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theme/theme1.xml" ContentType="application/vnd.openxmlformats-officedocument.them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externalLinks/externalLink160.xml" ContentType="application/vnd.openxmlformats-officedocument.spreadsheetml.externalLink+xml"/>
  <Override PartName="/xl/externalLinks/externalLink161.xml" ContentType="application/vnd.openxmlformats-officedocument.spreadsheetml.externalLink+xml"/>
  <Override PartName="/xl/externalLinks/externalLink162.xml" ContentType="application/vnd.openxmlformats-officedocument.spreadsheetml.externalLink+xml"/>
  <Override PartName="/xl/externalLinks/externalLink163.xml" ContentType="application/vnd.openxmlformats-officedocument.spreadsheetml.externalLink+xml"/>
  <Override PartName="/xl/externalLinks/externalLink164.xml" ContentType="application/vnd.openxmlformats-officedocument.spreadsheetml.externalLink+xml"/>
  <Override PartName="/xl/externalLinks/externalLink165.xml" ContentType="application/vnd.openxmlformats-officedocument.spreadsheetml.externalLink+xml"/>
  <Override PartName="/xl/externalLinks/externalLink166.xml" ContentType="application/vnd.openxmlformats-officedocument.spreadsheetml.externalLink+xml"/>
  <Override PartName="/xl/externalLinks/externalLink167.xml" ContentType="application/vnd.openxmlformats-officedocument.spreadsheetml.externalLink+xml"/>
  <Override PartName="/xl/externalLinks/externalLink168.xml" ContentType="application/vnd.openxmlformats-officedocument.spreadsheetml.externalLink+xml"/>
  <Override PartName="/xl/externalLinks/externalLink169.xml" ContentType="application/vnd.openxmlformats-officedocument.spreadsheetml.externalLink+xml"/>
  <Override PartName="/xl/externalLinks/externalLink170.xml" ContentType="application/vnd.openxmlformats-officedocument.spreadsheetml.externalLink+xml"/>
  <Override PartName="/xl/externalLinks/externalLink171.xml" ContentType="application/vnd.openxmlformats-officedocument.spreadsheetml.externalLink+xml"/>
  <Override PartName="/xl/externalLinks/externalLink172.xml" ContentType="application/vnd.openxmlformats-officedocument.spreadsheetml.externalLink+xml"/>
  <Override PartName="/xl/externalLinks/externalLink173.xml" ContentType="application/vnd.openxmlformats-officedocument.spreadsheetml.externalLink+xml"/>
  <Override PartName="/xl/externalLinks/externalLink174.xml" ContentType="application/vnd.openxmlformats-officedocument.spreadsheetml.externalLink+xml"/>
  <Override PartName="/xl/externalLinks/externalLink175.xml" ContentType="application/vnd.openxmlformats-officedocument.spreadsheetml.externalLink+xml"/>
  <Override PartName="/xl/externalLinks/externalLink176.xml" ContentType="application/vnd.openxmlformats-officedocument.spreadsheetml.externalLink+xml"/>
  <Override PartName="/xl/externalLinks/externalLink177.xml" ContentType="application/vnd.openxmlformats-officedocument.spreadsheetml.externalLink+xml"/>
  <Override PartName="/xl/externalLinks/externalLink178.xml" ContentType="application/vnd.openxmlformats-officedocument.spreadsheetml.externalLink+xml"/>
  <Override PartName="/xl/externalLinks/externalLink179.xml" ContentType="application/vnd.openxmlformats-officedocument.spreadsheetml.externalLink+xml"/>
  <Override PartName="/xl/externalLinks/externalLink180.xml" ContentType="application/vnd.openxmlformats-officedocument.spreadsheetml.externalLink+xml"/>
  <Override PartName="/xl/externalLinks/externalLink181.xml" ContentType="application/vnd.openxmlformats-officedocument.spreadsheetml.externalLink+xml"/>
  <Override PartName="/xl/externalLinks/externalLink182.xml" ContentType="application/vnd.openxmlformats-officedocument.spreadsheetml.externalLink+xml"/>
  <Override PartName="/xl/externalLinks/externalLink183.xml" ContentType="application/vnd.openxmlformats-officedocument.spreadsheetml.externalLink+xml"/>
  <Override PartName="/xl/externalLinks/externalLink184.xml" ContentType="application/vnd.openxmlformats-officedocument.spreadsheetml.externalLink+xml"/>
  <Override PartName="/xl/externalLinks/externalLink185.xml" ContentType="application/vnd.openxmlformats-officedocument.spreadsheetml.externalLink+xml"/>
  <Override PartName="/xl/externalLinks/externalLink186.xml" ContentType="application/vnd.openxmlformats-officedocument.spreadsheetml.externalLink+xml"/>
  <Override PartName="/xl/externalLinks/externalLink187.xml" ContentType="application/vnd.openxmlformats-officedocument.spreadsheetml.externalLink+xml"/>
  <Override PartName="/xl/externalLinks/externalLink188.xml" ContentType="application/vnd.openxmlformats-officedocument.spreadsheetml.externalLink+xml"/>
  <Override PartName="/xl/externalLinks/externalLink189.xml" ContentType="application/vnd.openxmlformats-officedocument.spreadsheetml.externalLink+xml"/>
  <Override PartName="/xl/externalLinks/externalLink190.xml" ContentType="application/vnd.openxmlformats-officedocument.spreadsheetml.externalLink+xml"/>
  <Override PartName="/xl/externalLinks/externalLink191.xml" ContentType="application/vnd.openxmlformats-officedocument.spreadsheetml.externalLink+xml"/>
  <Override PartName="/xl/externalLinks/externalLink192.xml" ContentType="application/vnd.openxmlformats-officedocument.spreadsheetml.externalLink+xml"/>
  <Override PartName="/xl/externalLinks/externalLink193.xml" ContentType="application/vnd.openxmlformats-officedocument.spreadsheetml.externalLink+xml"/>
  <Override PartName="/xl/externalLinks/externalLink194.xml" ContentType="application/vnd.openxmlformats-officedocument.spreadsheetml.externalLink+xml"/>
  <Override PartName="/xl/externalLinks/externalLink195.xml" ContentType="application/vnd.openxmlformats-officedocument.spreadsheetml.externalLink+xml"/>
  <Override PartName="/xl/externalLinks/externalLink196.xml" ContentType="application/vnd.openxmlformats-officedocument.spreadsheetml.externalLink+xml"/>
  <Override PartName="/xl/externalLinks/externalLink197.xml" ContentType="application/vnd.openxmlformats-officedocument.spreadsheetml.externalLink+xml"/>
  <Override PartName="/xl/externalLinks/externalLink198.xml" ContentType="application/vnd.openxmlformats-officedocument.spreadsheetml.externalLink+xml"/>
  <Override PartName="/xl/externalLinks/externalLink199.xml" ContentType="application/vnd.openxmlformats-officedocument.spreadsheetml.externalLink+xml"/>
  <Override PartName="/xl/externalLinks/externalLink200.xml" ContentType="application/vnd.openxmlformats-officedocument.spreadsheetml.externalLink+xml"/>
  <Override PartName="/xl/externalLinks/externalLink201.xml" ContentType="application/vnd.openxmlformats-officedocument.spreadsheetml.externalLink+xml"/>
  <Override PartName="/xl/externalLinks/externalLink202.xml" ContentType="application/vnd.openxmlformats-officedocument.spreadsheetml.externalLink+xml"/>
  <Override PartName="/xl/externalLinks/externalLink203.xml" ContentType="application/vnd.openxmlformats-officedocument.spreadsheetml.externalLink+xml"/>
  <Override PartName="/xl/externalLinks/externalLink204.xml" ContentType="application/vnd.openxmlformats-officedocument.spreadsheetml.externalLink+xml"/>
  <Override PartName="/xl/externalLinks/externalLink205.xml" ContentType="application/vnd.openxmlformats-officedocument.spreadsheetml.externalLink+xml"/>
  <Override PartName="/xl/externalLinks/externalLink206.xml" ContentType="application/vnd.openxmlformats-officedocument.spreadsheetml.externalLink+xml"/>
  <Override PartName="/xl/externalLinks/externalLink207.xml" ContentType="application/vnd.openxmlformats-officedocument.spreadsheetml.externalLink+xml"/>
  <Override PartName="/xl/externalLinks/externalLink208.xml" ContentType="application/vnd.openxmlformats-officedocument.spreadsheetml.externalLink+xml"/>
  <Override PartName="/xl/externalLinks/externalLink209.xml" ContentType="application/vnd.openxmlformats-officedocument.spreadsheetml.externalLink+xml"/>
  <Override PartName="/xl/externalLinks/externalLink210.xml" ContentType="application/vnd.openxmlformats-officedocument.spreadsheetml.externalLink+xml"/>
  <Override PartName="/xl/externalLinks/externalLink211.xml" ContentType="application/vnd.openxmlformats-officedocument.spreadsheetml.externalLink+xml"/>
  <Override PartName="/xl/externalLinks/externalLink212.xml" ContentType="application/vnd.openxmlformats-officedocument.spreadsheetml.externalLink+xml"/>
  <Override PartName="/xl/externalLinks/externalLink213.xml" ContentType="application/vnd.openxmlformats-officedocument.spreadsheetml.externalLink+xml"/>
  <Override PartName="/xl/externalLinks/externalLink214.xml" ContentType="application/vnd.openxmlformats-officedocument.spreadsheetml.externalLink+xml"/>
  <Override PartName="/xl/externalLinks/externalLink215.xml" ContentType="application/vnd.openxmlformats-officedocument.spreadsheetml.externalLink+xml"/>
  <Override PartName="/xl/externalLinks/externalLink216.xml" ContentType="application/vnd.openxmlformats-officedocument.spreadsheetml.externalLink+xml"/>
  <Override PartName="/xl/externalLinks/externalLink217.xml" ContentType="application/vnd.openxmlformats-officedocument.spreadsheetml.externalLink+xml"/>
  <Override PartName="/xl/externalLinks/externalLink218.xml" ContentType="application/vnd.openxmlformats-officedocument.spreadsheetml.externalLink+xml"/>
  <Override PartName="/xl/externalLinks/externalLink219.xml" ContentType="application/vnd.openxmlformats-officedocument.spreadsheetml.externalLink+xml"/>
  <Override PartName="/xl/externalLinks/externalLink220.xml" ContentType="application/vnd.openxmlformats-officedocument.spreadsheetml.externalLink+xml"/>
  <Override PartName="/xl/externalLinks/externalLink221.xml" ContentType="application/vnd.openxmlformats-officedocument.spreadsheetml.externalLink+xml"/>
  <Override PartName="/xl/externalLinks/externalLink222.xml" ContentType="application/vnd.openxmlformats-officedocument.spreadsheetml.externalLink+xml"/>
  <Override PartName="/xl/externalLinks/externalLink223.xml" ContentType="application/vnd.openxmlformats-officedocument.spreadsheetml.externalLink+xml"/>
  <Override PartName="/xl/externalLinks/externalLink224.xml" ContentType="application/vnd.openxmlformats-officedocument.spreadsheetml.externalLink+xml"/>
  <Override PartName="/xl/externalLinks/externalLink225.xml" ContentType="application/vnd.openxmlformats-officedocument.spreadsheetml.externalLink+xml"/>
  <Override PartName="/xl/externalLinks/externalLink226.xml" ContentType="application/vnd.openxmlformats-officedocument.spreadsheetml.externalLink+xml"/>
  <Override PartName="/xl/externalLinks/externalLink227.xml" ContentType="application/vnd.openxmlformats-officedocument.spreadsheetml.externalLink+xml"/>
  <Override PartName="/xl/externalLinks/externalLink228.xml" ContentType="application/vnd.openxmlformats-officedocument.spreadsheetml.externalLink+xml"/>
  <Override PartName="/xl/externalLinks/externalLink229.xml" ContentType="application/vnd.openxmlformats-officedocument.spreadsheetml.externalLink+xml"/>
  <Override PartName="/xl/externalLinks/externalLink230.xml" ContentType="application/vnd.openxmlformats-officedocument.spreadsheetml.externalLink+xml"/>
  <Override PartName="/xl/externalLinks/externalLink231.xml" ContentType="application/vnd.openxmlformats-officedocument.spreadsheetml.externalLink+xml"/>
  <Override PartName="/xl/externalLinks/externalLink232.xml" ContentType="application/vnd.openxmlformats-officedocument.spreadsheetml.externalLink+xml"/>
  <Override PartName="/xl/externalLinks/externalLink233.xml" ContentType="application/vnd.openxmlformats-officedocument.spreadsheetml.externalLink+xml"/>
  <Override PartName="/xl/externalLinks/externalLink234.xml" ContentType="application/vnd.openxmlformats-officedocument.spreadsheetml.externalLink+xml"/>
  <Override PartName="/xl/externalLinks/externalLink235.xml" ContentType="application/vnd.openxmlformats-officedocument.spreadsheetml.externalLink+xml"/>
  <Override PartName="/xl/externalLinks/externalLink236.xml" ContentType="application/vnd.openxmlformats-officedocument.spreadsheetml.externalLink+xml"/>
  <Override PartName="/xl/externalLinks/externalLink237.xml" ContentType="application/vnd.openxmlformats-officedocument.spreadsheetml.externalLink+xml"/>
  <Override PartName="/xl/externalLinks/externalLink238.xml" ContentType="application/vnd.openxmlformats-officedocument.spreadsheetml.externalLink+xml"/>
  <Override PartName="/xl/externalLinks/externalLink239.xml" ContentType="application/vnd.openxmlformats-officedocument.spreadsheetml.externalLink+xml"/>
  <Override PartName="/xl/externalLinks/externalLink240.xml" ContentType="application/vnd.openxmlformats-officedocument.spreadsheetml.externalLink+xml"/>
  <Override PartName="/xl/externalLinks/externalLink241.xml" ContentType="application/vnd.openxmlformats-officedocument.spreadsheetml.externalLink+xml"/>
  <Override PartName="/xl/externalLinks/externalLink242.xml" ContentType="application/vnd.openxmlformats-officedocument.spreadsheetml.externalLink+xml"/>
  <Override PartName="/xl/externalLinks/externalLink243.xml" ContentType="application/vnd.openxmlformats-officedocument.spreadsheetml.externalLink+xml"/>
  <Override PartName="/xl/externalLinks/externalLink244.xml" ContentType="application/vnd.openxmlformats-officedocument.spreadsheetml.externalLink+xml"/>
  <Override PartName="/xl/externalLinks/externalLink245.xml" ContentType="application/vnd.openxmlformats-officedocument.spreadsheetml.externalLink+xml"/>
  <Override PartName="/xl/externalLinks/externalLink246.xml" ContentType="application/vnd.openxmlformats-officedocument.spreadsheetml.externalLink+xml"/>
  <Override PartName="/xl/externalLinks/externalLink247.xml" ContentType="application/vnd.openxmlformats-officedocument.spreadsheetml.externalLink+xml"/>
  <Override PartName="/xl/externalLinks/externalLink248.xml" ContentType="application/vnd.openxmlformats-officedocument.spreadsheetml.externalLink+xml"/>
  <Override PartName="/xl/externalLinks/externalLink249.xml" ContentType="application/vnd.openxmlformats-officedocument.spreadsheetml.externalLink+xml"/>
  <Override PartName="/xl/externalLinks/externalLink250.xml" ContentType="application/vnd.openxmlformats-officedocument.spreadsheetml.externalLink+xml"/>
  <Override PartName="/xl/externalLinks/externalLink251.xml" ContentType="application/vnd.openxmlformats-officedocument.spreadsheetml.externalLink+xml"/>
  <Override PartName="/xl/externalLinks/externalLink252.xml" ContentType="application/vnd.openxmlformats-officedocument.spreadsheetml.externalLink+xml"/>
  <Override PartName="/xl/externalLinks/externalLink253.xml" ContentType="application/vnd.openxmlformats-officedocument.spreadsheetml.externalLink+xml"/>
  <Override PartName="/xl/externalLinks/externalLink254.xml" ContentType="application/vnd.openxmlformats-officedocument.spreadsheetml.externalLink+xml"/>
  <Override PartName="/xl/externalLinks/externalLink255.xml" ContentType="application/vnd.openxmlformats-officedocument.spreadsheetml.externalLink+xml"/>
  <Override PartName="/xl/externalLinks/externalLink256.xml" ContentType="application/vnd.openxmlformats-officedocument.spreadsheetml.externalLink+xml"/>
  <Override PartName="/xl/externalLinks/externalLink257.xml" ContentType="application/vnd.openxmlformats-officedocument.spreadsheetml.externalLink+xml"/>
  <Override PartName="/xl/externalLinks/externalLink258.xml" ContentType="application/vnd.openxmlformats-officedocument.spreadsheetml.externalLink+xml"/>
  <Override PartName="/xl/externalLinks/externalLink259.xml" ContentType="application/vnd.openxmlformats-officedocument.spreadsheetml.externalLink+xml"/>
  <Override PartName="/xl/externalLinks/externalLink260.xml" ContentType="application/vnd.openxmlformats-officedocument.spreadsheetml.externalLink+xml"/>
  <Override PartName="/xl/externalLinks/externalLink261.xml" ContentType="application/vnd.openxmlformats-officedocument.spreadsheetml.externalLink+xml"/>
  <Override PartName="/xl/externalLinks/externalLink262.xml" ContentType="application/vnd.openxmlformats-officedocument.spreadsheetml.externalLink+xml"/>
  <Override PartName="/xl/externalLinks/externalLink263.xml" ContentType="application/vnd.openxmlformats-officedocument.spreadsheetml.externalLink+xml"/>
  <Override PartName="/xl/externalLinks/externalLink264.xml" ContentType="application/vnd.openxmlformats-officedocument.spreadsheetml.externalLink+xml"/>
  <Override PartName="/xl/externalLinks/externalLink265.xml" ContentType="application/vnd.openxmlformats-officedocument.spreadsheetml.externalLink+xml"/>
  <Override PartName="/xl/externalLinks/externalLink266.xml" ContentType="application/vnd.openxmlformats-officedocument.spreadsheetml.externalLink+xml"/>
  <Override PartName="/xl/externalLinks/externalLink267.xml" ContentType="application/vnd.openxmlformats-officedocument.spreadsheetml.externalLink+xml"/>
  <Override PartName="/xl/externalLinks/externalLink268.xml" ContentType="application/vnd.openxmlformats-officedocument.spreadsheetml.externalLink+xml"/>
  <Override PartName="/xl/externalLinks/externalLink269.xml" ContentType="application/vnd.openxmlformats-officedocument.spreadsheetml.externalLink+xml"/>
  <Override PartName="/xl/externalLinks/externalLink270.xml" ContentType="application/vnd.openxmlformats-officedocument.spreadsheetml.externalLink+xml"/>
  <Override PartName="/xl/externalLinks/externalLink271.xml" ContentType="application/vnd.openxmlformats-officedocument.spreadsheetml.externalLink+xml"/>
  <Override PartName="/xl/externalLinks/externalLink272.xml" ContentType="application/vnd.openxmlformats-officedocument.spreadsheetml.externalLink+xml"/>
  <Override PartName="/xl/externalLinks/externalLink273.xml" ContentType="application/vnd.openxmlformats-officedocument.spreadsheetml.externalLink+xml"/>
  <Override PartName="/xl/externalLinks/externalLink274.xml" ContentType="application/vnd.openxmlformats-officedocument.spreadsheetml.externalLink+xml"/>
  <Override PartName="/xl/externalLinks/externalLink275.xml" ContentType="application/vnd.openxmlformats-officedocument.spreadsheetml.externalLink+xml"/>
  <Override PartName="/xl/externalLinks/externalLink276.xml" ContentType="application/vnd.openxmlformats-officedocument.spreadsheetml.externalLink+xml"/>
  <Override PartName="/xl/externalLinks/externalLink277.xml" ContentType="application/vnd.openxmlformats-officedocument.spreadsheetml.externalLink+xml"/>
  <Override PartName="/xl/externalLinks/externalLink278.xml" ContentType="application/vnd.openxmlformats-officedocument.spreadsheetml.externalLink+xml"/>
  <Override PartName="/xl/externalLinks/externalLink279.xml" ContentType="application/vnd.openxmlformats-officedocument.spreadsheetml.externalLink+xml"/>
  <Override PartName="/xl/externalLinks/externalLink280.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codeName="ThisWorkbook" defaultThemeVersion="166925"/>
  <mc:AlternateContent xmlns:mc="http://schemas.openxmlformats.org/markup-compatibility/2006">
    <mc:Choice Requires="x15">
      <x15ac:absPath xmlns:x15ac="http://schemas.microsoft.com/office/spreadsheetml/2010/11/ac" url="C:\Users\grivas\Desktop\"/>
    </mc:Choice>
  </mc:AlternateContent>
  <xr:revisionPtr revIDLastSave="0" documentId="8_{CBC2564E-EAE9-4FA9-84AD-481523785AD9}" xr6:coauthVersionLast="47" xr6:coauthVersionMax="47" xr10:uidLastSave="{00000000-0000-0000-0000-000000000000}"/>
  <bookViews>
    <workbookView xWindow="-120" yWindow="-120" windowWidth="24240" windowHeight="13140" tabRatio="804" firstSheet="1" activeTab="1" xr2:uid="{0E469B55-6C1F-45CA-949D-AA08C3868D5C}"/>
  </bookViews>
  <sheets>
    <sheet name="Analítico" sheetId="33" state="hidden" r:id="rId1"/>
    <sheet name="INDICE" sheetId="28" r:id="rId2"/>
    <sheet name="EAN" sheetId="7" r:id="rId3"/>
    <sheet name="EIE" sheetId="2" r:id="rId4"/>
    <sheet name="EVAN" sheetId="3" r:id="rId5"/>
    <sheet name="EFE" sheetId="4" r:id="rId6"/>
    <sheet name="01" sheetId="23" r:id="rId7"/>
    <sheet name="02" sheetId="25" r:id="rId8"/>
    <sheet name="03" sheetId="26" r:id="rId9"/>
    <sheet name="04" sheetId="27" r:id="rId10"/>
    <sheet name="Detalle de Inversiones" sheetId="29" state="hidden" r:id="rId11"/>
    <sheet name="TD inversiones" sheetId="30" state="hidden" r:id="rId12"/>
    <sheet name="Sheet4" sheetId="32" state="hidden" r:id="rId13"/>
    <sheet name="Detalle Inversiones son %" sheetId="31" state="hidden"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 r:id="rId174"/>
    <externalReference r:id="rId175"/>
    <externalReference r:id="rId176"/>
    <externalReference r:id="rId177"/>
    <externalReference r:id="rId178"/>
    <externalReference r:id="rId179"/>
    <externalReference r:id="rId180"/>
    <externalReference r:id="rId181"/>
    <externalReference r:id="rId182"/>
    <externalReference r:id="rId183"/>
    <externalReference r:id="rId184"/>
    <externalReference r:id="rId185"/>
    <externalReference r:id="rId186"/>
    <externalReference r:id="rId187"/>
    <externalReference r:id="rId188"/>
    <externalReference r:id="rId189"/>
    <externalReference r:id="rId190"/>
    <externalReference r:id="rId191"/>
    <externalReference r:id="rId192"/>
    <externalReference r:id="rId193"/>
    <externalReference r:id="rId194"/>
    <externalReference r:id="rId195"/>
    <externalReference r:id="rId196"/>
    <externalReference r:id="rId197"/>
    <externalReference r:id="rId198"/>
    <externalReference r:id="rId199"/>
    <externalReference r:id="rId200"/>
    <externalReference r:id="rId201"/>
    <externalReference r:id="rId202"/>
    <externalReference r:id="rId203"/>
    <externalReference r:id="rId204"/>
    <externalReference r:id="rId205"/>
    <externalReference r:id="rId206"/>
    <externalReference r:id="rId207"/>
    <externalReference r:id="rId208"/>
    <externalReference r:id="rId209"/>
    <externalReference r:id="rId210"/>
    <externalReference r:id="rId211"/>
    <externalReference r:id="rId212"/>
    <externalReference r:id="rId213"/>
    <externalReference r:id="rId214"/>
    <externalReference r:id="rId215"/>
    <externalReference r:id="rId216"/>
    <externalReference r:id="rId217"/>
    <externalReference r:id="rId218"/>
    <externalReference r:id="rId219"/>
    <externalReference r:id="rId220"/>
    <externalReference r:id="rId221"/>
    <externalReference r:id="rId222"/>
    <externalReference r:id="rId223"/>
    <externalReference r:id="rId224"/>
    <externalReference r:id="rId225"/>
    <externalReference r:id="rId226"/>
    <externalReference r:id="rId227"/>
    <externalReference r:id="rId228"/>
    <externalReference r:id="rId229"/>
    <externalReference r:id="rId230"/>
    <externalReference r:id="rId231"/>
    <externalReference r:id="rId232"/>
    <externalReference r:id="rId233"/>
    <externalReference r:id="rId234"/>
    <externalReference r:id="rId235"/>
    <externalReference r:id="rId236"/>
    <externalReference r:id="rId237"/>
    <externalReference r:id="rId238"/>
    <externalReference r:id="rId239"/>
    <externalReference r:id="rId240"/>
    <externalReference r:id="rId241"/>
    <externalReference r:id="rId242"/>
    <externalReference r:id="rId243"/>
    <externalReference r:id="rId244"/>
    <externalReference r:id="rId245"/>
    <externalReference r:id="rId246"/>
    <externalReference r:id="rId247"/>
    <externalReference r:id="rId248"/>
    <externalReference r:id="rId249"/>
    <externalReference r:id="rId250"/>
    <externalReference r:id="rId251"/>
    <externalReference r:id="rId252"/>
    <externalReference r:id="rId253"/>
    <externalReference r:id="rId254"/>
    <externalReference r:id="rId255"/>
    <externalReference r:id="rId256"/>
    <externalReference r:id="rId257"/>
    <externalReference r:id="rId258"/>
    <externalReference r:id="rId259"/>
    <externalReference r:id="rId260"/>
    <externalReference r:id="rId261"/>
    <externalReference r:id="rId262"/>
    <externalReference r:id="rId263"/>
    <externalReference r:id="rId264"/>
    <externalReference r:id="rId265"/>
    <externalReference r:id="rId266"/>
    <externalReference r:id="rId267"/>
    <externalReference r:id="rId268"/>
    <externalReference r:id="rId269"/>
    <externalReference r:id="rId270"/>
    <externalReference r:id="rId271"/>
    <externalReference r:id="rId272"/>
    <externalReference r:id="rId273"/>
    <externalReference r:id="rId274"/>
    <externalReference r:id="rId275"/>
    <externalReference r:id="rId276"/>
    <externalReference r:id="rId277"/>
    <externalReference r:id="rId278"/>
    <externalReference r:id="rId279"/>
    <externalReference r:id="rId280"/>
    <externalReference r:id="rId281"/>
    <externalReference r:id="rId282"/>
    <externalReference r:id="rId283"/>
    <externalReference r:id="rId284"/>
    <externalReference r:id="rId285"/>
    <externalReference r:id="rId286"/>
    <externalReference r:id="rId287"/>
    <externalReference r:id="rId288"/>
    <externalReference r:id="rId289"/>
    <externalReference r:id="rId290"/>
    <externalReference r:id="rId291"/>
    <externalReference r:id="rId292"/>
    <externalReference r:id="rId293"/>
    <externalReference r:id="rId294"/>
  </externalReferences>
  <definedNames>
    <definedName name="\0">#REF!</definedName>
    <definedName name="\A">#REF!</definedName>
    <definedName name="\B">#REF!</definedName>
    <definedName name="\c">#N/A</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L">'[1]tgs-Aluar'!#REF!</definedName>
    <definedName name="\m">#REF!</definedName>
    <definedName name="\n">#N/A</definedName>
    <definedName name="\O">#REF!</definedName>
    <definedName name="\P">#REF!</definedName>
    <definedName name="\S">[2]SCHV!#REF!</definedName>
    <definedName name="\SA">#REF!</definedName>
    <definedName name="\t">#REF!</definedName>
    <definedName name="\x">#REF!</definedName>
    <definedName name="\Z">#REF!</definedName>
    <definedName name="_">#REF!</definedName>
    <definedName name="_\N">#N/A</definedName>
    <definedName name="__________DAT1">'[3]1211600001'!#REF!</definedName>
    <definedName name="__________DAT2">'[4]Cruce-Aging'!#REF!</definedName>
    <definedName name="__________DAT3">'[4]Cruce-Aging'!#REF!</definedName>
    <definedName name="__________DAT4">'[4]Cruce-Aging'!#REF!</definedName>
    <definedName name="__________DAT5">'[4]Cruce-Aging'!#REF!</definedName>
    <definedName name="__________DAT6">'[4]Cruce-Aging'!#REF!</definedName>
    <definedName name="__________DAT7">'[4]Cruce-Aging'!#REF!</definedName>
    <definedName name="__________DAT8">'[4]Cruce-Aging'!#REF!</definedName>
    <definedName name="_________DAT1">'[3]1211600001'!#REF!</definedName>
    <definedName name="_________DAT10">'[4]Cruce-Aging'!#REF!</definedName>
    <definedName name="_________DAT11">'[4]Cruce-Aging'!#REF!</definedName>
    <definedName name="_________DAT12">'[4]Cruce-Aging'!#REF!</definedName>
    <definedName name="_________DAT13">'[4]Cruce-Aging'!#REF!</definedName>
    <definedName name="_________DAT14">'[4]Cruce-Aging'!#REF!</definedName>
    <definedName name="_________DAT15">'[4]Cruce-Aging'!#REF!</definedName>
    <definedName name="_________DAT16">'[4]Cruce-Aging'!#REF!</definedName>
    <definedName name="_________DAT17">'[4]Cruce-Aging'!#REF!</definedName>
    <definedName name="_________DAT18">'[4]Cruce-Aging'!#REF!</definedName>
    <definedName name="_________DAT19">'[5]diferencia cbio prest'!#REF!</definedName>
    <definedName name="_________DAT2">'[4]Cruce-Aging'!#REF!</definedName>
    <definedName name="_________DAT20">'[5]diferencia cbio prest'!#REF!</definedName>
    <definedName name="_________DAT24">#REF!</definedName>
    <definedName name="_________DAT3">'[4]Cruce-Aging'!#REF!</definedName>
    <definedName name="_________DAT4">'[4]Cruce-Aging'!#REF!</definedName>
    <definedName name="_________DAT5">'[4]Cruce-Aging'!#REF!</definedName>
    <definedName name="_________DAT6">'[4]Cruce-Aging'!#REF!</definedName>
    <definedName name="_________DAT7">'[4]Cruce-Aging'!#REF!</definedName>
    <definedName name="_________DAT8">'[4]Cruce-Aging'!#REF!</definedName>
    <definedName name="_________DAT9">'[4]Cruce-Aging'!#REF!</definedName>
    <definedName name="_________dic93">#REF!</definedName>
    <definedName name="_________dic94">#REF!</definedName>
    <definedName name="_________jun93">#REF!</definedName>
    <definedName name="_________jun94">#REF!</definedName>
    <definedName name="_________jun95">#REF!</definedName>
    <definedName name="_________mar94">#REF!</definedName>
    <definedName name="_________MAR95">#REF!</definedName>
    <definedName name="_________RIV2">'[6]Sarmiento 517'!#REF!</definedName>
    <definedName name="_________RIV3">'[6]Sarmiento 517'!#REF!</definedName>
    <definedName name="_________SAR10">'[6]Reconquista 823'!#REF!</definedName>
    <definedName name="_________SAR5">'[6]Reconquista 823'!#REF!</definedName>
    <definedName name="_________SAR80">'[6]Reconquista 823'!#REF!</definedName>
    <definedName name="_________set94">#REF!</definedName>
    <definedName name="_________set95">#REF!</definedName>
    <definedName name="________DAT1">'[3]1211600001'!#REF!</definedName>
    <definedName name="________DAT10">'[4]Cruce-Aging'!#REF!</definedName>
    <definedName name="________DAT11">'[4]Cruce-Aging'!#REF!</definedName>
    <definedName name="________DAT12">'[4]Cruce-Aging'!#REF!</definedName>
    <definedName name="________DAT13">'[4]Cruce-Aging'!#REF!</definedName>
    <definedName name="________DAT14">'[4]Cruce-Aging'!#REF!</definedName>
    <definedName name="________DAT15">'[4]Cruce-Aging'!#REF!</definedName>
    <definedName name="________DAT16">'[4]Cruce-Aging'!#REF!</definedName>
    <definedName name="________DAT17">'[4]Cruce-Aging'!#REF!</definedName>
    <definedName name="________DAT18">'[4]Cruce-Aging'!#REF!</definedName>
    <definedName name="________DAT19">'[5]diferencia cbio prest'!#REF!</definedName>
    <definedName name="________DAT2">'[4]Cruce-Aging'!#REF!</definedName>
    <definedName name="________DAT20">'[5]diferencia cbio prest'!#REF!</definedName>
    <definedName name="________DAT24">#REF!</definedName>
    <definedName name="________DAT3">'[4]Cruce-Aging'!#REF!</definedName>
    <definedName name="________DAT4">'[4]Cruce-Aging'!#REF!</definedName>
    <definedName name="________DAT5">'[4]Cruce-Aging'!#REF!</definedName>
    <definedName name="________DAT6">'[4]Cruce-Aging'!#REF!</definedName>
    <definedName name="________DAT7">'[4]Cruce-Aging'!#REF!</definedName>
    <definedName name="________DAT8">'[4]Cruce-Aging'!#REF!</definedName>
    <definedName name="________DAT9">'[4]Cruce-Aging'!#REF!</definedName>
    <definedName name="________dic93">#REF!</definedName>
    <definedName name="________dic94">#REF!</definedName>
    <definedName name="________jun93">#REF!</definedName>
    <definedName name="________jun94">#REF!</definedName>
    <definedName name="________jun95">#REF!</definedName>
    <definedName name="________mar94">#REF!</definedName>
    <definedName name="________MAR95">#REF!</definedName>
    <definedName name="________RIV2">'[6]Sarmiento 517'!#REF!</definedName>
    <definedName name="________RIV3">'[6]Sarmiento 517'!#REF!</definedName>
    <definedName name="________SAR10">'[6]Reconquista 823'!#REF!</definedName>
    <definedName name="________SAR5">'[6]Reconquista 823'!#REF!</definedName>
    <definedName name="________SAR80">'[6]Reconquista 823'!#REF!</definedName>
    <definedName name="________set94">#REF!</definedName>
    <definedName name="________set95">#REF!</definedName>
    <definedName name="_______DAT1">'[3]1211600001'!#REF!</definedName>
    <definedName name="_______DAT10">'[4]Cruce-Aging'!#REF!</definedName>
    <definedName name="_______DAT11">'[4]Cruce-Aging'!#REF!</definedName>
    <definedName name="_______DAT12">'[4]Cruce-Aging'!#REF!</definedName>
    <definedName name="_______DAT13">'[4]Cruce-Aging'!#REF!</definedName>
    <definedName name="_______DAT14">'[4]Cruce-Aging'!#REF!</definedName>
    <definedName name="_______DAT15">'[4]Cruce-Aging'!#REF!</definedName>
    <definedName name="_______DAT16">'[4]Cruce-Aging'!#REF!</definedName>
    <definedName name="_______DAT17">'[4]Cruce-Aging'!#REF!</definedName>
    <definedName name="_______DAT18">'[4]Cruce-Aging'!#REF!</definedName>
    <definedName name="_______DAT19">'[5]diferencia cbio prest'!#REF!</definedName>
    <definedName name="_______DAT2">'[4]Cruce-Aging'!#REF!</definedName>
    <definedName name="_______DAT20">'[5]diferencia cbio prest'!#REF!</definedName>
    <definedName name="_______DAT21">#REF!</definedName>
    <definedName name="_______DAT22">#REF!</definedName>
    <definedName name="_______DAT23">#REF!</definedName>
    <definedName name="_______DAT24">#REF!</definedName>
    <definedName name="_______DAT25">#REF!</definedName>
    <definedName name="_______DAT26">#REF!</definedName>
    <definedName name="_______DAT27">#REF!</definedName>
    <definedName name="_______DAT28">#REF!</definedName>
    <definedName name="_______DAT29">#REF!</definedName>
    <definedName name="_______DAT3">'[4]Cruce-Aging'!#REF!</definedName>
    <definedName name="_______DAT30">#REF!</definedName>
    <definedName name="_______DAT31">#REF!</definedName>
    <definedName name="_______DAT4">'[4]Cruce-Aging'!#REF!</definedName>
    <definedName name="_______DAT5">'[4]Cruce-Aging'!#REF!</definedName>
    <definedName name="_______DAT6">'[4]Cruce-Aging'!#REF!</definedName>
    <definedName name="_______DAT7">'[4]Cruce-Aging'!#REF!</definedName>
    <definedName name="_______DAT8">'[4]Cruce-Aging'!#REF!</definedName>
    <definedName name="_______DAT9">'[4]Cruce-Aging'!#REF!</definedName>
    <definedName name="_______dic20">#REF!</definedName>
    <definedName name="_______dic93">#REF!</definedName>
    <definedName name="_______dic94">#REF!</definedName>
    <definedName name="_______jun93">#REF!</definedName>
    <definedName name="_______jun94">#REF!</definedName>
    <definedName name="_______jun95">#REF!</definedName>
    <definedName name="_______mar94">#REF!</definedName>
    <definedName name="_______MAR95">#REF!</definedName>
    <definedName name="_______res12">'[7]Datos del Balance'!$B$8</definedName>
    <definedName name="_______RIV2">'[6]Sarmiento 517'!#REF!</definedName>
    <definedName name="_______RIV3">'[6]Sarmiento 517'!#REF!</definedName>
    <definedName name="_______SAR10">'[6]Reconquista 823'!#REF!</definedName>
    <definedName name="_______SAR5">'[6]Reconquista 823'!#REF!</definedName>
    <definedName name="_______SAR80">'[6]Reconquista 823'!#REF!</definedName>
    <definedName name="_______set94">#REF!</definedName>
    <definedName name="_______set95">#REF!</definedName>
    <definedName name="______ABR95">'[8]Bs.Uso Trim.'!$Z$8</definedName>
    <definedName name="______DAT1">#REF!</definedName>
    <definedName name="______DAT10">#REF!</definedName>
    <definedName name="______DAT11">#REF!</definedName>
    <definedName name="______DAT12">#REF!</definedName>
    <definedName name="______DAT13">#REF!</definedName>
    <definedName name="______DAT14">#REF!</definedName>
    <definedName name="______DAT15">#REF!</definedName>
    <definedName name="______DAT16">#REF!</definedName>
    <definedName name="______DAT17">#REF!</definedName>
    <definedName name="______DAT18">#REF!</definedName>
    <definedName name="______DAT19">#REF!</definedName>
    <definedName name="______DAT2">#REF!</definedName>
    <definedName name="______DAT20">#REF!</definedName>
    <definedName name="______DAT21">#REF!</definedName>
    <definedName name="______DAT22">#REF!</definedName>
    <definedName name="______DAT23">#REF!</definedName>
    <definedName name="______DAT24">#REF!</definedName>
    <definedName name="______DAT25">#REF!</definedName>
    <definedName name="______DAT26">#REF!</definedName>
    <definedName name="______DAT27">#REF!</definedName>
    <definedName name="______DAT28">#REF!</definedName>
    <definedName name="______DAT29">#REF!</definedName>
    <definedName name="______DAT3">#REF!</definedName>
    <definedName name="______DAT30">#REF!</definedName>
    <definedName name="______DAT31">#REF!</definedName>
    <definedName name="______DAT4">#REF!</definedName>
    <definedName name="______DAT5">#REF!</definedName>
    <definedName name="______DAT6">#REF!</definedName>
    <definedName name="______DAT7">#REF!</definedName>
    <definedName name="______DAT8">#REF!</definedName>
    <definedName name="______DAT9">#REF!</definedName>
    <definedName name="______dic20">#REF!</definedName>
    <definedName name="______dic93">#REF!</definedName>
    <definedName name="______dic94">#REF!</definedName>
    <definedName name="______ENE95">'[8]Bs.Uso Trim.'!$Z$5</definedName>
    <definedName name="______FEB95">'[8]Bs.Uso Trim.'!$Z$6</definedName>
    <definedName name="______jun93">#REF!</definedName>
    <definedName name="______jun94">#REF!</definedName>
    <definedName name="______jun95">#REF!</definedName>
    <definedName name="______mar94">#REF!</definedName>
    <definedName name="______MAR95">#REF!</definedName>
    <definedName name="______MAY95">'[8]Bs.Uso Trim.'!$Z$9</definedName>
    <definedName name="______NBS1">#REF!</definedName>
    <definedName name="______NBS10">#REF!</definedName>
    <definedName name="______NBS11">#REF!</definedName>
    <definedName name="______NBS12">#REF!</definedName>
    <definedName name="______NBS13">#REF!</definedName>
    <definedName name="______NBS14">#REF!</definedName>
    <definedName name="______NBS15">#REF!</definedName>
    <definedName name="______NBS16">#REF!</definedName>
    <definedName name="______NBS17">#REF!</definedName>
    <definedName name="______NBS18">#REF!</definedName>
    <definedName name="______NBS19">#REF!</definedName>
    <definedName name="______NBS2">#REF!</definedName>
    <definedName name="______NBS20">#REF!</definedName>
    <definedName name="______NBS21">#REF!</definedName>
    <definedName name="______NBS22">#REF!</definedName>
    <definedName name="______NBS23">#REF!</definedName>
    <definedName name="______NBS24">#REF!</definedName>
    <definedName name="______NBS25">#REF!</definedName>
    <definedName name="______NBS26">#REF!</definedName>
    <definedName name="______NBS3">#REF!</definedName>
    <definedName name="______NBS4">#REF!</definedName>
    <definedName name="______NBS5">#REF!</definedName>
    <definedName name="______NBS6">#REF!</definedName>
    <definedName name="______NBS7">#REF!</definedName>
    <definedName name="______NBS8">#REF!</definedName>
    <definedName name="______NBS9">#REF!</definedName>
    <definedName name="______NCF1">#REF!</definedName>
    <definedName name="______NCF10">#REF!</definedName>
    <definedName name="______NCF11">#REF!</definedName>
    <definedName name="______NCF12">#REF!</definedName>
    <definedName name="______NCF13">#REF!</definedName>
    <definedName name="______NCF14">#REF!</definedName>
    <definedName name="______NCF15">#REF!</definedName>
    <definedName name="______NCF16">#REF!</definedName>
    <definedName name="______NCF2">#REF!</definedName>
    <definedName name="______NCF3">#REF!</definedName>
    <definedName name="______NCF4">#REF!</definedName>
    <definedName name="______NCF5">#REF!</definedName>
    <definedName name="______NCF6">#REF!</definedName>
    <definedName name="______NCF7">#REF!</definedName>
    <definedName name="______NCF8">#REF!</definedName>
    <definedName name="______NCF9">#REF!</definedName>
    <definedName name="______NIS1">#REF!</definedName>
    <definedName name="______NIS10">#REF!</definedName>
    <definedName name="______NIS11">#REF!</definedName>
    <definedName name="______NIS12">#REF!</definedName>
    <definedName name="______NIS2">#REF!</definedName>
    <definedName name="______NIS3">#REF!</definedName>
    <definedName name="______NIS4">#REF!</definedName>
    <definedName name="______NIS5">#REF!</definedName>
    <definedName name="______NIS6">#REF!</definedName>
    <definedName name="______NIS7">#REF!</definedName>
    <definedName name="______NIS8">#REF!</definedName>
    <definedName name="______NIS9">#REF!</definedName>
    <definedName name="______res12">'[7]Datos del Balance'!$B$8</definedName>
    <definedName name="______RIV2">'[6]Sarmiento 517'!#REF!</definedName>
    <definedName name="______RIV3">'[6]Sarmiento 517'!#REF!</definedName>
    <definedName name="______SAR10">'[6]Reconquista 823'!#REF!</definedName>
    <definedName name="______SAR5">'[6]Reconquista 823'!#REF!</definedName>
    <definedName name="______SAR80">'[6]Reconquista 823'!#REF!</definedName>
    <definedName name="______SBS1">#REF!</definedName>
    <definedName name="______SBS10">#REF!</definedName>
    <definedName name="______SBS11">#REF!</definedName>
    <definedName name="______SBS12">#REF!</definedName>
    <definedName name="______SBS13">#REF!</definedName>
    <definedName name="______SBS14">#REF!</definedName>
    <definedName name="______SBS15">#REF!</definedName>
    <definedName name="______SBS16">#REF!</definedName>
    <definedName name="______SBS17">#REF!</definedName>
    <definedName name="______SBS18">#REF!</definedName>
    <definedName name="______SBS19">#REF!</definedName>
    <definedName name="______SBS2">#REF!</definedName>
    <definedName name="______SBS20">#REF!</definedName>
    <definedName name="______SBS21">#REF!</definedName>
    <definedName name="______SBS22">#REF!</definedName>
    <definedName name="______SBS23">#REF!</definedName>
    <definedName name="______SBS24">#REF!</definedName>
    <definedName name="______SBS25">#REF!</definedName>
    <definedName name="______SBS26">#REF!</definedName>
    <definedName name="______SBS3">#REF!</definedName>
    <definedName name="______SBS4">#REF!</definedName>
    <definedName name="______SBS5">#REF!</definedName>
    <definedName name="______SBS6">#REF!</definedName>
    <definedName name="______SBS7">#REF!</definedName>
    <definedName name="______SBS8">#REF!</definedName>
    <definedName name="______SBS9">#REF!</definedName>
    <definedName name="______SCF1">#REF!</definedName>
    <definedName name="______SCF10">#REF!</definedName>
    <definedName name="______SCF11">#REF!</definedName>
    <definedName name="______SCF12">#REF!</definedName>
    <definedName name="______SCF13">#REF!</definedName>
    <definedName name="______SCF14">#REF!</definedName>
    <definedName name="______SCF15">#REF!</definedName>
    <definedName name="______SCF16">#REF!</definedName>
    <definedName name="______SCF2">#REF!</definedName>
    <definedName name="______SCF3">#REF!</definedName>
    <definedName name="______SCF4">#REF!</definedName>
    <definedName name="______SCF5">#REF!</definedName>
    <definedName name="______SCF6">#REF!</definedName>
    <definedName name="______SCF7">#REF!</definedName>
    <definedName name="______SCF8">#REF!</definedName>
    <definedName name="______SCF9">#REF!</definedName>
    <definedName name="______set94">#REF!</definedName>
    <definedName name="______set95">#REF!</definedName>
    <definedName name="______SIS1">#REF!</definedName>
    <definedName name="______SIS10">#REF!</definedName>
    <definedName name="______SIS11">#REF!</definedName>
    <definedName name="______SIS12">#REF!</definedName>
    <definedName name="______SIS2">#REF!</definedName>
    <definedName name="______SIS3">#REF!</definedName>
    <definedName name="______SIS4">#REF!</definedName>
    <definedName name="______SIS5">#REF!</definedName>
    <definedName name="______SIS6">#REF!</definedName>
    <definedName name="______SIS7">#REF!</definedName>
    <definedName name="______SIS8">#REF!</definedName>
    <definedName name="______SIS9">#REF!</definedName>
    <definedName name="_____ABR95">'[8]Bs.Uso Trim.'!$Z$8</definedName>
    <definedName name="_____DAT1">#REF!</definedName>
    <definedName name="_____DAT10">#REF!</definedName>
    <definedName name="_____DAT11">#REF!</definedName>
    <definedName name="_____DAT12">#REF!</definedName>
    <definedName name="_____DAT13">#REF!</definedName>
    <definedName name="_____DAT14">#REF!</definedName>
    <definedName name="_____DAT15">#REF!</definedName>
    <definedName name="_____DAT16">#REF!</definedName>
    <definedName name="_____DAT17">#REF!</definedName>
    <definedName name="_____DAT18">#REF!</definedName>
    <definedName name="_____DAT19">#REF!</definedName>
    <definedName name="_____DAT2">#REF!</definedName>
    <definedName name="_____DAT20">#REF!</definedName>
    <definedName name="_____DAT21">#REF!</definedName>
    <definedName name="_____DAT22">#REF!</definedName>
    <definedName name="_____DAT23">#REF!</definedName>
    <definedName name="_____DAT24">#REF!</definedName>
    <definedName name="_____DAT25">#REF!</definedName>
    <definedName name="_____DAT26">#REF!</definedName>
    <definedName name="_____DAT27">#REF!</definedName>
    <definedName name="_____DAT28">#REF!</definedName>
    <definedName name="_____DAT29">#REF!</definedName>
    <definedName name="_____DAT3">#REF!</definedName>
    <definedName name="_____DAT30">#REF!</definedName>
    <definedName name="_____DAT31">#REF!</definedName>
    <definedName name="_____DAT4">#REF!</definedName>
    <definedName name="_____DAT5">#REF!</definedName>
    <definedName name="_____DAT6">#REF!</definedName>
    <definedName name="_____DAT7">#REF!</definedName>
    <definedName name="_____DAT8">#REF!</definedName>
    <definedName name="_____DAT9">#REF!</definedName>
    <definedName name="_____dic20">#REF!</definedName>
    <definedName name="_____dic93">#REF!</definedName>
    <definedName name="_____dic94">#REF!</definedName>
    <definedName name="_____ENE95">'[8]Bs.Uso Trim.'!$Z$5</definedName>
    <definedName name="_____FEB95">'[8]Bs.Uso Trim.'!$Z$6</definedName>
    <definedName name="_____jun93">#REF!</definedName>
    <definedName name="_____jun94">#REF!</definedName>
    <definedName name="_____jun95">#REF!</definedName>
    <definedName name="_____mar94">#REF!</definedName>
    <definedName name="_____MAR95">#REF!</definedName>
    <definedName name="_____MAY95">'[8]Bs.Uso Trim.'!$Z$9</definedName>
    <definedName name="_____NBS1">#REF!</definedName>
    <definedName name="_____NBS10">#REF!</definedName>
    <definedName name="_____NBS11">#REF!</definedName>
    <definedName name="_____NBS12">#REF!</definedName>
    <definedName name="_____NBS13">#REF!</definedName>
    <definedName name="_____NBS14">#REF!</definedName>
    <definedName name="_____NBS15">#REF!</definedName>
    <definedName name="_____NBS16">#REF!</definedName>
    <definedName name="_____NBS17">#REF!</definedName>
    <definedName name="_____NBS18">#REF!</definedName>
    <definedName name="_____NBS19">#REF!</definedName>
    <definedName name="_____NBS2">#REF!</definedName>
    <definedName name="_____NBS20">#REF!</definedName>
    <definedName name="_____NBS21">#REF!</definedName>
    <definedName name="_____NBS22">#REF!</definedName>
    <definedName name="_____NBS23">#REF!</definedName>
    <definedName name="_____NBS24">#REF!</definedName>
    <definedName name="_____NBS25">#REF!</definedName>
    <definedName name="_____NBS26">#REF!</definedName>
    <definedName name="_____NBS3">#REF!</definedName>
    <definedName name="_____NBS4">#REF!</definedName>
    <definedName name="_____NBS5">#REF!</definedName>
    <definedName name="_____NBS6">#REF!</definedName>
    <definedName name="_____NBS7">#REF!</definedName>
    <definedName name="_____NBS8">#REF!</definedName>
    <definedName name="_____NBS9">#REF!</definedName>
    <definedName name="_____NCF1">#REF!</definedName>
    <definedName name="_____NCF10">#REF!</definedName>
    <definedName name="_____NCF11">#REF!</definedName>
    <definedName name="_____NCF12">#REF!</definedName>
    <definedName name="_____NCF13">#REF!</definedName>
    <definedName name="_____NCF14">#REF!</definedName>
    <definedName name="_____NCF15">#REF!</definedName>
    <definedName name="_____NCF16">#REF!</definedName>
    <definedName name="_____NCF2">#REF!</definedName>
    <definedName name="_____NCF3">#REF!</definedName>
    <definedName name="_____NCF4">#REF!</definedName>
    <definedName name="_____NCF5">#REF!</definedName>
    <definedName name="_____NCF6">#REF!</definedName>
    <definedName name="_____NCF7">#REF!</definedName>
    <definedName name="_____NCF8">#REF!</definedName>
    <definedName name="_____NCF9">#REF!</definedName>
    <definedName name="_____NIS1">#REF!</definedName>
    <definedName name="_____NIS10">#REF!</definedName>
    <definedName name="_____NIS11">#REF!</definedName>
    <definedName name="_____NIS12">#REF!</definedName>
    <definedName name="_____NIS2">#REF!</definedName>
    <definedName name="_____NIS3">#REF!</definedName>
    <definedName name="_____NIS4">#REF!</definedName>
    <definedName name="_____NIS5">#REF!</definedName>
    <definedName name="_____NIS6">#REF!</definedName>
    <definedName name="_____NIS7">#REF!</definedName>
    <definedName name="_____NIS8">#REF!</definedName>
    <definedName name="_____NIS9">#REF!</definedName>
    <definedName name="_____res12">'[7]Datos del Balance'!$B$8</definedName>
    <definedName name="_____RIV2">'[6]Sarmiento 517'!#REF!</definedName>
    <definedName name="_____RIV3">'[6]Sarmiento 517'!#REF!</definedName>
    <definedName name="_____SAR10">'[6]Reconquista 823'!#REF!</definedName>
    <definedName name="_____SAR5">'[6]Reconquista 823'!#REF!</definedName>
    <definedName name="_____SAR80">'[6]Reconquista 823'!#REF!</definedName>
    <definedName name="_____SBS1">#REF!</definedName>
    <definedName name="_____SBS10">#REF!</definedName>
    <definedName name="_____SBS11">#REF!</definedName>
    <definedName name="_____SBS12">#REF!</definedName>
    <definedName name="_____SBS13">#REF!</definedName>
    <definedName name="_____SBS14">#REF!</definedName>
    <definedName name="_____SBS15">#REF!</definedName>
    <definedName name="_____SBS16">#REF!</definedName>
    <definedName name="_____SBS17">#REF!</definedName>
    <definedName name="_____SBS18">#REF!</definedName>
    <definedName name="_____SBS19">#REF!</definedName>
    <definedName name="_____SBS2">#REF!</definedName>
    <definedName name="_____SBS20">#REF!</definedName>
    <definedName name="_____SBS21">#REF!</definedName>
    <definedName name="_____SBS22">#REF!</definedName>
    <definedName name="_____SBS23">#REF!</definedName>
    <definedName name="_____SBS24">#REF!</definedName>
    <definedName name="_____SBS25">#REF!</definedName>
    <definedName name="_____SBS26">#REF!</definedName>
    <definedName name="_____SBS3">#REF!</definedName>
    <definedName name="_____SBS4">#REF!</definedName>
    <definedName name="_____SBS5">#REF!</definedName>
    <definedName name="_____SBS6">#REF!</definedName>
    <definedName name="_____SBS7">#REF!</definedName>
    <definedName name="_____SBS8">#REF!</definedName>
    <definedName name="_____SBS9">#REF!</definedName>
    <definedName name="_____SCF1">#REF!</definedName>
    <definedName name="_____SCF10">#REF!</definedName>
    <definedName name="_____SCF11">#REF!</definedName>
    <definedName name="_____SCF12">#REF!</definedName>
    <definedName name="_____SCF13">#REF!</definedName>
    <definedName name="_____SCF14">#REF!</definedName>
    <definedName name="_____SCF15">#REF!</definedName>
    <definedName name="_____SCF16">#REF!</definedName>
    <definedName name="_____SCF2">#REF!</definedName>
    <definedName name="_____SCF3">#REF!</definedName>
    <definedName name="_____SCF4">#REF!</definedName>
    <definedName name="_____SCF5">#REF!</definedName>
    <definedName name="_____SCF6">#REF!</definedName>
    <definedName name="_____SCF7">#REF!</definedName>
    <definedName name="_____SCF8">#REF!</definedName>
    <definedName name="_____SCF9">#REF!</definedName>
    <definedName name="_____set94">#REF!</definedName>
    <definedName name="_____set95">#REF!</definedName>
    <definedName name="_____SIS1">#REF!</definedName>
    <definedName name="_____SIS10">#REF!</definedName>
    <definedName name="_____SIS11">#REF!</definedName>
    <definedName name="_____SIS12">#REF!</definedName>
    <definedName name="_____SIS2">#REF!</definedName>
    <definedName name="_____SIS3">#REF!</definedName>
    <definedName name="_____SIS4">#REF!</definedName>
    <definedName name="_____SIS5">#REF!</definedName>
    <definedName name="_____SIS6">#REF!</definedName>
    <definedName name="_____SIS7">#REF!</definedName>
    <definedName name="_____SIS8">#REF!</definedName>
    <definedName name="_____SIS9">#REF!</definedName>
    <definedName name="____1">#REF!</definedName>
    <definedName name="____2">#REF!</definedName>
    <definedName name="____5">#REF!</definedName>
    <definedName name="____ABR95">'[8]Bs.Uso Trim.'!$Z$8</definedName>
    <definedName name="____ARP99">#REF!</definedName>
    <definedName name="____AUD99">#REF!</definedName>
    <definedName name="____BRR99">#REF!</definedName>
    <definedName name="____CAD99">#REF!</definedName>
    <definedName name="____COM6">#REF!</definedName>
    <definedName name="____DAT1">#REF!</definedName>
    <definedName name="____DAT10">#REF!</definedName>
    <definedName name="____DAT11">#REF!</definedName>
    <definedName name="____DAT12">#REF!</definedName>
    <definedName name="____DAT13">#REF!</definedName>
    <definedName name="____DAT14">#REF!</definedName>
    <definedName name="____DAT15">#REF!</definedName>
    <definedName name="____DAT16">#REF!</definedName>
    <definedName name="____DAT17">#REF!</definedName>
    <definedName name="____DAT18">#REF!</definedName>
    <definedName name="____DAT19">#REF!</definedName>
    <definedName name="____DAT2">#REF!</definedName>
    <definedName name="____DAT20">#REF!</definedName>
    <definedName name="____DAT21">#REF!</definedName>
    <definedName name="____DAT22">#REF!</definedName>
    <definedName name="____DAT23">#REF!</definedName>
    <definedName name="____DAT24">#REF!</definedName>
    <definedName name="____DAT25">#REF!</definedName>
    <definedName name="____DAT26">#REF!</definedName>
    <definedName name="____DAT27">#REF!</definedName>
    <definedName name="____DAT28">#REF!</definedName>
    <definedName name="____DAT29">#REF!</definedName>
    <definedName name="____DAT3">#REF!</definedName>
    <definedName name="____DAT30">#REF!</definedName>
    <definedName name="____DAT31">#REF!</definedName>
    <definedName name="____DAT32">#REF!</definedName>
    <definedName name="____DAT33">#REF!</definedName>
    <definedName name="____DAT34">#REF!</definedName>
    <definedName name="____DAT4">#REF!</definedName>
    <definedName name="____DAT5">#REF!</definedName>
    <definedName name="____DAT6">#REF!</definedName>
    <definedName name="____DAT7">#REF!</definedName>
    <definedName name="____DAT8">#REF!</definedName>
    <definedName name="____DAT9">#REF!</definedName>
    <definedName name="____dic20">#REF!</definedName>
    <definedName name="____dic93">#REF!</definedName>
    <definedName name="____dic94">#REF!</definedName>
    <definedName name="____ENE95">'[8]Bs.Uso Trim.'!$Z$5</definedName>
    <definedName name="____FEB95">'[8]Bs.Uso Trim.'!$Z$6</definedName>
    <definedName name="____GBP99">#REF!</definedName>
    <definedName name="____HOE1">[9]FINANCIERO!#REF!</definedName>
    <definedName name="____HOE2">[9]FINANCIERO!#REF!</definedName>
    <definedName name="____HOE3">[9]FINANCIERO!#REF!</definedName>
    <definedName name="____IMP1">[9]FINANCIERO!#REF!</definedName>
    <definedName name="____IMP2">[9]FINANCIERO!#REF!</definedName>
    <definedName name="____IMP3">[9]FINANCIERO!#REF!</definedName>
    <definedName name="____IMP4">[9]FINANCIERO!#REF!</definedName>
    <definedName name="____IMP5">[9]FINANCIERO!#REF!</definedName>
    <definedName name="____IMP6">[9]FINANCIERO!#REF!</definedName>
    <definedName name="____IMP7">[9]FINANCIERO!#REF!</definedName>
    <definedName name="____IMP8">[9]FINANCIERO!#REF!</definedName>
    <definedName name="____ipc01">+[10]tabla!$B$636</definedName>
    <definedName name="____ipc2000">#REF!</definedName>
    <definedName name="____ipc2001">#REF!</definedName>
    <definedName name="____IPC2002">[11]ipc!$B$637</definedName>
    <definedName name="____IPC2003">[11]ipc!$B$649</definedName>
    <definedName name="____IPC50">'[12]IPC 1984'!$B$16:$L$214</definedName>
    <definedName name="____ipc98">[13]IPC!$B$589</definedName>
    <definedName name="____IPC99">[14]TABLAIPC!$B$608</definedName>
    <definedName name="____jun93">#REF!</definedName>
    <definedName name="____jun94">#REF!</definedName>
    <definedName name="____jun95">#REF!</definedName>
    <definedName name="____mar94">#REF!</definedName>
    <definedName name="____MAR95">#REF!</definedName>
    <definedName name="____MAY95">'[8]Bs.Uso Trim.'!$Z$9</definedName>
    <definedName name="____Mes1">#REF!</definedName>
    <definedName name="____mov03">'[15]140103'!#REF!</definedName>
    <definedName name="____MXP99">#REF!</definedName>
    <definedName name="____NBS1">#REF!</definedName>
    <definedName name="____NBS10">#REF!</definedName>
    <definedName name="____NBS11">#REF!</definedName>
    <definedName name="____NBS12">#REF!</definedName>
    <definedName name="____NBS13">#REF!</definedName>
    <definedName name="____NBS14">#REF!</definedName>
    <definedName name="____NBS15">#REF!</definedName>
    <definedName name="____NBS16">#REF!</definedName>
    <definedName name="____NBS17">#REF!</definedName>
    <definedName name="____NBS18">#REF!</definedName>
    <definedName name="____NBS19">#REF!</definedName>
    <definedName name="____NBS2">#REF!</definedName>
    <definedName name="____NBS20">#REF!</definedName>
    <definedName name="____NBS21">#REF!</definedName>
    <definedName name="____NBS22">#REF!</definedName>
    <definedName name="____NBS23">#REF!</definedName>
    <definedName name="____NBS24">#REF!</definedName>
    <definedName name="____NBS25">#REF!</definedName>
    <definedName name="____NBS26">#REF!</definedName>
    <definedName name="____NBS3">#REF!</definedName>
    <definedName name="____NBS4">#REF!</definedName>
    <definedName name="____NBS5">#REF!</definedName>
    <definedName name="____NBS6">#REF!</definedName>
    <definedName name="____NBS7">#REF!</definedName>
    <definedName name="____NBS8">#REF!</definedName>
    <definedName name="____NBS9">#REF!</definedName>
    <definedName name="____NCF1">#REF!</definedName>
    <definedName name="____NCF10">#REF!</definedName>
    <definedName name="____NCF11">#REF!</definedName>
    <definedName name="____NCF12">#REF!</definedName>
    <definedName name="____NCF13">#REF!</definedName>
    <definedName name="____NCF14">#REF!</definedName>
    <definedName name="____NCF15">#REF!</definedName>
    <definedName name="____NCF16">#REF!</definedName>
    <definedName name="____NCF2">#REF!</definedName>
    <definedName name="____NCF3">#REF!</definedName>
    <definedName name="____NCF4">#REF!</definedName>
    <definedName name="____NCF5">#REF!</definedName>
    <definedName name="____NCF6">#REF!</definedName>
    <definedName name="____NCF7">#REF!</definedName>
    <definedName name="____NCF8">#REF!</definedName>
    <definedName name="____NCF9">#REF!</definedName>
    <definedName name="____NIS1">#REF!</definedName>
    <definedName name="____NIS10">#REF!</definedName>
    <definedName name="____NIS11">#REF!</definedName>
    <definedName name="____NIS12">#REF!</definedName>
    <definedName name="____NIS2">#REF!</definedName>
    <definedName name="____NIS3">#REF!</definedName>
    <definedName name="____NIS4">#REF!</definedName>
    <definedName name="____NIS5">#REF!</definedName>
    <definedName name="____NIS6">#REF!</definedName>
    <definedName name="____NIS7">#REF!</definedName>
    <definedName name="____NIS8">#REF!</definedName>
    <definedName name="____NIS9">#REF!</definedName>
    <definedName name="____NZD99">#REF!</definedName>
    <definedName name="____PLZ99">#REF!</definedName>
    <definedName name="____REN1">[9]FINANCIERO!#REF!</definedName>
    <definedName name="____REN2">[9]FINANCIERO!#REF!</definedName>
    <definedName name="____REN3">[9]FINANCIERO!#REF!</definedName>
    <definedName name="____REN4">[9]FINANCIERO!#REF!</definedName>
    <definedName name="____res12">'[7]Datos del Balance'!$B$8</definedName>
    <definedName name="____RIV2">#REF!</definedName>
    <definedName name="____RIV3">#REF!</definedName>
    <definedName name="____ruc1">[16]RUC!$A$2:$B$39</definedName>
    <definedName name="____SAR10">#REF!</definedName>
    <definedName name="____SAR5">#REF!</definedName>
    <definedName name="____SAR80">#REF!</definedName>
    <definedName name="____SBS1">#REF!</definedName>
    <definedName name="____SBS10">#REF!</definedName>
    <definedName name="____SBS11">#REF!</definedName>
    <definedName name="____SBS12">#REF!</definedName>
    <definedName name="____SBS13">#REF!</definedName>
    <definedName name="____SBS14">#REF!</definedName>
    <definedName name="____SBS15">#REF!</definedName>
    <definedName name="____SBS16">#REF!</definedName>
    <definedName name="____SBS17">#REF!</definedName>
    <definedName name="____SBS18">#REF!</definedName>
    <definedName name="____SBS19">#REF!</definedName>
    <definedName name="____SBS2">#REF!</definedName>
    <definedName name="____SBS20">#REF!</definedName>
    <definedName name="____SBS21">#REF!</definedName>
    <definedName name="____SBS22">#REF!</definedName>
    <definedName name="____SBS23">#REF!</definedName>
    <definedName name="____SBS24">#REF!</definedName>
    <definedName name="____SBS25">#REF!</definedName>
    <definedName name="____SBS26">#REF!</definedName>
    <definedName name="____SBS3">#REF!</definedName>
    <definedName name="____SBS4">#REF!</definedName>
    <definedName name="____SBS5">#REF!</definedName>
    <definedName name="____SBS6">#REF!</definedName>
    <definedName name="____SBS7">#REF!</definedName>
    <definedName name="____SBS8">#REF!</definedName>
    <definedName name="____SBS9">#REF!</definedName>
    <definedName name="____SCF1">#REF!</definedName>
    <definedName name="____SCF10">#REF!</definedName>
    <definedName name="____SCF11">#REF!</definedName>
    <definedName name="____SCF12">#REF!</definedName>
    <definedName name="____SCF13">#REF!</definedName>
    <definedName name="____SCF14">#REF!</definedName>
    <definedName name="____SCF15">#REF!</definedName>
    <definedName name="____SCF16">#REF!</definedName>
    <definedName name="____SCF2">#REF!</definedName>
    <definedName name="____SCF3">#REF!</definedName>
    <definedName name="____SCF4">#REF!</definedName>
    <definedName name="____SCF5">#REF!</definedName>
    <definedName name="____SCF6">#REF!</definedName>
    <definedName name="____SCF7">#REF!</definedName>
    <definedName name="____SCF8">#REF!</definedName>
    <definedName name="____SCF9">#REF!</definedName>
    <definedName name="____set94">#REF!</definedName>
    <definedName name="____set95">#REF!</definedName>
    <definedName name="____SGD99">#REF!</definedName>
    <definedName name="____SIS1">#REF!</definedName>
    <definedName name="____SIS10">#REF!</definedName>
    <definedName name="____SIS11">#REF!</definedName>
    <definedName name="____SIS12">#REF!</definedName>
    <definedName name="____SIS2">#REF!</definedName>
    <definedName name="____SIS3">#REF!</definedName>
    <definedName name="____SIS4">#REF!</definedName>
    <definedName name="____SIS5">#REF!</definedName>
    <definedName name="____SIS6">#REF!</definedName>
    <definedName name="____SIS7">#REF!</definedName>
    <definedName name="____SIS8">#REF!</definedName>
    <definedName name="____SIS9">#REF!</definedName>
    <definedName name="____TPy530231">'[17]#REF'!$A$4</definedName>
    <definedName name="____TWD99">#REF!</definedName>
    <definedName name="___1">#REF!</definedName>
    <definedName name="___10">#REF!</definedName>
    <definedName name="___100">[9]FINANCIERO!#REF!</definedName>
    <definedName name="___11">#REF!</definedName>
    <definedName name="___12">#REF!</definedName>
    <definedName name="___13">#REF!</definedName>
    <definedName name="___14">[9]FINANCIERO!#REF!</definedName>
    <definedName name="___15">#REF!</definedName>
    <definedName name="___16">[9]FINANCIERO!#REF!</definedName>
    <definedName name="___17">[9]FINANCIERO!#REF!</definedName>
    <definedName name="___19">[9]FINANCIERO!#REF!</definedName>
    <definedName name="___2">#REF!</definedName>
    <definedName name="___20">#REF!</definedName>
    <definedName name="___21">#REF!</definedName>
    <definedName name="___5">#REF!</definedName>
    <definedName name="___6">#REF!</definedName>
    <definedName name="___7">[9]FINANCIERO!#REF!</definedName>
    <definedName name="___8">#REF!</definedName>
    <definedName name="___9">#REF!</definedName>
    <definedName name="___ABR95">'[8]Bs.Uso Trim.'!$Z$8</definedName>
    <definedName name="___ARP99">#REF!</definedName>
    <definedName name="___As1" hidden="1">#REF!</definedName>
    <definedName name="___AUD99">#REF!</definedName>
    <definedName name="___BRR99">#REF!</definedName>
    <definedName name="___CAD99">#REF!</definedName>
    <definedName name="___COM6">#REF!</definedName>
    <definedName name="___DAT1">#REF!</definedName>
    <definedName name="___DAT10">#REF!</definedName>
    <definedName name="___DAT11">#REF!</definedName>
    <definedName name="___DAT12">#REF!</definedName>
    <definedName name="___DAT13">#REF!</definedName>
    <definedName name="___DAT14">#REF!</definedName>
    <definedName name="___DAT15">#REF!</definedName>
    <definedName name="___DAT16">#REF!</definedName>
    <definedName name="___DAT17">#REF!</definedName>
    <definedName name="___DAT18">#REF!</definedName>
    <definedName name="___DAT19">#REF!</definedName>
    <definedName name="___DAT2">#REF!</definedName>
    <definedName name="___DAT20">#REF!</definedName>
    <definedName name="___DAT21">#REF!</definedName>
    <definedName name="___DAT22">#REF!</definedName>
    <definedName name="___DAT23">#REF!</definedName>
    <definedName name="___DAT24">#REF!</definedName>
    <definedName name="___DAT25">#REF!</definedName>
    <definedName name="___DAT26">#REF!</definedName>
    <definedName name="___DAT27">#REF!</definedName>
    <definedName name="___DAT28">#REF!</definedName>
    <definedName name="___DAT29">#REF!</definedName>
    <definedName name="___DAT3">#REF!</definedName>
    <definedName name="___DAT30">#REF!</definedName>
    <definedName name="___DAT31">#REF!</definedName>
    <definedName name="___DAT32">#REF!</definedName>
    <definedName name="___DAT33">#REF!</definedName>
    <definedName name="___DAT34">#REF!</definedName>
    <definedName name="___DAT4">#REF!</definedName>
    <definedName name="___DAT5">#REF!</definedName>
    <definedName name="___DAT6">#REF!</definedName>
    <definedName name="___DAT7">#REF!</definedName>
    <definedName name="___DAT8">#REF!</definedName>
    <definedName name="___DAT9">#REF!</definedName>
    <definedName name="___dic20">#REF!</definedName>
    <definedName name="___dic93">#REF!</definedName>
    <definedName name="___dic94">#REF!</definedName>
    <definedName name="___ENE95">'[8]Bs.Uso Trim.'!$Z$5</definedName>
    <definedName name="___fd4" hidden="1">#REF!</definedName>
    <definedName name="___FEB95">'[8]Bs.Uso Trim.'!$Z$6</definedName>
    <definedName name="___GBP99">#REF!</definedName>
    <definedName name="___HOE1">[9]FINANCIERO!#REF!</definedName>
    <definedName name="___HOE2">[9]FINANCIERO!#REF!</definedName>
    <definedName name="___HOE3">[9]FINANCIERO!#REF!</definedName>
    <definedName name="___IMP1">[9]FINANCIERO!#REF!</definedName>
    <definedName name="___IMP2">[9]FINANCIERO!#REF!</definedName>
    <definedName name="___IMP3">[9]FINANCIERO!#REF!</definedName>
    <definedName name="___IMP4">[9]FINANCIERO!#REF!</definedName>
    <definedName name="___IMP5">[9]FINANCIERO!#REF!</definedName>
    <definedName name="___IMP6">[9]FINANCIERO!#REF!</definedName>
    <definedName name="___IMP7">[9]FINANCIERO!#REF!</definedName>
    <definedName name="___IMP8">[9]FINANCIERO!#REF!</definedName>
    <definedName name="___ipc01">+[10]tabla!$B$636</definedName>
    <definedName name="___ipc2000">#REF!</definedName>
    <definedName name="___ipc2001">#REF!</definedName>
    <definedName name="___IPC2002">[11]ipc!$B$637</definedName>
    <definedName name="___IPC2003">[11]ipc!$B$649</definedName>
    <definedName name="___IPC50">'[12]IPC 1984'!$B$16:$L$214</definedName>
    <definedName name="___ipc98">[13]IPC!$B$589</definedName>
    <definedName name="___IPC99">[14]TABLAIPC!$B$608</definedName>
    <definedName name="___jun93">#REF!</definedName>
    <definedName name="___jun94">#REF!</definedName>
    <definedName name="___jun95">#REF!</definedName>
    <definedName name="___mac5">#REF!</definedName>
    <definedName name="___mar94">#REF!</definedName>
    <definedName name="___MAR95">#REF!</definedName>
    <definedName name="___MAY95">'[8]Bs.Uso Trim.'!$Z$9</definedName>
    <definedName name="___Mes1">#REF!</definedName>
    <definedName name="___mov03">'[15]140103'!#REF!</definedName>
    <definedName name="___MXP99">#REF!</definedName>
    <definedName name="___NBS1">#REF!</definedName>
    <definedName name="___NBS10">#REF!</definedName>
    <definedName name="___NBS11">#REF!</definedName>
    <definedName name="___NBS12">#REF!</definedName>
    <definedName name="___NBS13">#REF!</definedName>
    <definedName name="___NBS14">#REF!</definedName>
    <definedName name="___NBS15">#REF!</definedName>
    <definedName name="___NBS16">#REF!</definedName>
    <definedName name="___NBS17">#REF!</definedName>
    <definedName name="___NBS18">#REF!</definedName>
    <definedName name="___NBS19">#REF!</definedName>
    <definedName name="___NBS2">#REF!</definedName>
    <definedName name="___NBS20">#REF!</definedName>
    <definedName name="___NBS21">#REF!</definedName>
    <definedName name="___NBS22">#REF!</definedName>
    <definedName name="___NBS23">#REF!</definedName>
    <definedName name="___NBS24">#REF!</definedName>
    <definedName name="___NBS25">#REF!</definedName>
    <definedName name="___NBS26">#REF!</definedName>
    <definedName name="___NBS3">#REF!</definedName>
    <definedName name="___NBS4">#REF!</definedName>
    <definedName name="___NBS5">#REF!</definedName>
    <definedName name="___NBS6">#REF!</definedName>
    <definedName name="___NBS7">#REF!</definedName>
    <definedName name="___NBS8">#REF!</definedName>
    <definedName name="___NBS9">#REF!</definedName>
    <definedName name="___NCF1">#REF!</definedName>
    <definedName name="___NCF10">#REF!</definedName>
    <definedName name="___NCF11">#REF!</definedName>
    <definedName name="___NCF12">#REF!</definedName>
    <definedName name="___NCF13">#REF!</definedName>
    <definedName name="___NCF14">#REF!</definedName>
    <definedName name="___NCF15">#REF!</definedName>
    <definedName name="___NCF16">#REF!</definedName>
    <definedName name="___NCF2">#REF!</definedName>
    <definedName name="___NCF3">#REF!</definedName>
    <definedName name="___NCF4">#REF!</definedName>
    <definedName name="___NCF5">#REF!</definedName>
    <definedName name="___NCF6">#REF!</definedName>
    <definedName name="___NCF7">#REF!</definedName>
    <definedName name="___NCF8">#REF!</definedName>
    <definedName name="___NCF9">#REF!</definedName>
    <definedName name="___NIS1">#REF!</definedName>
    <definedName name="___NIS10">#REF!</definedName>
    <definedName name="___NIS11">#REF!</definedName>
    <definedName name="___NIS12">#REF!</definedName>
    <definedName name="___NIS2">#REF!</definedName>
    <definedName name="___NIS3">#REF!</definedName>
    <definedName name="___NIS4">#REF!</definedName>
    <definedName name="___NIS5">#REF!</definedName>
    <definedName name="___NIS6">#REF!</definedName>
    <definedName name="___NIS7">#REF!</definedName>
    <definedName name="___NIS8">#REF!</definedName>
    <definedName name="___NIS9">#REF!</definedName>
    <definedName name="___NZD99">#REF!</definedName>
    <definedName name="___PLZ99">#REF!</definedName>
    <definedName name="___Q6" hidden="1">#REF!</definedName>
    <definedName name="___REN1">[9]FINANCIERO!#REF!</definedName>
    <definedName name="___REN2">[9]FINANCIERO!#REF!</definedName>
    <definedName name="___REN3">[9]FINANCIERO!#REF!</definedName>
    <definedName name="___REN4">[9]FINANCIERO!#REF!</definedName>
    <definedName name="___res12">'[7]Datos del Balance'!$B$8</definedName>
    <definedName name="___RES2">#REF!</definedName>
    <definedName name="___RIV2">#REF!</definedName>
    <definedName name="___RIV3">#REF!</definedName>
    <definedName name="___ruc1">[16]RUC!$A$2:$B$39</definedName>
    <definedName name="___SAR10">#REF!</definedName>
    <definedName name="___SAR5">#REF!</definedName>
    <definedName name="___SAR80">#REF!</definedName>
    <definedName name="___SBS1">#REF!</definedName>
    <definedName name="___SBS10">#REF!</definedName>
    <definedName name="___SBS11">#REF!</definedName>
    <definedName name="___SBS12">#REF!</definedName>
    <definedName name="___SBS13">#REF!</definedName>
    <definedName name="___SBS14">#REF!</definedName>
    <definedName name="___SBS15">#REF!</definedName>
    <definedName name="___SBS16">#REF!</definedName>
    <definedName name="___SBS17">#REF!</definedName>
    <definedName name="___SBS18">#REF!</definedName>
    <definedName name="___SBS19">#REF!</definedName>
    <definedName name="___SBS2">#REF!</definedName>
    <definedName name="___SBS20">#REF!</definedName>
    <definedName name="___SBS21">#REF!</definedName>
    <definedName name="___SBS22">#REF!</definedName>
    <definedName name="___SBS23">#REF!</definedName>
    <definedName name="___SBS24">#REF!</definedName>
    <definedName name="___SBS25">#REF!</definedName>
    <definedName name="___SBS26">#REF!</definedName>
    <definedName name="___SBS3">#REF!</definedName>
    <definedName name="___SBS4">#REF!</definedName>
    <definedName name="___SBS5">#REF!</definedName>
    <definedName name="___SBS6">#REF!</definedName>
    <definedName name="___SBS7">#REF!</definedName>
    <definedName name="___SBS8">#REF!</definedName>
    <definedName name="___SBS9">#REF!</definedName>
    <definedName name="___SCF1">#REF!</definedName>
    <definedName name="___SCF10">#REF!</definedName>
    <definedName name="___SCF11">#REF!</definedName>
    <definedName name="___SCF12">#REF!</definedName>
    <definedName name="___SCF13">#REF!</definedName>
    <definedName name="___SCF14">#REF!</definedName>
    <definedName name="___SCF15">#REF!</definedName>
    <definedName name="___SCF16">#REF!</definedName>
    <definedName name="___SCF2">#REF!</definedName>
    <definedName name="___SCF3">#REF!</definedName>
    <definedName name="___SCF4">#REF!</definedName>
    <definedName name="___SCF5">#REF!</definedName>
    <definedName name="___SCF6">#REF!</definedName>
    <definedName name="___SCF7">#REF!</definedName>
    <definedName name="___SCF8">#REF!</definedName>
    <definedName name="___SCF9">#REF!</definedName>
    <definedName name="___set94">#REF!</definedName>
    <definedName name="___set95">#REF!</definedName>
    <definedName name="___SGD99">#REF!</definedName>
    <definedName name="___SIS1">#REF!</definedName>
    <definedName name="___SIS10">#REF!</definedName>
    <definedName name="___SIS11">#REF!</definedName>
    <definedName name="___SIS12">#REF!</definedName>
    <definedName name="___SIS2">#REF!</definedName>
    <definedName name="___SIS3">#REF!</definedName>
    <definedName name="___SIS4">#REF!</definedName>
    <definedName name="___SIS5">#REF!</definedName>
    <definedName name="___SIS6">#REF!</definedName>
    <definedName name="___SIS7">#REF!</definedName>
    <definedName name="___SIS8">#REF!</definedName>
    <definedName name="___SIS9">#REF!</definedName>
    <definedName name="___TC2">#REF!</definedName>
    <definedName name="___TPy530231">'[17]#REF'!$A$4</definedName>
    <definedName name="___TWD99">#REF!</definedName>
    <definedName name="___W1" hidden="1">#REF!</definedName>
    <definedName name="__1">#REF!</definedName>
    <definedName name="__10">#REF!</definedName>
    <definedName name="__100">[9]FINANCIERO!#REF!</definedName>
    <definedName name="__11">#REF!</definedName>
    <definedName name="__12">#REF!</definedName>
    <definedName name="__123Graph_A" hidden="1">[18]CONTABLE!#REF!</definedName>
    <definedName name="__123Graph_B" hidden="1">[18]CONTABLE!#REF!</definedName>
    <definedName name="__123Graph_C" hidden="1">[18]CONTABLE!#REF!</definedName>
    <definedName name="__123Graph_D" hidden="1">[18]CONTABLE!#REF!</definedName>
    <definedName name="__123Graph_E" hidden="1">[18]CONTABLE!#REF!</definedName>
    <definedName name="__123Graph_F" hidden="1">[18]CONTABLE!#REF!</definedName>
    <definedName name="__123Graph_X" hidden="1">[18]CONTABLE!#REF!</definedName>
    <definedName name="__13">#REF!</definedName>
    <definedName name="__14">[9]FINANCIERO!#REF!</definedName>
    <definedName name="__15">#REF!</definedName>
    <definedName name="__16">[9]FINANCIERO!#REF!</definedName>
    <definedName name="__17">[9]FINANCIERO!#REF!</definedName>
    <definedName name="__19">[9]FINANCIERO!#REF!</definedName>
    <definedName name="__2">#REF!</definedName>
    <definedName name="__20">#REF!</definedName>
    <definedName name="__21">#REF!</definedName>
    <definedName name="__5">#REF!</definedName>
    <definedName name="__6">#REF!</definedName>
    <definedName name="__7">[9]FINANCIERO!#REF!</definedName>
    <definedName name="__8">#REF!</definedName>
    <definedName name="__9">#REF!</definedName>
    <definedName name="__ABR95">'[8]Bs.Uso Trim.'!$Z$8</definedName>
    <definedName name="__ARP99">#REF!</definedName>
    <definedName name="__As1" hidden="1">#REF!</definedName>
    <definedName name="__AUD99">#REF!</definedName>
    <definedName name="__B65710">#REF!</definedName>
    <definedName name="__B65901">#REF!</definedName>
    <definedName name="__B65902">#REF!</definedName>
    <definedName name="__B69709">#REF!</definedName>
    <definedName name="__B70007">#REF!</definedName>
    <definedName name="__B70099">#REF!</definedName>
    <definedName name="__B74799">#REF!</definedName>
    <definedName name="__BRR99">#REF!</definedName>
    <definedName name="__CAD99">#REF!</definedName>
    <definedName name="__COM6">#REF!</definedName>
    <definedName name="__DAT1">#REF!</definedName>
    <definedName name="__DAT10">#REF!</definedName>
    <definedName name="__DAT11">#REF!</definedName>
    <definedName name="__DAT12">#REF!</definedName>
    <definedName name="__DAT13">#REF!</definedName>
    <definedName name="__DAT14">#REF!</definedName>
    <definedName name="__DAT15">#REF!</definedName>
    <definedName name="__DAT16">#REF!</definedName>
    <definedName name="__DAT17">#REF!</definedName>
    <definedName name="__DAT18">#REF!</definedName>
    <definedName name="__DAT19">#REF!</definedName>
    <definedName name="__DAT2">#REF!</definedName>
    <definedName name="__DAT20">#REF!</definedName>
    <definedName name="__DAT21">#REF!</definedName>
    <definedName name="__DAT22">#REF!</definedName>
    <definedName name="__DAT23">#REF!</definedName>
    <definedName name="__dat2323">#REF!</definedName>
    <definedName name="__DAT24">#REF!</definedName>
    <definedName name="__DAT25">#REF!</definedName>
    <definedName name="__DAT26">#REF!</definedName>
    <definedName name="__DAT27">#REF!</definedName>
    <definedName name="__DAT28">#REF!</definedName>
    <definedName name="__DAT29">#REF!</definedName>
    <definedName name="__DAT3">#REF!</definedName>
    <definedName name="__DAT30">#REF!</definedName>
    <definedName name="__DAT31">#REF!</definedName>
    <definedName name="__DAT32">#REF!</definedName>
    <definedName name="__DAT33">#REF!</definedName>
    <definedName name="__DAT34">#REF!</definedName>
    <definedName name="__DAT4">#REF!</definedName>
    <definedName name="__DAT5">#REF!</definedName>
    <definedName name="__DAT6">#REF!</definedName>
    <definedName name="__DAT7">#REF!</definedName>
    <definedName name="__DAT8">#REF!</definedName>
    <definedName name="__DAT9">#REF!</definedName>
    <definedName name="__dic20">#REF!</definedName>
    <definedName name="__dic93">#REF!</definedName>
    <definedName name="__dic94">#REF!</definedName>
    <definedName name="__ENE95">'[8]Bs.Uso Trim.'!$Z$5</definedName>
    <definedName name="__fd4" hidden="1">#REF!</definedName>
    <definedName name="__FEB95">'[8]Bs.Uso Trim.'!$Z$6</definedName>
    <definedName name="__GBP99">#REF!</definedName>
    <definedName name="__H90000">#REF!</definedName>
    <definedName name="__H90007">#REF!</definedName>
    <definedName name="__HOE1">[9]FINANCIERO!#REF!</definedName>
    <definedName name="__HOE2">[9]FINANCIERO!#REF!</definedName>
    <definedName name="__HOE3">[9]FINANCIERO!#REF!</definedName>
    <definedName name="__IMP1">[9]FINANCIERO!#REF!</definedName>
    <definedName name="__IMP2">[9]FINANCIERO!#REF!</definedName>
    <definedName name="__IMP3">[9]FINANCIERO!#REF!</definedName>
    <definedName name="__IMP4">[9]FINANCIERO!#REF!</definedName>
    <definedName name="__IMP5">[9]FINANCIERO!#REF!</definedName>
    <definedName name="__IMP6">[9]FINANCIERO!#REF!</definedName>
    <definedName name="__IMP7">[9]FINANCIERO!#REF!</definedName>
    <definedName name="__IMP8">[9]FINANCIERO!#REF!</definedName>
    <definedName name="__ipc01">+[10]tabla!$B$636</definedName>
    <definedName name="__ipc2000">#REF!</definedName>
    <definedName name="__ipc2001">#REF!</definedName>
    <definedName name="__IPC2002">[11]ipc!$B$637</definedName>
    <definedName name="__IPC2003">[11]ipc!$B$649</definedName>
    <definedName name="__IPC50">'[12]IPC 1984'!$B$16:$L$214</definedName>
    <definedName name="__ipc98">[13]IPC!$B$589</definedName>
    <definedName name="__IPC99">[14]TABLAIPC!$B$608</definedName>
    <definedName name="__jun93">#REF!</definedName>
    <definedName name="__jun94">#REF!</definedName>
    <definedName name="__jun95">#REF!</definedName>
    <definedName name="__mac5">#REF!</definedName>
    <definedName name="__map2">#REF!</definedName>
    <definedName name="__mar94">#REF!</definedName>
    <definedName name="__MAR95">#REF!</definedName>
    <definedName name="__MAY95">'[8]Bs.Uso Trim.'!$Z$9</definedName>
    <definedName name="__Mes1">#REF!</definedName>
    <definedName name="__mov03">'[15]140103'!#REF!</definedName>
    <definedName name="__MXP99">#REF!</definedName>
    <definedName name="__NBS1">#REF!</definedName>
    <definedName name="__NBS10">#REF!</definedName>
    <definedName name="__NBS11">#REF!</definedName>
    <definedName name="__NBS12">#REF!</definedName>
    <definedName name="__NBS13">#REF!</definedName>
    <definedName name="__NBS14">#REF!</definedName>
    <definedName name="__NBS15">#REF!</definedName>
    <definedName name="__NBS16">#REF!</definedName>
    <definedName name="__NBS17">#REF!</definedName>
    <definedName name="__NBS18">#REF!</definedName>
    <definedName name="__NBS19">#REF!</definedName>
    <definedName name="__NBS2">#REF!</definedName>
    <definedName name="__NBS20">#REF!</definedName>
    <definedName name="__NBS21">#REF!</definedName>
    <definedName name="__NBS22">#REF!</definedName>
    <definedName name="__NBS23">#REF!</definedName>
    <definedName name="__NBS24">#REF!</definedName>
    <definedName name="__NBS25">#REF!</definedName>
    <definedName name="__NBS26">#REF!</definedName>
    <definedName name="__NBS3">#REF!</definedName>
    <definedName name="__NBS4">#REF!</definedName>
    <definedName name="__NBS5">#REF!</definedName>
    <definedName name="__NBS6">#REF!</definedName>
    <definedName name="__NBS7">#REF!</definedName>
    <definedName name="__NBS8">#REF!</definedName>
    <definedName name="__NBS9">#REF!</definedName>
    <definedName name="__NCF1">#REF!</definedName>
    <definedName name="__NCF10">#REF!</definedName>
    <definedName name="__NCF11">#REF!</definedName>
    <definedName name="__NCF12">#REF!</definedName>
    <definedName name="__NCF13">#REF!</definedName>
    <definedName name="__NCF14">#REF!</definedName>
    <definedName name="__NCF15">#REF!</definedName>
    <definedName name="__NCF16">#REF!</definedName>
    <definedName name="__NCF2">#REF!</definedName>
    <definedName name="__NCF3">#REF!</definedName>
    <definedName name="__NCF4">#REF!</definedName>
    <definedName name="__NCF5">#REF!</definedName>
    <definedName name="__NCF6">#REF!</definedName>
    <definedName name="__NCF7">#REF!</definedName>
    <definedName name="__NCF8">#REF!</definedName>
    <definedName name="__NCF9">#REF!</definedName>
    <definedName name="__NIS1">#REF!</definedName>
    <definedName name="__NIS10">#REF!</definedName>
    <definedName name="__NIS11">#REF!</definedName>
    <definedName name="__NIS12">#REF!</definedName>
    <definedName name="__NIS2">#REF!</definedName>
    <definedName name="__NIS3">#REF!</definedName>
    <definedName name="__NIS4">#REF!</definedName>
    <definedName name="__NIS5">#REF!</definedName>
    <definedName name="__NIS6">#REF!</definedName>
    <definedName name="__NIS7">#REF!</definedName>
    <definedName name="__NIS8">#REF!</definedName>
    <definedName name="__NIS9">#REF!</definedName>
    <definedName name="__NZD99">#REF!</definedName>
    <definedName name="__PLZ99">#REF!</definedName>
    <definedName name="__Q6" hidden="1">#REF!</definedName>
    <definedName name="__REN1">[9]FINANCIERO!#REF!</definedName>
    <definedName name="__REN2">[9]FINANCIERO!#REF!</definedName>
    <definedName name="__REN3">[9]FINANCIERO!#REF!</definedName>
    <definedName name="__REN4">[9]FINANCIERO!#REF!</definedName>
    <definedName name="__res12">'[7]Datos del Balance'!$B$8</definedName>
    <definedName name="__RES2">#REF!</definedName>
    <definedName name="__RIV2">#REF!</definedName>
    <definedName name="__RIV3">#REF!</definedName>
    <definedName name="__ruc1">[16]RUC!$A$2:$B$39</definedName>
    <definedName name="__SAR10">#REF!</definedName>
    <definedName name="__SAR5">#REF!</definedName>
    <definedName name="__SAR80">#REF!</definedName>
    <definedName name="__SBS1">#REF!</definedName>
    <definedName name="__SBS10">#REF!</definedName>
    <definedName name="__SBS11">#REF!</definedName>
    <definedName name="__SBS12">#REF!</definedName>
    <definedName name="__SBS13">#REF!</definedName>
    <definedName name="__SBS14">#REF!</definedName>
    <definedName name="__SBS15">#REF!</definedName>
    <definedName name="__SBS16">#REF!</definedName>
    <definedName name="__SBS17">#REF!</definedName>
    <definedName name="__SBS18">#REF!</definedName>
    <definedName name="__SBS19">#REF!</definedName>
    <definedName name="__SBS2">#REF!</definedName>
    <definedName name="__SBS20">#REF!</definedName>
    <definedName name="__SBS21">#REF!</definedName>
    <definedName name="__SBS22">#REF!</definedName>
    <definedName name="__SBS23">#REF!</definedName>
    <definedName name="__SBS24">#REF!</definedName>
    <definedName name="__SBS25">#REF!</definedName>
    <definedName name="__SBS26">#REF!</definedName>
    <definedName name="__SBS3">#REF!</definedName>
    <definedName name="__SBS4">#REF!</definedName>
    <definedName name="__SBS5">#REF!</definedName>
    <definedName name="__SBS6">#REF!</definedName>
    <definedName name="__SBS7">#REF!</definedName>
    <definedName name="__SBS8">#REF!</definedName>
    <definedName name="__SBS9">#REF!</definedName>
    <definedName name="__SCF1">#REF!</definedName>
    <definedName name="__SCF10">#REF!</definedName>
    <definedName name="__SCF11">#REF!</definedName>
    <definedName name="__SCF12">#REF!</definedName>
    <definedName name="__SCF13">#REF!</definedName>
    <definedName name="__SCF14">#REF!</definedName>
    <definedName name="__SCF15">#REF!</definedName>
    <definedName name="__SCF16">#REF!</definedName>
    <definedName name="__SCF2">#REF!</definedName>
    <definedName name="__SCF3">#REF!</definedName>
    <definedName name="__SCF4">#REF!</definedName>
    <definedName name="__SCF5">#REF!</definedName>
    <definedName name="__SCF6">#REF!</definedName>
    <definedName name="__SCF7">#REF!</definedName>
    <definedName name="__SCF8">#REF!</definedName>
    <definedName name="__SCF9">#REF!</definedName>
    <definedName name="__set94">#REF!</definedName>
    <definedName name="__set95">#REF!</definedName>
    <definedName name="__SGD99">#REF!</definedName>
    <definedName name="__SIS1">#REF!</definedName>
    <definedName name="__SIS10">#REF!</definedName>
    <definedName name="__SIS11">#REF!</definedName>
    <definedName name="__SIS12">#REF!</definedName>
    <definedName name="__SIS2">#REF!</definedName>
    <definedName name="__SIS3">#REF!</definedName>
    <definedName name="__SIS4">#REF!</definedName>
    <definedName name="__SIS5">#REF!</definedName>
    <definedName name="__SIS6">#REF!</definedName>
    <definedName name="__SIS7">#REF!</definedName>
    <definedName name="__SIS8">#REF!</definedName>
    <definedName name="__SIS9">#REF!</definedName>
    <definedName name="__TB2001">#REF!</definedName>
    <definedName name="__tb2002">#REF!</definedName>
    <definedName name="__TC2">#REF!</definedName>
    <definedName name="__TPy530231">'[17]#REF'!$A$4</definedName>
    <definedName name="__TWD99">#REF!</definedName>
    <definedName name="__vlt1">#REF!</definedName>
    <definedName name="__W1" hidden="1">#REF!</definedName>
    <definedName name="_1">#N/A</definedName>
    <definedName name="_1_2_04_0_3">#REF!</definedName>
    <definedName name="_1_2_51_0_2">#REF!</definedName>
    <definedName name="_10">#REF!</definedName>
    <definedName name="_10_16">[9]FINANCIERO!#REF!</definedName>
    <definedName name="_100">[9]FINANCIERO!#REF!</definedName>
    <definedName name="_11">#REF!</definedName>
    <definedName name="_11_17">[9]FINANCIERO!#REF!</definedName>
    <definedName name="_12">#REF!</definedName>
    <definedName name="_12_19">[9]FINANCIERO!#REF!</definedName>
    <definedName name="_13">#REF!</definedName>
    <definedName name="_13_2">#REF!</definedName>
    <definedName name="_14">[9]FINANCIERO!#REF!</definedName>
    <definedName name="_14_20">#REF!</definedName>
    <definedName name="_15">#REF!</definedName>
    <definedName name="_15_21">#REF!</definedName>
    <definedName name="_16">[9]FINANCIERO!#REF!</definedName>
    <definedName name="_16_5">#REF!</definedName>
    <definedName name="_17">[9]FINANCIERO!#REF!</definedName>
    <definedName name="_17_6">#REF!</definedName>
    <definedName name="_18_7">[9]FINANCIERO!#REF!</definedName>
    <definedName name="_19">[9]FINANCIERO!#REF!</definedName>
    <definedName name="_19_8">#REF!</definedName>
    <definedName name="_1ANEX_A">#REF!</definedName>
    <definedName name="_1diario1997a">[12]Diario!$B$227:$K$268</definedName>
    <definedName name="_2">#N/A</definedName>
    <definedName name="_2_1">#REF!</definedName>
    <definedName name="_20">#REF!</definedName>
    <definedName name="_20_9">#REF!</definedName>
    <definedName name="_21">#REF!</definedName>
    <definedName name="_21BORDER_1_L">[9]FINANCIERO!$B$1:$B$48</definedName>
    <definedName name="_22BORDER_1_T">[9]FINANCIERO!$B$1:$B$5</definedName>
    <definedName name="_23RANGE_1">[9]FINANCIERO!#REF!</definedName>
    <definedName name="_2ANEX_A">#REF!</definedName>
    <definedName name="_2ANEX_H">#REF!</definedName>
    <definedName name="_3">#REF!</definedName>
    <definedName name="_3_10">#REF!</definedName>
    <definedName name="_3_Apr_03">"Today_FXDeals"</definedName>
    <definedName name="_4">#REF!</definedName>
    <definedName name="_4_1_50_0_1">#REF!</definedName>
    <definedName name="_4_100">[9]FINANCIERO!#REF!</definedName>
    <definedName name="_4ANEX_H">#REF!</definedName>
    <definedName name="_5">#REF!</definedName>
    <definedName name="_5_11">#REF!</definedName>
    <definedName name="_6">#REF!</definedName>
    <definedName name="_6_12">#REF!</definedName>
    <definedName name="_7">[9]FINANCIERO!#REF!</definedName>
    <definedName name="_7_13">#REF!</definedName>
    <definedName name="_8">#REF!</definedName>
    <definedName name="_8_14">[9]FINANCIERO!#REF!</definedName>
    <definedName name="_9">#REF!</definedName>
    <definedName name="_9_15">#REF!</definedName>
    <definedName name="_AAS2" hidden="1">{#N/A,#N/A,FALSE,"Aging Summary";#N/A,#N/A,FALSE,"Ratio Analysis";#N/A,#N/A,FALSE,"Test 120 Day Accts";#N/A,#N/A,FALSE,"Tickmarks"}</definedName>
    <definedName name="_ABR95">'[8]Bs.Uso Trim.'!$Z$8</definedName>
    <definedName name="_AP2" hidden="1">{"CAP VOL",#N/A,FALSE,"CAPITAL";"CAP VAR",#N/A,FALSE,"CAPITAL";"CAP FIJ",#N/A,FALSE,"CAPITAL";"CAP CONS",#N/A,FALSE,"CAPITAL";"CAP DATA",#N/A,FALSE,"CAPITAL"}</definedName>
    <definedName name="_ARP99">#REF!</definedName>
    <definedName name="_As1" hidden="1">#REF!</definedName>
    <definedName name="_AUD99">#REF!</definedName>
    <definedName name="_B65710">#REF!</definedName>
    <definedName name="_B65901">#REF!</definedName>
    <definedName name="_B65902">#REF!</definedName>
    <definedName name="_B69709">#REF!</definedName>
    <definedName name="_B70007">#REF!</definedName>
    <definedName name="_B70099">#REF!</definedName>
    <definedName name="_B74799">#REF!</definedName>
    <definedName name="_bce0399">'[19]CUENTAS SAP'!$A:$IV</definedName>
    <definedName name="_BQ4.1" hidden="1">#REF!</definedName>
    <definedName name="_BRR99">#REF!</definedName>
    <definedName name="_CAD99">#REF!</definedName>
    <definedName name="_CCC2" hidden="1">{#N/A,#N/A,FALSE,"Aging Summary";#N/A,#N/A,FALSE,"Ratio Analysis";#N/A,#N/A,FALSE,"Test 120 Day Accts";#N/A,#N/A,FALSE,"Tickmarks"}</definedName>
    <definedName name="_CDS1">#REF!</definedName>
    <definedName name="_CDS2">#REF!</definedName>
    <definedName name="_COM6">#REF!</definedName>
    <definedName name="_cr410">'[20]Dados Org'!#REF!</definedName>
    <definedName name="_cr411">'[20]Dados Org'!#REF!</definedName>
    <definedName name="_D">#N/A</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22">#REF!</definedName>
    <definedName name="_DAT23">#REF!</definedName>
    <definedName name="_dat2323">#REF!</definedName>
    <definedName name="_DAT24">#REF!</definedName>
    <definedName name="_DAT25">#REF!</definedName>
    <definedName name="_DAT26">#REF!</definedName>
    <definedName name="_DAT27">#REF!</definedName>
    <definedName name="_DAT28">#REF!</definedName>
    <definedName name="_DAT29">#REF!</definedName>
    <definedName name="_DAT3">#REF!</definedName>
    <definedName name="_DAT30">#REF!</definedName>
    <definedName name="_DAT31">#REF!</definedName>
    <definedName name="_DAT32">#REF!</definedName>
    <definedName name="_DAT33">#REF!</definedName>
    <definedName name="_DAT34">#REF!</definedName>
    <definedName name="_DAT4">#REF!</definedName>
    <definedName name="_DAT5">#REF!</definedName>
    <definedName name="_DAT6">#REF!</definedName>
    <definedName name="_DAT7">#REF!</definedName>
    <definedName name="_DAT8">#REF!</definedName>
    <definedName name="_DAT9">#REF!</definedName>
    <definedName name="_dic20">#REF!</definedName>
    <definedName name="_dic93">#REF!</definedName>
    <definedName name="_dic94">#REF!</definedName>
    <definedName name="_DS2" hidden="1">{#N/A,#N/A,FALSE,"RELATÓRIO";#N/A,#N/A,FALSE,"RELATÓRIO"}</definedName>
    <definedName name="_ENE95">'[8]Bs.Uso Trim.'!$Z$5</definedName>
    <definedName name="_fd4" hidden="1">#REF!</definedName>
    <definedName name="_FEB95">'[8]Bs.Uso Trim.'!$Z$6</definedName>
    <definedName name="_Fill" hidden="1">#REF!</definedName>
    <definedName name="_xlnm._FilterDatabase" localSheetId="8" hidden="1">'03'!$A$377:$AJ$718</definedName>
    <definedName name="_xlnm._FilterDatabase" hidden="1">#REF!</definedName>
    <definedName name="_GBP99">#REF!</definedName>
    <definedName name="_GCS1">#REF!</definedName>
    <definedName name="_GCS2">#REF!</definedName>
    <definedName name="_H90000">#REF!</definedName>
    <definedName name="_H90007">#REF!</definedName>
    <definedName name="_Hlk8917414" localSheetId="6">'01'!$B$3</definedName>
    <definedName name="_Hlk8917414" localSheetId="7">'02'!#REF!</definedName>
    <definedName name="_Hlk8917414" localSheetId="8">'03'!#REF!</definedName>
    <definedName name="_Hlk8917414" localSheetId="9">'04'!#REF!</definedName>
    <definedName name="_HOE1">[9]FINANCIERO!#REF!</definedName>
    <definedName name="_HOE2">[9]FINANCIERO!#REF!</definedName>
    <definedName name="_HOE3">[9]FINANCIERO!#REF!</definedName>
    <definedName name="_IMP1">[9]FINANCIERO!#REF!</definedName>
    <definedName name="_IMP2">[9]FINANCIERO!#REF!</definedName>
    <definedName name="_IMP3">[9]FINANCIERO!#REF!</definedName>
    <definedName name="_IMP4">[9]FINANCIERO!#REF!</definedName>
    <definedName name="_IMP5">[9]FINANCIERO!#REF!</definedName>
    <definedName name="_IMP6">[9]FINANCIERO!#REF!</definedName>
    <definedName name="_IMP7">[9]FINANCIERO!#REF!</definedName>
    <definedName name="_IMP8">[9]FINANCIERO!#REF!</definedName>
    <definedName name="_INF2">#REF!</definedName>
    <definedName name="_ipc01">+[10]tabla!$B$636</definedName>
    <definedName name="_ipc2000">#REF!</definedName>
    <definedName name="_ipc2001">#REF!</definedName>
    <definedName name="_IPC2002">[11]ipc!$B$637</definedName>
    <definedName name="_IPC2003">[11]ipc!$B$649</definedName>
    <definedName name="_IPC50">'[12]IPC 1984'!$B$16:$L$214</definedName>
    <definedName name="_ipc98">[13]IPC!$B$589</definedName>
    <definedName name="_IPC99">[21]TABLAIPC!$B$608</definedName>
    <definedName name="_IPR2">#REF!</definedName>
    <definedName name="_jun93">#REF!</definedName>
    <definedName name="_jun94">#REF!</definedName>
    <definedName name="_jun95">#REF!</definedName>
    <definedName name="_Key1" hidden="1">#REF!</definedName>
    <definedName name="_Key2" hidden="1">#REF!</definedName>
    <definedName name="_key3" hidden="1">#REF!</definedName>
    <definedName name="_Key4" hidden="1">#REF!</definedName>
    <definedName name="_mac5">#REF!</definedName>
    <definedName name="_map2">#REF!</definedName>
    <definedName name="_MAQ2">#REF!</definedName>
    <definedName name="_mar94">#REF!</definedName>
    <definedName name="_MAR95">#REF!</definedName>
    <definedName name="_MAY95">'[8]Bs.Uso Trim.'!$Z$9</definedName>
    <definedName name="_Mes1">#REF!</definedName>
    <definedName name="_mov03">'[15]140103'!#REF!</definedName>
    <definedName name="_MP1">#REF!</definedName>
    <definedName name="_MXP99">#REF!</definedName>
    <definedName name="_NB57">#REF!</definedName>
    <definedName name="_NBS1">#REF!</definedName>
    <definedName name="_NBS10">#REF!</definedName>
    <definedName name="_NBS11">#REF!</definedName>
    <definedName name="_NBS12">#REF!</definedName>
    <definedName name="_NBS13">#REF!</definedName>
    <definedName name="_NBS14">#REF!</definedName>
    <definedName name="_NBS15">#REF!</definedName>
    <definedName name="_NBS16">#REF!</definedName>
    <definedName name="_NBS17">#REF!</definedName>
    <definedName name="_NBS18">#REF!</definedName>
    <definedName name="_NBS19">#REF!</definedName>
    <definedName name="_NBS2">#REF!</definedName>
    <definedName name="_NBS20">#REF!</definedName>
    <definedName name="_NBS21">#REF!</definedName>
    <definedName name="_NBS22">#REF!</definedName>
    <definedName name="_NBS23">#REF!</definedName>
    <definedName name="_NBS24">#REF!</definedName>
    <definedName name="_NBS25">#REF!</definedName>
    <definedName name="_NBS26">#REF!</definedName>
    <definedName name="_NBS3">#REF!</definedName>
    <definedName name="_NBS4">#REF!</definedName>
    <definedName name="_NBS5">#REF!</definedName>
    <definedName name="_NBS6">#REF!</definedName>
    <definedName name="_NBS7">#REF!</definedName>
    <definedName name="_NBS8">#REF!</definedName>
    <definedName name="_NBS9">#REF!</definedName>
    <definedName name="_NCF1">#REF!</definedName>
    <definedName name="_NCF10">#REF!</definedName>
    <definedName name="_NCF11">#REF!</definedName>
    <definedName name="_NCF12">#REF!</definedName>
    <definedName name="_NCF13">#REF!</definedName>
    <definedName name="_NCF14">#REF!</definedName>
    <definedName name="_NCF15">#REF!</definedName>
    <definedName name="_NCF16">#REF!</definedName>
    <definedName name="_NCF2">#REF!</definedName>
    <definedName name="_NCF3">#REF!</definedName>
    <definedName name="_NCF4">#REF!</definedName>
    <definedName name="_NCF5">#REF!</definedName>
    <definedName name="_NCF6">#REF!</definedName>
    <definedName name="_NCF7">#REF!</definedName>
    <definedName name="_NCF8">#REF!</definedName>
    <definedName name="_NCF9">#REF!</definedName>
    <definedName name="_NIS1">#REF!</definedName>
    <definedName name="_NIS10">#REF!</definedName>
    <definedName name="_NIS11">#REF!</definedName>
    <definedName name="_NIS12">#REF!</definedName>
    <definedName name="_NIS2">#REF!</definedName>
    <definedName name="_NIS3">#REF!</definedName>
    <definedName name="_NIS4">#REF!</definedName>
    <definedName name="_NIS5">#REF!</definedName>
    <definedName name="_NIS6">#REF!</definedName>
    <definedName name="_NIS7">#REF!</definedName>
    <definedName name="_NIS8">#REF!</definedName>
    <definedName name="_NIS9">#REF!</definedName>
    <definedName name="_NZD99">#REF!</definedName>
    <definedName name="_Order1" hidden="1">255</definedName>
    <definedName name="_Order2" hidden="1">255</definedName>
    <definedName name="_PAG3">'[1]tgs-Aluar'!#REF!</definedName>
    <definedName name="_PAG4">'[1]tgs-Aluar'!#REF!</definedName>
    <definedName name="_PAG5">'[1]tgs-Aluar'!#REF!</definedName>
    <definedName name="_PAG6">'[1]tgs-Aluar'!#REF!</definedName>
    <definedName name="_Parse_In" hidden="1">[22]AP!#REF!</definedName>
    <definedName name="_Parse_Out" hidden="1">[22]AP!#REF!</definedName>
    <definedName name="_PBS2">#REF!</definedName>
    <definedName name="_PLZ99">#REF!</definedName>
    <definedName name="_pp1" hidden="1">{#N/A,#N/A,FALSE,"Aging Summary";#N/A,#N/A,FALSE,"Ratio Analysis";#N/A,#N/A,FALSE,"Test 120 Day Accts";#N/A,#N/A,FALSE,"Tickmarks"}</definedName>
    <definedName name="_Q6" hidden="1">#REF!</definedName>
    <definedName name="_R" hidden="1">{#N/A,#N/A,FALSE,"Aging Summary";#N/A,#N/A,FALSE,"Ratio Analysis";#N/A,#N/A,FALSE,"Test 120 Day Accts";#N/A,#N/A,FALSE,"Tickmarks"}</definedName>
    <definedName name="_R8_">#REF!</definedName>
    <definedName name="_Regression_Int" hidden="1">1</definedName>
    <definedName name="_REN1">[9]FINANCIERO!#REF!</definedName>
    <definedName name="_REN2">[9]FINANCIERO!#REF!</definedName>
    <definedName name="_REN3">[9]FINANCIERO!#REF!</definedName>
    <definedName name="_REN4">[9]FINANCIERO!#REF!</definedName>
    <definedName name="_res12">'[23]Datos del Balance'!$B$8</definedName>
    <definedName name="_RES2">#REF!</definedName>
    <definedName name="_RIV2">#REF!</definedName>
    <definedName name="_RIV3">#REF!</definedName>
    <definedName name="_ruc1">[24]RUC!$A$2:$B$39</definedName>
    <definedName name="_S">#N/A</definedName>
    <definedName name="_SAR10">#REF!</definedName>
    <definedName name="_SAR5">#REF!</definedName>
    <definedName name="_SAR80">#REF!</definedName>
    <definedName name="_SBS1">#REF!</definedName>
    <definedName name="_SBS10">#REF!</definedName>
    <definedName name="_SBS11">#REF!</definedName>
    <definedName name="_SBS12">#REF!</definedName>
    <definedName name="_SBS13">#REF!</definedName>
    <definedName name="_SBS14">#REF!</definedName>
    <definedName name="_SBS15">#REF!</definedName>
    <definedName name="_SBS16">#REF!</definedName>
    <definedName name="_SBS17">#REF!</definedName>
    <definedName name="_SBS18">#REF!</definedName>
    <definedName name="_SBS19">#REF!</definedName>
    <definedName name="_SBS2">#REF!</definedName>
    <definedName name="_SBS20">#REF!</definedName>
    <definedName name="_SBS21">#REF!</definedName>
    <definedName name="_SBS22">#REF!</definedName>
    <definedName name="_SBS23">#REF!</definedName>
    <definedName name="_SBS24">#REF!</definedName>
    <definedName name="_SBS25">#REF!</definedName>
    <definedName name="_SBS26">#REF!</definedName>
    <definedName name="_SBS3">#REF!</definedName>
    <definedName name="_SBS4">#REF!</definedName>
    <definedName name="_SBS5">#REF!</definedName>
    <definedName name="_SBS6">#REF!</definedName>
    <definedName name="_SBS7">#REF!</definedName>
    <definedName name="_SBS8">#REF!</definedName>
    <definedName name="_SBS9">#REF!</definedName>
    <definedName name="_SCF1">#REF!</definedName>
    <definedName name="_SCF10">#REF!</definedName>
    <definedName name="_SCF11">#REF!</definedName>
    <definedName name="_SCF12">#REF!</definedName>
    <definedName name="_SCF13">#REF!</definedName>
    <definedName name="_SCF14">#REF!</definedName>
    <definedName name="_SCF15">#REF!</definedName>
    <definedName name="_SCF16">#REF!</definedName>
    <definedName name="_SCF2">#REF!</definedName>
    <definedName name="_SCF3">#REF!</definedName>
    <definedName name="_SCF4">#REF!</definedName>
    <definedName name="_SCF5">#REF!</definedName>
    <definedName name="_SCF6">#REF!</definedName>
    <definedName name="_SCF7">#REF!</definedName>
    <definedName name="_SCF8">#REF!</definedName>
    <definedName name="_SCF9">#REF!</definedName>
    <definedName name="_set2001">[25]Interface!$C$6:$L$38</definedName>
    <definedName name="_set94">#REF!</definedName>
    <definedName name="_set95">#REF!</definedName>
    <definedName name="_SGD99">#REF!</definedName>
    <definedName name="_SIS1">#REF!</definedName>
    <definedName name="_SIS10">#REF!</definedName>
    <definedName name="_SIS11">#REF!</definedName>
    <definedName name="_SIS12">#REF!</definedName>
    <definedName name="_SIS2">#REF!</definedName>
    <definedName name="_SIS3">#REF!</definedName>
    <definedName name="_SIS4">#REF!</definedName>
    <definedName name="_SIS5">#REF!</definedName>
    <definedName name="_SIS6">#REF!</definedName>
    <definedName name="_SIS7">#REF!</definedName>
    <definedName name="_SIS8">#REF!</definedName>
    <definedName name="_SIS9">#REF!</definedName>
    <definedName name="_Sort" hidden="1">[26]PIC98!$A$29:$D$184</definedName>
    <definedName name="_sort1" hidden="1">#REF!</definedName>
    <definedName name="_sort2" hidden="1">#REF!</definedName>
    <definedName name="_sort3" hidden="1">#REF!</definedName>
    <definedName name="_Table1_In1" hidden="1">#REF!</definedName>
    <definedName name="_Table1_Out" hidden="1">#REF!</definedName>
    <definedName name="_Table2_In1" hidden="1">#REF!</definedName>
    <definedName name="_Table2_In2" hidden="1">#REF!</definedName>
    <definedName name="_TB2001">#REF!</definedName>
    <definedName name="_tb2002">#REF!</definedName>
    <definedName name="_tc01">'[27]TC Resumen'!$B$1</definedName>
    <definedName name="_tc02">'[27]TC Resumen'!$B$2</definedName>
    <definedName name="_tc03">'[27]TC Resumen'!$B$3</definedName>
    <definedName name="_tc04">'[27]TC Resumen'!$B$4</definedName>
    <definedName name="_tc05">'[27]TC Resumen'!$B$5</definedName>
    <definedName name="_tc06">'[27]TC Resumen'!$B$6</definedName>
    <definedName name="_tc07">'[27]TC Resumen'!$B$7</definedName>
    <definedName name="_tc1">#REF!</definedName>
    <definedName name="_tc10">'[27]TC Resumen'!$B$3</definedName>
    <definedName name="_tc11">'[27]TC Resumen'!$B$4</definedName>
    <definedName name="_tc12">'[27]TC Resumen'!$B$5</definedName>
    <definedName name="_tc13">'[27]TC Resumen'!$B$6</definedName>
    <definedName name="_tc132">'[27]TC Resumen'!$B$1</definedName>
    <definedName name="_tc15">'[27]TC Resumen'!$B$7</definedName>
    <definedName name="_tc18">#REF!</definedName>
    <definedName name="_TC2">#REF!</definedName>
    <definedName name="_tc3">#REF!</definedName>
    <definedName name="_TC4">#REF!</definedName>
    <definedName name="_tc6">'[27]TC Resumen'!$B$5</definedName>
    <definedName name="_tc8">'[27]TC Resumen'!$B$1</definedName>
    <definedName name="_tc9">'[27]TC Resumen'!$B$2</definedName>
    <definedName name="_tca04">'[27]TC Resumen'!$B$4</definedName>
    <definedName name="_TPy530231">'[17]#REF'!$A$4</definedName>
    <definedName name="_TWD99">#REF!</definedName>
    <definedName name="_vlt1">#REF!</definedName>
    <definedName name="_W1" hidden="1">#REF!</definedName>
    <definedName name="_XS1">#REF!</definedName>
    <definedName name="_XS2">#REF!</definedName>
    <definedName name="_XS3">#REF!</definedName>
    <definedName name="_XS4">#REF!</definedName>
    <definedName name="_XS5">#REF!</definedName>
    <definedName name="_XS6">#REF!</definedName>
    <definedName name="_XS7">#REF!</definedName>
    <definedName name="_XS8">#REF!</definedName>
    <definedName name="a">#REF!</definedName>
    <definedName name="A._SILVEIRA">#REF!</definedName>
    <definedName name="A.R.T.">#REF!</definedName>
    <definedName name="A_">#REF!</definedName>
    <definedName name="A_IMPRESION_IM">#REF!</definedName>
    <definedName name="A_impresión_IM">#REF!</definedName>
    <definedName name="aa">'[27]TC Resumen'!$B$1</definedName>
    <definedName name="aaa">'[27]TC Resumen'!$B$2</definedName>
    <definedName name="aaaa">'[27]TC Resumen'!$B$3</definedName>
    <definedName name="aaaaa">'[27]TC Resumen'!$B$4</definedName>
    <definedName name="aaaaaa" hidden="1">{#N/A,#N/A,FALSE,"Aging Summary";#N/A,#N/A,FALSE,"Ratio Analysis";#N/A,#N/A,FALSE,"Test 120 Day Accts";#N/A,#N/A,FALSE,"Tickmarks"}</definedName>
    <definedName name="aaaaaaa">'[28]Dados Org'!#REF!</definedName>
    <definedName name="AAAAAAAA" hidden="1">{#N/A,#N/A,FALSE,"Aging Summary";#N/A,#N/A,FALSE,"Ratio Analysis";#N/A,#N/A,FALSE,"Test 120 Day Accts";#N/A,#N/A,FALSE,"Tickmarks"}</definedName>
    <definedName name="aaaaaaaaa" hidden="1">{#N/A,#N/A,FALSE,"Aging Summary";#N/A,#N/A,FALSE,"Ratio Analysis";#N/A,#N/A,FALSE,"Test 120 Day Accts";#N/A,#N/A,FALSE,"Tickmarks"}</definedName>
    <definedName name="aaaaaaaaaaa">'[29]Dados Org'!#REF!</definedName>
    <definedName name="aaaaaaaaaaaa" hidden="1">{#N/A,#N/A,FALSE,"Aging Summary";#N/A,#N/A,FALSE,"Ratio Analysis";#N/A,#N/A,FALSE,"Test 120 Day Accts";#N/A,#N/A,FALSE,"Tickmarks"}</definedName>
    <definedName name="aaaaaaaaaaaaa" hidden="1">{#N/A,#N/A,FALSE,"Aging Summary";#N/A,#N/A,FALSE,"Ratio Analysis";#N/A,#N/A,FALSE,"Test 120 Day Accts";#N/A,#N/A,FALSE,"Tickmarks"}</definedName>
    <definedName name="aaaaaaaaaaaaaa" hidden="1">{#N/A,#N/A,FALSE,"Aging Summary";#N/A,#N/A,FALSE,"Ratio Analysis";#N/A,#N/A,FALSE,"Test 120 Day Accts";#N/A,#N/A,FALSE,"Tickmarks"}</definedName>
    <definedName name="aaaaaaaaaaaaaaa" hidden="1">{#N/A,#N/A,FALSE,"Aging Summary";#N/A,#N/A,FALSE,"Ratio Analysis";#N/A,#N/A,FALSE,"Test 120 Day Accts";#N/A,#N/A,FALSE,"Tickmarks"}</definedName>
    <definedName name="aaaaaaaaaaaaaaaa" hidden="1">{#N/A,#N/A,FALSE,"Aging Summary";#N/A,#N/A,FALSE,"Ratio Analysis";#N/A,#N/A,FALSE,"Test 120 Day Accts";#N/A,#N/A,FALSE,"Tickmarks"}</definedName>
    <definedName name="aaaaaaaaaaaaaaaaa" hidden="1">{#N/A,#N/A,FALSE,"Aging Summary";#N/A,#N/A,FALSE,"Ratio Analysis";#N/A,#N/A,FALSE,"Test 120 Day Accts";#N/A,#N/A,FALSE,"Tickmarks"}</definedName>
    <definedName name="aaaaaaaaaaaaaaaaaa" hidden="1">{#N/A,#N/A,FALSE,"Aging Summary";#N/A,#N/A,FALSE,"Ratio Analysis";#N/A,#N/A,FALSE,"Test 120 Day Accts";#N/A,#N/A,FALSE,"Tickmarks"}</definedName>
    <definedName name="aaaaaaaaaaaaaaaaaaaaaa" hidden="1">{#N/A,#N/A,FALSE,"Aging Summary";#N/A,#N/A,FALSE,"Ratio Analysis";#N/A,#N/A,FALSE,"Test 120 Day Accts";#N/A,#N/A,FALSE,"Tickmarks"}</definedName>
    <definedName name="aaaaaaaaaaaaaaaaaaaaaaa" hidden="1">{#N/A,#N/A,FALSE,"Aging Summary";#N/A,#N/A,FALSE,"Ratio Analysis";#N/A,#N/A,FALSE,"Test 120 Day Accts";#N/A,#N/A,FALSE,"Tickmarks"}</definedName>
    <definedName name="aaaaaaaaaaaaaaaaaaaaaaaaaa" hidden="1">{#N/A,#N/A,FALSE,"Aging Summary";#N/A,#N/A,FALSE,"Ratio Analysis";#N/A,#N/A,FALSE,"Test 120 Day Accts";#N/A,#N/A,FALSE,"Tickmarks"}</definedName>
    <definedName name="AAASEE" hidden="1">{#N/A,#N/A,FALSE,"Aging Summary";#N/A,#N/A,FALSE,"Ratio Analysis";#N/A,#N/A,FALSE,"Test 120 Day Accts";#N/A,#N/A,FALSE,"Tickmarks"}</definedName>
    <definedName name="AAS" hidden="1">{#N/A,#N/A,FALSE,"Aging Summary";#N/A,#N/A,FALSE,"Ratio Analysis";#N/A,#N/A,FALSE,"Test 120 Day Accts";#N/A,#N/A,FALSE,"Tickmarks"}</definedName>
    <definedName name="aasfgr" hidden="1">{#N/A,#N/A,FALSE,"Aging Summary";#N/A,#N/A,FALSE,"Ratio Analysis";#N/A,#N/A,FALSE,"Test 120 Day Accts";#N/A,#N/A,FALSE,"Tickmarks"}</definedName>
    <definedName name="AB_">#REF!</definedName>
    <definedName name="abc">#REF!</definedName>
    <definedName name="ABRIL" hidden="1">{"CAP VOL",#N/A,FALSE,"CAPITAL";"CAP VAR",#N/A,FALSE,"CAPITAL";"CAP FIJ",#N/A,FALSE,"CAPITAL";"CAP CONS",#N/A,FALSE,"CAPITAL";"CAP DATA",#N/A,FALSE,"CAPITAL"}</definedName>
    <definedName name="ABRIL_AC">#REF!</definedName>
    <definedName name="ABRIL_MES">#REF!</definedName>
    <definedName name="ABRIL2" hidden="1">{"CAP VOL",#N/A,FALSE,"CAPITAL";"CAP VAR",#N/A,FALSE,"CAPITAL";"CAP FIJ",#N/A,FALSE,"CAPITAL";"CAP CONS",#N/A,FALSE,"CAPITAL";"CAP DATA",#N/A,FALSE,"CAPITAL"}</definedName>
    <definedName name="Abrir_Reporte_de_empleados_DIVIDIR_Lista">#REF!</definedName>
    <definedName name="ac">#REF!</definedName>
    <definedName name="AC_">#REF!</definedName>
    <definedName name="açaç" hidden="1">{#N/A,#N/A,FALSE,"Aging Summary";#N/A,#N/A,FALSE,"Ratio Analysis";#N/A,#N/A,FALSE,"Test 120 Day Accts";#N/A,#N/A,FALSE,"Tickmarks"}</definedName>
    <definedName name="acb">#REF!</definedName>
    <definedName name="Acceso_Ganado">#REF!</definedName>
    <definedName name="AccessDatabase" hidden="1">"G:\Cbz\CBZ Pcpal\CBZ Pcpal ver SAP 4.5.mdb"</definedName>
    <definedName name="Account_Balance">[30]Umbral!#REF!</definedName>
    <definedName name="Accounts">#REF!</definedName>
    <definedName name="AccPorADR">[31]Options!$C$5</definedName>
    <definedName name="ACCT">'[32] VTOS'!#REF!</definedName>
    <definedName name="acctascomb">#REF!</definedName>
    <definedName name="acctashold1">#REF!</definedName>
    <definedName name="acctashold2">#REF!</definedName>
    <definedName name="acctasnorte">#REF!</definedName>
    <definedName name="acctassur">#REF!</definedName>
    <definedName name="ACN">[33]Volumes!$B$2:$CG$2</definedName>
    <definedName name="ACQDT">#REF!</definedName>
    <definedName name="Acreedor">[34]Maestro!$B$3:$C$1659</definedName>
    <definedName name="AcréscimoO2">'[33]Dados do Packaging'!$B$3:$AD$21</definedName>
    <definedName name="ACS">[33]Volumes!$B$3:$CG$3</definedName>
    <definedName name="Act_Obj_Accuracy">#REF!</definedName>
    <definedName name="Act_Obj_Existence">#REF!</definedName>
    <definedName name="activo">#REF!</definedName>
    <definedName name="ACTIVO2">#REF!</definedName>
    <definedName name="Activofijo">#REF!</definedName>
    <definedName name="ActPasMonExt">#REF!</definedName>
    <definedName name="actual">#REF!</definedName>
    <definedName name="Açúcar_Cristal">[35]Lista!$D$3:$D$50</definedName>
    <definedName name="acufcser">#REF!</definedName>
    <definedName name="Acum">#REF!</definedName>
    <definedName name="Acum1">#REF!</definedName>
    <definedName name="acumvtaBC">#REF!</definedName>
    <definedName name="ACUVTABCPRE">#REF!</definedName>
    <definedName name="AD_">#REF!</definedName>
    <definedName name="adc">[36]COUPOM!$AN$27:$AW$1000</definedName>
    <definedName name="Adjusted_profits">#REF!</definedName>
    <definedName name="Adjustments">#REF!</definedName>
    <definedName name="ADONATION">#REF!</definedName>
    <definedName name="ADR">[31]Options!$C$6</definedName>
    <definedName name="aer" hidden="1">{#N/A,#N/A,FALSE,"Aging Summary";#N/A,#N/A,FALSE,"Ratio Analysis";#N/A,#N/A,FALSE,"Test 120 Day Accts";#N/A,#N/A,FALSE,"Tickmarks"}</definedName>
    <definedName name="AF">[37]MOBILIARIO!#REF!</definedName>
    <definedName name="AG">[33]Volumes!$B$4:$CG$4</definedName>
    <definedName name="AGGIR">#REF!</definedName>
    <definedName name="aging">#REF!</definedName>
    <definedName name="AGMZN">#REF!</definedName>
    <definedName name="Agosto">#REF!</definedName>
    <definedName name="AGOSTO2S85">#REF!</definedName>
    <definedName name="AGSJ">#REF!</definedName>
    <definedName name="AGSJ2">#REF!</definedName>
    <definedName name="AGTRN">#REF!</definedName>
    <definedName name="Agua">#REF!</definedName>
    <definedName name="ai_附属公司_子公司">#REF!</definedName>
    <definedName name="aii_共同控制企业">#REF!</definedName>
    <definedName name="aiii_联营公司">#REF!</definedName>
    <definedName name="aiv_合并中应抵销之交易">#REF!</definedName>
    <definedName name="ajdsfklafd">[38]Datos!#REF!</definedName>
    <definedName name="ajustebajas">#REF!</definedName>
    <definedName name="ajustebajas_prov">#REF!</definedName>
    <definedName name="AjusteValuación">[39]Datos!#REF!</definedName>
    <definedName name="ak">#REF!</definedName>
    <definedName name="al" hidden="1">{"CAP VOL",#N/A,FALSE,"CAPITAL";"CAP VAR",#N/A,FALSE,"CAPITAL";"CAP FIJ",#N/A,FALSE,"CAPITAL";"CAP CONS",#N/A,FALSE,"CAPITAL";"CAP DATA",#N/A,FALSE,"CAPITAL"}</definedName>
    <definedName name="alalal" hidden="1">{#N/A,#N/A,FALSE,"Aging Summary";#N/A,#N/A,FALSE,"Ratio Analysis";#N/A,#N/A,FALSE,"Test 120 Day Accts";#N/A,#N/A,FALSE,"Tickmarks"}</definedName>
    <definedName name="Alfabeto">#REF!</definedName>
    <definedName name="Aline">'[28]Dados Org'!#REF!</definedName>
    <definedName name="ALINE1">'[28]Dados Org'!#REF!</definedName>
    <definedName name="alk" hidden="1">{#N/A,#N/A,FALSE,"Hoja1";#N/A,#N/A,FALSE,"Hoja2"}</definedName>
    <definedName name="ALL">#REF!</definedName>
    <definedName name="All_Delay">#REF!</definedName>
    <definedName name="ALLFS">#N/A</definedName>
    <definedName name="alqsis">[1]Impuestos!$G$3</definedName>
    <definedName name="alquiacum">#REF!</definedName>
    <definedName name="alquileres">#REF!</definedName>
    <definedName name="alquimes">#REF!</definedName>
    <definedName name="ALTAS">#REF!</definedName>
    <definedName name="amort">#REF!</definedName>
    <definedName name="Amort1">#REF!</definedName>
    <definedName name="AMORT2">#REF!</definedName>
    <definedName name="amortiz">#REF!</definedName>
    <definedName name="AMORTIZACION">#REF!</definedName>
    <definedName name="AMORTIZACIONES">#REF!</definedName>
    <definedName name="Amortize_Term">#REF!</definedName>
    <definedName name="AMPLIAC.PLANTA">#REF!</definedName>
    <definedName name="Amstel">#REF!</definedName>
    <definedName name="AN">#REF!</definedName>
    <definedName name="AN_600_AGO00">[33]Volumes!$C$2:$C$28</definedName>
    <definedName name="AN_600_DEZ00">[33]Volumes!$G$2:$G$28</definedName>
    <definedName name="AN_600_FEV01">#REF!</definedName>
    <definedName name="AN_600_JAN01">[33]Volumes!$H$2:$H$28</definedName>
    <definedName name="AN_600_JUL00">[33]Volumes!$B$2:$B$28</definedName>
    <definedName name="AN_600_NOV00">[33]Volumes!$F$2:$F$28</definedName>
    <definedName name="AN_600_OUT00">[33]Volumes!$E$2:$E$28</definedName>
    <definedName name="AN_600_SET00">[33]Volumes!$D$2:$D$28</definedName>
    <definedName name="AN_LN_AGO00">[33]Volumes!$J$2:$J$28</definedName>
    <definedName name="AN_LN_DEZ00">[33]Volumes!$N$2:$N$28</definedName>
    <definedName name="AN_LN_FEV01">#REF!</definedName>
    <definedName name="AN_LN_JAN01">[33]Volumes!$O$2:$O$28</definedName>
    <definedName name="AN_LN_JUL00">[33]Volumes!$I$2:$I$28</definedName>
    <definedName name="AN_LN_NOV00">[33]Volumes!$M$2:$M$28</definedName>
    <definedName name="AN_LN_OUT00">[33]Volumes!$L$2:$L$28</definedName>
    <definedName name="AN_LN_SET00">[33]Volumes!$K$2:$K$28</definedName>
    <definedName name="AN_LT_AGO00">[33]Volumes!$Q$2:$Q$28</definedName>
    <definedName name="AN_LT_DEZ00">[33]Volumes!$U$2:$U$28</definedName>
    <definedName name="AN_LT_FEV01">#REF!</definedName>
    <definedName name="AN_LT_JAN01">[33]Volumes!$V$2:$V$28</definedName>
    <definedName name="AN_LT_JUL00">[33]Volumes!$P$2:$P$28</definedName>
    <definedName name="AN_LT_NOV00">[33]Volumes!$T$2:$T$28</definedName>
    <definedName name="AN_LT_OUT00">[33]Volumes!$S$2:$S$28</definedName>
    <definedName name="AN_LT_SET00">[33]Volumes!$R$2:$R$28</definedName>
    <definedName name="AN_TODAS_AGO00">[33]Volumes!$BN$2:$BN$28</definedName>
    <definedName name="AN_TODAS_DEZ00">[33]Volumes!$BR$2:$BR$28</definedName>
    <definedName name="AN_TODAS_FEV01">#REF!</definedName>
    <definedName name="AN_TODAS_JAN01">[33]Volumes!$BS$2:$BS$28</definedName>
    <definedName name="AN_TODAS_JUL00">[33]Volumes!$BM$2:$BM$28</definedName>
    <definedName name="AN_TODAS_NOV00">[33]Volumes!$BQ$2:$BQ$28</definedName>
    <definedName name="AN_TODAS_OUT00">[33]Volumes!$BP$2:$BP$28</definedName>
    <definedName name="AN_TODAS_SET00">[33]Volumes!$BO$2:$BO$28</definedName>
    <definedName name="ANAGO00">'[33]Tabelas Antarctica'!$B$27:$AD$50</definedName>
    <definedName name="AnalisisCta">#REF!</definedName>
    <definedName name="analogchannels">'[40]atc e dtc'!$AE$4:$BL$152</definedName>
    <definedName name="ANDEZ00">'[33]Tabelas Antarctica'!$B$127:$AD$150</definedName>
    <definedName name="Andrea_2">#REF!</definedName>
    <definedName name="ANEX">#REF!</definedName>
    <definedName name="anexo">'[41]CTF-1 altas'!#REF!</definedName>
    <definedName name="anexoc1de2">#REF!</definedName>
    <definedName name="anexoc2de2">#REF!</definedName>
    <definedName name="anexod1de2">#REF!</definedName>
    <definedName name="anexod2d2">#REF!</definedName>
    <definedName name="anexof">#REF!</definedName>
    <definedName name="anexog2">#REF!</definedName>
    <definedName name="anexogb">#REF!</definedName>
    <definedName name="ANEXOII">#REF!</definedName>
    <definedName name="anexomea">#REF!</definedName>
    <definedName name="ANEZ">#REF!</definedName>
    <definedName name="ANJAN01">'[33]Tabelas Antarctica'!$B$152:$AD$170</definedName>
    <definedName name="ANJUL00">'[33]Tabelas Antarctica'!$B$2:$AD$25</definedName>
    <definedName name="ANNOV00">'[33]Tabelas Antarctica'!$B$102:$AD$125</definedName>
    <definedName name="ANOUT00">'[33]Tabelas Antarctica'!$B$77:$AD$100</definedName>
    <definedName name="ANSET00">'[33]Tabelas Antarctica'!$B$52:$AD$75</definedName>
    <definedName name="año">[42]Datos!#REF!</definedName>
    <definedName name="año_ant">[42]Datos!$D$15</definedName>
    <definedName name="año_ant2">[42]Datos!#REF!</definedName>
    <definedName name="AP" hidden="1">{"CAP VOL",#N/A,FALSE,"CAPITAL";"CAP VAR",#N/A,FALSE,"CAPITAL";"CAP FIJ",#N/A,FALSE,"CAPITAL";"CAP CONS",#N/A,FALSE,"CAPITAL";"CAP DATA",#N/A,FALSE,"CAPITAL"}</definedName>
    <definedName name="APARC">#REF!</definedName>
    <definedName name="APARC2">#REF!</definedName>
    <definedName name="APARC3">#REF!</definedName>
    <definedName name="APARC4">#REF!</definedName>
    <definedName name="APCindco" hidden="1">{"tend1",#N/A,FALSE,"CONSOLIDADO";"tend2",#N/A,FALSE,"CONSOLIDADO";"tend3",#N/A,FALSE,"CONSOLIDADO";"tend1",#N/A,FALSE,"OCCIDENTE";"tend2",#N/A,FALSE,"OCCIDENTE";"tend3",#N/A,FALSE,"OCCIDENTE";"tend1",#N/A,FALSE,"LARA";"tend2",#N/A,FALSE,"LARA";"tend3",#N/A,FALSE,"LARA";"tend1",#N/A,FALSE,"CENTRO";"tend2",#N/A,FALSE,"CENTRO";"tend3",#N/A,FALSE,"CENTRO";"tend1",#N/A,FALSE,"METROPOLITANA";"tend2",#N/A,FALSE,"METROPOLITANA";"tend3",#N/A,FALSE,"METROPOLITANA";"tend1",#N/A,FALSE,"ORIENTE";"tend2",#N/A,FALSE,"ORIENTE";"tend3",#N/A,FALSE,"ORIENTE";"tend1",#N/A,FALSE,"Pto.libre";"tend2",#N/A,FALSE,"Pto.libre";"tend3",#N/A,FALSE,"Pto.libre"}</definedName>
    <definedName name="APCindco2" hidden="1">{"tend1",#N/A,FALSE,"CONSOLIDADO";"tend2",#N/A,FALSE,"CONSOLIDADO";"tend3",#N/A,FALSE,"CONSOLIDADO";"tend1",#N/A,FALSE,"OCCIDENTE";"tend2",#N/A,FALSE,"OCCIDENTE";"tend3",#N/A,FALSE,"OCCIDENTE";"tend1",#N/A,FALSE,"LARA";"tend2",#N/A,FALSE,"LARA";"tend3",#N/A,FALSE,"LARA";"tend1",#N/A,FALSE,"CENTRO";"tend2",#N/A,FALSE,"CENTRO";"tend3",#N/A,FALSE,"CENTRO";"tend1",#N/A,FALSE,"METROPOLITANA";"tend2",#N/A,FALSE,"METROPOLITANA";"tend3",#N/A,FALSE,"METROPOLITANA";"tend1",#N/A,FALSE,"ORIENTE";"tend2",#N/A,FALSE,"ORIENTE";"tend3",#N/A,FALSE,"ORIENTE";"tend1",#N/A,FALSE,"Pto.libre";"tend2",#N/A,FALSE,"Pto.libre";"tend3",#N/A,FALSE,"Pto.libre"}</definedName>
    <definedName name="APcuatro" hidden="1">{#N/A,#N/A,FALSE,"RGD$";#N/A,#N/A,FALSE,"BG$";#N/A,#N/A,FALSE,"FC$"}</definedName>
    <definedName name="APcuatro2" hidden="1">{#N/A,#N/A,FALSE,"RGD$";#N/A,#N/A,FALSE,"BG$";#N/A,#N/A,FALSE,"FC$"}</definedName>
    <definedName name="APDOS" hidden="1">{"RESUMEN",#N/A,FALSE,"RESUMEN";"RESUMEN_MARG",#N/A,FALSE,"RESUMEN"}</definedName>
    <definedName name="APDOS2" hidden="1">{"RESUMEN",#N/A,FALSE,"RESUMEN";"RESUMEN_MARG",#N/A,FALSE,"RESUMEN"}</definedName>
    <definedName name="apertura_rt12">#REF!</definedName>
    <definedName name="APtres" hidden="1">{#N/A,#N/A,FALSE,"PRECIO FULL";#N/A,#N/A,FALSE,"LARA";#N/A,#N/A,FALSE,"CARACAS";#N/A,#N/A,FALSE,"DISBRACENTRO";#N/A,#N/A,FALSE,"ANDES";#N/A,#N/A,FALSE,"MAR CARIBE";#N/A,#N/A,FALSE,"RIO BEER";#N/A,#N/A,FALSE,"DISBRAH"}</definedName>
    <definedName name="APTRES2" hidden="1">{#N/A,#N/A,FALSE,"PRECIO FULL";#N/A,#N/A,FALSE,"LARA";#N/A,#N/A,FALSE,"CARACAS";#N/A,#N/A,FALSE,"DISBRACENTRO";#N/A,#N/A,FALSE,"ANDES";#N/A,#N/A,FALSE,"MAR CARIBE";#N/A,#N/A,FALSE,"RIO BEER";#N/A,#N/A,FALSE,"DISBRAH"}</definedName>
    <definedName name="APuno" hidden="1">{"tend1",#N/A,FALSE,"CONSOLIDADO";"tend2",#N/A,FALSE,"CONSOLIDADO";"tend3",#N/A,FALSE,"CONSOLIDADO";"tend1",#N/A,FALSE,"OCCIDENTE";"tend2",#N/A,FALSE,"OCCIDENTE";"tend3",#N/A,FALSE,"OCCIDENTE";"tend1",#N/A,FALSE,"LARA";"tend2",#N/A,FALSE,"LARA";"tend3",#N/A,FALSE,"LARA";"tend1",#N/A,FALSE,"CENTRO";"tend2",#N/A,FALSE,"CENTRO";"tend3",#N/A,FALSE,"CENTRO";"tend1",#N/A,FALSE,"METROPOLITANA";"tend2",#N/A,FALSE,"METROPOLITANA";"tend3",#N/A,FALSE,"METROPOLITANA";"tend1",#N/A,FALSE,"ORIENTE";"tend2",#N/A,FALSE,"ORIENTE";"tend3",#N/A,FALSE,"ORIENTE";"tend1",#N/A,FALSE,"Pto.libre";"tend2",#N/A,FALSE,"Pto.libre";"tend3",#N/A,FALSE,"Pto.libre"}</definedName>
    <definedName name="APUNO2" hidden="1">{"tend1",#N/A,FALSE,"CONSOLIDADO";"tend2",#N/A,FALSE,"CONSOLIDADO";"tend3",#N/A,FALSE,"CONSOLIDADO";"tend1",#N/A,FALSE,"OCCIDENTE";"tend2",#N/A,FALSE,"OCCIDENTE";"tend3",#N/A,FALSE,"OCCIDENTE";"tend1",#N/A,FALSE,"LARA";"tend2",#N/A,FALSE,"LARA";"tend3",#N/A,FALSE,"LARA";"tend1",#N/A,FALSE,"CENTRO";"tend2",#N/A,FALSE,"CENTRO";"tend3",#N/A,FALSE,"CENTRO";"tend1",#N/A,FALSE,"METROPOLITANA";"tend2",#N/A,FALSE,"METROPOLITANA";"tend3",#N/A,FALSE,"METROPOLITANA";"tend1",#N/A,FALSE,"ORIENTE";"tend2",#N/A,FALSE,"ORIENTE";"tend3",#N/A,FALSE,"ORIENTE";"tend1",#N/A,FALSE,"Pto.libre";"tend2",#N/A,FALSE,"Pto.libre";"tend3",#N/A,FALSE,"Pto.libre"}</definedName>
    <definedName name="AQ">[33]Volumes!$B$5:$CG$5</definedName>
    <definedName name="aquimgir">#REF!</definedName>
    <definedName name="aquimsj1">#REF!</definedName>
    <definedName name="aquimsj2">#REF!</definedName>
    <definedName name="aqww" hidden="1">{#N/A,#N/A,FALSE,"Aging Summary";#N/A,#N/A,FALSE,"Ratio Analysis";#N/A,#N/A,FALSE,"Test 120 Day Accts";#N/A,#N/A,FALSE,"Tickmarks"}</definedName>
    <definedName name="ARA_Threshold">[17]Balance!#REF!</definedName>
    <definedName name="Archivo">#REF!</definedName>
    <definedName name="Archivo2">#REF!</definedName>
    <definedName name="Archivo3">#REF!</definedName>
    <definedName name="Archivo4">#REF!</definedName>
    <definedName name="AREA">'[43]Klabin S.A. '!$A$9:$N$38,'[43]Klabin S.A. '!$A$41:$N$68,'[43]Klabin S.A. '!$A$69:$N$84</definedName>
    <definedName name="_xlnm.Extract">#REF!</definedName>
    <definedName name="AREA_DE_IMPRESI">#REF!</definedName>
    <definedName name="_xlnm.Print_Area" localSheetId="6">'01'!$B$1:$J$60</definedName>
    <definedName name="_xlnm.Print_Area" localSheetId="7">'02'!$B$2:$J$54</definedName>
    <definedName name="_xlnm.Print_Area" localSheetId="8">'03'!$B$744:$D$751</definedName>
    <definedName name="_xlnm.Print_Area" localSheetId="9">'04'!$B$2:$J$19</definedName>
    <definedName name="_xlnm.Print_Area" localSheetId="2">EAN!$B$1:$F$28</definedName>
    <definedName name="_xlnm.Print_Area" localSheetId="5">EFE!$B$1:$F$28</definedName>
    <definedName name="_xlnm.Print_Area" localSheetId="3">EIE!$B$1:$F$24</definedName>
    <definedName name="_xlnm.Print_Area" localSheetId="4">EVAN!$B$1:$G$19</definedName>
    <definedName name="_xlnm.Print_Area">#REF!</definedName>
    <definedName name="AREA_FIEX_ABERTO">#REF!</definedName>
    <definedName name="Área_impressão_IM">#REF!</definedName>
    <definedName name="AREA_OFFSHORE_ABERTO">#REF!</definedName>
    <definedName name="AREA_RF_ABERTO">#REF!</definedName>
    <definedName name="AREA_RV_ABERTO">#REF!</definedName>
    <definedName name="AREA_SUCESSAO_ABERTO">#REF!</definedName>
    <definedName name="Area1">#REF!</definedName>
    <definedName name="Area2">#REF!</definedName>
    <definedName name="Areas">'[44]Tela Inicial'!$V$10:$V$12</definedName>
    <definedName name="ARG2S85">#REF!</definedName>
    <definedName name="armado">#REF!</definedName>
    <definedName name="ARP">#REF!</definedName>
    <definedName name="ARP_Threshold">[17]Balance!#REF!</definedName>
    <definedName name="Arquivo">#REF!</definedName>
    <definedName name="arrow">#REF!</definedName>
    <definedName name="ART64TASA">'[45]ART64 CONS'!#REF!</definedName>
    <definedName name="ARTE_GRAFICO_EDITORIAL_ARGENTINO_SOCIEDAD_ANONIMA">#REF!</definedName>
    <definedName name="artigassilveira">#REF!</definedName>
    <definedName name="as" hidden="1">{#N/A,#N/A,FALSE,"Aging Summary";#N/A,#N/A,FALSE,"Ratio Analysis";#N/A,#N/A,FALSE,"Test 120 Day Accts";#N/A,#N/A,FALSE,"Tickmarks"}</definedName>
    <definedName name="AS2DocOpenMode" hidden="1">"AS2DocumentEdit"</definedName>
    <definedName name="AS2HasNoAutoHeaderFooter" hidden="1">" "</definedName>
    <definedName name="AS2NamedRange" hidden="1">4</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aa" hidden="1">{#N/A,#N/A,FALSE,"Aging Summary";#N/A,#N/A,FALSE,"Ratio Analysis";#N/A,#N/A,FALSE,"Test 120 Day Accts";#N/A,#N/A,FALSE,"Tickmarks"}</definedName>
    <definedName name="asas">[42]Datos!#REF!</definedName>
    <definedName name="ASASASAS">#REF!</definedName>
    <definedName name="asasassqwqwqw">[46]Datos!#REF!</definedName>
    <definedName name="ASD" hidden="1">{#N/A,#N/A,FALSE,"Aging Summary";#N/A,#N/A,FALSE,"Ratio Analysis";#N/A,#N/A,FALSE,"Test 120 Day Accts";#N/A,#N/A,FALSE,"Tickmarks"}</definedName>
    <definedName name="asdadasd" hidden="1">#REF!</definedName>
    <definedName name="asdasdasd" hidden="1">#REF!</definedName>
    <definedName name="asdasddfguer" hidden="1">#REF!</definedName>
    <definedName name="asde" hidden="1">{#N/A,#N/A,FALSE,"Aging Summary";#N/A,#N/A,FALSE,"Ratio Analysis";#N/A,#N/A,FALSE,"Test 120 Day Accts";#N/A,#N/A,FALSE,"Tickmarks"}</definedName>
    <definedName name="asdf">'[47]TIPO DE CAMBIO'!$A$3:$C$1174</definedName>
    <definedName name="asf">[48]Sheet1!$B$1</definedName>
    <definedName name="ASIENTO">#REF!</definedName>
    <definedName name="ASIENTO2">#REF!</definedName>
    <definedName name="ASS" hidden="1">{#N/A,#N/A,FALSE,"Aging Summary";#N/A,#N/A,FALSE,"Ratio Analysis";#N/A,#N/A,FALSE,"Test 120 Day Accts";#N/A,#N/A,FALSE,"Tickmarks"}</definedName>
    <definedName name="ASSAAA">#REF!</definedName>
    <definedName name="atcdtc">'[40]RESUMO ATC-DTC'!$A$4:$C$153</definedName>
    <definedName name="Atelier">#REF!:#REF!</definedName>
    <definedName name="ATIVO">'[49]Dados Org'!$A$4:$M$65536</definedName>
    <definedName name="Atrasos">[50]Bco_Dados!$R$25:$R$38</definedName>
    <definedName name="Atrasos1">[50]Bco_Dados!$R$25:$R$31</definedName>
    <definedName name="AU_LISTING_0804021">[51]AU_Listing!$B$3:$W$585</definedName>
    <definedName name="AU_LISTING_080403">#REF!</definedName>
    <definedName name="AU_LISTING_0804032">[51]AU_Listing!$B$3:$W$585</definedName>
    <definedName name="AUandsubs">#REF!</definedName>
    <definedName name="AUD">#REF!</definedName>
    <definedName name="Augusto">'[52]Analisis 4182'!#REF!</definedName>
    <definedName name="autos">#REF!</definedName>
    <definedName name="Avarias1">[50]Bco_Dados!$R$5:$R$15</definedName>
    <definedName name="Avaya">[53]total!#REF!</definedName>
    <definedName name="Average_Exchange_rate">#REF!</definedName>
    <definedName name="AxI">#REF!</definedName>
    <definedName name="axis">#REF!</definedName>
    <definedName name="az">#REF!</definedName>
    <definedName name="AZSSS" hidden="1">{#N/A,#N/A,FALSE,"Aging Summary";#N/A,#N/A,FALSE,"Ratio Analysis";#N/A,#N/A,FALSE,"Test 120 Day Accts";#N/A,#N/A,FALSE,"Tickmarks"}</definedName>
    <definedName name="b">'[27]TC Resumen'!$B$1</definedName>
    <definedName name="B_">#REF!</definedName>
    <definedName name="B64799710">#REF!</definedName>
    <definedName name="baba">#REF!</definedName>
    <definedName name="babab" hidden="1">{#N/A,#N/A,FALSE,"Hoja1";#N/A,#N/A,FALSE,"Hoja2"}</definedName>
    <definedName name="BABAB2" hidden="1">{#N/A,#N/A,FALSE,"Hoja1";#N/A,#N/A,FALSE,"Hoja2"}</definedName>
    <definedName name="baja">#REF!</definedName>
    <definedName name="BAJAS">#REF!</definedName>
    <definedName name="BAJAS2">#REF!</definedName>
    <definedName name="BAJAS698">#REF!</definedName>
    <definedName name="BAJASS698">#REF!</definedName>
    <definedName name="Balance">#REF!</definedName>
    <definedName name="balance_type">1</definedName>
    <definedName name="BALANCES">#REF!</definedName>
    <definedName name="Balances_Históricos_MC_Lista">#REF!</definedName>
    <definedName name="BALCONST">#REF!</definedName>
    <definedName name="BALDOLHIST">#REF!</definedName>
    <definedName name="BALSHEET">#REF!</definedName>
    <definedName name="bandaAe1">'[54]BANDA A'!$J$23:$U$23,'[54]BANDA A'!$A$24:$U$24,'[54]BANDA A'!$A$24:$Q$25</definedName>
    <definedName name="bandaAe2">'[54]BANDA A'!$S$20:$U$20,'[54]BANDA A'!$A$21:$U$21,'[54]BANDA A'!$A$22:$I$22</definedName>
    <definedName name="bandaAn">'[54]BANDA A'!$A$4:$U$18,'[54]BANDA A'!$A$19:$R$19</definedName>
    <definedName name="BASE">[55]Precio!$A$7:$D$249</definedName>
    <definedName name="Base_Safra">#REF!</definedName>
    <definedName name="BASE1">#REF!</definedName>
    <definedName name="base6">'[56]Tango AN 31-12-02'!$B$3:$F$56</definedName>
    <definedName name="_xlnm.Database">#REF!</definedName>
    <definedName name="baseFRA">#REF!</definedName>
    <definedName name="basic_level">'[57]Threshold Table'!$A$11:$C$23</definedName>
    <definedName name="bb" hidden="1">{#N/A,#N/A,FALSE,"Aging Summary";#N/A,#N/A,FALSE,"Ratio Analysis";#N/A,#N/A,FALSE,"Test 120 Day Accts";#N/A,#N/A,FALSE,"Tickmarks"}</definedName>
    <definedName name="bbb" hidden="1">{#N/A,#N/A,FALSE,"Aging Summary";#N/A,#N/A,FALSE,"Ratio Analysis";#N/A,#N/A,FALSE,"Test 120 Day Accts";#N/A,#N/A,FALSE,"Tickmarks"}</definedName>
    <definedName name="bbbb" hidden="1">{#N/A,#N/A,FALSE,"Aging Summary";#N/A,#N/A,FALSE,"Ratio Analysis";#N/A,#N/A,FALSE,"Test 120 Day Accts";#N/A,#N/A,FALSE,"Tickmarks"}</definedName>
    <definedName name="BBBB2" hidden="1">{#N/A,#N/A,FALSE,"Aging Summary";#N/A,#N/A,FALSE,"Ratio Analysis";#N/A,#N/A,FALSE,"Test 120 Day Accts";#N/A,#N/A,FALSE,"Tickmarks"}</definedName>
    <definedName name="bbbbbbb2" hidden="1">{#N/A,#N/A,FALSE,"Aging Summary";#N/A,#N/A,FALSE,"Ratio Analysis";#N/A,#N/A,FALSE,"Test 120 Day Accts";#N/A,#N/A,FALSE,"Tickmarks"}</definedName>
    <definedName name="bbbbbbbb" hidden="1">{#N/A,#N/A,FALSE,"Aging Summary";#N/A,#N/A,FALSE,"Ratio Analysis";#N/A,#N/A,FALSE,"Test 120 Day Accts";#N/A,#N/A,FALSE,"Tickmarks"}</definedName>
    <definedName name="bbbbbbbbbbb" hidden="1">{#N/A,#N/A,FALSE,"Aging Summary";#N/A,#N/A,FALSE,"Ratio Analysis";#N/A,#N/A,FALSE,"Test 120 Day Accts";#N/A,#N/A,FALSE,"Tickmarks"}</definedName>
    <definedName name="BBBBBBBBBBBB" hidden="1">{#N/A,#N/A,FALSE,"Aging Summary";#N/A,#N/A,FALSE,"Ratio Analysis";#N/A,#N/A,FALSE,"Test 120 Day Accts";#N/A,#N/A,FALSE,"Tickmarks"}</definedName>
    <definedName name="BBBBBBBBBBBBB" hidden="1">{#N/A,#N/A,FALSE,"Aging Summary";#N/A,#N/A,FALSE,"Ratio Analysis";#N/A,#N/A,FALSE,"Test 120 Day Accts";#N/A,#N/A,FALSE,"Tickmarks"}</definedName>
    <definedName name="bbbbbbbbbbbbbbbbbbbbbbbbbbbbbbbbbbbbbb" hidden="1">{#N/A,#N/A,FALSE,"Aging Summary";#N/A,#N/A,FALSE,"Ratio Analysis";#N/A,#N/A,FALSE,"Test 120 Day Accts";#N/A,#N/A,FALSE,"Tickmarks"}</definedName>
    <definedName name="BBFW">#REF!</definedName>
    <definedName name="BC">#REF!</definedName>
    <definedName name="BC_600_AGO00">[33]Volumes!$AL$2:$AL$28</definedName>
    <definedName name="BC_600_DEZ00">[33]Volumes!$AP$2:$AP$28</definedName>
    <definedName name="BC_600_FEV01">#REF!</definedName>
    <definedName name="BC_600_JAN01">[33]Volumes!$AQ$2:$AQ$28</definedName>
    <definedName name="BC_600_JUL00">[33]Volumes!$AK$2:$AK$28</definedName>
    <definedName name="BC_600_NOV00">[33]Volumes!$AO$2:$AO$28</definedName>
    <definedName name="BC_600_OUT00">[33]Volumes!$AN$2:$AN$28</definedName>
    <definedName name="BC_600_SET00">[33]Volumes!$AM$2:$AM$28</definedName>
    <definedName name="BC_LN_AGO00">[33]Volumes!$AE$2:$AE$28</definedName>
    <definedName name="BC_LN_DEZ00">[33]Volumes!$AI$2:$AI$28</definedName>
    <definedName name="BC_LN_FEV01">#REF!</definedName>
    <definedName name="BC_LN_JAN01">[33]Volumes!$AJ$2:$AJ$28</definedName>
    <definedName name="BC_LN_JUL00">[33]Volumes!$AD$2:$AD$28</definedName>
    <definedName name="BC_LN_NOV00">[33]Volumes!$AH$2:$AH$28</definedName>
    <definedName name="BC_LN_OUT00">[33]Volumes!$AG$2:$AG$28</definedName>
    <definedName name="BC_LN_SET00">[33]Volumes!$AF$2:$AF$28</definedName>
    <definedName name="BC_LT_AGO00">[33]Volumes!$X$2:$X$28</definedName>
    <definedName name="BC_LT_DEZ00">[33]Volumes!$AB$2:$AB$28</definedName>
    <definedName name="BC_LT_FEV01">#REF!</definedName>
    <definedName name="BC_LT_JAN01">[33]Volumes!$AC$2:$AC$28</definedName>
    <definedName name="BC_LT_JUL00">[33]Volumes!$W$2:$W$28</definedName>
    <definedName name="BC_LT_NOV00">[33]Volumes!$AA$2:$AA$28</definedName>
    <definedName name="BC_LT_OUT00">[33]Volumes!$Z$2:$Z$28</definedName>
    <definedName name="BC_LT_SET00">[33]Volumes!$Y$2:$Y$28</definedName>
    <definedName name="BC_TODAS_AGO00">[33]Volumes!$BU$2:$BU$28</definedName>
    <definedName name="BC_TODAS_DEZ00">[33]Volumes!$BY$2:$BY$28</definedName>
    <definedName name="BC_TODAS_FEV01">#REF!</definedName>
    <definedName name="BC_TODAS_JAN01">[33]Volumes!$BZ$2:$BZ$28</definedName>
    <definedName name="BC_TODAS_JUL00">[33]Volumes!$BT$2:$BT$28</definedName>
    <definedName name="BC_TODAS_NOV00">[33]Volumes!$BX$2:$BX$28</definedName>
    <definedName name="BC_TODAS_OUT00">[33]Volumes!$BW$2:$BW$28</definedName>
    <definedName name="BC_TODAS_SET00">[33]Volumes!$BV$2:$BV$28</definedName>
    <definedName name="bca">#REF!</definedName>
    <definedName name="BCAGO00">'[33]Tabelas Brahma'!$B$27:$AD$50</definedName>
    <definedName name="bcalqui">#REF!</definedName>
    <definedName name="BCBIO">[39]Datos!#REF!</definedName>
    <definedName name="BCC">'[58]Nota 8'!$F$101</definedName>
    <definedName name="BCDEZ00">'[33]Tabelas Brahma'!$B$127:$AD$150</definedName>
    <definedName name="BCECHILE">#REF!</definedName>
    <definedName name="BCI">#REF!</definedName>
    <definedName name="BCII">#REF!</definedName>
    <definedName name="BCJAN01">'[33]Tabelas Brahma'!$B$152:$AD$170</definedName>
    <definedName name="BCJUL00">'[33]Tabelas Brahma'!$B$2:$AD$25</definedName>
    <definedName name="BCNC">'[58]Nota 8'!$F$104</definedName>
    <definedName name="BCNOV00">'[33]Tabelas Brahma'!$B$102:$AD$125</definedName>
    <definedName name="BCOUT00">'[33]Tabelas Brahma'!$B$77:$AD$100</definedName>
    <definedName name="BCSET00">'[33]Tabelas Brahma'!$B$52:$AD$75</definedName>
    <definedName name="bd">#REF!</definedName>
    <definedName name="BDU">'[58]Bce Patrim'!$C$20</definedName>
    <definedName name="BDUU">'[59]Bce Patrim'!$C$20</definedName>
    <definedName name="be">#REF!</definedName>
    <definedName name="Beg_Bal">#REF!</definedName>
    <definedName name="Beto_HW">#REF!</definedName>
    <definedName name="BG_Del" hidden="1">15</definedName>
    <definedName name="BG_Ins" hidden="1">4</definedName>
    <definedName name="BG_Mod" hidden="1">6</definedName>
    <definedName name="bi">#REF!</definedName>
    <definedName name="bi_外币交易">#REF!</definedName>
    <definedName name="bii_国外经营业务之会计报表">#REF!</definedName>
    <definedName name="BINTAA">#REF!</definedName>
    <definedName name="BINTVO">#REF!</definedName>
    <definedName name="BLOQUE">#N/A</definedName>
    <definedName name="BLPH1" hidden="1">'[60]Brazil Sovereign'!#REF!</definedName>
    <definedName name="BLPH100" hidden="1">[61]BLP!$I$5</definedName>
    <definedName name="BLPH101" hidden="1">[61]BLP!$G$5</definedName>
    <definedName name="BLPH102" hidden="1">[61]BLP!$E$5</definedName>
    <definedName name="BLPH103" hidden="1">[61]BLP!$C$5</definedName>
    <definedName name="BLPH104" hidden="1">[61]BLP!$A$5</definedName>
    <definedName name="BLPH107" hidden="1">'[62]Dados BLP'!#REF!</definedName>
    <definedName name="BLPH2" hidden="1">#REF!</definedName>
    <definedName name="BLPH3" hidden="1">#REF!</definedName>
    <definedName name="BLPH4" hidden="1">#REF!</definedName>
    <definedName name="BLPH5" hidden="1">#REF!</definedName>
    <definedName name="BLPH6" hidden="1">#REF!</definedName>
    <definedName name="BLPH7" hidden="1">#REF!</definedName>
    <definedName name="BLPH8" hidden="1">#REF!</definedName>
    <definedName name="BLPH96" hidden="1">[61]BLP!$Q$5</definedName>
    <definedName name="BLPH97" hidden="1">[61]BLP!$O$5</definedName>
    <definedName name="BLPH98" hidden="1">[61]BLP!$M$5</definedName>
    <definedName name="BLPH99" hidden="1">[61]BLP!$K$5</definedName>
    <definedName name="Blue15">#REF!</definedName>
    <definedName name="bn" hidden="1">{#N/A,#N/A,FALSE,"Aging Summary";#N/A,#N/A,FALSE,"Ratio Analysis";#N/A,#N/A,FALSE,"Test 120 Day Accts";#N/A,#N/A,FALSE,"Tickmarks"}</definedName>
    <definedName name="bnv">#REF!</definedName>
    <definedName name="boeoaf">#REF!</definedName>
    <definedName name="BORDE">#REF!</definedName>
    <definedName name="BORDEA">#REF!</definedName>
    <definedName name="BORDEA2">#REF!</definedName>
    <definedName name="BORDEB">#REF!</definedName>
    <definedName name="BORDECOL">#REF!</definedName>
    <definedName name="BORDEI">#REF!</definedName>
    <definedName name="BORRAR_JUNCADEL">#REF!</definedName>
    <definedName name="BOTONES">#REF!</definedName>
    <definedName name="Box_analysed">#REF!</definedName>
    <definedName name="Box_Capex">'[63]Data by box analysed'!#REF!</definedName>
    <definedName name="Box_interest">'[64]Data by box analysed'!#REF!</definedName>
    <definedName name="Box_quantities">'[65]Data by box analysed'!#REF!</definedName>
    <definedName name="BR">[33]Volumes!$B$6:$CG$6</definedName>
    <definedName name="Brazil_HW">#REF!</definedName>
    <definedName name="BRR">#REF!</definedName>
    <definedName name="BS">#N/A</definedName>
    <definedName name="BS_PL">#N/A</definedName>
    <definedName name="Bsfxrate">[66]INTRODUCTION!#REF!</definedName>
    <definedName name="BsTotAmort">#REF!</definedName>
    <definedName name="BSTOTAMORT698">#REF!</definedName>
    <definedName name="BSTotAmorti">#REF!</definedName>
    <definedName name="bstottamort698">#REF!</definedName>
    <definedName name="bsusocomb1">#REF!</definedName>
    <definedName name="bsusonorte1">#REF!</definedName>
    <definedName name="bsusosur1">#REF!</definedName>
    <definedName name="BS注1">#REF!</definedName>
    <definedName name="bt">#REF!</definedName>
    <definedName name="bu">#REF!</definedName>
    <definedName name="Buckler">#REF!</definedName>
    <definedName name="bud_cur">#REF!</definedName>
    <definedName name="BuiltIn_Print_Area">#REF!</definedName>
    <definedName name="BuiltIn_Print_Area___0">#REF!</definedName>
    <definedName name="BuiltIn_Print_Area___0___0">#REF!</definedName>
    <definedName name="BuiltIn_Print_Area___0___0___0">#REF!</definedName>
    <definedName name="BuiltIn_Print_Area___0___0___0___0">#REF!</definedName>
    <definedName name="BuiltIn_Print_Area___0___0___0___0___0">[67]EVP!#REF!</definedName>
    <definedName name="BuiltIn_Print_Area___0___0___0___0___0___0">#REF!</definedName>
    <definedName name="BuiltIn_Print_Area___0___0___0___0___0___0___0">#REF!</definedName>
    <definedName name="BuiltIn_Print_Area___0___0___0___0___0___0___0___0">#REF!</definedName>
    <definedName name="BuiltIn_Print_Area___0___0___0___0___0___0___0___0___0">#REF!</definedName>
    <definedName name="BuiltIn_Print_Area___0___0___0___0___0___0___0___0___0___0">#REF!</definedName>
    <definedName name="BuiltIn_Print_Area___0___0___0___0___0___0___0___0___0___0___0">#REF!</definedName>
    <definedName name="BuiltIn_Print_Area___0___0___0___0___0___0___0___0___0___0___0___0">#REF!</definedName>
    <definedName name="BuiltIn_Print_Area___0___0___0___0___0___0___0___0___0___0___0___0___0">#REF!</definedName>
    <definedName name="BuiltIn_Print_Area___0___0___0___0___0___0___0___0___0___0___0___0___0___0">#REF!</definedName>
    <definedName name="BuiltIn_Print_Area___0___0___0___0___0___0___0___0___0___0___0___0___0___0___0">#REF!</definedName>
    <definedName name="BuiltIn_Print_Titles">#REF!</definedName>
    <definedName name="bus">#REF!</definedName>
    <definedName name="BUSOAA">'[68]Ax A-B'!#REF!</definedName>
    <definedName name="BUSOVO">'[68]Ax A-B'!#REF!</definedName>
    <definedName name="Button_827">"CBZ_Pcpal_ver_SAP_4_5_Diario_Lista"</definedName>
    <definedName name="bvbb" hidden="1">#REF!</definedName>
    <definedName name="BVG" hidden="1">{#N/A,#N/A,FALSE,"Aging Summary";#N/A,#N/A,FALSE,"Ratio Analysis";#N/A,#N/A,FALSE,"Test 120 Day Accts";#N/A,#N/A,FALSE,"Tickmarks"}</definedName>
    <definedName name="bw">#REF!</definedName>
    <definedName name="by">#REF!</definedName>
    <definedName name="BYCH">#REF!</definedName>
    <definedName name="BYCH2">#REF!</definedName>
    <definedName name="ç">#REF!</definedName>
    <definedName name="C.Renovacion">[9]FINANCIERO!$A$127:$B$132</definedName>
    <definedName name="C_">#REF!</definedName>
    <definedName name="C_CONT.">#REF!</definedName>
    <definedName name="CA">#REF!</definedName>
    <definedName name="Cabezas">#REF!</definedName>
    <definedName name="CACN">[33]Volumes!$B$7:$CG$7</definedName>
    <definedName name="CAD">#REF!</definedName>
    <definedName name="cadol">#REF!</definedName>
    <definedName name="cadolsem">#REF!</definedName>
    <definedName name="CADYL">#REF!</definedName>
    <definedName name="cadylsem">#REF!</definedName>
    <definedName name="Caja">#REF!</definedName>
    <definedName name="çalaz" hidden="1">{#N/A,#N/A,FALSE,"Aging Summary";#N/A,#N/A,FALSE,"Ratio Analysis";#N/A,#N/A,FALSE,"Test 120 Day Accts";#N/A,#N/A,FALSE,"Tickmarks"}</definedName>
    <definedName name="calc">#REF!</definedName>
    <definedName name="calce">#REF!</definedName>
    <definedName name="CALOL">#REF!</definedName>
    <definedName name="CALPA">#REF!</definedName>
    <definedName name="CALPROSE">#REF!</definedName>
    <definedName name="calprosesem">#REF!</definedName>
    <definedName name="CAM">[33]Volumes!$B$8:$CG$8</definedName>
    <definedName name="Capital_de_Trabajo_Miles_de_dolares">#REF!</definedName>
    <definedName name="Capitali">#REF!</definedName>
    <definedName name="CAPITALISE">#REF!</definedName>
    <definedName name="CAR">#REF!</definedName>
    <definedName name="CARA">#REF!</definedName>
    <definedName name="CARATULA">#REF!</definedName>
    <definedName name="carátula">#REF!</definedName>
    <definedName name="Card">#REF!</definedName>
    <definedName name="CARLI">#REF!</definedName>
    <definedName name="CARLOS" hidden="1">{#N/A,#N/A,FALSE,"Hoja1";#N/A,#N/A,FALSE,"Hoja2"}</definedName>
    <definedName name="carolina">[69]PUC!#REF!</definedName>
    <definedName name="carro">[21]TABLAIPC!$A$9:$B$621</definedName>
    <definedName name="Carrocerias1">[50]Bco_Dados!$N$5:$N$17</definedName>
    <definedName name="CARUPANO" hidden="1">{#N/A,#N/A,FALSE,"PRECIO FULL";#N/A,#N/A,FALSE,"LARA";#N/A,#N/A,FALSE,"CARACAS";#N/A,#N/A,FALSE,"DISBRACENTRO";#N/A,#N/A,FALSE,"ANDES";#N/A,#N/A,FALSE,"MAR CARIBE";#N/A,#N/A,FALSE,"RIO BEER";#N/A,#N/A,FALSE,"DISBRAH"}</definedName>
    <definedName name="CARUPANO2" hidden="1">{#N/A,#N/A,FALSE,"PRECIO FULL";#N/A,#N/A,FALSE,"LARA";#N/A,#N/A,FALSE,"CARACAS";#N/A,#N/A,FALSE,"DISBRACENTRO";#N/A,#N/A,FALSE,"ANDES";#N/A,#N/A,FALSE,"MAR CARIBE";#N/A,#N/A,FALSE,"RIO BEER";#N/A,#N/A,FALSE,"DISBRAH"}</definedName>
    <definedName name="casa">[21]TABLAIPC!$B$608</definedName>
    <definedName name="case">'[70]Cover Page'!$B$6</definedName>
    <definedName name="CATALOGO">[71]Celula2!#REF!</definedName>
    <definedName name="causavalor">#REF!</definedName>
    <definedName name="CC">#REF!</definedName>
    <definedName name="CCBA">[33]Volumes!$B$9:$CG$9</definedName>
    <definedName name="ccc">#REF!</definedName>
    <definedName name="cccc" hidden="1">{#N/A,#N/A,FALSE,"Aging Summary";#N/A,#N/A,FALSE,"Ratio Analysis";#N/A,#N/A,FALSE,"Test 120 Day Accts";#N/A,#N/A,FALSE,"Tickmarks"}</definedName>
    <definedName name="ÇÇÇÇÇÇ" hidden="1">{#N/A,#N/A,FALSE,"Aging Summary";#N/A,#N/A,FALSE,"Ratio Analysis";#N/A,#N/A,FALSE,"Test 120 Day Accts";#N/A,#N/A,FALSE,"Tickmarks"}</definedName>
    <definedName name="ccccccc" hidden="1">#REF!</definedName>
    <definedName name="ÇÇÇÇÇÇÇÇÇÇ">'[28]Dados Org'!#REF!</definedName>
    <definedName name="ccccccccccc" hidden="1">#REF!</definedName>
    <definedName name="CCCCCCCCCCCC" hidden="1">{#N/A,#N/A,FALSE,"Aging Summary";#N/A,#N/A,FALSE,"Ratio Analysis";#N/A,#N/A,FALSE,"Test 120 Day Accts";#N/A,#N/A,FALSE,"Tickmarks"}</definedName>
    <definedName name="ÇÇÇÇÇÇÇÇÇÇÇÇ" hidden="1">{#N/A,#N/A,FALSE,"Aging Summary";#N/A,#N/A,FALSE,"Ratio Analysis";#N/A,#N/A,FALSE,"Test 120 Day Accts";#N/A,#N/A,FALSE,"Tickmarks"}</definedName>
    <definedName name="CCCCCCCCCCCCCC" hidden="1">{#N/A,#N/A,FALSE,"Aging Summary";#N/A,#N/A,FALSE,"Ratio Analysis";#N/A,#N/A,FALSE,"Test 120 Day Accts";#N/A,#N/A,FALSE,"Tickmarks"}</definedName>
    <definedName name="ÇÇÇÇÇÇÇÇÇÇÇÇÇÇ" hidden="1">{#N/A,#N/A,FALSE,"Aging Summary";#N/A,#N/A,FALSE,"Ratio Analysis";#N/A,#N/A,FALSE,"Test 120 Day Accts";#N/A,#N/A,FALSE,"Tickmarks"}</definedName>
    <definedName name="ÇÇÇÇÇÇÇÇÇÇÇÇÇÇÇÇ" hidden="1">{#N/A,#N/A,FALSE,"Aging Summary";#N/A,#N/A,FALSE,"Ratio Analysis";#N/A,#N/A,FALSE,"Test 120 Day Accts";#N/A,#N/A,FALSE,"Tickmarks"}</definedName>
    <definedName name="ccem">#REF!</definedName>
    <definedName name="CCF_Tab">#REF!</definedName>
    <definedName name="cchj" hidden="1">{#N/A,#N/A,FALSE,"Aging Summary";#N/A,#N/A,FALSE,"Ratio Analysis";#N/A,#N/A,FALSE,"Test 120 Day Accts";#N/A,#N/A,FALSE,"Tickmarks"}</definedName>
    <definedName name="CCSDCXCVX" hidden="1">{#N/A,#N/A,FALSE,"Aging Summary";#N/A,#N/A,FALSE,"Ratio Analysis";#N/A,#N/A,FALSE,"Test 120 Day Accts";#N/A,#N/A,FALSE,"Tickmarks"}</definedName>
    <definedName name="CD">#REF!</definedName>
    <definedName name="cdcs">#REF!</definedName>
    <definedName name="CDD">#REF!</definedName>
    <definedName name="CDG">#REF!</definedName>
    <definedName name="cdghjf">#REF!</definedName>
    <definedName name="cdgiro">#REF!</definedName>
    <definedName name="cdi">#REF!</definedName>
    <definedName name="CDI_Accum">[72]dados!$A$6:$B$1507</definedName>
    <definedName name="cdi_tab">#REF!</definedName>
    <definedName name="CDI_Table">[73]CDI!$A$1:$G$2702</definedName>
    <definedName name="cdmzn">#REF!</definedName>
    <definedName name="CDMZO">#REF!</definedName>
    <definedName name="cdrogtos">#REF!</definedName>
    <definedName name="cdrogtoscomb">#REF!</definedName>
    <definedName name="cdrogtoshold">#REF!</definedName>
    <definedName name="cdrogtosnorte">#REF!</definedName>
    <definedName name="CdroGtosSAP">#REF!</definedName>
    <definedName name="cdrogtossur">#REF!</definedName>
    <definedName name="cds">#REF!</definedName>
    <definedName name="cdsj1">#REF!</definedName>
    <definedName name="cdsj2">#REF!</definedName>
    <definedName name="cdsjo">#REF!</definedName>
    <definedName name="CDT">#REF!</definedName>
    <definedName name="cdtn">#REF!</definedName>
    <definedName name="cdto">#REF!</definedName>
    <definedName name="cdttro">#REF!</definedName>
    <definedName name="CE">[33]Volumes!$B$10:$CG$10</definedName>
    <definedName name="CE_CarryKnownTable">#REF!</definedName>
    <definedName name="CERCAR">#REF!</definedName>
    <definedName name="CervInteira">#REF!</definedName>
    <definedName name="CervLata">#REF!</definedName>
    <definedName name="CervLongNeck">#REF!</definedName>
    <definedName name="CFC">'[58]Nota 8'!$F$165</definedName>
    <definedName name="cg">#REF!</definedName>
    <definedName name="CH_">#REF!</definedName>
    <definedName name="Chatarra">#REF!</definedName>
    <definedName name="Chave">#REF!</definedName>
    <definedName name="chcontrole">'[40]resumo dcch e acc'!$A$4:$L$152</definedName>
    <definedName name="CHECK_ENT_MGMT">[74]Report!$K$17</definedName>
    <definedName name="cheques">#REF!</definedName>
    <definedName name="CI">#REF!</definedName>
    <definedName name="ÇIOUI" hidden="1">{#N/A,#N/A,FALSE,"Aging Summary";#N/A,#N/A,FALSE,"Ratio Analysis";#N/A,#N/A,FALSE,"Test 120 Day Accts";#N/A,#N/A,FALSE,"Tickmarks"}</definedName>
    <definedName name="CITY">#REF!</definedName>
    <definedName name="Class_Codes">[75]Codes!$A$4:$B$15</definedName>
    <definedName name="Classe.da.Ocorrência">#REF!</definedName>
    <definedName name="Classes.Cerveja">[76]Setup!$I$3:$I$10</definedName>
    <definedName name="Classes.Refri">[76]Setup!$I$24:$I$31</definedName>
    <definedName name="Classificação">'[33]Consolidado Escore'!$L$7:$L$9</definedName>
    <definedName name="cles1918">#REF!</definedName>
    <definedName name="cles1950">#REF!</definedName>
    <definedName name="cles1964">#REF!</definedName>
    <definedName name="cles1993">#REF!</definedName>
    <definedName name="cles2047">#REF!</definedName>
    <definedName name="cles2625">#REF!</definedName>
    <definedName name="CLIENT_NAME">[77]Básico!$D$3</definedName>
    <definedName name="cliente">[78]Bajas!#REF!</definedName>
    <definedName name="clientes">[78]Altas!#REF!</definedName>
    <definedName name="ClientName">#REF!</definedName>
    <definedName name="ClientYearEnd">#REF!</definedName>
    <definedName name="co">#REF!</definedName>
    <definedName name="coc">#REF!</definedName>
    <definedName name="ÇOÇ" hidden="1">{#N/A,#N/A,FALSE,"Aging Summary";#N/A,#N/A,FALSE,"Ratio Analysis";#N/A,#N/A,FALSE,"Test 120 Day Accts";#N/A,#N/A,FALSE,"Tickmarks"}</definedName>
    <definedName name="COCa">[21]TABLAIPC!$B$608</definedName>
    <definedName name="COCdata">#REF!</definedName>
    <definedName name="coco">[21]TABLAIPC!$A$9:$B$621</definedName>
    <definedName name="CoCodes">'[79]Key Info'!$T$2:$T$61</definedName>
    <definedName name="COCOTERO">[80]IPC!$B$627</definedName>
    <definedName name="COD_CTA">#REF!</definedName>
    <definedName name="Cod_Prod">[81]Tabelas!$A$1:$D$154</definedName>
    <definedName name="codigo">#REF!</definedName>
    <definedName name="Códigos">[50]Bco_Dados!$A$5:$A$940</definedName>
    <definedName name="COEF">#N/A</definedName>
    <definedName name="ÇOK" hidden="1">{#N/A,#N/A,FALSE,"Aging Summary";#N/A,#N/A,FALSE,"Ratio Analysis";#N/A,#N/A,FALSE,"Test 120 Day Accts";#N/A,#N/A,FALSE,"Tickmarks"}</definedName>
    <definedName name="colorcode">'[40]resumo color code'!$A$3:$I$152</definedName>
    <definedName name="ColumnAttributes1">#REF!</definedName>
    <definedName name="ColumnAttributes2">#REF!</definedName>
    <definedName name="ColumnAttributes3">#REF!</definedName>
    <definedName name="ColumnHeadings1">#REF!</definedName>
    <definedName name="ColumnHeadings2">#REF!</definedName>
    <definedName name="ColumnHeadings3">#REF!</definedName>
    <definedName name="COMB1">[9]FINANCIERO!#REF!</definedName>
    <definedName name="COMB2">[9]FINANCIERO!#REF!</definedName>
    <definedName name="COMB3">[9]FINANCIERO!#REF!</definedName>
    <definedName name="COMB4">[9]FINANCIERO!#REF!</definedName>
    <definedName name="COMB5">[9]FINANCIERO!#REF!</definedName>
    <definedName name="Combin">#REF!</definedName>
    <definedName name="Comp_FPC">[22]AP!$B$3:$AY$45,[22]AP!$B$56:$AY$95,[22]AP!$B$98:$AY$145,[22]AP!$B$148:$AY$175</definedName>
    <definedName name="Comparative_Figs">#REF!</definedName>
    <definedName name="Comparativo">[42]Datos!$D$26</definedName>
    <definedName name="COMPARISON">#REF!</definedName>
    <definedName name="COMPARISSON_Budget_1994___Current_Estimate_1994">#REF!</definedName>
    <definedName name="Compartivo_Mar99_Dic98Final">#REF!</definedName>
    <definedName name="COMPBUDGET">#REF!</definedName>
    <definedName name="COMPCURRENT">#REF!</definedName>
    <definedName name="complemtasiento">#REF!</definedName>
    <definedName name="compprueb">#REF!</definedName>
    <definedName name="compras">#REF!</definedName>
    <definedName name="Con">#REF!</definedName>
    <definedName name="CONCILIACION">#REF!</definedName>
    <definedName name="CONS">#REF!</definedName>
    <definedName name="CONS2">#REF!</definedName>
    <definedName name="CONSCHILE">#REF!</definedName>
    <definedName name="Consol1999">#REF!</definedName>
    <definedName name="Consol2000">#REF!</definedName>
    <definedName name="Consol99">#REF!</definedName>
    <definedName name="Consolidado">[42]Datos!$D$24</definedName>
    <definedName name="CONSTITUCION">#REF!</definedName>
    <definedName name="CONT">#REF!</definedName>
    <definedName name="CONTRATOS">#REF!</definedName>
    <definedName name="Contrib_acum_proyecto">#REF!</definedName>
    <definedName name="Control">[82]Patrimonial!#REF!</definedName>
    <definedName name="Conuber">#REF!</definedName>
    <definedName name="Convergence">#REF!</definedName>
    <definedName name="coordenadas">[83]Coordenadas!#REF!</definedName>
    <definedName name="copia">'[84]Datos del Balance'!$B$8</definedName>
    <definedName name="Corp">[66]INTRODUCTION!$E$8</definedName>
    <definedName name="Corretores">[35]Lista!$G$3:$G$400</definedName>
    <definedName name="COSEG">#REF!</definedName>
    <definedName name="COSEGIR">#REF!</definedName>
    <definedName name="COSEMZ">#REF!</definedName>
    <definedName name="COSEMZ1">#REF!</definedName>
    <definedName name="COSEMZ1B">#REF!</definedName>
    <definedName name="COSEMZ2">#REF!</definedName>
    <definedName name="COSEMZ2B">#REF!</definedName>
    <definedName name="COSEMZ3">#REF!</definedName>
    <definedName name="COSEMZ3B">#REF!</definedName>
    <definedName name="COSES1">#REF!</definedName>
    <definedName name="COSES2">#REF!</definedName>
    <definedName name="COSESJ">#REF!</definedName>
    <definedName name="COSESJ1">#REF!</definedName>
    <definedName name="COSESJ2">#REF!</definedName>
    <definedName name="COSESJ3">#REF!</definedName>
    <definedName name="COSETR">#REF!</definedName>
    <definedName name="COSETR1">#REF!</definedName>
    <definedName name="COSETR2">#REF!</definedName>
    <definedName name="COSETR3">#REF!</definedName>
    <definedName name="CosMz">#REF!</definedName>
    <definedName name="COST">#REF!</definedName>
    <definedName name="COSTO_FIJOS">#REF!</definedName>
    <definedName name="costobc">[85]Hoja1!$I$2:$I$24</definedName>
    <definedName name="cotiz">#REF!</definedName>
    <definedName name="count">[86]Geog!$I$2:$J$132</definedName>
    <definedName name="Counterparty">[35]Lista!$F$3:$F$461</definedName>
    <definedName name="Countries">'[79]Key Info'!$W$2:$W$22</definedName>
    <definedName name="Country_Reg_Sreg">[86]Geog!$B$2:$F$132</definedName>
    <definedName name="cover">#REF!</definedName>
    <definedName name="CPC">'[58]Nota 8'!$F$52</definedName>
    <definedName name="ÇPLL">#REF!</definedName>
    <definedName name="CPP">'[58]Nota 8'!$F$125</definedName>
    <definedName name="CRADECO">#REF!</definedName>
    <definedName name="çrçrç" hidden="1">{#N/A,#N/A,FALSE,"Aging Summary";#N/A,#N/A,FALSE,"Ratio Analysis";#N/A,#N/A,FALSE,"Test 120 Day Accts";#N/A,#N/A,FALSE,"Tickmarks"}</definedName>
    <definedName name="CRED">#N/A</definedName>
    <definedName name="CREDAMOR">#N/A</definedName>
    <definedName name="credito">#REF!</definedName>
    <definedName name="CREDITOS">#REF!</definedName>
    <definedName name="Criteria_MI">#REF!</definedName>
    <definedName name="criterio">#REF!</definedName>
    <definedName name="criterio1">#REF!</definedName>
    <definedName name="_xlnm.Criteria">#REF!</definedName>
    <definedName name="Criterios_IM">#REF!</definedName>
    <definedName name="Critérios1">'[44]TMEF - TMR 131'!$BB$4:$BC$5</definedName>
    <definedName name="Critérios2">'[44]TMEF - TMR 151'!$BB$4:$BC$5</definedName>
    <definedName name="Critérios3">'[44]Tela Inicial'!$AL$4:$AM$5</definedName>
    <definedName name="Critérios4">'[44]Tela Inicial'!$AC$10:$AD$11</definedName>
    <definedName name="CS">#REF!</definedName>
    <definedName name="csDesignMode">1</definedName>
    <definedName name="ct">#REF!</definedName>
    <definedName name="Cta.1003">#REF!</definedName>
    <definedName name="Cta.1013">#REF!</definedName>
    <definedName name="Cta.1021">#REF!</definedName>
    <definedName name="Cta.1024">#REF!</definedName>
    <definedName name="Cta.1025">#REF!</definedName>
    <definedName name="CtasOrden">[87]NOTAS!#REF!</definedName>
    <definedName name="CtaXCob.">#REF!</definedName>
    <definedName name="ctg" hidden="1">{#N/A,#N/A,FALSE,"Aging Summary";#N/A,#N/A,FALSE,"Ratio Analysis";#N/A,#N/A,FALSE,"Test 120 Day Accts";#N/A,#N/A,FALSE,"Tickmarks"}</definedName>
    <definedName name="ctovtanorte">'[32]CTO VTAS'!#REF!</definedName>
    <definedName name="CUADRO">#REF!</definedName>
    <definedName name="Cuadro_1__Formato_presentación_Bce.">'[88]WP CUADRO 1'!$AC$5:$AJ$33</definedName>
    <definedName name="CUADRO_1_definitivo">'[88]WP CUADRO 1'!$K$3:$R$38</definedName>
    <definedName name="Cuadro_1_S_Sumarias">'[88]WP CUADRO 1'!$B$3:$I$45</definedName>
    <definedName name="cuadro1">#REF!</definedName>
    <definedName name="Cuenta">#REF!</definedName>
    <definedName name="cuentasporcobrar">#REF!</definedName>
    <definedName name="CUG_Agua">#REF!</definedName>
    <definedName name="CUI">[33]Volumes!$B$11:$CG$11</definedName>
    <definedName name="Cum_Int">#REF!</definedName>
    <definedName name="Cuota_Fija">#REF!</definedName>
    <definedName name="Cuota_Telefono">#REF!</definedName>
    <definedName name="curbudget">#REF!</definedName>
    <definedName name="Curr_Rates">#REF!</definedName>
    <definedName name="currency">[89]CURRENCY!$E$1</definedName>
    <definedName name="Current">#REF!</definedName>
    <definedName name="CurrentYTDPLSummary">#REF!</definedName>
    <definedName name="CUSTO_VAR">#REF!</definedName>
    <definedName name="Customer">#REF!</definedName>
    <definedName name="customerld">#REF!</definedName>
    <definedName name="CustomerPCS">#REF!</definedName>
    <definedName name="CV">#REF!</definedName>
    <definedName name="CVar">#REF!</definedName>
    <definedName name="CVCV" hidden="1">{#N/A,#N/A,FALSE,"Aging Summary";#N/A,#N/A,FALSE,"Ratio Analysis";#N/A,#N/A,FALSE,"Test 120 Day Accts";#N/A,#N/A,FALSE,"Tickmarks"}</definedName>
    <definedName name="CVCVCX" hidden="1">{#N/A,#N/A,FALSE,"Aging Summary";#N/A,#N/A,FALSE,"Ratio Analysis";#N/A,#N/A,FALSE,"Test 120 Day Accts";#N/A,#N/A,FALSE,"Tickmarks"}</definedName>
    <definedName name="cvfff" hidden="1">{#N/A,#N/A,FALSE,"Aging Summary";#N/A,#N/A,FALSE,"Ratio Analysis";#N/A,#N/A,FALSE,"Test 120 Day Accts";#N/A,#N/A,FALSE,"Tickmarks"}</definedName>
    <definedName name="CVGQ">#REF!</definedName>
    <definedName name="CVVBG" hidden="1">{#N/A,#N/A,FALSE,"Aging Summary";#N/A,#N/A,FALSE,"Ratio Analysis";#N/A,#N/A,FALSE,"Test 120 Day Accts";#N/A,#N/A,FALSE,"Tickmarks"}</definedName>
    <definedName name="CW">[33]Volumes!$B$12:$CG$12</definedName>
    <definedName name="cwm">#REF!</definedName>
    <definedName name="CY">#REF!</definedName>
    <definedName name="CY_Accounts_Receivable">[17]Balance!$B$8</definedName>
    <definedName name="CY_Administration">#REF!</definedName>
    <definedName name="CY_Cash">[17]Balance!$B$6</definedName>
    <definedName name="CY_Cash_Div_Dec">'[90]Income Statement'!#REF!</definedName>
    <definedName name="CY_CASH_DIVIDENDS_DECLARED__per_common_share">'[90]Income Statement'!#REF!</definedName>
    <definedName name="CY_Common_Equity">#REF!</definedName>
    <definedName name="CY_Cost_of_Sales">'[17]Estado de Resultados'!$B$7</definedName>
    <definedName name="CY_Current_Liabilities">[17]Balance!$B$23</definedName>
    <definedName name="CY_Depreciation">'[91]PG '!#REF!</definedName>
    <definedName name="CY_Earnings_per_share">[90]Ratios!#REF!</definedName>
    <definedName name="CY_Gross_Profit">'[17]Estado de Resultados'!$B$9</definedName>
    <definedName name="CY_Inc_Bef_Tax">'[91]PG '!#REF!</definedName>
    <definedName name="CY_Intangible_Assets">#REF!</definedName>
    <definedName name="CY_Interest_Expense">'[17]Estado de Resultados'!$B$18</definedName>
    <definedName name="CY_Inventory">[17]Balance!$B$12</definedName>
    <definedName name="CY_LIABIL_EQUITY">#REF!</definedName>
    <definedName name="CY_LT_Debt">[17]Balance!$B$24</definedName>
    <definedName name="CY_Market_Value_of_Equity">'[90]Income Statement'!#REF!</definedName>
    <definedName name="CY_Marketable_Sec">#REF!</definedName>
    <definedName name="CY_NET_PROFIT">'[17]Estado de Resultados'!$B$24</definedName>
    <definedName name="CY_Net_Revenue">'[17]Estado de Resultados'!$B$6</definedName>
    <definedName name="CY_Operating_Income">'[17]Estado de Resultados'!$B$16</definedName>
    <definedName name="CY_Other">'[91]PG '!#REF!</definedName>
    <definedName name="CY_Other_Curr_Assets">[92]BG!#REF!</definedName>
    <definedName name="CY_Other_LT_Assets">#REF!</definedName>
    <definedName name="CY_Other_LT_Liabilities">#REF!</definedName>
    <definedName name="CY_Preferred_Stock">[92]BG!#REF!</definedName>
    <definedName name="CY_QUICK_ASSETS">[17]Balance!$B$10</definedName>
    <definedName name="CY_Retained_Earnings">#REF!</definedName>
    <definedName name="CY_Selling">#REF!</definedName>
    <definedName name="CY_Tangible_Assets">#REF!</definedName>
    <definedName name="CY_Tangible_Net_Worth">'[17]Estado de Resultados'!$B$31</definedName>
    <definedName name="CY_Taxes">'[91]PG '!#REF!</definedName>
    <definedName name="CY_TOTAL_ASSETS">[17]Balance!$B$21</definedName>
    <definedName name="CY_TOTAL_CURR_ASSETS">[17]Balance!$B$15</definedName>
    <definedName name="CY_TOTAL_DEBT">[17]Balance!$B$27</definedName>
    <definedName name="CY_TOTAL_EQUITY">[17]Balance!$B$33</definedName>
    <definedName name="CY_Weighted_Average">'[90]Income Statement'!#REF!</definedName>
    <definedName name="CY_Working_Capital">'[90]Income Statement'!#REF!</definedName>
    <definedName name="CYB">'[58]Nota 8'!$F$20</definedName>
    <definedName name="Cympay_Pta._Ind.">#REF!</definedName>
    <definedName name="cympaysem">#REF!</definedName>
    <definedName name="c物业、厂房及设备">#REF!</definedName>
    <definedName name="d">'[27]TC Resumen'!$B$2</definedName>
    <definedName name="D_">#REF!</definedName>
    <definedName name="da" hidden="1">{#N/A,#N/A,FALSE,"Aging Summary";#N/A,#N/A,FALSE,"Ratio Analysis";#N/A,#N/A,FALSE,"Test 120 Day Accts";#N/A,#N/A,FALSE,"Tickmarks"}</definedName>
    <definedName name="dados">#REF!</definedName>
    <definedName name="dados1">#REF!</definedName>
    <definedName name="data">#REF!</definedName>
    <definedName name="Data_Counterparty">#REF!</definedName>
    <definedName name="Data_Delay">#REF!</definedName>
    <definedName name="Data_Initaitor">#REF!</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[93]Base!#REF!</definedName>
    <definedName name="DATA25">[93]Base!#REF!</definedName>
    <definedName name="DATA26">[93]Base!#REF!</definedName>
    <definedName name="DATA27">[94]maestro!#REF!</definedName>
    <definedName name="DATA28">[94]maestro!#REF!</definedName>
    <definedName name="DATA29">[94]maestro!#REF!</definedName>
    <definedName name="DATA3">#REF!</definedName>
    <definedName name="DATA30">[94]maestro!#REF!</definedName>
    <definedName name="DATA31">[94]maestro!#REF!</definedName>
    <definedName name="DATA32">[94]maestro!#REF!</definedName>
    <definedName name="DATA33">[94]maestro!#REF!</definedName>
    <definedName name="DATA34">[94]maestro!#REF!</definedName>
    <definedName name="DATA35">[94]maestro!#REF!</definedName>
    <definedName name="DATA36">[94]maestro!#REF!</definedName>
    <definedName name="DATA37">[94]maestro!#REF!</definedName>
    <definedName name="DATA38">[94]maestro!#REF!</definedName>
    <definedName name="DATA39">[94]maestro!#REF!</definedName>
    <definedName name="DATA4">#REF!</definedName>
    <definedName name="DATA40">[94]maestro!#REF!</definedName>
    <definedName name="DATA41">[94]maestro!#REF!</definedName>
    <definedName name="DATA42">[94]maestro!#REF!</definedName>
    <definedName name="DATA43">[94]maestro!#REF!</definedName>
    <definedName name="DATA44">[94]maestro!#REF!</definedName>
    <definedName name="DATA45">[94]maestro!#REF!</definedName>
    <definedName name="DATA46">[94]maestro!#REF!</definedName>
    <definedName name="DATA47">[94]maestro!#REF!</definedName>
    <definedName name="DATA48">[94]maestro!#REF!</definedName>
    <definedName name="DATA49">[94]maestro!#REF!</definedName>
    <definedName name="DATA5">#REF!</definedName>
    <definedName name="DATA50">[94]maestro!#REF!</definedName>
    <definedName name="DATA51">[94]maestro!#REF!</definedName>
    <definedName name="DATA52">[94]maestro!#REF!</definedName>
    <definedName name="DATA53">[94]maestro!#REF!</definedName>
    <definedName name="DATA54">[94]maestro!#REF!</definedName>
    <definedName name="DATA55">[94]maestro!#REF!</definedName>
    <definedName name="DATA56">[94]maestro!#REF!</definedName>
    <definedName name="DATA57">[94]maestro!#REF!</definedName>
    <definedName name="DATA58">[94]maestro!#REF!</definedName>
    <definedName name="DATA59">[94]maestro!#REF!</definedName>
    <definedName name="DATA6">#REF!</definedName>
    <definedName name="DATA60">[94]maestro!#REF!</definedName>
    <definedName name="DATA61">[94]maestro!#REF!</definedName>
    <definedName name="DATA62">[94]maestro!#REF!</definedName>
    <definedName name="DATA63">[94]maestro!#REF!</definedName>
    <definedName name="DATA64">[94]maestro!#REF!</definedName>
    <definedName name="DATA65">[94]maestro!#REF!</definedName>
    <definedName name="DATA66">[94]maestro!#REF!</definedName>
    <definedName name="DATA67">[94]maestro!#REF!</definedName>
    <definedName name="DATA68">[94]maestro!#REF!</definedName>
    <definedName name="DATA69">[94]maestro!#REF!</definedName>
    <definedName name="DATA7">#REF!</definedName>
    <definedName name="DATA70">[94]maestro!#REF!</definedName>
    <definedName name="DATA71">[94]maestro!#REF!</definedName>
    <definedName name="DATA8">#REF!</definedName>
    <definedName name="DATA9">#REF!</definedName>
    <definedName name="Database_MI">[95]DIARIO!$A$7:$G$4865</definedName>
    <definedName name="DATE">#REF!</definedName>
    <definedName name="DATE99">#REF!</definedName>
    <definedName name="dato">[96]OP!$J$6:$N$106</definedName>
    <definedName name="datos">#REF!</definedName>
    <definedName name="Datos_de_Venta">#REF!</definedName>
    <definedName name="datos_estado_capital_cor_consolidado">#REF!</definedName>
    <definedName name="DATOS_VAR_CAPITAL_CORRIENTE">#REF!</definedName>
    <definedName name="DBSIN_accru_interest">#REF!</definedName>
    <definedName name="DBSIN_net_revaluation">#REF!</definedName>
    <definedName name="dc">#REF!</definedName>
    <definedName name="dcf">#REF!</definedName>
    <definedName name="dd">'[97]IRSA HIST'!#REF!</definedName>
    <definedName name="DD_Curr">[98]Currency!$C$3</definedName>
    <definedName name="ddcdd" hidden="1">{#N/A,#N/A,FALSE,"Aging Summary";#N/A,#N/A,FALSE,"Ratio Analysis";#N/A,#N/A,FALSE,"Test 120 Day Accts";#N/A,#N/A,FALSE,"Tickmarks"}</definedName>
    <definedName name="DDD" hidden="1">{#N/A,#N/A,FALSE,"Aging Summary";#N/A,#N/A,FALSE,"Ratio Analysis";#N/A,#N/A,FALSE,"Test 120 Day Accts";#N/A,#N/A,FALSE,"Tickmarks"}</definedName>
    <definedName name="DDDDD">#REF!</definedName>
    <definedName name="dddddd">#REF!</definedName>
    <definedName name="DDDDDDDDDDDD" hidden="1">{#N/A,#N/A,FALSE,"Aging Summary";#N/A,#N/A,FALSE,"Ratio Analysis";#N/A,#N/A,FALSE,"Test 120 Day Accts";#N/A,#N/A,FALSE,"Tickmarks"}</definedName>
    <definedName name="dddddddddddddd">#REF!</definedName>
    <definedName name="DDDDDDDDDDDDDDD" hidden="1">{#N/A,#N/A,FALSE,"Aging Summary";#N/A,#N/A,FALSE,"Ratio Analysis";#N/A,#N/A,FALSE,"Test 120 Day Accts";#N/A,#N/A,FALSE,"Tickmarks"}</definedName>
    <definedName name="DDE" hidden="1">{#N/A,#N/A,FALSE,"Aging Summary";#N/A,#N/A,FALSE,"Ratio Analysis";#N/A,#N/A,FALSE,"Test 120 Day Accts";#N/A,#N/A,FALSE,"Tickmarks"}</definedName>
    <definedName name="DDF" hidden="1">{#N/A,#N/A,FALSE,"Aging Summary";#N/A,#N/A,FALSE,"Ratio Analysis";#N/A,#N/A,FALSE,"Test 120 Day Accts";#N/A,#N/A,FALSE,"Tickmarks"}</definedName>
    <definedName name="ddff" hidden="1">#REF!</definedName>
    <definedName name="ÐDisallowableColumn" hidden="1">#REF!</definedName>
    <definedName name="ÐÐpl.torp" hidden="1">#REF!</definedName>
    <definedName name="de" hidden="1">{#N/A,#N/A,FALSE,"Aging Summary";#N/A,#N/A,FALSE,"Ratio Analysis";#N/A,#N/A,FALSE,"Test 120 Day Accts";#N/A,#N/A,FALSE,"Tickmarks"}</definedName>
    <definedName name="debito">#REF!</definedName>
    <definedName name="DEBITOFISCAL">#REF!</definedName>
    <definedName name="Debt_Term">#REF!</definedName>
    <definedName name="Dec_93">#REF!</definedName>
    <definedName name="DEDFG" hidden="1">{#N/A,#N/A,FALSE,"Aging Summary";#N/A,#N/A,FALSE,"Ratio Analysis";#N/A,#N/A,FALSE,"Test 120 Day Accts";#N/A,#N/A,FALSE,"Tickmarks"}</definedName>
    <definedName name="dedwedwd">#REF!</definedName>
    <definedName name="defwergtqergt">#REF!</definedName>
    <definedName name="dep">#REF!</definedName>
    <definedName name="Departamento">[35]Lista!$I$3:$I$102</definedName>
    <definedName name="DEPN">#REF!</definedName>
    <definedName name="Depósitso">'[99]Con asto'!$A$1:$M$1149</definedName>
    <definedName name="Deprec_Rate">[100]Codes!$A$17:$B$27</definedName>
    <definedName name="Depreciacion_Computación_List">#REF!</definedName>
    <definedName name="depreciaciones">#REF!</definedName>
    <definedName name="derw">#REF!</definedName>
    <definedName name="desc">'[101]275100'!#REF!</definedName>
    <definedName name="Descrição">#REF!</definedName>
    <definedName name="Description">#REF!</definedName>
    <definedName name="DESIN">#REF!</definedName>
    <definedName name="Desperados">#REF!</definedName>
    <definedName name="destino">'[102]Destino Fletes'!$A$1:$C$11</definedName>
    <definedName name="destinos">'[102]Destino Fletes'!$A$1:$C$29</definedName>
    <definedName name="detail">#REF!</definedName>
    <definedName name="detail2">#REF!</definedName>
    <definedName name="DETALLE">#REF!</definedName>
    <definedName name="Detalle_de_Bienes_de_Uso_">'[103]Detalle de Ref.'!$A$1:$D$111</definedName>
    <definedName name="DETCONRESCHILE">#REF!</definedName>
    <definedName name="DETCONSCHILE">#REF!</definedName>
    <definedName name="DEUDA">#REF!</definedName>
    <definedName name="DEUDAS_CON_SOCIEDADES_ART.33">#REF!</definedName>
    <definedName name="DEUDAS_FISCALES">#REF!</definedName>
    <definedName name="deuxfp">#REF!</definedName>
    <definedName name="devengado">#REF!</definedName>
    <definedName name="Dezembro">#REF!</definedName>
    <definedName name="df">#REF!</definedName>
    <definedName name="dfbsefg">[76]Setup!$C$19:$C$36</definedName>
    <definedName name="DFD" hidden="1">{#N/A,#N/A,FALSE,"Aging Summary";#N/A,#N/A,FALSE,"Ratio Analysis";#N/A,#N/A,FALSE,"Test 120 Day Accts";#N/A,#N/A,FALSE,"Tickmarks"}</definedName>
    <definedName name="DFDF" hidden="1">{#N/A,#N/A,FALSE,"Aging Summary";#N/A,#N/A,FALSE,"Ratio Analysis";#N/A,#N/A,FALSE,"Test 120 Day Accts";#N/A,#N/A,FALSE,"Tickmarks"}</definedName>
    <definedName name="DFDFDF" hidden="1">{#N/A,#N/A,FALSE,"Aging Summary";#N/A,#N/A,FALSE,"Ratio Analysis";#N/A,#N/A,FALSE,"Test 120 Day Accts";#N/A,#N/A,FALSE,"Tickmarks"}</definedName>
    <definedName name="dff">#REF!</definedName>
    <definedName name="dfh">#REF!</definedName>
    <definedName name="dfs">[104]Sheet1!$B$1</definedName>
    <definedName name="dfsd" hidden="1">{#N/A,#N/A,FALSE,"Aging Summary";#N/A,#N/A,FALSE,"Ratio Analysis";#N/A,#N/A,FALSE,"Test 120 Day Accts";#N/A,#N/A,FALSE,"Tickmarks"}</definedName>
    <definedName name="dfsewd">#REF!</definedName>
    <definedName name="dfsf">#REF!</definedName>
    <definedName name="DGDGG" hidden="1">{#N/A,#N/A,FALSE,"Aging Summary";#N/A,#N/A,FALSE,"Ratio Analysis";#N/A,#N/A,FALSE,"Test 120 Day Accts";#N/A,#N/A,FALSE,"Tickmarks"}</definedName>
    <definedName name="DIAS">[105]TRM!$B$8:$B$38</definedName>
    <definedName name="Dic">#REF!</definedName>
    <definedName name="DifAmort">#REF!</definedName>
    <definedName name="DIFamort698">#REF!</definedName>
    <definedName name="difamort698prvo">#REF!</definedName>
    <definedName name="difamortprvo">#REF!</definedName>
    <definedName name="diferenciaAmort">#REF!</definedName>
    <definedName name="Diferencias_de_redondeo">#REF!</definedName>
    <definedName name="Difference">[30]Umbral!#REF!</definedName>
    <definedName name="digitalchannels">'[40]atc e dtc'!$L$4:$AD$152</definedName>
    <definedName name="Dipo.Venta">#REF!</definedName>
    <definedName name="Disaggregations">#REF!</definedName>
    <definedName name="disp">#REF!</definedName>
    <definedName name="DISPDT">#REF!</definedName>
    <definedName name="disposal_until_Feb_06">#REF!</definedName>
    <definedName name="Disposição">[76]Setup!$C$13:$C$16</definedName>
    <definedName name="Disposição.Adotada">#REF!</definedName>
    <definedName name="DIST.EXP">#REF!</definedName>
    <definedName name="DIST.NAC">#REF!</definedName>
    <definedName name="Dist_Cons">#REF!</definedName>
    <definedName name="Dist_Finc">#REF!</definedName>
    <definedName name="distab">'[106]listado para prorrateos'!#REF!</definedName>
    <definedName name="Distnov">'[107]listado para prorrateos'!#REF!</definedName>
    <definedName name="DISTRIBUCION">#REF!</definedName>
    <definedName name="Distribución_Sueldos">'[88]WP CUADRO 1'!$U$5:$AA$46</definedName>
    <definedName name="DISTRIBUIDORAS">#REF!</definedName>
    <definedName name="DKJKJ">#REF!</definedName>
    <definedName name="dkk" hidden="1">{#N/A,#N/A,FALSE,"PRECIO FULL";#N/A,#N/A,FALSE,"LARA";#N/A,#N/A,FALSE,"CARACAS";#N/A,#N/A,FALSE,"DISBRACENTRO";#N/A,#N/A,FALSE,"ANDES";#N/A,#N/A,FALSE,"MAR CARIBE";#N/A,#N/A,FALSE,"RIO BEER";#N/A,#N/A,FALSE,"DISBRAH"}</definedName>
    <definedName name="DKSÇP">#REF!</definedName>
    <definedName name="DLDLDÇ">#REF!</definedName>
    <definedName name="dldldl" hidden="1">{#N/A,#N/A,FALSE,"Aging Summary";#N/A,#N/A,FALSE,"Ratio Analysis";#N/A,#N/A,FALSE,"Test 120 Day Accts";#N/A,#N/A,FALSE,"Tickmarks"}</definedName>
    <definedName name="DLDLDL2" hidden="1">{#N/A,#N/A,FALSE,"Aging Summary";#N/A,#N/A,FALSE,"Ratio Analysis";#N/A,#N/A,FALSE,"Test 120 Day Accts";#N/A,#N/A,FALSE,"Tickmarks"}</definedName>
    <definedName name="DLDPEP">#REF!</definedName>
    <definedName name="dlleu">#REF!</definedName>
    <definedName name="DLLEUR">#REF!</definedName>
    <definedName name="DOC">#REF!</definedName>
    <definedName name="DODLDO" hidden="1">{#N/A,#N/A,FALSE,"Aging Summary";#N/A,#N/A,FALSE,"Ratio Analysis";#N/A,#N/A,FALSE,"Test 120 Day Accts";#N/A,#N/A,FALSE,"Tickmarks"}</definedName>
    <definedName name="dol">#REF!</definedName>
    <definedName name="DOLAR">#REF!</definedName>
    <definedName name="dolar1">[108]Custos!$O$3</definedName>
    <definedName name="dolar2">[109]CVsku!$O$4</definedName>
    <definedName name="dolar22">[108]Custos!$O$4</definedName>
    <definedName name="dolares">[110]Mayor!#REF!</definedName>
    <definedName name="doldodo">#REF!</definedName>
    <definedName name="Dollar_Threshold">#REF!</definedName>
    <definedName name="DONATION">#REF!</definedName>
    <definedName name="dos">[37]MOBILIARIO!#REF!</definedName>
    <definedName name="DPEPDL" hidden="1">{#N/A,#N/A,FALSE,"Aging Summary";#N/A,#N/A,FALSE,"Ratio Analysis";#N/A,#N/A,FALSE,"Test 120 Day Accts";#N/A,#N/A,FALSE,"Tickmarks"}</definedName>
    <definedName name="drkemfmd">#REF!</definedName>
    <definedName name="ds" hidden="1">{#N/A,#N/A,FALSE,"RELATÓRIO";#N/A,#N/A,FALSE,"RELATÓRIO"}</definedName>
    <definedName name="dsa">#REF!</definedName>
    <definedName name="dsads" hidden="1">{#N/A,#N/A,FALSE,"Aging Summary";#N/A,#N/A,FALSE,"Ratio Analysis";#N/A,#N/A,FALSE,"Test 120 Day Accts";#N/A,#N/A,FALSE,"Tickmarks"}</definedName>
    <definedName name="DSD" hidden="1">{#N/A,#N/A,FALSE,"Aging Summary";#N/A,#N/A,FALSE,"Ratio Analysis";#N/A,#N/A,FALSE,"Test 120 Day Accts";#N/A,#N/A,FALSE,"Tickmarks"}</definedName>
    <definedName name="DSHJDFS">#REF!</definedName>
    <definedName name="DSS" hidden="1">{#N/A,#N/A,FALSE,"Aging Summary";#N/A,#N/A,FALSE,"Ratio Analysis";#N/A,#N/A,FALSE,"Test 120 Day Accts";#N/A,#N/A,FALSE,"Tickmarks"}</definedName>
    <definedName name="dtabaseprov">#REF!</definedName>
    <definedName name="Ðþias" hidden="1">#REF!</definedName>
    <definedName name="Ðþpl.torp" hidden="1">#REF!</definedName>
    <definedName name="Ðþtypc.ins" hidden="1">#REF!</definedName>
    <definedName name="Ðþtype.pl" hidden="1">#REF!</definedName>
    <definedName name="ÐTurnoverDrillDown" hidden="1">#REF!</definedName>
    <definedName name="due">#REF!</definedName>
    <definedName name="DUPONT_1">#REF!</definedName>
    <definedName name="Duration">#REF!</definedName>
    <definedName name="dxfs">#REF!</definedName>
    <definedName name="ÐYNDropdown" hidden="1">#REF!</definedName>
    <definedName name="d土地租赁预付款_土地使用权">#REF!</definedName>
    <definedName name="E">'[111]TIPO DE CAMBIO'!$A$2:$C$370</definedName>
    <definedName name="E_">'[112]BG Armado'!#REF!</definedName>
    <definedName name="E3_">'[112]BG Armado'!#REF!</definedName>
    <definedName name="E644A1">#REF!</definedName>
    <definedName name="EA_BU_AA">#REF!</definedName>
    <definedName name="EA_BU_VO">#REF!</definedName>
    <definedName name="EA_SALDOS">#REF!</definedName>
    <definedName name="eaaa" hidden="1">{#N/A,#N/A,FALSE,"Aging Summary";#N/A,#N/A,FALSE,"Ratio Analysis";#N/A,#N/A,FALSE,"Test 120 Day Accts";#N/A,#N/A,FALSE,"Tickmarks"}</definedName>
    <definedName name="EBI">#REF!</definedName>
    <definedName name="EBI_RE">#REF!</definedName>
    <definedName name="EBIT_FM_HVLC">#REF!</definedName>
    <definedName name="EBIT_FM_LVHC">#REF!</definedName>
    <definedName name="EBIT_HVLC">#REF!</definedName>
    <definedName name="EBIT_LVHC">#REF!</definedName>
    <definedName name="eçeé">#REF!</definedName>
    <definedName name="eçep" hidden="1">{#N/A,#N/A,FALSE,"Aging Summary";#N/A,#N/A,FALSE,"Ratio Analysis";#N/A,#N/A,FALSE,"Test 120 Day Accts";#N/A,#N/A,FALSE,"Tickmarks"}</definedName>
    <definedName name="Economic_Site">[113]Assumptions!$G$9</definedName>
    <definedName name="Economical_Site">#REF!</definedName>
    <definedName name="ed" hidden="1">{#N/A,#N/A,FALSE,"Aging Summary";#N/A,#N/A,FALSE,"Ratio Analysis";#N/A,#N/A,FALSE,"Test 120 Day Accts";#N/A,#N/A,FALSE,"Tickmarks"}</definedName>
    <definedName name="EDÇÇ">#REF!</definedName>
    <definedName name="EDD" hidden="1">{#N/A,#N/A,FALSE,"Aging Summary";#N/A,#N/A,FALSE,"Ratio Analysis";#N/A,#N/A,FALSE,"Test 120 Day Accts";#N/A,#N/A,FALSE,"Tickmarks"}</definedName>
    <definedName name="eddd" hidden="1">{#N/A,#N/A,FALSE,"Aging Summary";#N/A,#N/A,FALSE,"Ratio Analysis";#N/A,#N/A,FALSE,"Test 120 Day Accts";#N/A,#N/A,FALSE,"Tickmarks"}</definedName>
    <definedName name="EDIF">#REF!</definedName>
    <definedName name="EDIF2">#REF!</definedName>
    <definedName name="ee" hidden="1">{#N/A,#N/A,FALSE,"Aging Summary";#N/A,#N/A,FALSE,"Ratio Analysis";#N/A,#N/A,FALSE,"Test 120 Day Accts";#N/A,#N/A,FALSE,"Tickmarks"}</definedName>
    <definedName name="eedwe" hidden="1">{#N/A,#N/A,FALSE,"Aging Summary";#N/A,#N/A,FALSE,"Ratio Analysis";#N/A,#N/A,FALSE,"Test 120 Day Accts";#N/A,#N/A,FALSE,"Tickmarks"}</definedName>
    <definedName name="eee">[114]Datos!$D$27</definedName>
    <definedName name="eeeee" hidden="1">{#N/A,#N/A,FALSE,"Aging Summary";#N/A,#N/A,FALSE,"Ratio Analysis";#N/A,#N/A,FALSE,"Test 120 Day Accts";#N/A,#N/A,FALSE,"Tickmarks"}</definedName>
    <definedName name="EEEEEEEE">#REF!</definedName>
    <definedName name="eeeeeeeeeee" hidden="1">{#N/A,#N/A,FALSE,"Aging Summary";#N/A,#N/A,FALSE,"Ratio Analysis";#N/A,#N/A,FALSE,"Test 120 Day Accts";#N/A,#N/A,FALSE,"Tickmarks"}</definedName>
    <definedName name="eeeeeeeeeeee" hidden="1">{#N/A,#N/A,FALSE,"Aging Summary";#N/A,#N/A,FALSE,"Ratio Analysis";#N/A,#N/A,FALSE,"Test 120 Day Accts";#N/A,#N/A,FALSE,"Tickmarks"}</definedName>
    <definedName name="eeeeeeeeeeeee" hidden="1">{#N/A,#N/A,FALSE,"Aging Summary";#N/A,#N/A,FALSE,"Ratio Analysis";#N/A,#N/A,FALSE,"Test 120 Day Accts";#N/A,#N/A,FALSE,"Tickmarks"}</definedName>
    <definedName name="EEEEEEEEEEEEEE" hidden="1">{#N/A,#N/A,FALSE,"Aging Summary";#N/A,#N/A,FALSE,"Ratio Analysis";#N/A,#N/A,FALSE,"Test 120 Day Accts";#N/A,#N/A,FALSE,"Tickmarks"}</definedName>
    <definedName name="eeeeeeeeeeeeeee">'[27]TC Resumen'!$B$4</definedName>
    <definedName name="EEERER" hidden="1">{#N/A,#N/A,FALSE,"Aging Summary";#N/A,#N/A,FALSE,"Ratio Analysis";#N/A,#N/A,FALSE,"Test 120 Day Accts";#N/A,#N/A,FALSE,"Tickmarks"}</definedName>
    <definedName name="eer" hidden="1">{#N/A,#N/A,FALSE,"Aging Summary";#N/A,#N/A,FALSE,"Ratio Analysis";#N/A,#N/A,FALSE,"Test 120 Day Accts";#N/A,#N/A,FALSE,"Tickmarks"}</definedName>
    <definedName name="EERR" hidden="1">{#N/A,#N/A,FALSE,"Aging Summary";#N/A,#N/A,FALSE,"Ratio Analysis";#N/A,#N/A,FALSE,"Test 120 Day Accts";#N/A,#N/A,FALSE,"Tickmarks"}</definedName>
    <definedName name="EF10_">#REF!</definedName>
    <definedName name="EF12_">#REF!</definedName>
    <definedName name="efdd" hidden="1">{#N/A,#N/A,FALSE,"Aging Summary";#N/A,#N/A,FALSE,"Ratio Analysis";#N/A,#N/A,FALSE,"Test 120 Day Accts";#N/A,#N/A,FALSE,"Tickmarks"}</definedName>
    <definedName name="Efectivo">#REF!</definedName>
    <definedName name="EFETIVO">#REF!</definedName>
    <definedName name="efetivo1">#REF!</definedName>
    <definedName name="effective_date">'[115]Interface Hub'!#REF!</definedName>
    <definedName name="EfTrim">#REF!</definedName>
    <definedName name="EFTRIM698">#REF!</definedName>
    <definedName name="eftrimprov">#REF!</definedName>
    <definedName name="egr" hidden="1">{#N/A,#N/A,FALSE,"Aging Summary";#N/A,#N/A,FALSE,"Ratio Analysis";#N/A,#N/A,FALSE,"Test 120 Day Accts";#N/A,#N/A,FALSE,"Tickmarks"}</definedName>
    <definedName name="egtrim698prov">#REF!</definedName>
    <definedName name="Egypt">#REF!</definedName>
    <definedName name="eidf3">#REF!</definedName>
    <definedName name="ekeme" hidden="1">{#N/A,#N/A,FALSE,"Aging Summary";#N/A,#N/A,FALSE,"Ratio Analysis";#N/A,#N/A,FALSE,"Test 120 Day Accts";#N/A,#N/A,FALSE,"Tickmarks"}</definedName>
    <definedName name="elasmjsdlkfjsdf">#REF!</definedName>
    <definedName name="eleoir">#REF!</definedName>
    <definedName name="eleor">#REF!</definedName>
    <definedName name="eleoro">#REF!</definedName>
    <definedName name="Eliezer">'[116]FD&amp;FI_M'!$A$1:$D$1429</definedName>
    <definedName name="Eliezer2">[51]Regions!$B$3:$C$12</definedName>
    <definedName name="Eliezer3">[51]Regions!$B$16:$C$25</definedName>
    <definedName name="Eliezer4">[51]Regions!$B$28:$C$39</definedName>
    <definedName name="Eliezer5">[117]contents!$C$1</definedName>
    <definedName name="eliminaciones">[118]VARIACIONES!#REF!</definedName>
    <definedName name="Emb.Cerv">[76]Setup!$C$39:$C$57</definedName>
    <definedName name="Emb.Nanc">[76]Setup!$C$19:$C$36</definedName>
    <definedName name="Embalagens">#REF!</definedName>
    <definedName name="empene">'[119]listado para prorrateos'!#REF!</definedName>
    <definedName name="empeva">#REF!</definedName>
    <definedName name="empmay">'[120]listado para prorrateos'!#REF!</definedName>
    <definedName name="EMPRESA">[121]analisis!$A$1</definedName>
    <definedName name="End_Bal">#REF!</definedName>
    <definedName name="End_of_3rd._Year">#REF!</definedName>
    <definedName name="End_Time">#REF!</definedName>
    <definedName name="Energia">#REF!</definedName>
    <definedName name="Ent_Delay">#REF!</definedName>
    <definedName name="ENTERTAINMENT">#REF!</definedName>
    <definedName name="Entities_MDM">#REF!</definedName>
    <definedName name="Entrada">'[122]Planilha resultados'!$C$8:$K$10,'[122]Planilha resultados'!$C$23:$K$26,'[122]Planilha resultados'!$C$20:$K$21,'[122]Planilha resultados'!$C$12:$G$17,'[122]Planilha resultados'!$H$12:$K$17</definedName>
    <definedName name="EOAF">#REF!</definedName>
    <definedName name="EOAF_A1">#REF!</definedName>
    <definedName name="EOAF_A2">#REF!</definedName>
    <definedName name="EOAF_CTAS">#REF!</definedName>
    <definedName name="EOAF_M1">#REF!</definedName>
    <definedName name="EOAF_M2">#REF!</definedName>
    <definedName name="EOAF_O1">#REF!</definedName>
    <definedName name="EOAF_O2">#REF!</definedName>
    <definedName name="EOAF_R1">#REF!</definedName>
    <definedName name="EOAF_R11">#REF!</definedName>
    <definedName name="EOAF_R2">#REF!</definedName>
    <definedName name="EOAF_R21">#REF!</definedName>
    <definedName name="eoaf1">#REF!</definedName>
    <definedName name="eoaf2">#REF!</definedName>
    <definedName name="eoafb">[123]EOAF!#REF!</definedName>
    <definedName name="eoafh">#REF!</definedName>
    <definedName name="eoafn">#REF!</definedName>
    <definedName name="eoafs">#REF!</definedName>
    <definedName name="eodod" hidden="1">{#N/A,#N/A,FALSE,"Aging Summary";#N/A,#N/A,FALSE,"Ratio Analysis";#N/A,#N/A,FALSE,"Test 120 Day Accts";#N/A,#N/A,FALSE,"Tickmarks"}</definedName>
    <definedName name="EOEKRELD">#REF!</definedName>
    <definedName name="eoeldl">#REF!</definedName>
    <definedName name="eolt">#REF!</definedName>
    <definedName name="eouk">#REF!</definedName>
    <definedName name="epçeror">#REF!</definedName>
    <definedName name="epeel">#REF!</definedName>
    <definedName name="epelrjur">#REF!</definedName>
    <definedName name="epelro">#REF!</definedName>
    <definedName name="EPMWorkbookOptions_1" hidden="1">"gkIAAB|LCAAAAAAABADsvQdgHEmWJSYvbcp7f0r1StfgdKEIgGATJNiQQBDswYjN5pLsHWlHIymrKoHKZVZlXWYWQMztnbz33nvvvffee||997o7nU4n99//P1xmZAFs9s5K2smeIYCqyB8/fnwfPyIe/x7vFmV6mddNUS0/|2h3vPNRmi|n1axYXnz20bo939799KPf4|g3Th5/t6rfTqrq7Zerlpo2Kb23bB69a4rPPpq37erR3btXV1fjq3v"</definedName>
    <definedName name="EPMWorkbookOptions_10" hidden="1">"Op/G7ZvbR0e//7OUXv/|Tlycvvru78/t/T1|aFrPd/Z0H44u9dnc8ydqLfDmeVotHBzs7D|422eruZDW9|/3f/3tPjtUv/f2/9/I1/XOelU1ODBMwyWN/YO|JnUe1GNHsoI9evu70KnRyc9HhHv|rbxezWb60U9ubda|pbfSTRVNMirJorzdopa|tbR4LSkfg|8d39Y8uL74HWkHjjcP1B7tBEF7PK9epaD3BNfLFpld59Mw1nVcjZLmdtr9dq4"</definedName>
    <definedName name="EPMWorkbookOptions_11" hidden="1">"FZOjl|c/r5l6||vh/2/hn/nf932wRDEbEJzyge|P|4OfhmCHF88uar4x8lZoNmt2o1IHhvzr44/SEK3e7/u4UO1Ajj7r2d3b0xB9//X|e5b5QmO///oMn/e|Twu09u6aF8I2K49/9uMSRihBz3|c7O57/37/0jbvOb3arVALcdv3j|Ycsg789y9/7fzXKGItGs64vj57/P67MfpfyDZrdqNcR/X30Dy8Hvz4P7/y/nQY8qP1oPvg17fRATnrx|8"</definedName>
    <definedName name="EPMWorkbookOptions_12" hidden="1">"/ufPv/9P3/18ofIgvf/382CjiYhA/7ev/fvf3L6|e6PmM9vdqtWQ8z3oQtP7896n/6/nPV|tPIUocP/N1ae/j8idGcv3py|Ovnyh|12PPh/t|D5VIm5v/r9/9fl8f89bPh|SxIRFtzf3d9/|OnO7Tnw4P/dHPij9c8bWOkWjf7/sv7Z0vrnQWz98|BH659o9L7rn||X6vmm1z|/qUG8d77g/6UDeb91zv|3DuI9A|f/tw7jvUKw/5cO4v1d2v|X"</definedName>
    <definedName name="EPMWorkbookOptions_13" hidden="1">"DuT2C5H/Lx3ArVdw/l|K//t5pd/0IILGG|2iP9gNHtPreeU6FfeYnYTHdyPfbHqXhx97NUKX24UFt2s1ME3vZ899IDZ|vb|ze|/gPeLXHy3d3CoeiE/Y7d79IcYSH8p/7|2KxXhwZ2efXPrbs|CPVm5ux0c/P3jw/bzoCP/du3f//v7|/u35b|f/3fxnCKIJlOcv/r/Oa98MIY5P3nx1/Pz/67T4f5HcvWfgF5G8Tx/s7hwcPLi95P1owfRHvMe"</definedName>
    <definedName name="EPMWorkbookOptions_14" hidden="1">"8917ReoTzyOf49NN7997D6fjRgmns3Z81Xvtm6PCjBdNOs1u1GhC6988uxQTvvQPOHy2Y3paV/l/Chjcz2Aex4e1zg98I||3|v5v9QI2Q7fZ2dvfGzHv/X|e5b5QmO///oMn/e8zBrVPc34gY7v2/WwyJGCHHffH7nOzsPP/9n7w6fvH0/|s8940R5fOdnc9/79/7/|vk|H|PCL7fKs03IocH/||WQ0MRzX2dvjr78unZ/|eDoW|Q427RKMAm3u"</definedName>
    <definedName name="EPMWorkbookOptions_15" hidden="1">"jx3ePVqiymWUtw7OfBp6Y5QauWS0KcPnuatZn5OPopfS5UW5TL5rOP5m27enT3bpsvVuu6GFf1xd2vmrx2OI3fNbOPjn7/Zy|/|P2fvDx58d3dnd//e/pStlrt7u/cH1/stbvjSdZe5MvxtFo8opWG|3ebbHV3spre/f7v/70nx2/Ed//9v6c/eHmPWCZgk8f|0N4TP49uMbLZYR9JZNVjT18UOhzkf9VdKN3Q9P2WSmVZ9//jK6UnJ19|9eLNh"</definedName>
    <definedName name="EPMWorkbookOptions_16" hidden="1">"wavDx58|vDT91CX/y9fKvCp0vFfXr56uYPn/|u682eDND/55e6PSBMlzZsn/59fXf9ZoMrJi6c/kqUh0pz8/4I036CL5qP5dSzdi|c/bCv3//IcmaFILD17/OL4|e/z|uznr9aK0ubFl/|/Icz/iwTzq6dnb86e/rCF8//lmTOfKj0B/f1Pvnzx5tXZk/|vM|E3T5yzFy|/evP/dbL8v0c2T47fnH7|5avf54col/f|3y2XhiKSSXt28v95Zvtm"</definedName>
    <definedName name="EPMWorkbookOptions_17" hidden="1">"CHF88uar/||vIn0ztPjiy5f/XyfE/4s00FevSLmf/DA10P7Pjgbq9va1mU0pIsz2/P/zWfxvhg5f/D6vfkQIEOL0q//PE|L/Pdrn9IefGr///27tYygSut2UrPrii9/n/|t8983S5Ivf52Rn7|etSzRMk50f0aRLk7PTL35Ekx5Nfur/6zT5f48de/b8y|/|sA3Zp//vNmSWJB3Oe/n84cP/rzPeN02TZz8iSZckpy|e/ogknTXLZ7v3f0STLk3"</definedName>
    <definedName name="EPMWorkbookOptions_18" hidden="1">"|f8Ao/||xY2cv3py|Ovnyh23KHvy/25T5VAn5TxZz9fv/r7PhN0|es9//xZcvTv|/Tpf/94jnl6/OPv/9kY76Icrmwf|7ZdOSJOS8L39/Fs3/r7PeN06VH8njNymPL199|fSrkx|mpXz4/25pVILEjOTx8|e//8tX/5/31b5Ryrz8kTx|o/L45uyL0x|iMO7u/L9bGkGOkOH2dnbvjX9eW8YoTfZ|RJMeTXb|v0aT/7crpy9Oj19/9er09Q9TQe"</definedName>
    <definedName name="EPMWorkbookOptions_19" hidden="1">"3|v1tBGZJ8n1fWX56|Ovvy6dnJz1cxDKnxxU9|8eb3//8LSb5BKbxFowCbeKPHd49Xq7KYZi3BsZ8Hn5rmBK1aLglx|uxp1mb8sf/hm6o7|Mev8vM6b|ZfLr9c5cuj86xs8sd3ww|53UmZZzWAfrl8nV3mR6Axge58yk2/W9VvJ1X1luS1ZSoasP0vwvZXM5401/DLlQzv/wkAAP//DckZPzHFAAA="</definedName>
    <definedName name="EPMWorkbookOptions_2" hidden="1">"jqr64u7ezs3v39/7i|evpPF9k28WyabPlNP/IvjW7|a2PqNc0fXxSLZf5FH2|qU7WdZ0v258s8iv|Mvj6adZm|il9/iJb5NKb7anNF6t1XXBXXzV5/bLOz3OCN83HhNBHR7//s5df/P5PXp68|O7uzu//PX1pWkx293c|HV/stbvjSdZe5MvxtFo8OtjZ|fRuk63uTlbTu9///b938uXL3|f3P3v26jX9zj8e3wUKDqHj1aospplHvFsjZmCEUL"</definedName>
    <definedName name="EPMWorkbookOptions_3" hidden="1">"yPdbxH6LjTrxDJ0S29O/jVt4vZLF8|LRb5smEsh5s6DJugDbV6Pa|uLIyTqqzqo7Ze54/vRr7Y9CqPIvJmb3T0ov1yGK/btvLbfbUsftE65w6PT06|/OrFm8d3Y19ugiEDJSm6v7N772DXAxAjAb/7ZT3L66Odx3fllyj0ZlVm1y/rapXX7XVnorTR86xpX|clCUc||yJfTEjGI83CeY02oCbyvjfk7ylBvj/|3svjV6cv3nx7F7||/H128BDz9"</definedName>
    <definedName name="EPMWorkbookOptions_4" hidden="1">"94YgPztIq|zejq/dk1TUiqPlkX52UeY/o|io|N3I3Nxu3cf371pzN8QUe7Rr09eHN//EVE6nPLk5PjT3d3dHxHFEGVPOGX3/o84paNTvjzd2d279/95ojy|exuF7NmHnz1b9uL57//6zfEHGLOdnX3yf25vy3b/X27LlCAh47348vc/fnH8/Pd5ffb6/|u8980S5s2Xb46f//|GNv8vksuvnp69OXv6tcXy3r379/f3928vlnv/LxdLoUfIfMfP"</definedName>
    <definedName name="EPMWorkbookOptions_5" hidden="1">"ifX0i/|Pc943ShcRymdnPyKKzyxPv/Nw90cU8Shy9uLlV292f0QTnyaff3fn//ME|X|PFTs5fnP6|Zevfp|vbcY|fbC7c3Dw4PZm7N7/u82YIQhxGlTSyZuvjp//iN38ZrdqNcBuz55/|d2vzWrvn5Xb/383r4EaoXJ79vDh/9eZ7ZsjxsvnP6KGxxo/fzNNfWKcvvh5G0/0iXHybPf|/9ep8f8eE3X24s3pq5Mvf4hW6v7/u62UEiQWwJqv/j/"</definedName>
    <definedName name="EPMWorkbookOptions_6" hidden="1">"OfN8oZc5|/xdfvjj92SFJD6f/b5AEWaAfsUqMVT5/8vDBj0gSkOSL32f30/|vk|T/Pdbs5MsXr798ffLly9Ovb9B2dj799N6991hA|vT/3QbN0aSTWfp5rbmHqHICJfXw9z979ur/84tHX5c0X5wev/7q1elryQn9Pm9|3sYewzxCWnv35zWPDJPmyfGb3//zV19|9fL/66T5f5FV||oVEfjk62et3z9Ie/D/cpumFBEV9fmT/88z2zdDiC9|n1"</definedName>
    <definedName name="EPMWorkbookOptions_7" hidden="1">"c/IgQI8fzkR3QAHU6/|v88Q/y/Rw2TjTt788NUwgf/71bCQo9OUPHk5|8ixhA9/v/hDn3DVPl5mwfq0mOP6fF7/94/oodPj93d/6/T4/89duvN2RcfkA57b6v18P/dVgvUCLXRHg1wvPP/|SzsN0qQvfHu3o8IEnLIjwjSIcj/53X0N02Qg/|vE|T/PUbLJKF/iIZrd|f/3Zbr511e/naEeHn66uzLp2f/n8/4fIOyd4tGATbxRo/vHq9WZTHNW"</definedName>
    <definedName name="EPMWorkbookOptions_8" hidden="1">"oJjPw8|Nc0JWrVcEuL02dOszfhj/8M3VXfwj1/l53XezL9cfrnKl0eg3OO74Wfc7KTMsxowv1y|zi5zbdj9lJt|t6rfTqrqLQlpy0Q8Os/Khlr3vwjbX814zlzDL1cyuv8nAAD//5uSJV6CQgAA"</definedName>
    <definedName name="EPMWorkbookOptions_9" hidden="1">"5asvn3518kMUyQf/7xZJpUc03CSv7eWrpz/iPb/ZrVoN8N7JV6|IxCdff|36vZnv4P/dzGcI8n1esX1|8v91Vvtm6HD61av/rxPi/z0y98Xp8euvXp2|/toyh|zOg73dT28vdA//3y10hiLCbC9PX519|fTs//Oi9w1y3C0aBdjEGz2|e7xalcU0awmO/Tz41DQnaNVySYjTZ0|zNjMfRz|lz4Vqi3LZfPbRvG1Xj|7ebfPFal0X46q|uPtVk9c"</definedName>
    <definedName name="EPN">#REF!</definedName>
    <definedName name="EPROP">#REF!</definedName>
    <definedName name="EPROP2">#REF!</definedName>
    <definedName name="epror">#REF!</definedName>
    <definedName name="EQ">[33]Volumes!$B$13:$CG$13</definedName>
    <definedName name="EQCOMP">#REF!</definedName>
    <definedName name="EQCOMP2">#REF!</definedName>
    <definedName name="EQUIPOS_COMP.">#REF!</definedName>
    <definedName name="EQUIPOS_COMP.1">#REF!</definedName>
    <definedName name="EquityTable">#REF!</definedName>
    <definedName name="er" hidden="1">{#N/A,#N/A,FALSE,"Aging Summary";#N/A,#N/A,FALSE,"Ratio Analysis";#N/A,#N/A,FALSE,"Test 120 Day Accts";#N/A,#N/A,FALSE,"Tickmarks"}</definedName>
    <definedName name="ER20122011">[124]Datos!#REF!</definedName>
    <definedName name="ER20122011V2">[124]Datos!#REF!</definedName>
    <definedName name="ERE">#REF!</definedName>
    <definedName name="EREEREE">#REF!</definedName>
    <definedName name="erer" hidden="1">{#N/A,#N/A,FALSE,"Aging Summary";#N/A,#N/A,FALSE,"Ratio Analysis";#N/A,#N/A,FALSE,"Test 120 Day Accts";#N/A,#N/A,FALSE,"Tickmarks"}</definedName>
    <definedName name="ERER2" hidden="1">{#N/A,#N/A,FALSE,"Hoja1";#N/A,#N/A,FALSE,"Hoja2"}</definedName>
    <definedName name="ERERE" hidden="1">{#N/A,#N/A,FALSE,"Aging Summary";#N/A,#N/A,FALSE,"Ratio Analysis";#N/A,#N/A,FALSE,"Test 120 Day Accts";#N/A,#N/A,FALSE,"Tickmarks"}</definedName>
    <definedName name="ERERER" hidden="1">{#N/A,#N/A,FALSE,"Aging Summary";#N/A,#N/A,FALSE,"Ratio Analysis";#N/A,#N/A,FALSE,"Test 120 Day Accts";#N/A,#N/A,FALSE,"Tickmarks"}</definedName>
    <definedName name="ereret" hidden="1">{#N/A,#N/A,FALSE,"Aging Summary";#N/A,#N/A,FALSE,"Ratio Analysis";#N/A,#N/A,FALSE,"Test 120 Day Accts";#N/A,#N/A,FALSE,"Tickmarks"}</definedName>
    <definedName name="ERERR" hidden="1">{#N/A,#N/A,FALSE,"Aging Summary";#N/A,#N/A,FALSE,"Ratio Analysis";#N/A,#N/A,FALSE,"Test 120 Day Accts";#N/A,#N/A,FALSE,"Tickmarks"}</definedName>
    <definedName name="eret">#REF!</definedName>
    <definedName name="erfg" hidden="1">{#N/A,#N/A,FALSE,"Aging Summary";#N/A,#N/A,FALSE,"Ratio Analysis";#N/A,#N/A,FALSE,"Test 120 Day Accts";#N/A,#N/A,FALSE,"Tickmarks"}</definedName>
    <definedName name="ERO">#REF!</definedName>
    <definedName name="erqww" hidden="1">{#N/A,#N/A,FALSE,"Aging Summary";#N/A,#N/A,FALSE,"Ratio Analysis";#N/A,#N/A,FALSE,"Test 120 Day Accts";#N/A,#N/A,FALSE,"Tickmarks"}</definedName>
    <definedName name="err">#REF!</definedName>
    <definedName name="Err_Box_AddSamp">'[125]Non-Statistical Sampling'!$AR$6</definedName>
    <definedName name="Err_Box_Rej">'[125]Non-Statistical Sampling'!$AR$5</definedName>
    <definedName name="Err_CellComments">'[125]Non-Statistical Sampling'!$AJ$13</definedName>
    <definedName name="Err_SampErr">'[125]Non-Statistical Sampling'!$AK$15</definedName>
    <definedName name="erre">'[28]Dados Org'!#REF!</definedName>
    <definedName name="ERRE2" hidden="1">{"CAP VOL",#N/A,FALSE,"CAPITAL";"CAP VAR",#N/A,FALSE,"CAPITAL";"CAP FIJ",#N/A,FALSE,"CAPITAL";"CAP CONS",#N/A,FALSE,"CAPITAL";"CAP DATA",#N/A,FALSE,"CAPITAL"}</definedName>
    <definedName name="ERRER">#REF!</definedName>
    <definedName name="ERREW" hidden="1">{#N/A,#N/A,FALSE,"Aging Summary";#N/A,#N/A,FALSE,"Ratio Analysis";#N/A,#N/A,FALSE,"Test 120 Day Accts";#N/A,#N/A,FALSE,"Tickmarks"}</definedName>
    <definedName name="erro">'[126]PARAM-22-12-1999'!$A$6:$DP$23</definedName>
    <definedName name="ERROR" hidden="1">{#N/A,#N/A,FALSE,"RELATÓRIO";#N/A,#N/A,FALSE,"RELATÓRIO"}</definedName>
    <definedName name="ERROR2" hidden="1">{#N/A,#N/A,FALSE,"RELATÓRIO";#N/A,#N/A,FALSE,"RELATÓRIO"}</definedName>
    <definedName name="errr" hidden="1">{#N/A,#N/A,FALSE,"Aging Summary";#N/A,#N/A,FALSE,"Ratio Analysis";#N/A,#N/A,FALSE,"Test 120 Day Accts";#N/A,#N/A,FALSE,"Tickmarks"}</definedName>
    <definedName name="ERRRR" hidden="1">{#N/A,#N/A,FALSE,"Aging Summary";#N/A,#N/A,FALSE,"Ratio Analysis";#N/A,#N/A,FALSE,"Test 120 Day Accts";#N/A,#N/A,FALSE,"Tickmarks"}</definedName>
    <definedName name="ERT" hidden="1">{#N/A,#N/A,FALSE,"Aging Summary";#N/A,#N/A,FALSE,"Ratio Analysis";#N/A,#N/A,FALSE,"Test 120 Day Accts";#N/A,#N/A,FALSE,"Tickmarks"}</definedName>
    <definedName name="ERWER">#REF!</definedName>
    <definedName name="erye">#REF!</definedName>
    <definedName name="ES">[33]Volumes!$B$14:$CG$14</definedName>
    <definedName name="Esc">'[44]Tela Inicial'!$X$13</definedName>
    <definedName name="Escolhido">#REF!</definedName>
    <definedName name="ESDS" hidden="1">{#N/A,#N/A,FALSE,"Aging Summary";#N/A,#N/A,FALSE,"Ratio Analysis";#N/A,#N/A,FALSE,"Test 120 Day Accts";#N/A,#N/A,FALSE,"Tickmarks"}</definedName>
    <definedName name="ese">#REF!</definedName>
    <definedName name="ESOS">#REF!</definedName>
    <definedName name="ESP">#REF!</definedName>
    <definedName name="Especialidades">[33]SetUp!$B$34:$B$37</definedName>
    <definedName name="ESPO01">#REF!</definedName>
    <definedName name="Est.CxC">#REF!</definedName>
    <definedName name="Est.Inv">#REF!</definedName>
    <definedName name="estado_cap_cor_consolidado">#REF!</definedName>
    <definedName name="estado_capital_corriente">#REF!</definedName>
    <definedName name="Estado_de_Ganancias_y_Perdidas_Miles_de_dolares">#REF!</definedName>
    <definedName name="ESTADO_DE_VARIACIONES_DEL_CAPITAL_CORRIENTE">#REF!</definedName>
    <definedName name="estimacionincobrables">#REF!</definedName>
    <definedName name="estimaciónporobsolescencia">#REF!</definedName>
    <definedName name="ESUTE">[69]PUC!#REF!</definedName>
    <definedName name="ET" hidden="1">{#N/A,#N/A,FALSE,"Aging Summary";#N/A,#N/A,FALSE,"Ratio Analysis";#N/A,#N/A,FALSE,"Test 120 Day Accts";#N/A,#N/A,FALSE,"Tickmarks"}</definedName>
    <definedName name="Etapa.do.Processo">#REF!</definedName>
    <definedName name="Etapas.Cerv">[76]Setup!$C$60:$C$63</definedName>
    <definedName name="Etapas.Refri">[76]Setup!$C$66:$C$68</definedName>
    <definedName name="ETET" hidden="1">{#N/A,#N/A,FALSE,"Aging Summary";#N/A,#N/A,FALSE,"Ratio Analysis";#N/A,#N/A,FALSE,"Test 120 Day Accts";#N/A,#N/A,FALSE,"Tickmarks"}</definedName>
    <definedName name="etre">#REF!</definedName>
    <definedName name="ETYH" hidden="1">{#N/A,#N/A,FALSE,"Aging Summary";#N/A,#N/A,FALSE,"Ratio Analysis";#N/A,#N/A,FALSE,"Test 120 Day Accts";#N/A,#N/A,FALSE,"Tickmarks"}</definedName>
    <definedName name="EUR">#REF!</definedName>
    <definedName name="evajunio">#REF!</definedName>
    <definedName name="Eval_btn_Ans">'[125]Non-Statistical Sampling'!$AR$12</definedName>
    <definedName name="Eval_MR">'[125]Non-Statistical Sampling'!$Y$20</definedName>
    <definedName name="EW" hidden="1">{#N/A,#N/A,FALSE,"Aging Summary";#N/A,#N/A,FALSE,"Ratio Analysis";#N/A,#N/A,FALSE,"Test 120 Day Accts";#N/A,#N/A,FALSE,"Tickmarks"}</definedName>
    <definedName name="ewe" hidden="1">{#N/A,#N/A,FALSE,"Aging Summary";#N/A,#N/A,FALSE,"Ratio Analysis";#N/A,#N/A,FALSE,"Test 120 Day Accts";#N/A,#N/A,FALSE,"Tickmarks"}</definedName>
    <definedName name="ewee" hidden="1">{#N/A,#N/A,FALSE,"Aging Summary";#N/A,#N/A,FALSE,"Ratio Analysis";#N/A,#N/A,FALSE,"Test 120 Day Accts";#N/A,#N/A,FALSE,"Tickmarks"}</definedName>
    <definedName name="EWPLDLPWE">#REF!</definedName>
    <definedName name="ewqd">#REF!</definedName>
    <definedName name="ewr">#REF!</definedName>
    <definedName name="ewre" hidden="1">[127]Notas!#REF!</definedName>
    <definedName name="EWRWR" hidden="1">{#N/A,#N/A,FALSE,"Aging Summary";#N/A,#N/A,FALSE,"Ratio Analysis";#N/A,#N/A,FALSE,"Test 120 Day Accts";#N/A,#N/A,FALSE,"Tickmarks"}</definedName>
    <definedName name="ewwe">'[28]Dados Org'!#REF!</definedName>
    <definedName name="EX___Operarios">[128]Software!#REF!</definedName>
    <definedName name="ex_Evangelista_Roberto">[128]Software!#REF!</definedName>
    <definedName name="ExactAddinConnection" hidden="1">"003"</definedName>
    <definedName name="ExactAddinConnection.003" hidden="1">"MMODSIN02;003;limj02;0"</definedName>
    <definedName name="ExactAddinConnection.100" hidden="1">"mmodsin02;003;sg01limj01;1"</definedName>
    <definedName name="ExactAddinConnection.101" hidden="1">"(local);101;tanv3790;1"</definedName>
    <definedName name="Excel_BuiltIn_Print_Area_2_1">#REF!</definedName>
    <definedName name="Excel_BuiltIn_Print_Area_2_1_1">#REF!</definedName>
    <definedName name="Excel_BuiltIn_Print_Area_2_1_1_1">#REF!</definedName>
    <definedName name="Excel_BuiltIn_Print_Area_2_1_1_1_1">#REF!</definedName>
    <definedName name="Excel_BuiltIn_Print_Area_2_1_1_1_1_1">#REF!</definedName>
    <definedName name="Excel_BuiltIn_Print_Area_2_1_1_1_1_1_1">#REF!</definedName>
    <definedName name="Excel_BuiltIn_Print_Area_3_1">#REF!</definedName>
    <definedName name="Excel_BuiltIn_Print_Area_3_1_1">#REF!</definedName>
    <definedName name="Excel_BuiltIn_Print_Area_3_1_1_1">#REF!</definedName>
    <definedName name="Excel_BuiltIn_Print_Titles_2_1">#REF!</definedName>
    <definedName name="excess_count">#REF!</definedName>
    <definedName name="EXIT">'[129]jun-03'!$A$7:$E$7</definedName>
    <definedName name="Exit_Graphs">[130]!Exit_Graphs</definedName>
    <definedName name="exito">#REF!</definedName>
    <definedName name="EXP">#REF!</definedName>
    <definedName name="Expected_balance">[30]Umbral!#REF!</definedName>
    <definedName name="EXPENSE_DATA">#REF!</definedName>
    <definedName name="Extra_Pay">#REF!</definedName>
    <definedName name="Extracción_IM">#REF!</definedName>
    <definedName name="Extract_MI">#REF!</definedName>
    <definedName name="e投资性房地产">#REF!</definedName>
    <definedName name="F_">#REF!</definedName>
    <definedName name="FA_horizontal">#REF!</definedName>
    <definedName name="FA_note">#REF!</definedName>
    <definedName name="FA_vertical">#REF!</definedName>
    <definedName name="Fábrica">#REF!</definedName>
    <definedName name="factor">#REF!</definedName>
    <definedName name="FACTOR97">#REF!</definedName>
    <definedName name="factura">#REF!</definedName>
    <definedName name="fase">#REF!</definedName>
    <definedName name="FÇFÇF" hidden="1">{#N/A,#N/A,FALSE,"Aging Summary";#N/A,#N/A,FALSE,"Ratio Analysis";#N/A,#N/A,FALSE,"Test 120 Day Accts";#N/A,#N/A,FALSE,"Tickmarks"}</definedName>
    <definedName name="FÇLÇ" hidden="1">{#N/A,#N/A,FALSE,"Aging Summary";#N/A,#N/A,FALSE,"Ratio Analysis";#N/A,#N/A,FALSE,"Test 120 Day Accts";#N/A,#N/A,FALSE,"Tickmarks"}</definedName>
    <definedName name="fd">#REF!</definedName>
    <definedName name="fdf">#REF!</definedName>
    <definedName name="fdsg">#REF!</definedName>
    <definedName name="fe">[37]MOBILIARIO!#REF!</definedName>
    <definedName name="fe_ant_">[42]Datos!#REF!</definedName>
    <definedName name="fe_ant_2">[131]Datos!$E$13</definedName>
    <definedName name="fe_ant_ESP">[42]Datos!#REF!</definedName>
    <definedName name="fe_cierre">[42]Datos!$D$7</definedName>
    <definedName name="fe_inf">[42]Datos!$D$9</definedName>
    <definedName name="fe_inf_">[42]Datos!$D$13</definedName>
    <definedName name="FEC_ADQ">[37]MOBILIARIO!#REF!</definedName>
    <definedName name="FECHA">#REF!</definedName>
    <definedName name="fecha_actual">'[132]DBK ESPAÑA'!$K$5</definedName>
    <definedName name="FechaAnualCom">'[133]Datos del Balance'!$B$9</definedName>
    <definedName name="FechaBalance">'[133]Datos del Balance'!$B$7</definedName>
    <definedName name="FechaComparativo">'[133]Datos del Balance'!$B$8</definedName>
    <definedName name="FechaLitComp">'[134]Datos del Balance'!$C$9</definedName>
    <definedName name="FechaLiteral">'[133]Datos del Balance'!$C$7</definedName>
    <definedName name="Fer">[73]Feriados!$B$3:$B$100</definedName>
    <definedName name="feriados">[135]Feriados!$B$3:$B$89</definedName>
    <definedName name="FERMZN">#REF!</definedName>
    <definedName name="fermzo">#REF!</definedName>
    <definedName name="fertsj1">#REF!</definedName>
    <definedName name="fertsj2">#REF!</definedName>
    <definedName name="FERTTRN">#REF!</definedName>
    <definedName name="Fevereiro">#REF!</definedName>
    <definedName name="ff">'[97]IRSA HIST'!#REF!</definedName>
    <definedName name="FF10_">#REF!</definedName>
    <definedName name="FF12_">#REF!</definedName>
    <definedName name="FF14_">#REF!</definedName>
    <definedName name="FF16_">#REF!</definedName>
    <definedName name="FF40_">#REF!</definedName>
    <definedName name="FF8_">#REF!</definedName>
    <definedName name="fff" hidden="1">{#N/A,#N/A,FALSE,"Aging Summary";#N/A,#N/A,FALSE,"Ratio Analysis";#N/A,#N/A,FALSE,"Test 120 Day Accts";#N/A,#N/A,FALSE,"Tickmarks"}</definedName>
    <definedName name="ffff" hidden="1">{#N/A,#N/A,FALSE,"Aging Summary";#N/A,#N/A,FALSE,"Ratio Analysis";#N/A,#N/A,FALSE,"Test 120 Day Accts";#N/A,#N/A,FALSE,"Tickmarks"}</definedName>
    <definedName name="fffff">#REF!</definedName>
    <definedName name="ffffff" hidden="1">#REF!</definedName>
    <definedName name="FFFFFFFF">'[136]Dados Org'!#REF!</definedName>
    <definedName name="FFFFFFFFF">'[27]TC Resumen'!$B$3</definedName>
    <definedName name="FFFFFFFFFF">'[27]TC Resumen'!$B$4</definedName>
    <definedName name="FFFFFFFFFFF">[137]!novaanalise</definedName>
    <definedName name="FFFFFFFFFFFF">#REF!</definedName>
    <definedName name="fffffffffffff" hidden="1">{#N/A,#N/A,FALSE,"Aging Summary";#N/A,#N/A,FALSE,"Ratio Analysis";#N/A,#N/A,FALSE,"Test 120 Day Accts";#N/A,#N/A,FALSE,"Tickmarks"}</definedName>
    <definedName name="FFFFFFFFFFFFFF">'[27]TC Resumen'!$B$3</definedName>
    <definedName name="fffffffffffffff">[137]!novaanalise</definedName>
    <definedName name="ffffffffffffffff">'[136]Dados Org'!#REF!</definedName>
    <definedName name="fffffffffffffffff" hidden="1">{#N/A,#N/A,FALSE,"Aging Summary";#N/A,#N/A,FALSE,"Ratio Analysis";#N/A,#N/A,FALSE,"Test 120 Day Accts";#N/A,#N/A,FALSE,"Tickmarks"}</definedName>
    <definedName name="FFFFFFFFFFFFFFFFFFF">'[27]TC Resumen'!$B$2</definedName>
    <definedName name="FFFFFFFFFFFFFFFFFFFFFF">'[27]TC Resumen'!$B$1</definedName>
    <definedName name="FFGH" hidden="1">{#N/A,#N/A,FALSE,"Aging Summary";#N/A,#N/A,FALSE,"Ratio Analysis";#N/A,#N/A,FALSE,"Test 120 Day Accts";#N/A,#N/A,FALSE,"Tickmarks"}</definedName>
    <definedName name="ffinej">+[138]Inicio!$F$23</definedName>
    <definedName name="FGFF">#REF!</definedName>
    <definedName name="FGFG">#REF!</definedName>
    <definedName name="FGFGF">#REF!</definedName>
    <definedName name="FGFGFG" hidden="1">{#N/A,#N/A,FALSE,"Aging Summary";#N/A,#N/A,FALSE,"Ratio Analysis";#N/A,#N/A,FALSE,"Test 120 Day Accts";#N/A,#N/A,FALSE,"Tickmarks"}</definedName>
    <definedName name="FGFGG" hidden="1">{#N/A,#N/A,FALSE,"Aging Summary";#N/A,#N/A,FALSE,"Ratio Analysis";#N/A,#N/A,FALSE,"Test 120 Day Accts";#N/A,#N/A,FALSE,"Tickmarks"}</definedName>
    <definedName name="FGFGGD" hidden="1">{#N/A,#N/A,FALSE,"Aging Summary";#N/A,#N/A,FALSE,"Ratio Analysis";#N/A,#N/A,FALSE,"Test 120 Day Accts";#N/A,#N/A,FALSE,"Tickmarks"}</definedName>
    <definedName name="fggd" hidden="1">{#N/A,#N/A,FALSE,"Aging Summary";#N/A,#N/A,FALSE,"Ratio Analysis";#N/A,#N/A,FALSE,"Test 120 Day Accts";#N/A,#N/A,FALSE,"Tickmarks"}</definedName>
    <definedName name="FGGG" hidden="1">{#N/A,#N/A,FALSE,"Aging Summary";#N/A,#N/A,FALSE,"Ratio Analysis";#N/A,#N/A,FALSE,"Test 120 Day Accts";#N/A,#N/A,FALSE,"Tickmarks"}</definedName>
    <definedName name="FGGH" hidden="1">{#N/A,#N/A,FALSE,"Aging Summary";#N/A,#N/A,FALSE,"Ratio Analysis";#N/A,#N/A,FALSE,"Test 120 Day Accts";#N/A,#N/A,FALSE,"Tickmarks"}</definedName>
    <definedName name="FGV" hidden="1">{#N/A,#N/A,FALSE,"Aging Summary";#N/A,#N/A,FALSE,"Ratio Analysis";#N/A,#N/A,FALSE,"Test 120 Day Accts";#N/A,#N/A,FALSE,"Tickmarks"}</definedName>
    <definedName name="FHH" hidden="1">{#N/A,#N/A,FALSE,"Aging Summary";#N/A,#N/A,FALSE,"Ratio Analysis";#N/A,#N/A,FALSE,"Test 120 Day Accts";#N/A,#N/A,FALSE,"Tickmarks"}</definedName>
    <definedName name="FHJ">#REF!</definedName>
    <definedName name="fi_商誉">#REF!</definedName>
    <definedName name="fichasfeb">#REF!</definedName>
    <definedName name="fichasmzo">'[139]emp mzo04'!#REF!</definedName>
    <definedName name="fii_负商誉">#REF!</definedName>
    <definedName name="fiii_研究及开发费用">#REF!</definedName>
    <definedName name="file_iqy">[140]Control!#REF!</definedName>
    <definedName name="Filtra_mensal">#REF!</definedName>
    <definedName name="final_code">#REF!</definedName>
    <definedName name="FINANC1964">#REF!</definedName>
    <definedName name="FINANC1993">#REF!</definedName>
    <definedName name="FINANC2047">#REF!</definedName>
    <definedName name="fiv_专利权和商标">#REF!</definedName>
    <definedName name="FJJ" hidden="1">{#N/A,#N/A,FALSE,"Aging Summary";#N/A,#N/A,FALSE,"Ratio Analysis";#N/A,#N/A,FALSE,"Test 120 Day Accts";#N/A,#N/A,FALSE,"Tickmarks"}</definedName>
    <definedName name="fkfkfkkf">'[27]TC Resumen'!$B$3</definedName>
    <definedName name="FLAVIA" hidden="1">{#N/A,#N/A,FALSE,"Aging Summary";#N/A,#N/A,FALSE,"Ratio Analysis";#N/A,#N/A,FALSE,"Test 120 Day Accts";#N/A,#N/A,FALSE,"Tickmarks"}</definedName>
    <definedName name="Flujo">[141]EF!#REF!</definedName>
    <definedName name="Flujo_Economico_Miles_de_dolares">#REF!</definedName>
    <definedName name="Fm">#REF!</definedName>
    <definedName name="FN">#REF!</definedName>
    <definedName name="Forex">[31]Options!$C$36</definedName>
    <definedName name="Forex96">[31]Options!$C$38</definedName>
    <definedName name="Forex97">[31]Options!$C$37</definedName>
    <definedName name="Form_TratAgua">#REF!</definedName>
    <definedName name="FORMA_2DE2">'[142]713-9|1'!#REF!</definedName>
    <definedName name="Format">#REF!</definedName>
    <definedName name="Fornecedores">[50]Bco_Dados!$T$5:$T$35</definedName>
    <definedName name="Fornecedores2">[50]Bco_Dados!$T$5:$T$42</definedName>
    <definedName name="Fra_Table">[36]FRA!$T$5:$AM$26</definedName>
    <definedName name="Fra_table1">[36]FRA!$S$5:$AM$27</definedName>
    <definedName name="FRA1_table">[36]COUPOM!$AA$4:$AB$2000</definedName>
    <definedName name="frf">'[136]Dados Org'!#REF!</definedName>
    <definedName name="FS">#REF!</definedName>
    <definedName name="Full_Print">#REF!</definedName>
    <definedName name="Fundo">[35]Lista!$H$3:$H$400</definedName>
    <definedName name="Futurewei">#REF!:#REF!</definedName>
    <definedName name="fv_后续支出">#REF!</definedName>
    <definedName name="fvgf" hidden="1">{#N/A,#N/A,FALSE,"Aging Summary";#N/A,#N/A,FALSE,"Ratio Analysis";#N/A,#N/A,FALSE,"Test 120 Day Accts";#N/A,#N/A,FALSE,"Tickmarks"}</definedName>
    <definedName name="fvi_摊销">#REF!</definedName>
    <definedName name="FW">#REF!</definedName>
    <definedName name="FX_Spot1">#REF!</definedName>
    <definedName name="fxrate">[66]INTRODUCTION!#REF!</definedName>
    <definedName name="FY">96</definedName>
    <definedName name="g" hidden="1">{#N/A,#N/A,FALSE,"Aging Summary";#N/A,#N/A,FALSE,"Ratio Analysis";#N/A,#N/A,FALSE,"Test 120 Day Accts";#N/A,#N/A,FALSE,"Tickmarks"}</definedName>
    <definedName name="G_">'[112]BG Armado'!#REF!</definedName>
    <definedName name="GA">#REF!</definedName>
    <definedName name="gald">#REF!</definedName>
    <definedName name="GALP">#REF!</definedName>
    <definedName name="GALP2">#REF!</definedName>
    <definedName name="galpd">#REF!</definedName>
    <definedName name="galpe">#REF!</definedName>
    <definedName name="GAPCS">#REF!</definedName>
    <definedName name="garantías" hidden="1">{"'Volumes (2)'!$A$8:$P$13"}</definedName>
    <definedName name="GastodeISLR">#REF!</definedName>
    <definedName name="GBB" hidden="1">{#N/A,#N/A,FALSE,"Aging Summary";#N/A,#N/A,FALSE,"Ratio Analysis";#N/A,#N/A,FALSE,"Test 120 Day Accts";#N/A,#N/A,FALSE,"Tickmarks"}</definedName>
    <definedName name="GBP">#REF!</definedName>
    <definedName name="GC">#REF!</definedName>
    <definedName name="GCA">#REF!</definedName>
    <definedName name="GCC">#REF!</definedName>
    <definedName name="GCG">#REF!</definedName>
    <definedName name="gçgçg" hidden="1">{#N/A,#N/A,FALSE,"Aging Summary";#N/A,#N/A,FALSE,"Ratio Analysis";#N/A,#N/A,FALSE,"Test 120 Day Accts";#N/A,#N/A,FALSE,"Tickmarks"}</definedName>
    <definedName name="GCGIR">#REF!</definedName>
    <definedName name="gcgiro">#REF!</definedName>
    <definedName name="gcgiroa">#REF!</definedName>
    <definedName name="gcgiroc">#REF!</definedName>
    <definedName name="GCMO">#REF!</definedName>
    <definedName name="GCMOA">#REF!</definedName>
    <definedName name="GCMOc">#REF!</definedName>
    <definedName name="GCMZN">#REF!</definedName>
    <definedName name="gcmzna">#REF!</definedName>
    <definedName name="gcmznb">#REF!</definedName>
    <definedName name="GCMZO">#REF!</definedName>
    <definedName name="GCS1A">#REF!</definedName>
    <definedName name="GCS1C">#REF!</definedName>
    <definedName name="GCS2A">#REF!</definedName>
    <definedName name="GCS2C">#REF!</definedName>
    <definedName name="GCSJ">#REF!</definedName>
    <definedName name="gcsja">#REF!</definedName>
    <definedName name="gcsjb">#REF!</definedName>
    <definedName name="gcsjo">#REF!</definedName>
    <definedName name="gcsjoa">#REF!</definedName>
    <definedName name="gcsjoc">#REF!</definedName>
    <definedName name="GCT">#REF!</definedName>
    <definedName name="GCTA">#REF!</definedName>
    <definedName name="GCTC">#REF!</definedName>
    <definedName name="GCTO">#REF!</definedName>
    <definedName name="GCTOa">#REF!</definedName>
    <definedName name="GCTOc">#REF!</definedName>
    <definedName name="GCTR">#REF!</definedName>
    <definedName name="gctra">#REF!</definedName>
    <definedName name="gctrb">#REF!</definedName>
    <definedName name="GCTRO">#REF!</definedName>
    <definedName name="gd">[143]Rosario!$A$1:$B$71</definedName>
    <definedName name="GD6.1">#REF!</definedName>
    <definedName name="GDFRD" hidden="1">{#N/A,#N/A,FALSE,"Aging Summary";#N/A,#N/A,FALSE,"Ratio Analysis";#N/A,#N/A,FALSE,"Test 120 Day Accts";#N/A,#N/A,FALSE,"Tickmarks"}</definedName>
    <definedName name="GDG">#REF!</definedName>
    <definedName name="GDGGG" hidden="1">{#N/A,#N/A,FALSE,"Aging Summary";#N/A,#N/A,FALSE,"Ratio Analysis";#N/A,#N/A,FALSE,"Test 120 Day Accts";#N/A,#N/A,FALSE,"Tickmarks"}</definedName>
    <definedName name="GENTE">#REF!</definedName>
    <definedName name="Gerhw">#REF!:#REF!</definedName>
    <definedName name="GFG" hidden="1">{#N/A,#N/A,FALSE,"Aging Summary";#N/A,#N/A,FALSE,"Ratio Analysis";#N/A,#N/A,FALSE,"Test 120 Day Accts";#N/A,#N/A,FALSE,"Tickmarks"}</definedName>
    <definedName name="gfgfg" hidden="1">{#N/A,#N/A,FALSE,"Aging Summary";#N/A,#N/A,FALSE,"Ratio Analysis";#N/A,#N/A,FALSE,"Test 120 Day Accts";#N/A,#N/A,FALSE,"Tickmarks"}</definedName>
    <definedName name="GFGG" hidden="1">{#N/A,#N/A,FALSE,"Aging Summary";#N/A,#N/A,FALSE,"Ratio Analysis";#N/A,#N/A,FALSE,"Test 120 Day Accts";#N/A,#N/A,FALSE,"Tickmarks"}</definedName>
    <definedName name="GFGGF">#REF!</definedName>
    <definedName name="gg">#REF!</definedName>
    <definedName name="GGFG" hidden="1">{#N/A,#N/A,FALSE,"Aging Summary";#N/A,#N/A,FALSE,"Ratio Analysis";#N/A,#N/A,FALSE,"Test 120 Day Accts";#N/A,#N/A,FALSE,"Tickmarks"}</definedName>
    <definedName name="ggg" hidden="1">{#N/A,#N/A,FALSE,"Aging Summary";#N/A,#N/A,FALSE,"Ratio Analysis";#N/A,#N/A,FALSE,"Test 120 Day Accts";#N/A,#N/A,FALSE,"Tickmarks"}</definedName>
    <definedName name="gggg" hidden="1">{#N/A,#N/A,FALSE,"Aging Summary";#N/A,#N/A,FALSE,"Ratio Analysis";#N/A,#N/A,FALSE,"Test 120 Day Accts";#N/A,#N/A,FALSE,"Tickmarks"}</definedName>
    <definedName name="GGGGG" hidden="1">{#N/A,#N/A,FALSE,"Aging Summary";#N/A,#N/A,FALSE,"Ratio Analysis";#N/A,#N/A,FALSE,"Test 120 Day Accts";#N/A,#N/A,FALSE,"Tickmarks"}</definedName>
    <definedName name="GGGGGG" hidden="1">{#N/A,#N/A,FALSE,"Aging Summary";#N/A,#N/A,FALSE,"Ratio Analysis";#N/A,#N/A,FALSE,"Test 120 Day Accts";#N/A,#N/A,FALSE,"Tickmarks"}</definedName>
    <definedName name="ggggggg">#REF!</definedName>
    <definedName name="GGGGGGGG">'[27]TC Resumen'!$B$5</definedName>
    <definedName name="GGGGGGGGGG" hidden="1">{#N/A,#N/A,FALSE,"Aging Summary";#N/A,#N/A,FALSE,"Ratio Analysis";#N/A,#N/A,FALSE,"Test 120 Day Accts";#N/A,#N/A,FALSE,"Tickmarks"}</definedName>
    <definedName name="GGGGGGGGGGG" hidden="1">{#N/A,#N/A,FALSE,"Aging Summary";#N/A,#N/A,FALSE,"Ratio Analysis";#N/A,#N/A,FALSE,"Test 120 Day Accts";#N/A,#N/A,FALSE,"Tickmarks"}</definedName>
    <definedName name="gggggggggggggg" hidden="1">{#N/A,#N/A,FALSE,"Aging Summary";#N/A,#N/A,FALSE,"Ratio Analysis";#N/A,#N/A,FALSE,"Test 120 Day Accts";#N/A,#N/A,FALSE,"Tickmarks"}</definedName>
    <definedName name="GGGGGGGGGGGGGGG">'[27]TC Resumen'!$B$6</definedName>
    <definedName name="ggggggggggggggggg">'[27]TC Resumen'!$B$1</definedName>
    <definedName name="GGGGGGGGGGGGGGGGGGGGG">'[27]TC Resumen'!$B$7</definedName>
    <definedName name="gghgh" hidden="1">{#N/A,#N/A,FALSE,"Aging Summary";#N/A,#N/A,FALSE,"Ratio Analysis";#N/A,#N/A,FALSE,"Test 120 Day Accts";#N/A,#N/A,FALSE,"Tickmarks"}</definedName>
    <definedName name="GGHJK" hidden="1">{#N/A,#N/A,FALSE,"Aging Summary";#N/A,#N/A,FALSE,"Ratio Analysis";#N/A,#N/A,FALSE,"Test 120 Day Accts";#N/A,#N/A,FALSE,"Tickmarks"}</definedName>
    <definedName name="gh">#REF!</definedName>
    <definedName name="GHG" hidden="1">{#N/A,#N/A,FALSE,"Aging Summary";#N/A,#N/A,FALSE,"Ratio Analysis";#N/A,#N/A,FALSE,"Test 120 Day Accts";#N/A,#N/A,FALSE,"Tickmarks"}</definedName>
    <definedName name="ghgh" hidden="1">{#N/A,#N/A,FALSE,"Aging Summary";#N/A,#N/A,FALSE,"Ratio Analysis";#N/A,#N/A,FALSE,"Test 120 Day Accts";#N/A,#N/A,FALSE,"Tickmarks"}</definedName>
    <definedName name="GHH" hidden="1">{#N/A,#N/A,FALSE,"Aging Summary";#N/A,#N/A,FALSE,"Ratio Analysis";#N/A,#N/A,FALSE,"Test 120 Day Accts";#N/A,#N/A,FALSE,"Tickmarks"}</definedName>
    <definedName name="GHHG" hidden="1">{#N/A,#N/A,FALSE,"Aging Summary";#N/A,#N/A,FALSE,"Ratio Analysis";#N/A,#N/A,FALSE,"Test 120 Day Accts";#N/A,#N/A,FALSE,"Tickmarks"}</definedName>
    <definedName name="ghhgh" hidden="1">{#N/A,#N/A,FALSE,"Aging Summary";#N/A,#N/A,FALSE,"Ratio Analysis";#N/A,#N/A,FALSE,"Test 120 Day Accts";#N/A,#N/A,FALSE,"Tickmarks"}</definedName>
    <definedName name="GHJ" hidden="1">{#N/A,#N/A,FALSE,"Aging Summary";#N/A,#N/A,FALSE,"Ratio Analysis";#N/A,#N/A,FALSE,"Test 120 Day Accts";#N/A,#N/A,FALSE,"Tickmarks"}</definedName>
    <definedName name="GIRASOL">#REF!</definedName>
    <definedName name="gjkh" hidden="1">{#N/A,#N/A,FALSE,"Aging Summary";#N/A,#N/A,FALSE,"Ratio Analysis";#N/A,#N/A,FALSE,"Test 120 Day Accts";#N/A,#N/A,FALSE,"Tickmarks"}</definedName>
    <definedName name="GM">'[144]Trading HC by Reg &amp; Platf'!#REF!</definedName>
    <definedName name="GO">[33]Volumes!$B$15:$CG$15</definedName>
    <definedName name="gr" hidden="1">{#N/A,#N/A,FALSE,"Aging Summary";#N/A,#N/A,FALSE,"Ratio Analysis";#N/A,#N/A,FALSE,"Test 120 Day Accts";#N/A,#N/A,FALSE,"Tickmarks"}</definedName>
    <definedName name="_xlnm.Recorder">[145]Macro1!#REF!</definedName>
    <definedName name="GRF">#N/A</definedName>
    <definedName name="gt">#REF!</definedName>
    <definedName name="GTOS.DEV.">#REF!</definedName>
    <definedName name="gtree" hidden="1">{#N/A,#N/A,FALSE,"Aging Summary";#N/A,#N/A,FALSE,"Ratio Analysis";#N/A,#N/A,FALSE,"Test 120 Day Accts";#N/A,#N/A,FALSE,"Tickmarks"}</definedName>
    <definedName name="GTRTG" hidden="1">{#N/A,#N/A,FALSE,"Aging Summary";#N/A,#N/A,FALSE,"Ratio Analysis";#N/A,#N/A,FALSE,"Test 120 Day Accts";#N/A,#N/A,FALSE,"Tickmarks"}</definedName>
    <definedName name="GU">[33]Volumes!$B$16:$CG$16</definedName>
    <definedName name="GUARDIAN">#REF!</definedName>
    <definedName name="GVBF" hidden="1">{#N/A,#N/A,FALSE,"Aging Summary";#N/A,#N/A,FALSE,"Ratio Analysis";#N/A,#N/A,FALSE,"Test 120 Day Accts";#N/A,#N/A,FALSE,"Tickmarks"}</definedName>
    <definedName name="g证券投资">#REF!</definedName>
    <definedName name="h">#REF!</definedName>
    <definedName name="H_">#REF!</definedName>
    <definedName name="H100000000">#REF!</definedName>
    <definedName name="Haake">[128]Software!#REF!</definedName>
    <definedName name="Half_Year">[146]db!#REF!</definedName>
    <definedName name="Half_Year_Print">#REF!</definedName>
    <definedName name="Handset">#REF!</definedName>
    <definedName name="hard">#REF!</definedName>
    <definedName name="HBGY">#REF!</definedName>
    <definedName name="HD_1">[140]Tables!#REF!</definedName>
    <definedName name="HD_name_1">[140]Tables!#REF!</definedName>
    <definedName name="he" hidden="1">#REF!</definedName>
    <definedName name="Hea">#REF!</definedName>
    <definedName name="Head">#REF!</definedName>
    <definedName name="Header">#REF!</definedName>
    <definedName name="Header_Row">ROW(#REF!)</definedName>
    <definedName name="Headings">#REF!</definedName>
    <definedName name="Heineken">#REF!</definedName>
    <definedName name="hel" hidden="1">#REF!</definedName>
    <definedName name="HERR">#REF!</definedName>
    <definedName name="HERR2">#REF!</definedName>
    <definedName name="hg">#REF!</definedName>
    <definedName name="hgfh">'[147]Schroder Small Caps'!#REF!</definedName>
    <definedName name="hggg" hidden="1">{#N/A,#N/A,FALSE,"Aging Summary";#N/A,#N/A,FALSE,"Ratio Analysis";#N/A,#N/A,FALSE,"Test 120 Day Accts";#N/A,#N/A,FALSE,"Tickmarks"}</definedName>
    <definedName name="hgh" hidden="1">{#N/A,#N/A,FALSE,"Aging Summary";#N/A,#N/A,FALSE,"Ratio Analysis";#N/A,#N/A,FALSE,"Test 120 Day Accts";#N/A,#N/A,FALSE,"Tickmarks"}</definedName>
    <definedName name="HGHG">#REF!</definedName>
    <definedName name="hghgh" hidden="1">{#N/A,#N/A,FALSE,"Aging Summary";#N/A,#N/A,FALSE,"Ratio Analysis";#N/A,#N/A,FALSE,"Test 120 Day Accts";#N/A,#N/A,FALSE,"Tickmarks"}</definedName>
    <definedName name="HGHHG">#REF!</definedName>
    <definedName name="HGHYH" hidden="1">{#N/A,#N/A,FALSE,"Aging Summary";#N/A,#N/A,FALSE,"Ratio Analysis";#N/A,#N/A,FALSE,"Test 120 Day Accts";#N/A,#N/A,FALSE,"Tickmarks"}</definedName>
    <definedName name="hh">'[97]IRSA HIST'!#REF!</definedName>
    <definedName name="hhf">#REF!</definedName>
    <definedName name="hhgg" hidden="1">{#N/A,#N/A,FALSE,"Aging Summary";#N/A,#N/A,FALSE,"Ratio Analysis";#N/A,#N/A,FALSE,"Test 120 Day Accts";#N/A,#N/A,FALSE,"Tickmarks"}</definedName>
    <definedName name="hhh" hidden="1">{#N/A,#N/A,FALSE,"Aging Summary";#N/A,#N/A,FALSE,"Ratio Analysis";#N/A,#N/A,FALSE,"Test 120 Day Accts";#N/A,#N/A,FALSE,"Tickmarks"}</definedName>
    <definedName name="hhhh" hidden="1">#REF!</definedName>
    <definedName name="HHHHHH">'[27]TC Resumen'!$B$5</definedName>
    <definedName name="HHHHHHHH">#REF!</definedName>
    <definedName name="HHHHHHHHHH">#REF!</definedName>
    <definedName name="hhhhhhhhhhh">'[27]TC Resumen'!$B$1</definedName>
    <definedName name="hhhhhhhhhhhhh" hidden="1">{#N/A,#N/A,FALSE,"Aging Summary";#N/A,#N/A,FALSE,"Ratio Analysis";#N/A,#N/A,FALSE,"Test 120 Day Accts";#N/A,#N/A,FALSE,"Tickmarks"}</definedName>
    <definedName name="HHHHHHHHHHHHHH" hidden="1">{#N/A,#N/A,FALSE,"Aging Summary";#N/A,#N/A,FALSE,"Ratio Analysis";#N/A,#N/A,FALSE,"Test 120 Day Accts";#N/A,#N/A,FALSE,"Tickmarks"}</definedName>
    <definedName name="hhhhhhhhhhhhhhhh">'[27]TC Resumen'!$B$3</definedName>
    <definedName name="hhhhhhhhhhhhhhhhh">'[27]TC Resumen'!$B$2</definedName>
    <definedName name="hhhhhhhhhhhhhhhhhhh">'[27]TC Resumen'!$B$4</definedName>
    <definedName name="hhhhhhhhhhhhhhhhhhhh" hidden="1">{#N/A,#N/A,FALSE,"Aging Summary";#N/A,#N/A,FALSE,"Ratio Analysis";#N/A,#N/A,FALSE,"Test 120 Day Accts";#N/A,#N/A,FALSE,"Tickmarks"}</definedName>
    <definedName name="HHJJ" hidden="1">{#N/A,#N/A,FALSE,"Aging Summary";#N/A,#N/A,FALSE,"Ratio Analysis";#N/A,#N/A,FALSE,"Test 120 Day Accts";#N/A,#N/A,FALSE,"Tickmarks"}</definedName>
    <definedName name="hi">'[97]IRSA HIST'!#REF!</definedName>
    <definedName name="historicosstradcodigo">#REF!</definedName>
    <definedName name="historicostrad">#REF!</definedName>
    <definedName name="hjdsaiewoajdk">#REF!</definedName>
    <definedName name="HJFH">#REF!</definedName>
    <definedName name="HJJY">#REF!</definedName>
    <definedName name="hjk">#REF!</definedName>
    <definedName name="hkh" hidden="1">{#N/A,#N/A,FALSE,"Aging Summary";#N/A,#N/A,FALSE,"Ratio Analysis";#N/A,#N/A,FALSE,"Test 120 Day Accts";#N/A,#N/A,FALSE,"Tickmarks"}</definedName>
    <definedName name="HKHW">#REF!</definedName>
    <definedName name="hkjhk" hidden="1">{#N/A,#N/A,FALSE,"Aging Summary";#N/A,#N/A,FALSE,"Ratio Analysis";#N/A,#N/A,FALSE,"Test 120 Day Accts";#N/A,#N/A,FALSE,"Tickmarks"}</definedName>
    <definedName name="HMY">#REF!</definedName>
    <definedName name="HNL">#REF!</definedName>
    <definedName name="hoja1">#REF!</definedName>
    <definedName name="Hoja10">#REF!</definedName>
    <definedName name="Hoja11">#REF!</definedName>
    <definedName name="HOJA12">'[148]04-06-01'!#REF!</definedName>
    <definedName name="Hoja15">[123]N2!#REF!</definedName>
    <definedName name="Hoja16">#REF!</definedName>
    <definedName name="Hoja17">#REF!</definedName>
    <definedName name="Hoja19">#REF!</definedName>
    <definedName name="Hoja20">#REF!</definedName>
    <definedName name="Hoja21">#REF!</definedName>
    <definedName name="Hoja22">#REF!</definedName>
    <definedName name="Hoja23">#REF!</definedName>
    <definedName name="Hoja24">#REF!</definedName>
    <definedName name="Hoja25">#REF!</definedName>
    <definedName name="Hoja28">#REF!</definedName>
    <definedName name="Hoja29">#REF!</definedName>
    <definedName name="Hoja3">#REF!</definedName>
    <definedName name="Hoja30">#REF!</definedName>
    <definedName name="Hoja31">#REF!</definedName>
    <definedName name="Hoja33">#REF!</definedName>
    <definedName name="Hoja34">#REF!</definedName>
    <definedName name="Hoja35">#REF!</definedName>
    <definedName name="Hoja37">#REF!</definedName>
    <definedName name="Hoja38">#REF!</definedName>
    <definedName name="Hoja39">#REF!</definedName>
    <definedName name="Hoja40">#REF!</definedName>
    <definedName name="Hoja41">#REF!</definedName>
    <definedName name="Hoja6">#REF!</definedName>
    <definedName name="hoja7no">'[148]04-06-01'!#REF!</definedName>
    <definedName name="Hoja9">#REF!</definedName>
    <definedName name="HojaMacro2">#REF!</definedName>
    <definedName name="HojaMacro3">#REF!</definedName>
    <definedName name="HojaMacro4">#REF!</definedName>
    <definedName name="hojamacro5">#REF!</definedName>
    <definedName name="hojamacro5ing">#REF!</definedName>
    <definedName name="HOLA" hidden="1">[149]XREF!#REF!</definedName>
    <definedName name="Home">#REF!</definedName>
    <definedName name="HORARIO">[35]Lista!$R$3:$R$4</definedName>
    <definedName name="HORAS_MES_L1">'[44]#¡REF'!$S$2</definedName>
    <definedName name="HORAS_MES_L2">'[44]#¡REF'!$S$3</definedName>
    <definedName name="Hostwins">[128]Software!#REF!</definedName>
    <definedName name="HPCA">#REF!</definedName>
    <definedName name="HSG">#REF!</definedName>
    <definedName name="HTML_CodePage" hidden="1">1252</definedName>
    <definedName name="HTML_Control" hidden="1">{"'TOTAL'!$A$9:$F$798"}</definedName>
    <definedName name="HTML_Description" hidden="1">""</definedName>
    <definedName name="HTML_Email" hidden="1">""</definedName>
    <definedName name="HTML_Header" hidden="1">"TOTAL"</definedName>
    <definedName name="HTML_LastUpdate" hidden="1">"04/09/2002"</definedName>
    <definedName name="HTML_LineAfter" hidden="1">FALSE</definedName>
    <definedName name="HTML_LineBefore" hidden="1">FALSE</definedName>
    <definedName name="HTML_Name" hidden="1">"PHILIPS DEL PARAGUAY S.A."</definedName>
    <definedName name="HTML_OBDlg2" hidden="1">TRUE</definedName>
    <definedName name="HTML_OBDlg4" hidden="1">TRUE</definedName>
    <definedName name="HTML_OS" hidden="1">0</definedName>
    <definedName name="HTML_PathFile" hidden="1">"C:\My Documents\Excel\Fiscal\Liquidación Año 2001\Inventarios\HTML.htm"</definedName>
    <definedName name="HTML_Title" hidden="1">"PruebaInv"</definedName>
    <definedName name="HTML1_1" hidden="1">"[第1段階実施会社.XLS]実施会社!$A$1:$R$299"</definedName>
    <definedName name="HTML1_10" hidden="1">""</definedName>
    <definedName name="HTML1_11" hidden="1">1</definedName>
    <definedName name="HTML1_12" hidden="1">"C:\My Documents\kaisya.htm"</definedName>
    <definedName name="HTML1_2" hidden="1">1</definedName>
    <definedName name="HTML1_3" hidden="1">"第1段階実施会社"</definedName>
    <definedName name="HTML1_4" hidden="1">""</definedName>
    <definedName name="HTML1_5" hidden="1">""</definedName>
    <definedName name="HTML1_6" hidden="1">1</definedName>
    <definedName name="HTML1_7" hidden="1">1</definedName>
    <definedName name="HTML1_8" hidden="1">"96/09/26"</definedName>
    <definedName name="HTML1_9" hidden="1">"渡辺　学"</definedName>
    <definedName name="HTMLCount" hidden="1">1</definedName>
    <definedName name="HW" hidden="1">#REF!</definedName>
    <definedName name="HW02HKG0124">#REF!</definedName>
    <definedName name="hy">#REF!</definedName>
    <definedName name="HYHHY" hidden="1">{#N/A,#N/A,FALSE,"Aging Summary";#N/A,#N/A,FALSE,"Ratio Analysis";#N/A,#N/A,FALSE,"Test 120 Day Accts";#N/A,#N/A,FALSE,"Tickmarks"}</definedName>
    <definedName name="hzdrfg" hidden="1">{#N/A,#N/A,FALSE,"Aging Summary";#N/A,#N/A,FALSE,"Ratio Analysis";#N/A,#N/A,FALSE,"Test 120 Day Accts";#N/A,#N/A,FALSE,"Tickmarks"}</definedName>
    <definedName name="h存货">#REF!</definedName>
    <definedName name="I">#REF!</definedName>
    <definedName name="I_">#REF!</definedName>
    <definedName name="I_AMORLLAVE">[39]Datos!#REF!</definedName>
    <definedName name="I_AMORLLAVEA">[39]Datos!#REF!</definedName>
    <definedName name="I_AMORT">[39]Datos!#REF!</definedName>
    <definedName name="I_BUSO">[39]Datos!#REF!</definedName>
    <definedName name="I_BUSOA">[39]Datos!#REF!</definedName>
    <definedName name="I_COSTO">#REF!</definedName>
    <definedName name="I_COSTOA">#REF!</definedName>
    <definedName name="I_ERBP">#REF!</definedName>
    <definedName name="I_ERBPA">#REF!</definedName>
    <definedName name="I_FECHA">[39]Datos!#REF!</definedName>
    <definedName name="I_FECHAA">[39]Datos!#REF!</definedName>
    <definedName name="I_IB">#REF!</definedName>
    <definedName name="I_IBA">#REF!</definedName>
    <definedName name="I_MOV1">[39]Datos!#REF!</definedName>
    <definedName name="I_MOV1A">[39]Datos!#REF!</definedName>
    <definedName name="I_MOV2">[39]Datos!#REF!</definedName>
    <definedName name="I_MOV2A">[39]Datos!#REF!</definedName>
    <definedName name="I_MOV3">[39]Datos!#REF!</definedName>
    <definedName name="I_MOV3A">[39]Datos!#REF!</definedName>
    <definedName name="I_SALDOS">#REF!</definedName>
    <definedName name="I_SALDOSA">#REF!</definedName>
    <definedName name="I_STOCK">#REF!</definedName>
    <definedName name="I_STOCKA">#REF!</definedName>
    <definedName name="I_VER">[39]Datos!#REF!</definedName>
    <definedName name="iae">[150]Act.Fijo!#REF!</definedName>
    <definedName name="IBOVESPA">[151]Master!#REF!</definedName>
    <definedName name="IBSA_AC">#REF!</definedName>
    <definedName name="IBSA_MES">#REF!</definedName>
    <definedName name="IC">'[58]Nota 8'!$F$30</definedName>
    <definedName name="ICP">[152]ICP!$A$1:$A$65536</definedName>
    <definedName name="ID" hidden="1">{#N/A,#N/A,FALSE,"Aging Summary";#N/A,#N/A,FALSE,"Ratio Analysis";#N/A,#N/A,FALSE,"Test 120 Day Accts";#N/A,#N/A,FALSE,"Tickmarks"}</definedName>
    <definedName name="iD31.12.05" hidden="1">{"anex_I",#N/A,FALSE,"Anexos";#N/A,#N/A,FALSE,"Carát 12_97";"ESP",#N/A,FALSE,"eecc";"rdo",#N/A,FALSE,"eecc";"evpn98",#N/A,FALSE,"eecc";"evpn97",#N/A,FALSE,"eecc";"anex_II",#N/A,FALSE,"Anexos";"anex_III",#N/A,FALSE,"Anexos";"anex_IV",#N/A,FALSE,"Anexos";"anex_V",#N/A,FALSE,"Anexos";"anex_VI",#N/A,FALSE,"Anexos";"anex_VII",#N/A,FALSE,"Anexos"}</definedName>
    <definedName name="Idadep_atual">"[\\Nre00070\c\Controle\Carrao\IDADEP_0204]LIBERADO!$D$4:$G$200"</definedName>
    <definedName name="IFPC">#REF!</definedName>
    <definedName name="IFPC2">#REF!</definedName>
    <definedName name="IGíndices">[153]!IGíndices</definedName>
    <definedName name="IGP">#REF!</definedName>
    <definedName name="IGParadas">[153]!IGParadas</definedName>
    <definedName name="ii">#REF!</definedName>
    <definedName name="IIÇÇ" hidden="1">{#N/A,#N/A,FALSE,"Aging Summary";#N/A,#N/A,FALSE,"Ratio Analysis";#N/A,#N/A,FALSE,"Test 120 Day Accts";#N/A,#N/A,FALSE,"Tickmarks"}</definedName>
    <definedName name="IIII" hidden="1">{#N/A,#N/A,FALSE,"Aging Summary";#N/A,#N/A,FALSE,"Ratio Analysis";#N/A,#N/A,FALSE,"Test 120 Day Accts";#N/A,#N/A,FALSE,"Tickmarks"}</definedName>
    <definedName name="IIIII" hidden="1">{#N/A,#N/A,FALSE,"Aging Summary";#N/A,#N/A,FALSE,"Ratio Analysis";#N/A,#N/A,FALSE,"Test 120 Day Accts";#N/A,#N/A,FALSE,"Tickmarks"}</definedName>
    <definedName name="IIIIIIII">#REF!</definedName>
    <definedName name="IIIIIIIII" hidden="1">{#N/A,#N/A,FALSE,"Aging Summary";#N/A,#N/A,FALSE,"Ratio Analysis";#N/A,#N/A,FALSE,"Test 120 Day Accts";#N/A,#N/A,FALSE,"Tickmarks"}</definedName>
    <definedName name="IIIIIIIIIIII">#REF!</definedName>
    <definedName name="IIIIIIIIIIIII" hidden="1">{#N/A,#N/A,FALSE,"Aging Summary";#N/A,#N/A,FALSE,"Ratio Analysis";#N/A,#N/A,FALSE,"Test 120 Day Accts";#N/A,#N/A,FALSE,"Tickmarks"}</definedName>
    <definedName name="IIIIIIIIIIIIII" hidden="1">{#N/A,#N/A,FALSE,"Aging Summary";#N/A,#N/A,FALSE,"Ratio Analysis";#N/A,#N/A,FALSE,"Test 120 Day Accts";#N/A,#N/A,FALSE,"Tickmarks"}</definedName>
    <definedName name="IIIOOL" hidden="1">{#N/A,#N/A,FALSE,"Aging Summary";#N/A,#N/A,FALSE,"Ratio Analysis";#N/A,#N/A,FALSE,"Test 120 Day Accts";#N/A,#N/A,FALSE,"Tickmarks"}</definedName>
    <definedName name="iij">#REF!</definedName>
    <definedName name="iiki" hidden="1">{#N/A,#N/A,FALSE,"Aging Summary";#N/A,#N/A,FALSE,"Ratio Analysis";#N/A,#N/A,FALSE,"Test 120 Day Accts";#N/A,#N/A,FALSE,"Tickmarks"}</definedName>
    <definedName name="IIKK" hidden="1">{#N/A,#N/A,FALSE,"Aging Summary";#N/A,#N/A,FALSE,"Ratio Analysis";#N/A,#N/A,FALSE,"Test 120 Day Accts";#N/A,#N/A,FALSE,"Tickmarks"}</definedName>
    <definedName name="IIKKI" hidden="1">{#N/A,#N/A,FALSE,"Aging Summary";#N/A,#N/A,FALSE,"Ratio Analysis";#N/A,#N/A,FALSE,"Test 120 Day Accts";#N/A,#N/A,FALSE,"Tickmarks"}</definedName>
    <definedName name="IIOLL" hidden="1">{#N/A,#N/A,FALSE,"Aging Summary";#N/A,#N/A,FALSE,"Ratio Analysis";#N/A,#N/A,FALSE,"Test 120 Day Accts";#N/A,#N/A,FALSE,"Tickmarks"}</definedName>
    <definedName name="IIOP" hidden="1">{#N/A,#N/A,FALSE,"Aging Summary";#N/A,#N/A,FALSE,"Ratio Analysis";#N/A,#N/A,FALSE,"Test 120 Day Accts";#N/A,#N/A,FALSE,"Tickmarks"}</definedName>
    <definedName name="IIU" hidden="1">{#N/A,#N/A,FALSE,"Aging Summary";#N/A,#N/A,FALSE,"Ratio Analysis";#N/A,#N/A,FALSE,"Test 120 Day Accts";#N/A,#N/A,FALSE,"Tickmarks"}</definedName>
    <definedName name="iiuk" hidden="1">{#N/A,#N/A,FALSE,"Aging Summary";#N/A,#N/A,FALSE,"Ratio Analysis";#N/A,#N/A,FALSE,"Test 120 Day Accts";#N/A,#N/A,FALSE,"Tickmarks"}</definedName>
    <definedName name="ij">#REF!</definedName>
    <definedName name="IJHJH" hidden="1">{#N/A,#N/A,FALSE,"Aging Summary";#N/A,#N/A,FALSE,"Ratio Analysis";#N/A,#N/A,FALSE,"Test 120 Day Accts";#N/A,#N/A,FALSE,"Tickmarks"}</definedName>
    <definedName name="IKJ" hidden="1">{#N/A,#N/A,FALSE,"Aging Summary";#N/A,#N/A,FALSE,"Ratio Analysis";#N/A,#N/A,FALSE,"Test 120 Day Accts";#N/A,#N/A,FALSE,"Tickmarks"}</definedName>
    <definedName name="ikkk" hidden="1">{#N/A,#N/A,FALSE,"Aging Summary";#N/A,#N/A,FALSE,"Ratio Analysis";#N/A,#N/A,FALSE,"Test 120 Day Accts";#N/A,#N/A,FALSE,"Tickmarks"}</definedName>
    <definedName name="ilkk" hidden="1">{#N/A,#N/A,FALSE,"Aging Summary";#N/A,#N/A,FALSE,"Ratio Analysis";#N/A,#N/A,FALSE,"Test 120 Day Accts";#N/A,#N/A,FALSE,"Tickmarks"}</definedName>
    <definedName name="IMP">[9]FINANCIERO!#REF!</definedName>
    <definedName name="imp_PyL">'[132]datos P_L'!$C$1</definedName>
    <definedName name="IMPIIBB2">#REF!</definedName>
    <definedName name="IMPLANT.2">#REF!</definedName>
    <definedName name="IMPLANTACION">#REF!</definedName>
    <definedName name="IMPORTA_DATOS_1">#REF!</definedName>
    <definedName name="IMPORTA_DATOS_2">#REF!</definedName>
    <definedName name="IMPORTA_DATOS_3">#REF!</definedName>
    <definedName name="IMPORTA_DATOS_4">#REF!</definedName>
    <definedName name="IMPORTA_DEP_1">#REF!</definedName>
    <definedName name="IMPORTA_DEP_2">#REF!</definedName>
    <definedName name="IMPORTA_DEP_3">#REF!</definedName>
    <definedName name="IMPORTA_DEP_4">#REF!</definedName>
    <definedName name="Impresión_Anexo_A">'[154]ANEXO A'!#REF!</definedName>
    <definedName name="Impresión_Anexo_E">#REF!</definedName>
    <definedName name="Impresión_Anexo_H">#REF!</definedName>
    <definedName name="IMPRESION_BAL">#REF!,#REF!</definedName>
    <definedName name="IMPRESION_BOARD">#REF!,#REF!</definedName>
    <definedName name="Impresión_de_EEPN">#REF!</definedName>
    <definedName name="IMPUESTO_SOBRE_LOS_INGRESOS_BRUTOS">#REF!</definedName>
    <definedName name="Impuestodiferido">#REF!</definedName>
    <definedName name="impuestorenta">#REF!</definedName>
    <definedName name="in">#REF!</definedName>
    <definedName name="INC">'[58]Nota 8'!$F$36</definedName>
    <definedName name="INCOME_MANAGEMENT">#REF!</definedName>
    <definedName name="India">#REF!:#REF!</definedName>
    <definedName name="INDIC">#REF!</definedName>
    <definedName name="INDICE">#REF!</definedName>
    <definedName name="INDICES">#REF!</definedName>
    <definedName name="INF">#REF!</definedName>
    <definedName name="INFA">#REF!</definedName>
    <definedName name="INFAA">#REF!</definedName>
    <definedName name="Inflación">'[155]MATERIA PRIMA'!$N$7</definedName>
    <definedName name="Inflation_factor">#REF!</definedName>
    <definedName name="informe">#REF!,#REF!,#REF!</definedName>
    <definedName name="IngEgr">#REF!</definedName>
    <definedName name="ingl">#REF!</definedName>
    <definedName name="INGMZN1">#REF!</definedName>
    <definedName name="INGMZN1B">#REF!</definedName>
    <definedName name="INGMZN2">#REF!</definedName>
    <definedName name="INGMZN2B">#REF!</definedName>
    <definedName name="INGMZN3">#REF!</definedName>
    <definedName name="INGMZN3B">#REF!</definedName>
    <definedName name="INGSJ1">#REF!</definedName>
    <definedName name="INGSJ2">#REF!</definedName>
    <definedName name="INGSJ3">#REF!</definedName>
    <definedName name="IngTLDA">'[156]tlda '!#REF!</definedName>
    <definedName name="INGTR1">#REF!</definedName>
    <definedName name="INGTR2">#REF!</definedName>
    <definedName name="INGTR3">#REF!</definedName>
    <definedName name="INI">#REF!</definedName>
    <definedName name="InpOvrDrv_AccStyle">#REF!</definedName>
    <definedName name="InpPrdDrv_AccStyle">#REF!</definedName>
    <definedName name="input">#REF!</definedName>
    <definedName name="Input_Mth">'[157]Main Menu'!#REF!</definedName>
    <definedName name="input2">#REF!</definedName>
    <definedName name="INST">#REF!</definedName>
    <definedName name="INSTALACIONES">#REF!</definedName>
    <definedName name="Insumos">[50]Bco_Dados!#REF!</definedName>
    <definedName name="Insumos1">[50]Bco_Dados!$G$5:$G$39</definedName>
    <definedName name="Insumos2">[50]Bco_Dados!$G$5:$G$47</definedName>
    <definedName name="INT">#REF!</definedName>
    <definedName name="intangcomb">#REF!</definedName>
    <definedName name="intanghold">#REF!</definedName>
    <definedName name="intangnorte">#REF!</definedName>
    <definedName name="intangsur">#REF!</definedName>
    <definedName name="INTEGRACAO">#REF!</definedName>
    <definedName name="INTER">#REF!</definedName>
    <definedName name="INTERESES" hidden="1">{#N/A,#N/A,FALSE,"Aging Summary";#N/A,#N/A,FALSE,"Ratio Analysis";#N/A,#N/A,FALSE,"Test 120 Day Accts";#N/A,#N/A,FALSE,"Tickmarks"}</definedName>
    <definedName name="intereseslaasa">#REF!</definedName>
    <definedName name="interesminoritario">#REF!</definedName>
    <definedName name="INTEREST">#REF!</definedName>
    <definedName name="Interest_Rate">#REF!</definedName>
    <definedName name="interm_level">'[57]Threshold Table'!$I$11:$K$23</definedName>
    <definedName name="Interv">#REF!</definedName>
    <definedName name="Interv3">#REF!</definedName>
    <definedName name="Intervalo">[158]BASEMATRIZ!$B$1:$V$65536</definedName>
    <definedName name="INVENt" hidden="1">{#N/A,#N/A,FALSE,"om bs ias";#N/A,#N/A,FALSE,"om p&amp;l ias";#N/A,#N/A,FALSE,"om cf ias";#N/A,#N/A,FALSE,"om bs vengaap";#N/A,#N/A,FALSE,"om cf vengaap";#N/A,#N/A,FALSE,"loans";#N/A,#N/A,FALSE,"Intereses";#N/A,#N/A,FALSE,"committ";#N/A,#N/A,FALSE,"lto";#N/A,#N/A,FALSE,"ancillaries"}</definedName>
    <definedName name="INVENt_1" hidden="1">{#N/A,#N/A,FALSE,"om bs ias";#N/A,#N/A,FALSE,"om p&amp;l ias";#N/A,#N/A,FALSE,"om cf ias";#N/A,#N/A,FALSE,"om bs vengaap";#N/A,#N/A,FALSE,"om cf vengaap";#N/A,#N/A,FALSE,"loans";#N/A,#N/A,FALSE,"Intereses";#N/A,#N/A,FALSE,"committ";#N/A,#N/A,FALSE,"lto";#N/A,#N/A,FALSE,"ancillaries"}</definedName>
    <definedName name="INVENt_1_1" hidden="1">{#N/A,#N/A,FALSE,"om bs ias";#N/A,#N/A,FALSE,"om p&amp;l ias";#N/A,#N/A,FALSE,"om cf ias";#N/A,#N/A,FALSE,"om bs vengaap";#N/A,#N/A,FALSE,"om cf vengaap";#N/A,#N/A,FALSE,"loans";#N/A,#N/A,FALSE,"Intereses";#N/A,#N/A,FALSE,"committ";#N/A,#N/A,FALSE,"lto";#N/A,#N/A,FALSE,"ancillaries"}</definedName>
    <definedName name="INVENt_2" hidden="1">{#N/A,#N/A,FALSE,"om bs ias";#N/A,#N/A,FALSE,"om p&amp;l ias";#N/A,#N/A,FALSE,"om cf ias";#N/A,#N/A,FALSE,"om bs vengaap";#N/A,#N/A,FALSE,"om cf vengaap";#N/A,#N/A,FALSE,"loans";#N/A,#N/A,FALSE,"Intereses";#N/A,#N/A,FALSE,"committ";#N/A,#N/A,FALSE,"lto";#N/A,#N/A,FALSE,"ancillaries"}</definedName>
    <definedName name="INVENT_3" hidden="1">{#N/A,#N/A,FALSE,"om bs ias";#N/A,#N/A,FALSE,"om p&amp;l ias";#N/A,#N/A,FALSE,"om cf ias";#N/A,#N/A,FALSE,"om bs vengaap";#N/A,#N/A,FALSE,"om cf vengaap";#N/A,#N/A,FALSE,"loans";#N/A,#N/A,FALSE,"Intereses";#N/A,#N/A,FALSE,"committ";#N/A,#N/A,FALSE,"lto";#N/A,#N/A,FALSE,"ancillaries"}</definedName>
    <definedName name="INVENTARIO">[159]Conciliacion!$T$818</definedName>
    <definedName name="Inventarios">#REF!</definedName>
    <definedName name="Inversión_Activo_Fijo">#REF!</definedName>
    <definedName name="inversiones">#REF!</definedName>
    <definedName name="invnorte">[32]INVERSIONES!#REF!</definedName>
    <definedName name="invsur">[32]INVERSIONES!#REF!</definedName>
    <definedName name="io">'[160]401130dic ene feb'!#REF!</definedName>
    <definedName name="ioio" hidden="1">{#N/A,#N/A,FALSE,"Aging Summary";#N/A,#N/A,FALSE,"Ratio Analysis";#N/A,#N/A,FALSE,"Test 120 Day Accts";#N/A,#N/A,FALSE,"Tickmarks"}</definedName>
    <definedName name="IOIUO">#REF!</definedName>
    <definedName name="IOLL" hidden="1">{#N/A,#N/A,FALSE,"Aging Summary";#N/A,#N/A,FALSE,"Ratio Analysis";#N/A,#N/A,FALSE,"Test 120 Day Accts";#N/A,#N/A,FALSE,"Tickmarks"}</definedName>
    <definedName name="IOLO" hidden="1">{#N/A,#N/A,FALSE,"Aging Summary";#N/A,#N/A,FALSE,"Ratio Analysis";#N/A,#N/A,FALSE,"Test 120 Day Accts";#N/A,#N/A,FALSE,"Tickmarks"}</definedName>
    <definedName name="IOLOI" hidden="1">{#N/A,#N/A,FALSE,"Aging Summary";#N/A,#N/A,FALSE,"Ratio Analysis";#N/A,#N/A,FALSE,"Test 120 Day Accts";#N/A,#N/A,FALSE,"Tickmarks"}</definedName>
    <definedName name="IOO" hidden="1">{#N/A,#N/A,FALSE,"Aging Summary";#N/A,#N/A,FALSE,"Ratio Analysis";#N/A,#N/A,FALSE,"Test 120 Day Accts";#N/A,#N/A,FALSE,"Tickmarks"}</definedName>
    <definedName name="iooii" hidden="1">{#N/A,#N/A,FALSE,"Aging Summary";#N/A,#N/A,FALSE,"Ratio Analysis";#N/A,#N/A,FALSE,"Test 120 Day Accts";#N/A,#N/A,FALSE,"Tickmarks"}</definedName>
    <definedName name="iooio" hidden="1">{#N/A,#N/A,FALSE,"Aging Summary";#N/A,#N/A,FALSE,"Ratio Analysis";#N/A,#N/A,FALSE,"Test 120 Day Accts";#N/A,#N/A,FALSE,"Tickmarks"}</definedName>
    <definedName name="IOOOI" hidden="1">{#N/A,#N/A,FALSE,"Aging Summary";#N/A,#N/A,FALSE,"Ratio Analysis";#N/A,#N/A,FALSE,"Test 120 Day Accts";#N/A,#N/A,FALSE,"Tickmarks"}</definedName>
    <definedName name="IOOOJ" hidden="1">{#N/A,#N/A,FALSE,"Aging Summary";#N/A,#N/A,FALSE,"Ratio Analysis";#N/A,#N/A,FALSE,"Test 120 Day Accts";#N/A,#N/A,FALSE,"Tickmarks"}</definedName>
    <definedName name="IOOOO" hidden="1">{#N/A,#N/A,FALSE,"Aging Summary";#N/A,#N/A,FALSE,"Ratio Analysis";#N/A,#N/A,FALSE,"Test 120 Day Accts";#N/A,#N/A,FALSE,"Tickmarks"}</definedName>
    <definedName name="iouo">#REF!</definedName>
    <definedName name="ip">#REF!</definedName>
    <definedName name="IPC">[10]tabla!#REF!</definedName>
    <definedName name="ipc00">[161]ipc!$B$620</definedName>
    <definedName name="IPCD03">[162]TABLAIPC!$B$655</definedName>
    <definedName name="IPCDIC01">[163]IPC!$B$632</definedName>
    <definedName name="IPCDIC03">[162]TABLAIPC!$B$655</definedName>
    <definedName name="IPCDIC1999">#REF!</definedName>
    <definedName name="IPCDIC2001">[164]TABLAIPC!$B$629</definedName>
    <definedName name="ipcdic2002">[165]ipc!$B$637</definedName>
    <definedName name="ipcdic2003">[166]ipc!$B$649</definedName>
    <definedName name="ipcdic2004">[167]IPC!$B$663</definedName>
    <definedName name="IPCDIC2005">[168]TABLAIPC!$B$679</definedName>
    <definedName name="IPCDIC98">[169]ipc!#REF!</definedName>
    <definedName name="ipcdic99">'[170]Auxiliar oficina'!$B$1533</definedName>
    <definedName name="IPCMAR98">#REF!</definedName>
    <definedName name="ipcmarz2000">[171]IPC!#REF!</definedName>
    <definedName name="ipcmarz2001">[171]IPC!#REF!</definedName>
    <definedName name="ipcmarz2003">[171]IPC!#REF!</definedName>
    <definedName name="ipcnov2002">'[172]IPC '!$B$636</definedName>
    <definedName name="ipcnov2003">'[172]IPC '!$B$648</definedName>
    <definedName name="IPCSEP2000">#REF!</definedName>
    <definedName name="IPCSEP2001">#REF!</definedName>
    <definedName name="IPCSEP2003">[173]IPC!$B$648</definedName>
    <definedName name="ipoi">#REF!</definedName>
    <definedName name="IPPN">#REF!</definedName>
    <definedName name="IPR">#REF!</definedName>
    <definedName name="ir">#REF!</definedName>
    <definedName name="IR_detalle_ac">#REF!</definedName>
    <definedName name="IR_Resumen_ac">#REF!</definedName>
    <definedName name="IR_Resumen_mes">#REF!</definedName>
    <definedName name="iririir">'[27]TC Resumen'!$B$4</definedName>
    <definedName name="IRSA_AC">#REF!</definedName>
    <definedName name="IRSA_MES">#REF!</definedName>
    <definedName name="IsElimEntity">#REF!</definedName>
    <definedName name="ISLR_CAUSADO">[159]Conciliacion!$D$50</definedName>
    <definedName name="IsParentEntity">#REF!</definedName>
    <definedName name="ispi" hidden="1">{#N/A,#N/A,FALSE,"RGD$";#N/A,#N/A,FALSE,"BG$";#N/A,#N/A,FALSE,"FC$"}</definedName>
    <definedName name="IS注1">#REF!</definedName>
    <definedName name="IS注2">#REF!</definedName>
    <definedName name="IS注3">#REF!</definedName>
    <definedName name="IS注4">#REF!</definedName>
    <definedName name="it">#REF!</definedName>
    <definedName name="ITC">#REF!</definedName>
    <definedName name="Item">#REF!</definedName>
    <definedName name="ITEM_ID">'[89]GLP 2001'!$A$7:$C$522</definedName>
    <definedName name="Item_Prod">#REF!</definedName>
    <definedName name="ItemdeControle">'[33]Visão Item'!$D$2</definedName>
    <definedName name="Itens">'[174]Plano de Ação - Escore'!$T$3:$T$21</definedName>
    <definedName name="iu">#REF!</definedName>
    <definedName name="IUII" hidden="1">{#N/A,#N/A,FALSE,"Aging Summary";#N/A,#N/A,FALSE,"Ratio Analysis";#N/A,#N/A,FALSE,"Test 120 Day Accts";#N/A,#N/A,FALSE,"Tickmarks"}</definedName>
    <definedName name="IUIOI">#REF!</definedName>
    <definedName name="IUJJK" hidden="1">{#N/A,#N/A,FALSE,"Aging Summary";#N/A,#N/A,FALSE,"Ratio Analysis";#N/A,#N/A,FALSE,"Test 120 Day Accts";#N/A,#N/A,FALSE,"Tickmarks"}</definedName>
    <definedName name="IUSA">[175]IUSA!$A$1:$B$236</definedName>
    <definedName name="IUUI" hidden="1">{#N/A,#N/A,FALSE,"Aging Summary";#N/A,#N/A,FALSE,"Ratio Analysis";#N/A,#N/A,FALSE,"Test 120 Day Accts";#N/A,#N/A,FALSE,"Tickmarks"}</definedName>
    <definedName name="iuyiuyi" hidden="1">{#N/A,#N/A,FALSE,"Aging Summary";#N/A,#N/A,FALSE,"Ratio Analysis";#N/A,#N/A,FALSE,"Test 120 Day Accts";#N/A,#N/A,FALSE,"Tickmarks"}</definedName>
    <definedName name="iv">#REF!</definedName>
    <definedName name="IV61a1">#REF!</definedName>
    <definedName name="iw">#REF!</definedName>
    <definedName name="IY" hidden="1">{#N/A,#N/A,FALSE,"Aging Summary";#N/A,#N/A,FALSE,"Ratio Analysis";#N/A,#N/A,FALSE,"Test 120 Day Accts";#N/A,#N/A,FALSE,"Tickmarks"}</definedName>
    <definedName name="iyiyi" hidden="1">{#N/A,#N/A,FALSE,"Aging Summary";#N/A,#N/A,FALSE,"Ratio Analysis";#N/A,#N/A,FALSE,"Test 120 Day Accts";#N/A,#N/A,FALSE,"Tickmarks"}</definedName>
    <definedName name="IYOIO" hidden="1">{#N/A,#N/A,FALSE,"Aging Summary";#N/A,#N/A,FALSE,"Ratio Analysis";#N/A,#N/A,FALSE,"Test 120 Day Accts";#N/A,#N/A,FALSE,"Tickmarks"}</definedName>
    <definedName name="iyuyuyt" hidden="1">{#N/A,#N/A,FALSE,"Aging Summary";#N/A,#N/A,FALSE,"Ratio Analysis";#N/A,#N/A,FALSE,"Test 120 Day Accts";#N/A,#N/A,FALSE,"Tickmarks"}</definedName>
    <definedName name="i现金及现金等价物">#REF!</definedName>
    <definedName name="j">'[27]TC Resumen'!$B$4</definedName>
    <definedName name="J_">#REF!</definedName>
    <definedName name="J_WT" hidden="1">#REF!</definedName>
    <definedName name="JAC">[33]Volumes!$B$17:$CG$17</definedName>
    <definedName name="JAG">[33]Volumes!$B$18:$CG$18</definedName>
    <definedName name="Janeiro">#REF!</definedName>
    <definedName name="JARUI">#REF!</definedName>
    <definedName name="JC">[33]Volumes!$B$19:$CG$19</definedName>
    <definedName name="jds">#REF!</definedName>
    <definedName name="JGY" hidden="1">{#N/A,#N/A,FALSE,"Aging Summary";#N/A,#N/A,FALSE,"Ratio Analysis";#N/A,#N/A,FALSE,"Test 120 Day Accts";#N/A,#N/A,FALSE,"Tickmarks"}</definedName>
    <definedName name="JHGFFGV">#REF!</definedName>
    <definedName name="JHHHHHHHHHHHHHH" hidden="1">{#N/A,#N/A,FALSE,"Aging Summary";#N/A,#N/A,FALSE,"Ratio Analysis";#N/A,#N/A,FALSE,"Test 120 Day Accts";#N/A,#N/A,FALSE,"Tickmarks"}</definedName>
    <definedName name="JHJ" hidden="1">{#N/A,#N/A,FALSE,"Aging Summary";#N/A,#N/A,FALSE,"Ratio Analysis";#N/A,#N/A,FALSE,"Test 120 Day Accts";#N/A,#N/A,FALSE,"Tickmarks"}</definedName>
    <definedName name="jhjh">#REF!</definedName>
    <definedName name="JHJHHJ" hidden="1">{#N/A,#N/A,FALSE,"Aging Summary";#N/A,#N/A,FALSE,"Ratio Analysis";#N/A,#N/A,FALSE,"Test 120 Day Accts";#N/A,#N/A,FALSE,"Tickmarks"}</definedName>
    <definedName name="JHJJ" hidden="1">{#N/A,#N/A,FALSE,"Aging Summary";#N/A,#N/A,FALSE,"Ratio Analysis";#N/A,#N/A,FALSE,"Test 120 Day Accts";#N/A,#N/A,FALSE,"Tickmarks"}</definedName>
    <definedName name="jhjk" hidden="1">{#N/A,#N/A,FALSE,"Aging Summary";#N/A,#N/A,FALSE,"Ratio Analysis";#N/A,#N/A,FALSE,"Test 120 Day Accts";#N/A,#N/A,FALSE,"Tickmarks"}</definedName>
    <definedName name="JHJNYU">#REF!</definedName>
    <definedName name="JHJTJ">#REF!</definedName>
    <definedName name="ji_可收回价值的计算">#REF!</definedName>
    <definedName name="jii_减值损失的拨回">#REF!</definedName>
    <definedName name="jj">'[97]IRSA HIST'!#REF!</definedName>
    <definedName name="jjj" hidden="1">{#N/A,#N/A,FALSE,"Aging Summary";#N/A,#N/A,FALSE,"Ratio Analysis";#N/A,#N/A,FALSE,"Test 120 Day Accts";#N/A,#N/A,FALSE,"Tickmarks"}</definedName>
    <definedName name="JJJJ" hidden="1">{#N/A,#N/A,FALSE,"Aging Summary";#N/A,#N/A,FALSE,"Ratio Analysis";#N/A,#N/A,FALSE,"Test 120 Day Accts";#N/A,#N/A,FALSE,"Tickmarks"}</definedName>
    <definedName name="JJJJJJJJ">#REF!</definedName>
    <definedName name="JJJJJJJJJJJ">#REF!</definedName>
    <definedName name="JJJJJJJJJJJJJ" hidden="1">{#N/A,#N/A,FALSE,"Aging Summary";#N/A,#N/A,FALSE,"Ratio Analysis";#N/A,#N/A,FALSE,"Test 120 Day Accts";#N/A,#N/A,FALSE,"Tickmarks"}</definedName>
    <definedName name="JJJJJJJJJJJJJJ" hidden="1">{#N/A,#N/A,FALSE,"Aging Summary";#N/A,#N/A,FALSE,"Ratio Analysis";#N/A,#N/A,FALSE,"Test 120 Day Accts";#N/A,#N/A,FALSE,"Tickmarks"}</definedName>
    <definedName name="jjjjjjjjjjjjjjjjjjj">'[27]TC Resumen'!$B$5</definedName>
    <definedName name="jjjjjjjjjjjjjjjjjjjj" hidden="1">{#N/A,#N/A,FALSE,"Aging Summary";#N/A,#N/A,FALSE,"Ratio Analysis";#N/A,#N/A,FALSE,"Test 120 Day Accts";#N/A,#N/A,FALSE,"Tickmarks"}</definedName>
    <definedName name="JJJJLJ" hidden="1">{#N/A,#N/A,FALSE,"Aging Summary";#N/A,#N/A,FALSE,"Ratio Analysis";#N/A,#N/A,FALSE,"Test 120 Day Accts";#N/A,#N/A,FALSE,"Tickmarks"}</definedName>
    <definedName name="jjjkj" hidden="1">{#N/A,#N/A,FALSE,"Aging Summary";#N/A,#N/A,FALSE,"Ratio Analysis";#N/A,#N/A,FALSE,"Test 120 Day Accts";#N/A,#N/A,FALSE,"Tickmarks"}</definedName>
    <definedName name="jjm" hidden="1">{#N/A,#N/A,FALSE,"Aging Summary";#N/A,#N/A,FALSE,"Ratio Analysis";#N/A,#N/A,FALSE,"Test 120 Day Accts";#N/A,#N/A,FALSE,"Tickmarks"}</definedName>
    <definedName name="JKH" hidden="1">{#N/A,#N/A,FALSE,"Aging Summary";#N/A,#N/A,FALSE,"Ratio Analysis";#N/A,#N/A,FALSE,"Test 120 Day Accts";#N/A,#N/A,FALSE,"Tickmarks"}</definedName>
    <definedName name="JKHH" hidden="1">{#N/A,#N/A,FALSE,"Aging Summary";#N/A,#N/A,FALSE,"Ratio Analysis";#N/A,#N/A,FALSE,"Test 120 Day Accts";#N/A,#N/A,FALSE,"Tickmarks"}</definedName>
    <definedName name="jkjk" hidden="1">{#N/A,#N/A,FALSE,"Aging Summary";#N/A,#N/A,FALSE,"Ratio Analysis";#N/A,#N/A,FALSE,"Test 120 Day Accts";#N/A,#N/A,FALSE,"Tickmarks"}</definedName>
    <definedName name="jkk" hidden="1">{#N/A,#N/A,FALSE,"Aging Summary";#N/A,#N/A,FALSE,"Ratio Analysis";#N/A,#N/A,FALSE,"Test 120 Day Accts";#N/A,#N/A,FALSE,"Tickmarks"}</definedName>
    <definedName name="jkkkkkfkf">'[27]TC Resumen'!$B$2</definedName>
    <definedName name="JKL" hidden="1">{#N/A,#N/A,FALSE,"Aging Summary";#N/A,#N/A,FALSE,"Ratio Analysis";#N/A,#N/A,FALSE,"Test 120 Day Accts";#N/A,#N/A,FALSE,"Tickmarks"}</definedName>
    <definedName name="JKMKJ" hidden="1">{#N/A,#N/A,FALSE,"Aging Summary";#N/A,#N/A,FALSE,"Ratio Analysis";#N/A,#N/A,FALSE,"Test 120 Day Accts";#N/A,#N/A,FALSE,"Tickmarks"}</definedName>
    <definedName name="JOHN">#REF!</definedName>
    <definedName name="JP">[33]Volumes!$B$20:$CG$20</definedName>
    <definedName name="JS" hidden="1">{"tend1",#N/A,FALSE,"CONSOLIDADO";"tend2",#N/A,FALSE,"CONSOLIDADO";"tend3",#N/A,FALSE,"CONSOLIDADO";"tend1",#N/A,FALSE,"OCCIDENTE";"tend2",#N/A,FALSE,"OCCIDENTE";"tend3",#N/A,FALSE,"OCCIDENTE";"tend1",#N/A,FALSE,"LARA";"tend2",#N/A,FALSE,"LARA";"tend3",#N/A,FALSE,"LARA";"tend1",#N/A,FALSE,"CENTRO";"tend2",#N/A,FALSE,"CENTRO";"tend3",#N/A,FALSE,"CENTRO";"tend1",#N/A,FALSE,"METROPOLITANA";"tend2",#N/A,FALSE,"METROPOLITANA";"tend3",#N/A,FALSE,"METROPOLITANA";"tend1",#N/A,FALSE,"ORIENTE";"tend2",#N/A,FALSE,"ORIENTE";"tend3",#N/A,FALSE,"ORIENTE";"tend1",#N/A,FALSE,"Pto.libre";"tend2",#N/A,FALSE,"Pto.libre";"tend3",#N/A,FALSE,"Pto.libre"}</definedName>
    <definedName name="ju">#REF!</definedName>
    <definedName name="JUJU">[80]IPC!$A$4:$B$651</definedName>
    <definedName name="Julho">#REF!</definedName>
    <definedName name="July_15__1997">#REF!</definedName>
    <definedName name="Junho">#REF!</definedName>
    <definedName name="junio">#REF!</definedName>
    <definedName name="JUYJ">#REF!</definedName>
    <definedName name="jy">#REF!</definedName>
    <definedName name="K">#REF!</definedName>
    <definedName name="K_">#REF!</definedName>
    <definedName name="kb">[38]Datos!#REF!</definedName>
    <definedName name="KBENITEZ">OFFSET([176]TipoBienes!$A$2,0,0,COUNTA([176]TipoBienes!$A:$A)-1,1)</definedName>
    <definedName name="KBENITEZB">OFFSET([177]TipoBienes!$A$2,0,0,COUNTA([177]TipoBienes!$A:$A)-1,1)</definedName>
    <definedName name="KDLDLDL">#REF!</definedName>
    <definedName name="KDOD">#REF!</definedName>
    <definedName name="Key_Line">[146]db!#REF!</definedName>
    <definedName name="Key_Line_Items">#REF!</definedName>
    <definedName name="KFGKGFIJO" hidden="1">{#N/A,#N/A,FALSE,"Aging Summary";#N/A,#N/A,FALSE,"Ratio Analysis";#N/A,#N/A,FALSE,"Test 120 Day Accts";#N/A,#N/A,FALSE,"Tickmarks"}</definedName>
    <definedName name="KHK" hidden="1">{#N/A,#N/A,FALSE,"Aging Summary";#N/A,#N/A,FALSE,"Ratio Analysis";#N/A,#N/A,FALSE,"Test 120 Day Accts";#N/A,#N/A,FALSE,"Tickmarks"}</definedName>
    <definedName name="KHNHH" hidden="1">{#N/A,#N/A,FALSE,"Aging Summary";#N/A,#N/A,FALSE,"Ratio Analysis";#N/A,#N/A,FALSE,"Test 120 Day Accts";#N/A,#N/A,FALSE,"Tickmarks"}</definedName>
    <definedName name="kil" hidden="1">{"RESUMEN",#N/A,FALSE,"RESUMEN";"RESUMEN_MARG",#N/A,FALSE,"RESUMEN"}</definedName>
    <definedName name="Kilogramos">#REF!</definedName>
    <definedName name="KIOO" hidden="1">{#N/A,#N/A,FALSE,"Aging Summary";#N/A,#N/A,FALSE,"Ratio Analysis";#N/A,#N/A,FALSE,"Test 120 Day Accts";#N/A,#N/A,FALSE,"Tickmarks"}</definedName>
    <definedName name="KJ">#REF!</definedName>
    <definedName name="KJH" hidden="1">{#N/A,#N/A,FALSE,"Aging Summary";#N/A,#N/A,FALSE,"Ratio Analysis";#N/A,#N/A,FALSE,"Test 120 Day Accts";#N/A,#N/A,FALSE,"Tickmarks"}</definedName>
    <definedName name="KJIUUYJH">#REF!</definedName>
    <definedName name="kjjj" hidden="1">{#N/A,#N/A,FALSE,"Aging Summary";#N/A,#N/A,FALSE,"Ratio Analysis";#N/A,#N/A,FALSE,"Test 120 Day Accts";#N/A,#N/A,FALSE,"Tickmarks"}</definedName>
    <definedName name="KJJKK" hidden="1">{#N/A,#N/A,FALSE,"Aging Summary";#N/A,#N/A,FALSE,"Ratio Analysis";#N/A,#N/A,FALSE,"Test 120 Day Accts";#N/A,#N/A,FALSE,"Tickmarks"}</definedName>
    <definedName name="KJK" hidden="1">{#N/A,#N/A,FALSE,"Aging Summary";#N/A,#N/A,FALSE,"Ratio Analysis";#N/A,#N/A,FALSE,"Test 120 Day Accts";#N/A,#N/A,FALSE,"Tickmarks"}</definedName>
    <definedName name="KJKJ">#REF!</definedName>
    <definedName name="KJKJKJK" hidden="1">{#N/A,#N/A,FALSE,"Aging Summary";#N/A,#N/A,FALSE,"Ratio Analysis";#N/A,#N/A,FALSE,"Test 120 Day Accts";#N/A,#N/A,FALSE,"Tickmarks"}</definedName>
    <definedName name="KJKKJ" hidden="1">{#N/A,#N/A,FALSE,"Aging Summary";#N/A,#N/A,FALSE,"Ratio Analysis";#N/A,#N/A,FALSE,"Test 120 Day Accts";#N/A,#N/A,FALSE,"Tickmarks"}</definedName>
    <definedName name="kjl" hidden="1">{#N/A,#N/A,FALSE,"Aging Summary";#N/A,#N/A,FALSE,"Ratio Analysis";#N/A,#N/A,FALSE,"Test 120 Day Accts";#N/A,#N/A,FALSE,"Tickmarks"}</definedName>
    <definedName name="kjlk" hidden="1">{#N/A,#N/A,FALSE,"PRECIO FULL";#N/A,#N/A,FALSE,"LARA";#N/A,#N/A,FALSE,"CARACAS";#N/A,#N/A,FALSE,"DISBRACENTRO";#N/A,#N/A,FALSE,"ANDES";#N/A,#N/A,FALSE,"MAR CARIBE";#N/A,#N/A,FALSE,"RIO BEER";#N/A,#N/A,FALSE,"DISBRAH"}</definedName>
    <definedName name="KK" hidden="1">{#N/A,#N/A,FALSE,"Aging Summary";#N/A,#N/A,FALSE,"Ratio Analysis";#N/A,#N/A,FALSE,"Test 120 Day Accts";#N/A,#N/A,FALSE,"Tickmarks"}</definedName>
    <definedName name="KKIKI" hidden="1">{#N/A,#N/A,FALSE,"Aging Summary";#N/A,#N/A,FALSE,"Ratio Analysis";#N/A,#N/A,FALSE,"Test 120 Day Accts";#N/A,#N/A,FALSE,"Tickmarks"}</definedName>
    <definedName name="KKJ" hidden="1">{#N/A,#N/A,FALSE,"Aging Summary";#N/A,#N/A,FALSE,"Ratio Analysis";#N/A,#N/A,FALSE,"Test 120 Day Accts";#N/A,#N/A,FALSE,"Tickmarks"}</definedName>
    <definedName name="KKJJ" hidden="1">{#N/A,#N/A,FALSE,"Aging Summary";#N/A,#N/A,FALSE,"Ratio Analysis";#N/A,#N/A,FALSE,"Test 120 Day Accts";#N/A,#N/A,FALSE,"Tickmarks"}</definedName>
    <definedName name="KKJKJ" hidden="1">{#N/A,#N/A,FALSE,"Aging Summary";#N/A,#N/A,FALSE,"Ratio Analysis";#N/A,#N/A,FALSE,"Test 120 Day Accts";#N/A,#N/A,FALSE,"Tickmarks"}</definedName>
    <definedName name="KKKH">#REF!</definedName>
    <definedName name="KKKJ" hidden="1">{#N/A,#N/A,FALSE,"Aging Summary";#N/A,#N/A,FALSE,"Ratio Analysis";#N/A,#N/A,FALSE,"Test 120 Day Accts";#N/A,#N/A,FALSE,"Tickmarks"}</definedName>
    <definedName name="KKKJJK">#REF!</definedName>
    <definedName name="KKKK" hidden="1">{#N/A,#N/A,FALSE,"Aging Summary";#N/A,#N/A,FALSE,"Ratio Analysis";#N/A,#N/A,FALSE,"Test 120 Day Accts";#N/A,#N/A,FALSE,"Tickmarks"}</definedName>
    <definedName name="KKKKK">#REF!</definedName>
    <definedName name="KKKKKKKKKKK" hidden="1">{#N/A,#N/A,FALSE,"Aging Summary";#N/A,#N/A,FALSE,"Ratio Analysis";#N/A,#N/A,FALSE,"Test 120 Day Accts";#N/A,#N/A,FALSE,"Tickmarks"}</definedName>
    <definedName name="KKKKKKKKKKKKK" hidden="1">{#N/A,#N/A,FALSE,"Aging Summary";#N/A,#N/A,FALSE,"Ratio Analysis";#N/A,#N/A,FALSE,"Test 120 Day Accts";#N/A,#N/A,FALSE,"Tickmarks"}</definedName>
    <definedName name="KKKKKKKKKKKKKKK" hidden="1">{#N/A,#N/A,FALSE,"Aging Summary";#N/A,#N/A,FALSE,"Ratio Analysis";#N/A,#N/A,FALSE,"Test 120 Day Accts";#N/A,#N/A,FALSE,"Tickmarks"}</definedName>
    <definedName name="KKKKKKKKKKKKKKKK" hidden="1">{#N/A,#N/A,FALSE,"Aging Summary";#N/A,#N/A,FALSE,"Ratio Analysis";#N/A,#N/A,FALSE,"Test 120 Day Accts";#N/A,#N/A,FALSE,"Tickmarks"}</definedName>
    <definedName name="kkkkkkkkkkkkkkkkkkkkkk">'[27]TC Resumen'!$B$6</definedName>
    <definedName name="KL" hidden="1">{#N/A,#N/A,FALSE,"RGD$";#N/A,#N/A,FALSE,"BG$";#N/A,#N/A,FALSE,"FC$"}</definedName>
    <definedName name="klasdk">#REF!</definedName>
    <definedName name="kljhk" hidden="1">{#N/A,#N/A,FALSE,"Aging Summary";#N/A,#N/A,FALSE,"Ratio Analysis";#N/A,#N/A,FALSE,"Test 120 Day Accts";#N/A,#N/A,FALSE,"Tickmarks"}</definedName>
    <definedName name="klk">#REF!</definedName>
    <definedName name="KLL">#REF!</definedName>
    <definedName name="KLLL" hidden="1">{#N/A,#N/A,FALSE,"Aging Summary";#N/A,#N/A,FALSE,"Ratio Analysis";#N/A,#N/A,FALSE,"Test 120 Day Accts";#N/A,#N/A,FALSE,"Tickmarks"}</definedName>
    <definedName name="KMDM">#REF!</definedName>
    <definedName name="kms" hidden="1">{"tend1",#N/A,FALSE,"CONSOLIDADO";"tend2",#N/A,FALSE,"CONSOLIDADO";"tend3",#N/A,FALSE,"CONSOLIDADO";"tend1",#N/A,FALSE,"OCCIDENTE";"tend2",#N/A,FALSE,"OCCIDENTE";"tend3",#N/A,FALSE,"OCCIDENTE";"tend1",#N/A,FALSE,"LARA";"tend2",#N/A,FALSE,"LARA";"tend3",#N/A,FALSE,"LARA";"tend1",#N/A,FALSE,"CENTRO";"tend2",#N/A,FALSE,"CENTRO";"tend3",#N/A,FALSE,"CENTRO";"tend1",#N/A,FALSE,"METROPOLITANA";"tend2",#N/A,FALSE,"METROPOLITANA";"tend3",#N/A,FALSE,"METROPOLITANA";"tend1",#N/A,FALSE,"ORIENTE";"tend2",#N/A,FALSE,"ORIENTE";"tend3",#N/A,FALSE,"ORIENTE";"tend1",#N/A,FALSE,"Pto.libre";"tend2",#N/A,FALSE,"Pto.libre";"tend3",#N/A,FALSE,"Pto.libre"}</definedName>
    <definedName name="KNK" hidden="1">{#N/A,#N/A,FALSE,"Aging Summary";#N/A,#N/A,FALSE,"Ratio Analysis";#N/A,#N/A,FALSE,"Test 120 Day Accts";#N/A,#N/A,FALSE,"Tickmarks"}</definedName>
    <definedName name="kop">#REF!</definedName>
    <definedName name="kpmg">#REF!</definedName>
    <definedName name="KUHHH" hidden="1">{#N/A,#N/A,FALSE,"Aging Summary";#N/A,#N/A,FALSE,"Ratio Analysis";#N/A,#N/A,FALSE,"Test 120 Day Accts";#N/A,#N/A,FALSE,"Tickmarks"}</definedName>
    <definedName name="k股利分配">#REF!</definedName>
    <definedName name="L">#REF!</definedName>
    <definedName name="L_">#REF!</definedName>
    <definedName name="L_11">#REF!</definedName>
    <definedName name="L_12">#REF!</definedName>
    <definedName name="L_13">#REF!</definedName>
    <definedName name="L_14">#REF!</definedName>
    <definedName name="L_21">#REF!</definedName>
    <definedName name="L_22">#REF!</definedName>
    <definedName name="L_23">'[112]BG Armado'!#REF!</definedName>
    <definedName name="L_24">'[112]BG Armado'!#REF!</definedName>
    <definedName name="L_Adjust">[178]Links!$H$1:$H$65536</definedName>
    <definedName name="L_AJE_Tot">[178]Links!$G$1:$G$65536</definedName>
    <definedName name="L_CY_Beg">[178]Links!$F$1:$F$65536</definedName>
    <definedName name="L_CY_End">[178]Links!$J$1:$J$65536</definedName>
    <definedName name="L_PY_End">[178]Links!$K$1:$K$65536</definedName>
    <definedName name="L_RJE_Tot">[178]Links!$I$1:$I$65536</definedName>
    <definedName name="labgir">#REF!</definedName>
    <definedName name="LABMZN">#REF!</definedName>
    <definedName name="labmzo">#REF!</definedName>
    <definedName name="LABSJ">#REF!</definedName>
    <definedName name="labsj1">#REF!</definedName>
    <definedName name="labsj2">#REF!</definedName>
    <definedName name="LABTRN">#REF!</definedName>
    <definedName name="Last_row">#REF!</definedName>
    <definedName name="LastPrice">[31]Options!$C$26</definedName>
    <definedName name="LastQFX">[31]Options!$C$34</definedName>
    <definedName name="LastQFX_Last_Year">[31]Options!$C$35</definedName>
    <definedName name="LastYTDPLSummary">#REF!</definedName>
    <definedName name="ldfkfod">#REF!</definedName>
    <definedName name="ldld" hidden="1">{#N/A,#N/A,FALSE,"Aging Summary";#N/A,#N/A,FALSE,"Ratio Analysis";#N/A,#N/A,FALSE,"Test 120 Day Accts";#N/A,#N/A,FALSE,"Tickmarks"}</definedName>
    <definedName name="LDLDOD">#REF!</definedName>
    <definedName name="LDPOEK" hidden="1">{#N/A,#N/A,FALSE,"Aging Summary";#N/A,#N/A,FALSE,"Ratio Analysis";#N/A,#N/A,FALSE,"Test 120 Day Accts";#N/A,#N/A,FALSE,"Tickmarks"}</definedName>
    <definedName name="LEGAL">#REF!</definedName>
    <definedName name="lel">#REF!</definedName>
    <definedName name="LFLF">#REF!</definedName>
    <definedName name="li">#REF!</definedName>
    <definedName name="liad" hidden="1">{"Real",#N/A,FALSE,"CONSOLIDADO";"Real",#N/A,FALSE,"OCCIDENTE";"Real",#N/A,FALSE,"LARA";"Real",#N/A,FALSE,"CENTRO";"Real",#N/A,FALSE,"METROPOLITANA";"Real",#N/A,FALSE,"ORIENTE";"Real",#N/A,FALSE,"Pto.libre"}</definedName>
    <definedName name="LIGUEVO">#REF!</definedName>
    <definedName name="liguevoprov">#REF!</definedName>
    <definedName name="lij">#REF!</definedName>
    <definedName name="lil">[21]TABLAIPC!$B$608</definedName>
    <definedName name="LINEA">#REF!</definedName>
    <definedName name="LinhaMeses">'[33]Tabelas Escore'!$B$4:$B$21</definedName>
    <definedName name="LinhaUnidades">'[33]Tabelas Escore'!$C$3:$AD$3</definedName>
    <definedName name="LinhaVolumes">[33]Volumes!$A$1:$CG$1</definedName>
    <definedName name="Liq_FPC">[22]AP!#REF!,[22]AP!#REF!,[22]AP!#REF!,[22]AP!#REF!</definedName>
    <definedName name="List_ARPopulation">'[179]AR Drop Downs'!$I$5:$I$10</definedName>
    <definedName name="List_Curr">[98]Currency!$B$9:$B$31</definedName>
    <definedName name="List_ExpandedTesting">'[179]AR Drop Downs'!$E$5:$E$8</definedName>
    <definedName name="List_Level_Assr">[125]DropDown!$B$1:$B$4</definedName>
    <definedName name="List_LevelAssurance">'[179]AR Drop Downs'!$A$5:$A$8</definedName>
    <definedName name="List_Number_of_Exceptions_Identified">'[179]AR Drop Downs'!$K$5:$K$27</definedName>
    <definedName name="List_NumberTolerableExceptions">'[179]AR Drop Downs'!$C$5:$C$8</definedName>
    <definedName name="List_Proj_Meth">[125]DropDown!$H$1:$H$2</definedName>
    <definedName name="List_Samp_Sel">[125]DropDown!$D$1:$D$4</definedName>
    <definedName name="List_SampleSelectionMethod">'[179]AR Drop Downs'!$G$5:$G$7</definedName>
    <definedName name="lista1">[180]tabla!$K$2:$K$19</definedName>
    <definedName name="lista2">[180]tabla!$L$2:$L$19</definedName>
    <definedName name="ListaCR">#REF!</definedName>
    <definedName name="ListaItens">[33]SetUp!$B$2:$B$21</definedName>
    <definedName name="ListaMes">#REF!</definedName>
    <definedName name="ListaTipoBien">OFFSET([181]TipoBienes!$A$2,0,0,COUNTA([181]TipoBienes!$A$1:$A$65536)-1,1)</definedName>
    <definedName name="LJKJKJ" hidden="1">{#N/A,#N/A,FALSE,"Aging Summary";#N/A,#N/A,FALSE,"Ratio Analysis";#N/A,#N/A,FALSE,"Test 120 Day Accts";#N/A,#N/A,FALSE,"Tickmarks"}</definedName>
    <definedName name="lkj">#REF!</definedName>
    <definedName name="LKKK" hidden="1">{#N/A,#N/A,FALSE,"Aging Summary";#N/A,#N/A,FALSE,"Ratio Analysis";#N/A,#N/A,FALSE,"Test 120 Day Accts";#N/A,#N/A,FALSE,"Tickmarks"}</definedName>
    <definedName name="lkkl" hidden="1">{#N/A,#N/A,FALSE,"Aging Summary";#N/A,#N/A,FALSE,"Ratio Analysis";#N/A,#N/A,FALSE,"Test 120 Day Accts";#N/A,#N/A,FALSE,"Tickmarks"}</definedName>
    <definedName name="lkl" hidden="1">{#N/A,#N/A,FALSE,"Aging Summary";#N/A,#N/A,FALSE,"Ratio Analysis";#N/A,#N/A,FALSE,"Test 120 Day Accts";#N/A,#N/A,FALSE,"Tickmarks"}</definedName>
    <definedName name="ll" hidden="1">{#N/A,#N/A,FALSE,"Aging Summary";#N/A,#N/A,FALSE,"Ratio Analysis";#N/A,#N/A,FALSE,"Test 120 Day Accts";#N/A,#N/A,FALSE,"Tickmarks"}</definedName>
    <definedName name="LLÇOP" hidden="1">{#N/A,#N/A,FALSE,"Aging Summary";#N/A,#N/A,FALSE,"Ratio Analysis";#N/A,#N/A,FALSE,"Test 120 Day Accts";#N/A,#N/A,FALSE,"Tickmarks"}</definedName>
    <definedName name="lld" hidden="1">{#N/A,#N/A,FALSE,"Aging Summary";#N/A,#N/A,FALSE,"Ratio Analysis";#N/A,#N/A,FALSE,"Test 120 Day Accts";#N/A,#N/A,FALSE,"Tickmarks"}</definedName>
    <definedName name="lll" hidden="1">{#N/A,#N/A,FALSE,"Aging Summary";#N/A,#N/A,FALSE,"Ratio Analysis";#N/A,#N/A,FALSE,"Test 120 Day Accts";#N/A,#N/A,FALSE,"Tickmarks"}</definedName>
    <definedName name="lllç" hidden="1">{#N/A,#N/A,FALSE,"Aging Summary";#N/A,#N/A,FALSE,"Ratio Analysis";#N/A,#N/A,FALSE,"Test 120 Day Accts";#N/A,#N/A,FALSE,"Tickmarks"}</definedName>
    <definedName name="LLLL" hidden="1">{#N/A,#N/A,FALSE,"Aging Summary";#N/A,#N/A,FALSE,"Ratio Analysis";#N/A,#N/A,FALSE,"Test 120 Day Accts";#N/A,#N/A,FALSE,"Tickmarks"}</definedName>
    <definedName name="lllll">[182]Prevision!$Q$2:$Q$12</definedName>
    <definedName name="LLLLLLLLLL">#REF!</definedName>
    <definedName name="LLLLLLLLLLL">#REF!</definedName>
    <definedName name="LLLLLLLLLLLL" hidden="1">{#N/A,#N/A,FALSE,"Aging Summary";#N/A,#N/A,FALSE,"Ratio Analysis";#N/A,#N/A,FALSE,"Test 120 Day Accts";#N/A,#N/A,FALSE,"Tickmarks"}</definedName>
    <definedName name="LLLLLLLLLLLLL" hidden="1">{#N/A,#N/A,FALSE,"Aging Summary";#N/A,#N/A,FALSE,"Ratio Analysis";#N/A,#N/A,FALSE,"Test 120 Day Accts";#N/A,#N/A,FALSE,"Tickmarks"}</definedName>
    <definedName name="LLLLLLLLLLLLLLL" hidden="1">{#N/A,#N/A,FALSE,"Aging Summary";#N/A,#N/A,FALSE,"Ratio Analysis";#N/A,#N/A,FALSE,"Test 120 Day Accts";#N/A,#N/A,FALSE,"Tickmarks"}</definedName>
    <definedName name="LLLLLLLLLLLLLLLLL" hidden="1">{#N/A,#N/A,FALSE,"Aging Summary";#N/A,#N/A,FALSE,"Ratio Analysis";#N/A,#N/A,FALSE,"Test 120 Day Accts";#N/A,#N/A,FALSE,"Tickmarks"}</definedName>
    <definedName name="lllllllllllllllllllll">'[27]TC Resumen'!$B$7</definedName>
    <definedName name="llo">#REF!</definedName>
    <definedName name="lo">#REF!</definedName>
    <definedName name="LOAN">#REF!</definedName>
    <definedName name="Loan_Amount">#REF!</definedName>
    <definedName name="Loan_Start">#REF!</definedName>
    <definedName name="Loan_Years">#REF!</definedName>
    <definedName name="lok">#REF!</definedName>
    <definedName name="LOLA">[80]IPC!$B$639</definedName>
    <definedName name="Lonas">[50]Bco_Dados!$P$5:$P$8</definedName>
    <definedName name="LREago">[183]CFO!#REF!</definedName>
    <definedName name="LREsept">[184]CFO!#REF!</definedName>
    <definedName name="lsl" hidden="1">{#N/A,#N/A,FALSE,"Aging Summary";#N/A,#N/A,FALSE,"Ratio Analysis";#N/A,#N/A,FALSE,"Test 120 Day Accts";#N/A,#N/A,FALSE,"Tickmarks"}</definedName>
    <definedName name="LSLSJ">#REF!</definedName>
    <definedName name="lso">'[28]Dados Org'!#REF!</definedName>
    <definedName name="LSRange1">#REF!</definedName>
    <definedName name="LSRange1Balance">#REF!</definedName>
    <definedName name="LSRange2">#REF!</definedName>
    <definedName name="LSRange2Balance">#REF!</definedName>
    <definedName name="LSRange3">#REF!</definedName>
    <definedName name="LSRange3Balance">#REF!</definedName>
    <definedName name="LSRange4">#REF!</definedName>
    <definedName name="LSRange4Balance">#REF!</definedName>
    <definedName name="LSRange5">#REF!</definedName>
    <definedName name="LSRange5Balance">#REF!</definedName>
    <definedName name="lu">#REF!</definedName>
    <definedName name="Lucent">[53]total!#REF!</definedName>
    <definedName name="l银行借款">#REF!</definedName>
    <definedName name="M">#REF!</definedName>
    <definedName name="M_">#REF!</definedName>
    <definedName name="M12_">#REF!</definedName>
    <definedName name="MA">[33]Volumes!$B$21:$CG$21</definedName>
    <definedName name="Macro1">[185]!Macro1</definedName>
    <definedName name="Macro2">[185]!Macro2</definedName>
    <definedName name="Macro3">[186]!Macro3</definedName>
    <definedName name="MACROECONOMICAS">#REF!</definedName>
    <definedName name="MAD">#REF!</definedName>
    <definedName name="Maintenance">#REF!</definedName>
    <definedName name="maintenanceld">#REF!</definedName>
    <definedName name="MaintenancePCS">#REF!</definedName>
    <definedName name="Maio">#REF!</definedName>
    <definedName name="Malaysia">#REF!</definedName>
    <definedName name="MANI">[37]MOBILIARIO!#REF!</definedName>
    <definedName name="map">#REF!</definedName>
    <definedName name="MAQ">#REF!</definedName>
    <definedName name="MAQU">#REF!</definedName>
    <definedName name="Março">#REF!</definedName>
    <definedName name="Marginal_Income_Tax_Rate">#REF!</definedName>
    <definedName name="Materia_Prima">#REF!</definedName>
    <definedName name="Materiais">#REF!</definedName>
    <definedName name="MATROD">#REF!</definedName>
    <definedName name="MATROD_B">#REF!</definedName>
    <definedName name="MATROD2">#REF!</definedName>
    <definedName name="MayorB" hidden="1">#REF!</definedName>
    <definedName name="MEASURES">#REF!</definedName>
    <definedName name="MEASURES2">'[116]FD&amp;FI_M'!$A$1:$D$1429</definedName>
    <definedName name="megarey">#REF!</definedName>
    <definedName name="MEJORAS_TRANSF.">#REF!</definedName>
    <definedName name="MEJORAS_TRANSF.1">#REF!</definedName>
    <definedName name="Mem">'[187]Pagos II.BB.'!#REF!</definedName>
    <definedName name="menorte">[32]MON.EXTRANJERA!#REF!</definedName>
    <definedName name="MENSAJE">#REF!</definedName>
    <definedName name="Menu">[188]Cash!Menu</definedName>
    <definedName name="MENU1">#REF!</definedName>
    <definedName name="MENU10">#REF!</definedName>
    <definedName name="MENU11">#REF!</definedName>
    <definedName name="MENU2">#REF!</definedName>
    <definedName name="MENU3">#REF!</definedName>
    <definedName name="MENU4">#REF!</definedName>
    <definedName name="MENU5">#REF!</definedName>
    <definedName name="MENU6">#REF!</definedName>
    <definedName name="MENU7">#REF!</definedName>
    <definedName name="MENU8">#REF!</definedName>
    <definedName name="MENU9">#REF!</definedName>
    <definedName name="Mes">#REF!</definedName>
    <definedName name="mês">'[44]Cálculo TMEF-TMR'!$C$21</definedName>
    <definedName name="Mes_select">[189]Macros!$C$19</definedName>
    <definedName name="Meses">[35]Lista!$K$3:$K$54</definedName>
    <definedName name="meses_Esc">'[44]Tela Inicial'!$AA$13</definedName>
    <definedName name="meses_Vinc">'[44]Tela Inicial'!$AA$11</definedName>
    <definedName name="MESFCSER">#REF!</definedName>
    <definedName name="mesvtaBC">#REF!</definedName>
    <definedName name="MESVTABCPRE">#REF!</definedName>
    <definedName name="Mexico">#REF!</definedName>
    <definedName name="MFOEK">#REF!</definedName>
    <definedName name="MG">[33]Volumes!$B$22:$CG$22</definedName>
    <definedName name="MH" hidden="1">{#N/A,#N/A,FALSE,"Aging Summary";#N/A,#N/A,FALSE,"Ratio Analysis";#N/A,#N/A,FALSE,"Test 120 Day Accts";#N/A,#N/A,FALSE,"Tickmarks"}</definedName>
    <definedName name="MIL">'[190]0.3 Check list'!#REF!</definedName>
    <definedName name="Milho_BMF">[191]Lista!$B$3:$B$28</definedName>
    <definedName name="Minoritario">#REF!</definedName>
    <definedName name="MJKKKKKKKKKKKKKKK" hidden="1">{#N/A,#N/A,FALSE,"Aging Summary";#N/A,#N/A,FALSE,"Ratio Analysis";#N/A,#N/A,FALSE,"Test 120 Day Accts";#N/A,#N/A,FALSE,"Tickmarks"}</definedName>
    <definedName name="MJKLL" hidden="1">{#N/A,#N/A,FALSE,"Aging Summary";#N/A,#N/A,FALSE,"Ratio Analysis";#N/A,#N/A,FALSE,"Test 120 Day Accts";#N/A,#N/A,FALSE,"Tickmarks"}</definedName>
    <definedName name="MKT">#REF!</definedName>
    <definedName name="mktld">#REF!</definedName>
    <definedName name="MKTPCS">#REF!</definedName>
    <definedName name="ML">[192]emef300405!$I$7:$I$99</definedName>
    <definedName name="mm">#REF!</definedName>
    <definedName name="mmmm">[182]Prevision!$P$2:$P$12</definedName>
    <definedName name="MMMMM" hidden="1">{#N/A,#N/A,FALSE,"Aging Summary";#N/A,#N/A,FALSE,"Ratio Analysis";#N/A,#N/A,FALSE,"Test 120 Day Accts";#N/A,#N/A,FALSE,"Tickmarks"}</definedName>
    <definedName name="MMMMMMMMMMM" hidden="1">{#N/A,#N/A,FALSE,"Aging Summary";#N/A,#N/A,FALSE,"Ratio Analysis";#N/A,#N/A,FALSE,"Test 120 Day Accts";#N/A,#N/A,FALSE,"Tickmarks"}</definedName>
    <definedName name="MMMMMMMMMMMMM" hidden="1">{#N/A,#N/A,FALSE,"Aging Summary";#N/A,#N/A,FALSE,"Ratio Analysis";#N/A,#N/A,FALSE,"Test 120 Day Accts";#N/A,#N/A,FALSE,"Tickmarks"}</definedName>
    <definedName name="MMMMMMMMMMMMMM">#REF!</definedName>
    <definedName name="MN">[33]Volumes!$B$23:$CG$23</definedName>
    <definedName name="MNJKLAAAAAW2EDCX">#REF!</definedName>
    <definedName name="mnmnn">'[143]UTES ARG'!$A$2:$AJ$281</definedName>
    <definedName name="MOD">#REF!</definedName>
    <definedName name="MODEL_MGMT">#REF!</definedName>
    <definedName name="moderate_level">'[57]Threshold Table'!$E$11:$G$23</definedName>
    <definedName name="Modificar_celdas_Anexo_A">'[154]ANEXO A'!#REF!</definedName>
    <definedName name="MONEDA">#REF!</definedName>
    <definedName name="Monedas">#REF!</definedName>
    <definedName name="Monetary_Precision">#REF!</definedName>
    <definedName name="month">'[193]Date Update'!$E$12</definedName>
    <definedName name="Month_End_Exchange_rate">#REF!</definedName>
    <definedName name="MonthEndClearArea">#REF!,#REF!</definedName>
    <definedName name="MORENO">#REF!</definedName>
    <definedName name="MOSJD">#REF!</definedName>
    <definedName name="movimientos">[194]FEBMZO!$A$2:$H$75</definedName>
    <definedName name="movwip">'[15]140103'!#REF!</definedName>
    <definedName name="mRedes">[44]RESULTADOS!$F$37:$F$56</definedName>
    <definedName name="mRedes_Esc">[195]PM!$F$60</definedName>
    <definedName name="mRedes_Vínc">[44]RESULTADOS!$F$58</definedName>
    <definedName name="MSG_ERROR">#REF!</definedName>
    <definedName name="MSG_ERROR_ACCT">#REF!</definedName>
    <definedName name="mSR" hidden="1">{#N/A,#N/A,TRUE,"Title Page";#N/A,#N/A,TRUE,"Accomplishments";#N/A,#N/A,TRUE,"Issues";#N/A,#N/A,TRUE,"Oper Co Summary";#N/A,#N/A,TRUE,"Sector Summary";#N/A,#N/A,TRUE,"QTR QUICK LOOK";#N/A,#N/A,TRUE,"Op Plan Perf";#N/A,#N/A,TRUE,"IWT Summary";#N/A,#N/A,TRUE,"Backlog Adj";#N/A,#N/A,TRUE,"Significant Orders";#N/A,#N/A,TRUE,"Award Fees ";#N/A,#N/A,TRUE,"PRECON-NONCON";#N/A,#N/A,TRUE,"Risks and Opps";#N/A,#N/A,TRUE,"Employment";#N/A,#N/A,TRUE,"95, 96 Mission Success "}</definedName>
    <definedName name="MUEB">#REF!</definedName>
    <definedName name="MUEB_B">#REF!</definedName>
    <definedName name="MUEB2">#REF!</definedName>
    <definedName name="MUEBLES_Y_UTILES">#REF!</definedName>
    <definedName name="Murphy">#REF!</definedName>
    <definedName name="MUSA_OMBUES">#REF!</definedName>
    <definedName name="mutuo">'[196]212405'!#REF!</definedName>
    <definedName name="MXP">#REF!</definedName>
    <definedName name="MY_TAX_TOOL">#REF!</definedName>
    <definedName name="m质量保修准备">#REF!</definedName>
    <definedName name="N" hidden="1">{"RESUMEN",#N/A,FALSE,"RESUMEN";"RESUMEN_MARG",#N/A,FALSE,"RESUMEN"}</definedName>
    <definedName name="N_">#REF!</definedName>
    <definedName name="NA">[33]Volumes!$B$24:$CG$24</definedName>
    <definedName name="nada">[197]otr_rio!#REF!</definedName>
    <definedName name="Name10c">'[198]Library Procedures'!$L$113</definedName>
    <definedName name="Name1a">'[199]Library Procedures'!$K$8</definedName>
    <definedName name="Name1b">'[199]Library Procedures'!$K$9</definedName>
    <definedName name="Name1c">'[199]Library Procedures'!$K$13</definedName>
    <definedName name="Name1d">'[199]Library Procedures'!$K$18</definedName>
    <definedName name="Name1e">'[199]Library Procedures'!$K$19</definedName>
    <definedName name="Name1f">'[199]Library Procedures'!$K$20</definedName>
    <definedName name="Name1g">'[199]Library Procedures'!$K$21</definedName>
    <definedName name="Name2a">'[199]Library Procedures'!$K$29</definedName>
    <definedName name="Name2b">'[199]Library Procedures'!$K$30</definedName>
    <definedName name="Name3a">'[199]Library Procedures'!$K$44</definedName>
    <definedName name="Name3b">'[199]Library Procedures'!$K$45</definedName>
    <definedName name="Name3c">'[199]Library Procedures'!$K$49</definedName>
    <definedName name="Name3d">'[199]Library Procedures'!$K$54</definedName>
    <definedName name="Name3e">'[199]Library Procedures'!$K$55</definedName>
    <definedName name="Name3f">'[199]Library Procedures'!$K$56</definedName>
    <definedName name="Name3g">'[199]Library Procedures'!$K$57</definedName>
    <definedName name="Name4a">'[199]Library Procedures'!$K$69</definedName>
    <definedName name="Name4b">'[199]Library Procedures'!$K$73</definedName>
    <definedName name="Name4c">'[199]Library Procedures'!$K$77</definedName>
    <definedName name="Name4d">'[199]Library Procedures'!$K$81</definedName>
    <definedName name="Name4e">'[199]Library Procedures'!$K$85</definedName>
    <definedName name="Name4f">'[199]Library Procedures'!$K$89</definedName>
    <definedName name="Name4g">'[199]Library Procedures'!$K$93</definedName>
    <definedName name="NANI">[21]TABLAIPC!$A$9:$B$621</definedName>
    <definedName name="NAVB">#REF!</definedName>
    <definedName name="NBV">#N/A</definedName>
    <definedName name="nca_form_name">#REF!</definedName>
    <definedName name="NE">[33]Volumes!$B$25:$CG$25</definedName>
    <definedName name="NETO">[159]CtaT!$D$35</definedName>
    <definedName name="Network">#REF!</definedName>
    <definedName name="networkld">#REF!</definedName>
    <definedName name="NetworkPCS">#REF!</definedName>
    <definedName name="NEW">'[43]Klabin S.A. '!$A$9:$N$38,'[43]Klabin S.A. '!$A$41:$N$68,'[43]Klabin S.A. '!$A$69:$N$84</definedName>
    <definedName name="newname">#REF!</definedName>
    <definedName name="NewTrades_PnL">#REF!</definedName>
    <definedName name="ngf">#REF!</definedName>
    <definedName name="nh" hidden="1">{#N/A,#N/A,FALSE,"Aging Summary";#N/A,#N/A,FALSE,"Ratio Analysis";#N/A,#N/A,FALSE,"Test 120 Day Accts";#N/A,#N/A,FALSE,"Tickmarks"}</definedName>
    <definedName name="ni_产品销售和劳务提供">#REF!</definedName>
    <definedName name="nii_补贴收入">#REF!</definedName>
    <definedName name="niii_租赁收入">#REF!</definedName>
    <definedName name="niv_股利收入">#REF!</definedName>
    <definedName name="nj">#REF!</definedName>
    <definedName name="nmhj" hidden="1">{#N/A,#N/A,FALSE,"Aging Summary";#N/A,#N/A,FALSE,"Ratio Analysis";#N/A,#N/A,FALSE,"Test 120 Day Accts";#N/A,#N/A,FALSE,"Tickmarks"}</definedName>
    <definedName name="nmmm" hidden="1">{#N/A,#N/A,FALSE,"Aging Summary";#N/A,#N/A,FALSE,"Ratio Analysis";#N/A,#N/A,FALSE,"Test 120 Day Accts";#N/A,#N/A,FALSE,"Tickmarks"}</definedName>
    <definedName name="NMMMMMMMMMMMMMM" hidden="1">{#N/A,#N/A,FALSE,"Aging Summary";#N/A,#N/A,FALSE,"Ratio Analysis";#N/A,#N/A,FALSE,"Test 120 Day Accts";#N/A,#N/A,FALSE,"Tickmarks"}</definedName>
    <definedName name="nnn" hidden="1">#REF!</definedName>
    <definedName name="NNNH" hidden="1">{#N/A,#N/A,FALSE,"Aging Summary";#N/A,#N/A,FALSE,"Ratio Analysis";#N/A,#N/A,FALSE,"Test 120 Day Accts";#N/A,#N/A,FALSE,"Tickmarks"}</definedName>
    <definedName name="NNNHJ">#REF!</definedName>
    <definedName name="NNNNNNNNNNNN" hidden="1">{#N/A,#N/A,FALSE,"Aging Summary";#N/A,#N/A,FALSE,"Ratio Analysis";#N/A,#N/A,FALSE,"Test 120 Day Accts";#N/A,#N/A,FALSE,"Tickmarks"}</definedName>
    <definedName name="NNNNNNNNNNNNNNN" hidden="1">{#N/A,#N/A,FALSE,"Aging Summary";#N/A,#N/A,FALSE,"Ratio Analysis";#N/A,#N/A,FALSE,"Test 120 Day Accts";#N/A,#N/A,FALSE,"Tickmarks"}</definedName>
    <definedName name="nnv" hidden="1">{#N/A,#N/A,FALSE,"Aging Summary";#N/A,#N/A,FALSE,"Ratio Analysis";#N/A,#N/A,FALSE,"Test 120 Day Accts";#N/A,#N/A,FALSE,"Tickmarks"}</definedName>
    <definedName name="no" hidden="1">#REF!</definedName>
    <definedName name="NomeDiaSemana">[200]MUG!$A$59</definedName>
    <definedName name="nomencla">#REF!</definedName>
    <definedName name="Nopagar">[53]total!#REF!</definedName>
    <definedName name="North">[146]db!#REF!</definedName>
    <definedName name="Nota_10">#REF!</definedName>
    <definedName name="Nota_11">#REF!</definedName>
    <definedName name="Nota_8">#REF!</definedName>
    <definedName name="Nota_9">#REF!</definedName>
    <definedName name="Nota1">#REF!</definedName>
    <definedName name="Nota10">#REF!</definedName>
    <definedName name="nota108">'[201]LC-Original'!#REF!</definedName>
    <definedName name="nota10a">#REF!</definedName>
    <definedName name="nota10b">#REF!</definedName>
    <definedName name="nota10c">#REF!</definedName>
    <definedName name="nota10y11">#REF!</definedName>
    <definedName name="Nota12">#REF!</definedName>
    <definedName name="nota12a14a">#REF!</definedName>
    <definedName name="Nota13">#REF!</definedName>
    <definedName name="Nota14">#REF!</definedName>
    <definedName name="nota141516">#REF!</definedName>
    <definedName name="Nota15">#REF!</definedName>
    <definedName name="Nota16">#REF!</definedName>
    <definedName name="Nota17">#REF!</definedName>
    <definedName name="nota1a">#REF!</definedName>
    <definedName name="nota1b">#REF!</definedName>
    <definedName name="nota1c">#REF!</definedName>
    <definedName name="nota1d">#REF!</definedName>
    <definedName name="nota1d1">#REF!</definedName>
    <definedName name="Nota2">#REF!</definedName>
    <definedName name="nota2d">[123]N2!#REF!</definedName>
    <definedName name="Nota3">#REF!</definedName>
    <definedName name="Nota4">#REF!</definedName>
    <definedName name="Nota5">#REF!</definedName>
    <definedName name="nota5y6">#REF!</definedName>
    <definedName name="Nota6">#REF!</definedName>
    <definedName name="Nota7">#REF!</definedName>
    <definedName name="Nota8">#REF!</definedName>
    <definedName name="Nota9">#REF!</definedName>
    <definedName name="notas">#REF!</definedName>
    <definedName name="Notes">#REF!</definedName>
    <definedName name="nova">[202]!nova</definedName>
    <definedName name="Nova_Data">[203]Resumo!$O$1</definedName>
    <definedName name="novaanalise">[137]!novaanalise</definedName>
    <definedName name="Novembro">#REF!</definedName>
    <definedName name="NTdata">#REF!</definedName>
    <definedName name="NTP">#REF!</definedName>
    <definedName name="Nueva">#REF!</definedName>
    <definedName name="NUEVA_PALMIRA">#REF!</definedName>
    <definedName name="nueve">[37]MOBILIARIO!#REF!</definedName>
    <definedName name="Num_Pmt_Per_Year">#REF!</definedName>
    <definedName name="Number_of_Payments">MATCH(0.01,End_Bal,-1)+1</definedName>
    <definedName name="NumberFormat">#REF!</definedName>
    <definedName name="NumberFormat_Vol">#REF!</definedName>
    <definedName name="nv_利息收入">#REF!</definedName>
    <definedName name="NYHT" hidden="1">{"RESUMEN",#N/A,FALSE,"RESUMEN";"RESUMEN_MARG",#N/A,FALSE,"RESUMEN"}</definedName>
    <definedName name="NZD">#REF!</definedName>
    <definedName name="Ñ_">#REF!</definedName>
    <definedName name="ÑIHIF">#REF!</definedName>
    <definedName name="ÑL.">#REF!</definedName>
    <definedName name="ÑLHÑIYD">#REF!</definedName>
    <definedName name="ñññ">[204]IUSA!$A$1:$B$227</definedName>
    <definedName name="o">'[27]TC Resumen'!$B$6</definedName>
    <definedName name="O.EN_CURSO">#REF!</definedName>
    <definedName name="O_">#REF!</definedName>
    <definedName name="O2Dissolvido">'[33]Dados do Packaging'!$B$24:$AD$42</definedName>
    <definedName name="Obra">#REF!</definedName>
    <definedName name="obras">#REF!</definedName>
    <definedName name="obras06">#REF!</definedName>
    <definedName name="obras2">#REF!</definedName>
    <definedName name="OBS">[205]GANANCIAS!#REF!</definedName>
    <definedName name="Observações">#REF!</definedName>
    <definedName name="OBZ">#REF!</definedName>
    <definedName name="OBZGQ">#REF!</definedName>
    <definedName name="OC">[192]emef300405!$A$7:$A$99</definedName>
    <definedName name="OCC">'[58]Nota 8'!$F$78</definedName>
    <definedName name="Occupancy_Rate">#REF!</definedName>
    <definedName name="ocho">[37]MOBILIARIO!#REF!</definedName>
    <definedName name="OCNC">'[58]Nota 8'!$F$87</definedName>
    <definedName name="Ocorrência">#REF!</definedName>
    <definedName name="ocr">#REF!</definedName>
    <definedName name="Octres">#REF!</definedName>
    <definedName name="Octuber">[145]Macro1!#REF!</definedName>
    <definedName name="OCTUBRE">#REF!</definedName>
    <definedName name="ºEDKÑADSF">#REF!</definedName>
    <definedName name="oeeoeld">#REF!</definedName>
    <definedName name="oele" hidden="1">{#N/A,#N/A,FALSE,"Aging Summary";#N/A,#N/A,FALSE,"Ratio Analysis";#N/A,#N/A,FALSE,"Test 120 Day Accts";#N/A,#N/A,FALSE,"Tickmarks"}</definedName>
    <definedName name="oeojrlrk">#REF!</definedName>
    <definedName name="OEPDLD">#REF!</definedName>
    <definedName name="oi_经营性租赁支出">#REF!</definedName>
    <definedName name="OIHI">#REF!</definedName>
    <definedName name="oii_财务净费用">#REF!</definedName>
    <definedName name="OIL" hidden="1">{#N/A,#N/A,FALSE,"Aging Summary";#N/A,#N/A,FALSE,"Ratio Analysis";#N/A,#N/A,FALSE,"Test 120 Day Accts";#N/A,#N/A,FALSE,"Tickmarks"}</definedName>
    <definedName name="oio" hidden="1">{#N/A,#N/A,FALSE,"Aging Summary";#N/A,#N/A,FALSE,"Ratio Analysis";#N/A,#N/A,FALSE,"Test 120 Day Accts";#N/A,#N/A,FALSE,"Tickmarks"}</definedName>
    <definedName name="oiok" hidden="1">{#N/A,#N/A,FALSE,"Aging Summary";#N/A,#N/A,FALSE,"Ratio Analysis";#N/A,#N/A,FALSE,"Test 120 Day Accts";#N/A,#N/A,FALSE,"Tickmarks"}</definedName>
    <definedName name="OIOLKJ" hidden="1">{#N/A,#N/A,FALSE,"Aging Summary";#N/A,#N/A,FALSE,"Ratio Analysis";#N/A,#N/A,FALSE,"Test 120 Day Accts";#N/A,#N/A,FALSE,"Tickmarks"}</definedName>
    <definedName name="OIOLLKFG" hidden="1">{#N/A,#N/A,FALSE,"Aging Summary";#N/A,#N/A,FALSE,"Ratio Analysis";#N/A,#N/A,FALSE,"Test 120 Day Accts";#N/A,#N/A,FALSE,"Tickmarks"}</definedName>
    <definedName name="oioo" hidden="1">{#N/A,#N/A,FALSE,"Aging Summary";#N/A,#N/A,FALSE,"Ratio Analysis";#N/A,#N/A,FALSE,"Test 120 Day Accts";#N/A,#N/A,FALSE,"Tickmarks"}</definedName>
    <definedName name="OIOOO" hidden="1">{#N/A,#N/A,FALSE,"Aging Summary";#N/A,#N/A,FALSE,"Ratio Analysis";#N/A,#N/A,FALSE,"Test 120 Day Accts";#N/A,#N/A,FALSE,"Tickmarks"}</definedName>
    <definedName name="oip">#REF!</definedName>
    <definedName name="oipo">#REF!</definedName>
    <definedName name="oiup">#REF!</definedName>
    <definedName name="oiy" hidden="1">{#N/A,#N/A,FALSE,"Aging Summary";#N/A,#N/A,FALSE,"Ratio Analysis";#N/A,#N/A,FALSE,"Test 120 Day Accts";#N/A,#N/A,FALSE,"Tickmarks"}</definedName>
    <definedName name="OJO">[9]FINANCIERO!#REF!</definedName>
    <definedName name="OKLLOK" hidden="1">{#N/A,#N/A,FALSE,"Aging Summary";#N/A,#N/A,FALSE,"Ratio Analysis";#N/A,#N/A,FALSE,"Test 120 Day Accts";#N/A,#N/A,FALSE,"Tickmarks"}</definedName>
    <definedName name="oko">'[136]Dados Org'!#REF!</definedName>
    <definedName name="OKUII" hidden="1">{#N/A,#N/A,FALSE,"Aging Summary";#N/A,#N/A,FALSE,"Ratio Analysis";#N/A,#N/A,FALSE,"Test 120 Day Accts";#N/A,#N/A,FALSE,"Tickmarks"}</definedName>
    <definedName name="OL">#REF!</definedName>
    <definedName name="Olazabal_y_Volpe">#REF!</definedName>
    <definedName name="OLE_LINK31">#REF!</definedName>
    <definedName name="OLE_LINK32">#REF!</definedName>
    <definedName name="OLHOGO" hidden="1">{#N/A,#N/A,FALSE,"Aging Summary";#N/A,#N/A,FALSE,"Ratio Analysis";#N/A,#N/A,FALSE,"Test 120 Day Accts";#N/A,#N/A,FALSE,"Tickmarks"}</definedName>
    <definedName name="oll" hidden="1">{#N/A,#N/A,FALSE,"Aging Summary";#N/A,#N/A,FALSE,"Ratio Analysis";#N/A,#N/A,FALSE,"Test 120 Day Accts";#N/A,#N/A,FALSE,"Tickmarks"}</definedName>
    <definedName name="OLOO" hidden="1">{#N/A,#N/A,FALSE,"Aging Summary";#N/A,#N/A,FALSE,"Ratio Analysis";#N/A,#N/A,FALSE,"Test 120 Day Accts";#N/A,#N/A,FALSE,"Tickmarks"}</definedName>
    <definedName name="ombúessem">#REF!</definedName>
    <definedName name="on">#REF!</definedName>
    <definedName name="OnewoldEntities">#REF!</definedName>
    <definedName name="OneYearHigh">[31]Options!$C$27</definedName>
    <definedName name="OneYearLow">[31]Options!$C$28</definedName>
    <definedName name="oo">[206]EVP!#REF!</definedName>
    <definedName name="OOÇ" hidden="1">{#N/A,#N/A,FALSE,"Aging Summary";#N/A,#N/A,FALSE,"Ratio Analysis";#N/A,#N/A,FALSE,"Test 120 Day Accts";#N/A,#N/A,FALSE,"Tickmarks"}</definedName>
    <definedName name="oofld">'[27]TC Resumen'!$B$7</definedName>
    <definedName name="OOII" hidden="1">{#N/A,#N/A,FALSE,"Aging Summary";#N/A,#N/A,FALSE,"Ratio Analysis";#N/A,#N/A,FALSE,"Test 120 Day Accts";#N/A,#N/A,FALSE,"Tickmarks"}</definedName>
    <definedName name="OOITI" hidden="1">{#N/A,#N/A,FALSE,"Aging Summary";#N/A,#N/A,FALSE,"Ratio Analysis";#N/A,#N/A,FALSE,"Test 120 Day Accts";#N/A,#N/A,FALSE,"Tickmarks"}</definedName>
    <definedName name="ooiuj" hidden="1">{#N/A,#N/A,FALSE,"Aging Summary";#N/A,#N/A,FALSE,"Ratio Analysis";#N/A,#N/A,FALSE,"Test 120 Day Accts";#N/A,#N/A,FALSE,"Tickmarks"}</definedName>
    <definedName name="OOL" hidden="1">{#N/A,#N/A,FALSE,"Aging Summary";#N/A,#N/A,FALSE,"Ratio Analysis";#N/A,#N/A,FALSE,"Test 120 Day Accts";#N/A,#N/A,FALSE,"Tickmarks"}</definedName>
    <definedName name="OOLL" hidden="1">{#N/A,#N/A,FALSE,"Aging Summary";#N/A,#N/A,FALSE,"Ratio Analysis";#N/A,#N/A,FALSE,"Test 120 Day Accts";#N/A,#N/A,FALSE,"Tickmarks"}</definedName>
    <definedName name="ooo" hidden="1">{#N/A,#N/A,FALSE,"Aging Summary";#N/A,#N/A,FALSE,"Ratio Analysis";#N/A,#N/A,FALSE,"Test 120 Day Accts";#N/A,#N/A,FALSE,"Tickmarks"}</definedName>
    <definedName name="oooo" hidden="1">{#N/A,#N/A,FALSE,"Aging Summary";#N/A,#N/A,FALSE,"Ratio Analysis";#N/A,#N/A,FALSE,"Test 120 Day Accts";#N/A,#N/A,FALSE,"Tickmarks"}</definedName>
    <definedName name="OOOOOOO">#REF!</definedName>
    <definedName name="OOOOOOOO">#REF!</definedName>
    <definedName name="OOOOOOOOO">'[27]TC Resumen'!$B$5</definedName>
    <definedName name="OOOOOOOOOOOO">#REF!</definedName>
    <definedName name="OOOOOOOOOOOOO" hidden="1">{#N/A,#N/A,FALSE,"Aging Summary";#N/A,#N/A,FALSE,"Ratio Analysis";#N/A,#N/A,FALSE,"Test 120 Day Accts";#N/A,#N/A,FALSE,"Tickmarks"}</definedName>
    <definedName name="OOOOOOOOOOOOOO" hidden="1">{#N/A,#N/A,FALSE,"Aging Summary";#N/A,#N/A,FALSE,"Ratio Analysis";#N/A,#N/A,FALSE,"Test 120 Day Accts";#N/A,#N/A,FALSE,"Tickmarks"}</definedName>
    <definedName name="OOOP" hidden="1">{#N/A,#N/A,FALSE,"Aging Summary";#N/A,#N/A,FALSE,"Ratio Analysis";#N/A,#N/A,FALSE,"Test 120 Day Accts";#N/A,#N/A,FALSE,"Tickmarks"}</definedName>
    <definedName name="OPC">'[58]Nota 8'!$F$186</definedName>
    <definedName name="OPE">#REF!</definedName>
    <definedName name="OPEN">#REF!</definedName>
    <definedName name="opi">'[207]#¡REF'!$A$1:$B$65536,'[207]#¡REF'!$A$1:$IV$3</definedName>
    <definedName name="opip">[69]PUC!#REF!</definedName>
    <definedName name="opipo">#REF!</definedName>
    <definedName name="oplp">#REF!</definedName>
    <definedName name="OPOÇÇÇ" hidden="1">{#N/A,#N/A,FALSE,"Aging Summary";#N/A,#N/A,FALSE,"Ratio Analysis";#N/A,#N/A,FALSE,"Test 120 Day Accts";#N/A,#N/A,FALSE,"Tickmarks"}</definedName>
    <definedName name="OPP" hidden="1">{#N/A,#N/A,FALSE,"Aging Summary";#N/A,#N/A,FALSE,"Ratio Analysis";#N/A,#N/A,FALSE,"Test 120 Day Accts";#N/A,#N/A,FALSE,"Tickmarks"}</definedName>
    <definedName name="ORDENAR">#REF!</definedName>
    <definedName name="ORIFUT">#REF!</definedName>
    <definedName name="ORISWAP">#REF!</definedName>
    <definedName name="orofopsd">'[27]TC Resumen'!$B$6</definedName>
    <definedName name="ORORO">#REF!</definedName>
    <definedName name="ororor">'[27]TC Resumen'!$B$5</definedName>
    <definedName name="OSLSK" hidden="1">{#N/A,#N/A,FALSE,"Aging Summary";#N/A,#N/A,FALSE,"Ratio Analysis";#N/A,#N/A,FALSE,"Test 120 Day Accts";#N/A,#N/A,FALSE,"Tickmarks"}</definedName>
    <definedName name="Others">#REF!</definedName>
    <definedName name="othersld">#REF!</definedName>
    <definedName name="OthersPCS">#REF!</definedName>
    <definedName name="otp">#REF!</definedName>
    <definedName name="otrascuentasporpagar">#REF!</definedName>
    <definedName name="OtrasXpagar">#REF!</definedName>
    <definedName name="otro">'[208]Estoques PT'!$A$5:$K$50,'[208]Estoques PT'!$A$53:$K$70,'[208]Estoques PT'!$A$73:$K$105</definedName>
    <definedName name="Otrosactivos">#REF!</definedName>
    <definedName name="OTROSCOSTOS">#REF!</definedName>
    <definedName name="ouiyu" hidden="1">{#N/A,#N/A,FALSE,"Aging Summary";#N/A,#N/A,FALSE,"Ratio Analysis";#N/A,#N/A,FALSE,"Test 120 Day Accts";#N/A,#N/A,FALSE,"Tickmarks"}</definedName>
    <definedName name="ouku">#REF!</definedName>
    <definedName name="OUOUO" hidden="1">{#N/A,#N/A,FALSE,"Aging Summary";#N/A,#N/A,FALSE,"Ratio Analysis";#N/A,#N/A,FALSE,"Test 120 Day Accts";#N/A,#N/A,FALSE,"Tickmarks"}</definedName>
    <definedName name="Outubro">#REF!</definedName>
    <definedName name="ouuk">#REF!</definedName>
    <definedName name="Overall">#REF!</definedName>
    <definedName name="OvrDrv_AccStyle">#REF!</definedName>
    <definedName name="Owners">[209]Conciliacion!#REF!</definedName>
    <definedName name="OY">#REF!</definedName>
    <definedName name="oytyj" hidden="1">{#N/A,#N/A,FALSE,"Aging Summary";#N/A,#N/A,FALSE,"Ratio Analysis";#N/A,#N/A,FALSE,"Test 120 Day Accts";#N/A,#N/A,FALSE,"Tickmarks"}</definedName>
    <definedName name="p">'[27]TC Resumen'!$B$7</definedName>
    <definedName name="P_">#REF!</definedName>
    <definedName name="P_BUSO">#REF!</definedName>
    <definedName name="P_EEPN">#REF!</definedName>
    <definedName name="P_ER">#REF!</definedName>
    <definedName name="PA">#REF!</definedName>
    <definedName name="Package_FA1">#REF!</definedName>
    <definedName name="Package_FA2">#REF!</definedName>
    <definedName name="Package_FD">#REF!</definedName>
    <definedName name="Package_FI">#REF!</definedName>
    <definedName name="Package_FN">#REF!</definedName>
    <definedName name="Package_FQ">#REF!</definedName>
    <definedName name="PACKEAGE" hidden="1">{#N/A,#N/A,FALSE,"om bs ias";#N/A,#N/A,FALSE,"om p&amp;l ias";#N/A,#N/A,FALSE,"om cf ias";#N/A,#N/A,FALSE,"om bs vengaap";#N/A,#N/A,FALSE,"om cf vengaap";#N/A,#N/A,FALSE,"loans";#N/A,#N/A,FALSE,"Intereses";#N/A,#N/A,FALSE,"committ";#N/A,#N/A,FALSE,"lto";#N/A,#N/A,FALSE,"ancillaries"}</definedName>
    <definedName name="Pactual_Tab">#REF!</definedName>
    <definedName name="pagina2">#REF!</definedName>
    <definedName name="pagina35">#REF!</definedName>
    <definedName name="pago">#REF!</definedName>
    <definedName name="PAISES">#REF!</definedName>
    <definedName name="Pakistan">#REF!</definedName>
    <definedName name="palmira">#REF!</definedName>
    <definedName name="PALMITAS">#REF!</definedName>
    <definedName name="PANEL">#REF!</definedName>
    <definedName name="PARCIALES">#REF!</definedName>
    <definedName name="pasivo">#REF!</definedName>
    <definedName name="PASIVO2">#REF!</definedName>
    <definedName name="pasivos">#REF!</definedName>
    <definedName name="pass">[130]!pass</definedName>
    <definedName name="Path_iqy">[140]Control!#REF!</definedName>
    <definedName name="patneto">#REF!</definedName>
    <definedName name="PATO">#REF!</definedName>
    <definedName name="patrimonial">#REF!</definedName>
    <definedName name="Patrimonio">[210]Patrimonio!$D$47</definedName>
    <definedName name="Pay_Date">#REF!</definedName>
    <definedName name="Pay_Num">#REF!</definedName>
    <definedName name="Payment_Date">DATE(YEAR(Loan_Start),MONTH(Loan_Start)+Payment_Number,DAY(Loan_Start))</definedName>
    <definedName name="PAYMENTS">[211]PPISR2000!#REF!</definedName>
    <definedName name="PBG">#REF!</definedName>
    <definedName name="pbgir">#REF!</definedName>
    <definedName name="PBGIRA">#REF!</definedName>
    <definedName name="PBGIRC">#REF!</definedName>
    <definedName name="PBMZ">#REF!</definedName>
    <definedName name="PBMZA">#REF!</definedName>
    <definedName name="PBMZC">#REF!</definedName>
    <definedName name="PBS">#REF!</definedName>
    <definedName name="PBS2A">#REF!</definedName>
    <definedName name="PBS2C">#REF!</definedName>
    <definedName name="PBSA">#REF!</definedName>
    <definedName name="PBSC">#REF!</definedName>
    <definedName name="PBSJ">#REF!</definedName>
    <definedName name="PBT">#REF!</definedName>
    <definedName name="PBTA">#REF!</definedName>
    <definedName name="PBTC">#REF!</definedName>
    <definedName name="PBTR">#REF!</definedName>
    <definedName name="pc">#REF!</definedName>
    <definedName name="pcat">#REF!</definedName>
    <definedName name="pççp" hidden="1">{#N/A,#N/A,FALSE,"Aging Summary";#N/A,#N/A,FALSE,"Ratio Analysis";#N/A,#N/A,FALSE,"Test 120 Day Accts";#N/A,#N/A,FALSE,"Tickmarks"}</definedName>
    <definedName name="PÇO" hidden="1">{#N/A,#N/A,FALSE,"Aging Summary";#N/A,#N/A,FALSE,"Ratio Analysis";#N/A,#N/A,FALSE,"Test 120 Day Accts";#N/A,#N/A,FALSE,"Tickmarks"}</definedName>
    <definedName name="pçp" hidden="1">{#N/A,#N/A,FALSE,"Aging Summary";#N/A,#N/A,FALSE,"Ratio Analysis";#N/A,#N/A,FALSE,"Test 120 Day Accts";#N/A,#N/A,FALSE,"Tickmarks"}</definedName>
    <definedName name="pedidos">#REF!</definedName>
    <definedName name="peleo">#REF!</definedName>
    <definedName name="peloelr">#REF!</definedName>
    <definedName name="pelor">#REF!</definedName>
    <definedName name="peorr">#REF!</definedName>
    <definedName name="pepe">[212]DISTBUSC!$A$1:$E$22</definedName>
    <definedName name="PEPE01">#REF!</definedName>
    <definedName name="pepe06">#REF!</definedName>
    <definedName name="pepe1" hidden="1">{#N/A,#N/A,TRUE,"CONSOLIDADO";#N/A,#N/A,TRUE,"PRINCELY";#N/A,#N/A,TRUE,"VERONICA";#N/A,#N/A,TRUE,"BARGE G3";#N/A,#N/A,TRUE,"CAVALIER";#N/A,#N/A,TRUE,"PIA";#N/A,#N/A,TRUE,"EVA";#N/A,#N/A,TRUE,"LAURA";#N/A,#N/A,TRUE,"FATIMA";#N/A,#N/A,TRUE,"PLATE";#N/A,#N/A,TRUE,"EGRET";#N/A,#N/A,TRUE,"DA QUING 92";#N/A,#N/A,TRUE,"abbeydale";#N/A,#N/A,TRUE,"CHARTEADOS";#N/A,#N/A,TRUE,"ADMINISTRATIVO";#N/A,#N/A,TRUE,"hydramar";#N/A,#N/A,TRUE,"adamas";#N/A,#N/A,TRUE,"alkman";#N/A,#N/A,TRUE,"daqing";#N/A,#N/A,TRUE,"acina";#N/A,#N/A,TRUE,"n.liberata";#N/A,#N/A,TRUE,"centaorus";#N/A,#N/A,TRUE,"harrier";#N/A,#N/A,TRUE,"upi"}</definedName>
    <definedName name="pepe2">'[213]Tipo de Gtos.'!$A$1:$A$11</definedName>
    <definedName name="PEPROEOE">#REF!</definedName>
    <definedName name="PER">#REF!</definedName>
    <definedName name="Percent_Threshold">#REF!</definedName>
    <definedName name="percepyreten">#REF!</definedName>
    <definedName name="perda">#REF!</definedName>
    <definedName name="perda1">#REF!</definedName>
    <definedName name="Period">[214]Param!$C$5</definedName>
    <definedName name="PERIOD_END">[77]Básico!$D$4</definedName>
    <definedName name="Periodo">#REF!</definedName>
    <definedName name="PESOS">[215]Limpio!#REF!</definedName>
    <definedName name="Pet_2">#REF!</definedName>
    <definedName name="pf">#REF!</definedName>
    <definedName name="PGÇTPT" hidden="1">{#N/A,#N/A,FALSE,"Aging Summary";#N/A,#N/A,FALSE,"Ratio Analysis";#N/A,#N/A,FALSE,"Test 120 Day Accts";#N/A,#N/A,FALSE,"Tickmarks"}</definedName>
    <definedName name="pi">#REF!</definedName>
    <definedName name="pic">[21]TABLAIPC!$A$9:$B$621</definedName>
    <definedName name="PIKÑ">#REF!</definedName>
    <definedName name="PILIU" hidden="1">{#N/A,#N/A,FALSE,"Aging Summary";#N/A,#N/A,FALSE,"Ratio Analysis";#N/A,#N/A,FALSE,"Test 120 Day Accts";#N/A,#N/A,FALSE,"Tickmarks"}</definedName>
    <definedName name="PIR">#REF!</definedName>
    <definedName name="Pivot1">#REF!</definedName>
    <definedName name="PK">#REF!</definedName>
    <definedName name="pki">#REF!</definedName>
    <definedName name="pl">#REF!</definedName>
    <definedName name="PL_Actual">#REF!</definedName>
    <definedName name="PL_Anterior">#REF!</definedName>
    <definedName name="PL_Dollar_Threshold">#REF!</definedName>
    <definedName name="PL_Mov_Periodo">#REF!</definedName>
    <definedName name="PL_Percent_Threshold">#REF!</definedName>
    <definedName name="PLAN_CUENTA">'[216]BS AXI'!#REF!</definedName>
    <definedName name="plan_year">#REF!</definedName>
    <definedName name="Plandecuenta">#REF!</definedName>
    <definedName name="planextracont">#REF!</definedName>
    <definedName name="Planilhas">#REF!</definedName>
    <definedName name="PLANILLA">#REF!</definedName>
    <definedName name="Planilla_de_Ajustes">'[88]WP CUADRO 1'!$B$46:$I$86</definedName>
    <definedName name="PLANILLA_DE_PREPARACION">#REF!</definedName>
    <definedName name="PLANILLA_DE_TRANSFERENCIA">#REF!</definedName>
    <definedName name="PLANTA__Abt_Juan">[128]Software!#REF!</definedName>
    <definedName name="PLCOMBINE">#REF!</definedName>
    <definedName name="PLO" hidden="1">{#N/A,#N/A,FALSE,"Aging Summary";#N/A,#N/A,FALSE,"Ratio Analysis";#N/A,#N/A,FALSE,"Test 120 Day Accts";#N/A,#N/A,FALSE,"Tickmarks"}</definedName>
    <definedName name="ploi">#REF!</definedName>
    <definedName name="plp" hidden="1">{#N/A,#N/A,FALSE,"Aging Summary";#N/A,#N/A,FALSE,"Ratio Analysis";#N/A,#N/A,FALSE,"Test 120 Day Accts";#N/A,#N/A,FALSE,"Tickmarks"}</definedName>
    <definedName name="plpl" hidden="1">{#N/A,#N/A,FALSE,"Aging Summary";#N/A,#N/A,FALSE,"Ratio Analysis";#N/A,#N/A,FALSE,"Test 120 Day Accts";#N/A,#N/A,FALSE,"Tickmarks"}</definedName>
    <definedName name="PLSummaryTemplate">#REF!</definedName>
    <definedName name="PLUSD">#REF!</definedName>
    <definedName name="PLZ">#REF!</definedName>
    <definedName name="pmdll">#REF!</definedName>
    <definedName name="pmoslpcomb1">#REF!</definedName>
    <definedName name="pmoslpcomb2">#REF!</definedName>
    <definedName name="pmoslpnorte1">#REF!</definedName>
    <definedName name="pmoslpnorte2">#REF!</definedName>
    <definedName name="pmoslpsur1">#REF!</definedName>
    <definedName name="pmoslpsur2">#REF!</definedName>
    <definedName name="PMUS">'[217]Package Bs'!#REF!</definedName>
    <definedName name="PMXDLL">'[218]Set RB'!$J$6</definedName>
    <definedName name="PN">'[58]Bce Patrim'!$H$23</definedName>
    <definedName name="po" hidden="1">{#N/A,#N/A,FALSE,"Aging Summary";#N/A,#N/A,FALSE,"Ratio Analysis";#N/A,#N/A,FALSE,"Test 120 Day Accts";#N/A,#N/A,FALSE,"Tickmarks"}</definedName>
    <definedName name="POI" hidden="1">{#N/A,#N/A,FALSE,"Aging Summary";#N/A,#N/A,FALSE,"Ratio Analysis";#N/A,#N/A,FALSE,"Test 120 Day Accts";#N/A,#N/A,FALSE,"Tickmarks"}</definedName>
    <definedName name="poip">#REF!</definedName>
    <definedName name="POLO">#REF!</definedName>
    <definedName name="pop">#REF!</definedName>
    <definedName name="Pop_Sig_T">'[125]Non-Statistical Sampling'!$F$26</definedName>
    <definedName name="POPO">[37]MOBILIARIO!#REF!</definedName>
    <definedName name="porcentaje">#REF!</definedName>
    <definedName name="PORCION">#REF!</definedName>
    <definedName name="pos">'[15]270100'!#REF!</definedName>
    <definedName name="poszy">'[15]270100'!#REF!</definedName>
    <definedName name="pp" hidden="1">#REF!</definedName>
    <definedName name="PPÇLO" hidden="1">{#N/A,#N/A,FALSE,"Aging Summary";#N/A,#N/A,FALSE,"Ratio Analysis";#N/A,#N/A,FALSE,"Test 120 Day Accts";#N/A,#N/A,FALSE,"Tickmarks"}</definedName>
    <definedName name="PPE">#REF!</definedName>
    <definedName name="pplpl">#REF!</definedName>
    <definedName name="pplpo">#REF!</definedName>
    <definedName name="ppoi">[46]Datos!#REF!</definedName>
    <definedName name="ppppp">[182]Prevision!#REF!</definedName>
    <definedName name="PPPPPPPPPPP">'[27]TC Resumen'!$B$4</definedName>
    <definedName name="PPPPPPPPPPPPP">#REF!</definedName>
    <definedName name="PPPPPPPPPPPPPPPP" hidden="1">{#N/A,#N/A,FALSE,"Aging Summary";#N/A,#N/A,FALSE,"Ratio Analysis";#N/A,#N/A,FALSE,"Test 120 Day Accts";#N/A,#N/A,FALSE,"Tickmarks"}</definedName>
    <definedName name="pre">#REF!</definedName>
    <definedName name="Precio1">#REF!</definedName>
    <definedName name="PRECIOS">#REF!</definedName>
    <definedName name="precos">[219]Registro!#REF!</definedName>
    <definedName name="PREMISAS">#REF!</definedName>
    <definedName name="PREPARED_BY">[77]Básico!$J$3</definedName>
    <definedName name="PREPARED_DATE">[77]Básico!$J$4</definedName>
    <definedName name="Pres_Res">#REF!</definedName>
    <definedName name="presentacion">#REF!</definedName>
    <definedName name="PRESO">#REF!</definedName>
    <definedName name="prestamo">'[28]Dados Org'!#REF!</definedName>
    <definedName name="Préstamos">#REF!</definedName>
    <definedName name="prestamosbancarios">#REF!</definedName>
    <definedName name="Presupuesto">[22]AP!#REF!,[22]AP!#REF!,[22]AP!#REF!,[22]AP!#REF!</definedName>
    <definedName name="prevnorte">[32]PREVISIONES!#REF!</definedName>
    <definedName name="prevsur">[32]PREVISIONES!#REF!</definedName>
    <definedName name="PrimCoup_table">[36]COUPOM!$AN$27:$AW$1000</definedName>
    <definedName name="PrimeraFechaCoeficiente">MIN([220]TablaCoeficientes!$A$1:$A$65536)</definedName>
    <definedName name="Princ">#REF!</definedName>
    <definedName name="Principal">#REF!</definedName>
    <definedName name="PRINT">[221]ORDEN!PRINT</definedName>
    <definedName name="PRINT_AR01">#REF!</definedName>
    <definedName name="PRINT_AR02">#REF!</definedName>
    <definedName name="PRINT_AR03">#REF!</definedName>
    <definedName name="PRINT_AR04">[150]Provisión!#REF!</definedName>
    <definedName name="PRINT_AR06">#REF!</definedName>
    <definedName name="PRINT_AREA_MI">#REF!</definedName>
    <definedName name="Print_Area_Reset">OFFSET(Full_Print,0,0,[0]!Last_row)</definedName>
    <definedName name="print_area1">#REF!</definedName>
    <definedName name="PRINT_TITLES_MI">#REF!</definedName>
    <definedName name="PRINTGILLETTE">#REF!</definedName>
    <definedName name="PRINTJAFRA">#REF!</definedName>
    <definedName name="Prior">#REF!</definedName>
    <definedName name="PRIOR_DT">'[222]Interface Hub'!$C$12</definedName>
    <definedName name="Prior_or_Last">[203]Resumo!$O$2</definedName>
    <definedName name="Proc">#REF!</definedName>
    <definedName name="Procura">'[136]Dados Org'!#REF!</definedName>
    <definedName name="PROCURA1">'[136]Dados Org'!#REF!</definedName>
    <definedName name="PROCURA12">'[136]Dados Org'!#REF!</definedName>
    <definedName name="Prod_Hl">#REF!</definedName>
    <definedName name="Prod_Term">#REF!</definedName>
    <definedName name="PRODUTIVIDADE">#REF!</definedName>
    <definedName name="PRODUTIVIDADEQA">#REF!</definedName>
    <definedName name="Produto">#REF!</definedName>
    <definedName name="Produtos">[33]SetUp!$I$2:$I$5</definedName>
    <definedName name="Produtos.Cerv">[76]Setup!$G$3:$G$36</definedName>
    <definedName name="Produtos.Nanc">[76]Setup!$E$3:$E$54</definedName>
    <definedName name="Produtos1">[50]Bco_Dados!$A$5:$A$1518</definedName>
    <definedName name="Produtos2">[50]Bco_Dados!$A$4:$A$1549</definedName>
    <definedName name="PROFESSIONAL">#REF!</definedName>
    <definedName name="PRORLKFL">#REF!</definedName>
    <definedName name="PRORRATEO">#REF!</definedName>
    <definedName name="Protegido">[138]Datos!#REF!</definedName>
    <definedName name="Provision_for_amount_due_from_associated_company___Trade">#REF!</definedName>
    <definedName name="Provisiones">#REF!</definedName>
    <definedName name="PROVISIOONES">#REF!</definedName>
    <definedName name="proviso">#REF!</definedName>
    <definedName name="Provjuicios">#REF!</definedName>
    <definedName name="prueba">#REF!</definedName>
    <definedName name="prueba2">#REF!</definedName>
    <definedName name="PT">'[208]Estoques PT'!$A$5:$K$36,'[208]Estoques PT'!$A$38:$K$70,'[208]Estoques PT'!$A$73:$K$105</definedName>
    <definedName name="ptax_table">[72]dados!$I$5:$J$2782</definedName>
    <definedName name="Pto.Paysandú">#REF!</definedName>
    <definedName name="PUERTO">[223]juic!#REF!</definedName>
    <definedName name="PULUL" hidden="1">{#N/A,#N/A,FALSE,"Aging Summary";#N/A,#N/A,FALSE,"Ratio Analysis";#N/A,#N/A,FALSE,"Test 120 Day Accts";#N/A,#N/A,FALSE,"Tickmarks"}</definedName>
    <definedName name="pwp" hidden="1">{#N/A,#N/A,FALSE,"Aging Summary";#N/A,#N/A,FALSE,"Ratio Analysis";#N/A,#N/A,FALSE,"Test 120 Day Accts";#N/A,#N/A,FALSE,"Tickmarks"}</definedName>
    <definedName name="PY_Accounts_Receivable">[17]Balance!$C$8</definedName>
    <definedName name="PY_Administration">#REF!</definedName>
    <definedName name="PY_Cash">[17]Balance!$C$6</definedName>
    <definedName name="PY_Cash_Div_Dec">'[90]Income Statement'!#REF!</definedName>
    <definedName name="PY_CASH_DIVIDENDS_DECLARED__per_common_share">'[90]Income Statement'!#REF!</definedName>
    <definedName name="PY_Common_Equity">#REF!</definedName>
    <definedName name="PY_Cost_of_Sales">'[17]Estado de Resultados'!$C$7</definedName>
    <definedName name="PY_Current_Liabilities">[17]Balance!$C$23</definedName>
    <definedName name="PY_Depreciation">'[91]PG '!#REF!</definedName>
    <definedName name="PY_Earnings_per_share">[90]Ratios!#REF!</definedName>
    <definedName name="PY_Gross_Profit">'[17]Estado de Resultados'!$C$9</definedName>
    <definedName name="PY_Inc_Bef_Tax">'[91]PG '!#REF!</definedName>
    <definedName name="PY_Intangible_Assets">#REF!</definedName>
    <definedName name="PY_Interest_Expense">'[17]Estado de Resultados'!$C$18</definedName>
    <definedName name="PY_Inventory">[17]Balance!$C$12</definedName>
    <definedName name="PY_LIABIL_EQUITY">#REF!</definedName>
    <definedName name="PY_LT_Debt">[17]Balance!$C$24</definedName>
    <definedName name="PY_Market_Value_of_Equity">'[90]Income Statement'!#REF!</definedName>
    <definedName name="PY_Marketable_Sec">#REF!</definedName>
    <definedName name="PY_NET_PROFIT">'[17]Estado de Resultados'!$C$24</definedName>
    <definedName name="PY_Net_Revenue">'[17]Estado de Resultados'!$C$6</definedName>
    <definedName name="PY_Operating_Inc">'[91]PG '!#REF!</definedName>
    <definedName name="PY_Operating_Income">'[17]Estado de Resultados'!$C$16</definedName>
    <definedName name="PY_Other_Curr_Assets">[92]BG!#REF!</definedName>
    <definedName name="PY_Other_Exp">'[91]PG '!#REF!</definedName>
    <definedName name="PY_Other_LT_Assets">#REF!</definedName>
    <definedName name="PY_Other_LT_Liabilities">#REF!</definedName>
    <definedName name="PY_Preferred_Stock">[92]BG!#REF!</definedName>
    <definedName name="PY_QUICK_ASSETS">[17]Balance!$C$10</definedName>
    <definedName name="PY_Retained_Earnings">#REF!</definedName>
    <definedName name="PY_Selling">#REF!</definedName>
    <definedName name="PY_Tangible_Assets">#REF!</definedName>
    <definedName name="PY_Tangible_Net_Worth">'[17]Estado de Resultados'!$C$31</definedName>
    <definedName name="PY_Taxes">'[91]PG '!#REF!</definedName>
    <definedName name="PY_TOTAL_ASSETS">[17]Balance!$C$21</definedName>
    <definedName name="PY_TOTAL_CURR_ASSETS">[17]Balance!$C$15</definedName>
    <definedName name="PY_TOTAL_DEBT">[17]Balance!$C$27</definedName>
    <definedName name="PY_TOTAL_EQUITY">[17]Balance!$C$33</definedName>
    <definedName name="PY_Weighted_Average">'[90]Income Statement'!#REF!</definedName>
    <definedName name="PY_Working_Capital">'[90]Income Statement'!#REF!</definedName>
    <definedName name="PY2_Accounts_Receivable">[17]Balance!$F$8</definedName>
    <definedName name="PY2_Administration">'[91]PG '!#REF!</definedName>
    <definedName name="PY2_Cash">[17]Balance!$F$6</definedName>
    <definedName name="PY2_Cash_Div_Dec">'[90]Income Statement'!#REF!</definedName>
    <definedName name="PY2_CASH_DIVIDENDS_DECLARED__per_common_share">'[90]Income Statement'!#REF!</definedName>
    <definedName name="PY2_Common_Equity">[92]BG!#REF!</definedName>
    <definedName name="PY2_Cost_of_Sales">'[91]PG '!#REF!</definedName>
    <definedName name="PY2_Current_Liabilities">[17]Balance!$F$23</definedName>
    <definedName name="PY2_Depreciation">'[91]PG '!#REF!</definedName>
    <definedName name="PY2_Earnings_per_share">[90]Ratios!#REF!</definedName>
    <definedName name="PY2_Gross_Profit">'[17]Estado de Resultados'!$F$9</definedName>
    <definedName name="PY2_Inc_Bef_Tax">'[91]PG '!#REF!</definedName>
    <definedName name="PY2_Intangible_Assets">[92]BG!#REF!</definedName>
    <definedName name="PY2_Interest_Expense">'[17]Estado de Resultados'!$F$18</definedName>
    <definedName name="PY2_Inventory">[17]Balance!$F$12</definedName>
    <definedName name="PY2_LIABIL_EQUITY">[92]BG!#REF!</definedName>
    <definedName name="PY2_LT_Debt">[17]Balance!$F$24</definedName>
    <definedName name="PY2_Market_Value_of_Equity">'[90]Income Statement'!#REF!</definedName>
    <definedName name="PY2_Marketable_Sec">[92]BG!#REF!</definedName>
    <definedName name="PY2_NET_PROFIT">'[17]Estado de Resultados'!$F$24</definedName>
    <definedName name="PY2_Net_Revenue">'[17]Estado de Resultados'!$F$6</definedName>
    <definedName name="PY2_Operating_Inc">'[91]PG '!#REF!</definedName>
    <definedName name="PY2_Operating_Income">'[17]Estado de Resultados'!$F$16</definedName>
    <definedName name="PY2_Other_Curr_Assets">[92]BG!#REF!</definedName>
    <definedName name="PY2_Other_Exp.">'[91]PG '!#REF!</definedName>
    <definedName name="PY2_Other_LT_Assets">[92]BG!#REF!</definedName>
    <definedName name="PY2_Other_LT_Liabilities">[92]BG!#REF!</definedName>
    <definedName name="PY2_Preferred_Stock">[92]BG!#REF!</definedName>
    <definedName name="PY2_QUICK_ASSETS">[17]Balance!$F$10</definedName>
    <definedName name="PY2_Retained_Earnings">[92]BG!#REF!</definedName>
    <definedName name="PY2_Selling">'[91]PG '!#REF!</definedName>
    <definedName name="PY2_Tangible_Assets">[92]BG!#REF!</definedName>
    <definedName name="PY2_Tangible_Net_Worth">'[17]Estado de Resultados'!$F$31</definedName>
    <definedName name="PY2_Taxes">'[91]PG '!#REF!</definedName>
    <definedName name="PY2_TOTAL_ASSETS">[17]Balance!$F$21</definedName>
    <definedName name="PY2_TOTAL_CURR_ASSETS">[17]Balance!$F$15</definedName>
    <definedName name="PY2_TOTAL_DEBT">[17]Balance!$F$27</definedName>
    <definedName name="PY2_TOTAL_EQUITY">[17]Balance!$F$33</definedName>
    <definedName name="PY2_Weighted_Average">'[90]Income Statement'!#REF!</definedName>
    <definedName name="PY2_Working_Capital">'[90]Income Statement'!#REF!</definedName>
    <definedName name="p所得税">#REF!</definedName>
    <definedName name="q">'[224]21260011'!$F$7:$F$16</definedName>
    <definedName name="Q_">#REF!</definedName>
    <definedName name="Q_ConsTratAgua">#REF!</definedName>
    <definedName name="QA" hidden="1">{#N/A,#N/A,FALSE,"Aging Summary";#N/A,#N/A,FALSE,"Ratio Analysis";#N/A,#N/A,FALSE,"Test 120 Day Accts";#N/A,#N/A,FALSE,"Tickmarks"}</definedName>
    <definedName name="QAA" hidden="1">{#N/A,#N/A,FALSE,"Aging Summary";#N/A,#N/A,FALSE,"Ratio Analysis";#N/A,#N/A,FALSE,"Test 120 Day Accts";#N/A,#N/A,FALSE,"Tickmarks"}</definedName>
    <definedName name="qaaa" hidden="1">{#N/A,#N/A,FALSE,"Aging Summary";#N/A,#N/A,FALSE,"Ratio Analysis";#N/A,#N/A,FALSE,"Test 120 Day Accts";#N/A,#N/A,FALSE,"Tickmarks"}</definedName>
    <definedName name="qaaq" hidden="1">{#N/A,#N/A,FALSE,"Aging Summary";#N/A,#N/A,FALSE,"Ratio Analysis";#N/A,#N/A,FALSE,"Test 120 Day Accts";#N/A,#N/A,FALSE,"Tickmarks"}</definedName>
    <definedName name="QAct110_PCS2">#REF!</definedName>
    <definedName name="qaqe" hidden="1">{#N/A,#N/A,FALSE,"Aging Summary";#N/A,#N/A,FALSE,"Ratio Analysis";#N/A,#N/A,FALSE,"Test 120 Day Accts";#N/A,#N/A,FALSE,"Tickmarks"}</definedName>
    <definedName name="qaqq" hidden="1">{#N/A,#N/A,FALSE,"Aging Summary";#N/A,#N/A,FALSE,"Ratio Analysis";#N/A,#N/A,FALSE,"Test 120 Day Accts";#N/A,#N/A,FALSE,"Tickmarks"}</definedName>
    <definedName name="qass" hidden="1">{#N/A,#N/A,FALSE,"Aging Summary";#N/A,#N/A,FALSE,"Ratio Analysis";#N/A,#N/A,FALSE,"Test 120 Day Accts";#N/A,#N/A,FALSE,"Tickmarks"}</definedName>
    <definedName name="QAW" hidden="1">{#N/A,#N/A,FALSE,"Aging Summary";#N/A,#N/A,FALSE,"Ratio Analysis";#N/A,#N/A,FALSE,"Test 120 Day Accts";#N/A,#N/A,FALSE,"Tickmarks"}</definedName>
    <definedName name="qawss">#REF!</definedName>
    <definedName name="QB">#REF!</definedName>
    <definedName name="qe">#REF!</definedName>
    <definedName name="qee">#REF!</definedName>
    <definedName name="qew" hidden="1">{#N/A,#N/A,FALSE,"Aging Summary";#N/A,#N/A,FALSE,"Ratio Analysis";#N/A,#N/A,FALSE,"Test 120 Day Accts";#N/A,#N/A,FALSE,"Tickmarks"}</definedName>
    <definedName name="qingann">#REF!</definedName>
    <definedName name="qingann1">#REF!</definedName>
    <definedName name="qn">#REF!</definedName>
    <definedName name="qp">#REF!</definedName>
    <definedName name="QQ">#REF!</definedName>
    <definedName name="qqa" hidden="1">{#N/A,#N/A,FALSE,"Aging Summary";#N/A,#N/A,FALSE,"Ratio Analysis";#N/A,#N/A,FALSE,"Test 120 Day Accts";#N/A,#N/A,FALSE,"Tickmarks"}</definedName>
    <definedName name="qqaaA" hidden="1">{#N/A,#N/A,FALSE,"Aging Summary";#N/A,#N/A,FALSE,"Ratio Analysis";#N/A,#N/A,FALSE,"Test 120 Day Accts";#N/A,#N/A,FALSE,"Tickmarks"}</definedName>
    <definedName name="qqq" hidden="1">{#N/A,#N/A,FALSE,"Aging Summary";#N/A,#N/A,FALSE,"Ratio Analysis";#N/A,#N/A,FALSE,"Test 120 Day Accts";#N/A,#N/A,FALSE,"Tickmarks"}</definedName>
    <definedName name="qqqqq" hidden="1">{#N/A,#N/A,FALSE,"Aging Summary";#N/A,#N/A,FALSE,"Ratio Analysis";#N/A,#N/A,FALSE,"Test 120 Day Accts";#N/A,#N/A,FALSE,"Tickmarks"}</definedName>
    <definedName name="QQQQQQQQ" hidden="1">{#N/A,#N/A,FALSE,"Aging Summary";#N/A,#N/A,FALSE,"Ratio Analysis";#N/A,#N/A,FALSE,"Test 120 Day Accts";#N/A,#N/A,FALSE,"Tickmarks"}</definedName>
    <definedName name="qqqqqqqqqqq" hidden="1">{#N/A,#N/A,FALSE,"Aging Summary";#N/A,#N/A,FALSE,"Ratio Analysis";#N/A,#N/A,FALSE,"Test 120 Day Accts";#N/A,#N/A,FALSE,"Tickmarks"}</definedName>
    <definedName name="qqqqqqqqqqqq">#REF!</definedName>
    <definedName name="QQQQQQQQQQQQQQQ" hidden="1">{#N/A,#N/A,FALSE,"Aging Summary";#N/A,#N/A,FALSE,"Ratio Analysis";#N/A,#N/A,FALSE,"Test 120 Day Accts";#N/A,#N/A,FALSE,"Tickmarks"}</definedName>
    <definedName name="qqqqqqqqqqqqqqqq" hidden="1">{#N/A,#N/A,FALSE,"Aging Summary";#N/A,#N/A,FALSE,"Ratio Analysis";#N/A,#N/A,FALSE,"Test 120 Day Accts";#N/A,#N/A,FALSE,"Tickmarks"}</definedName>
    <definedName name="QQQQQQQQQQQQQQQQQ" hidden="1">{#N/A,#N/A,FALSE,"Aging Summary";#N/A,#N/A,FALSE,"Ratio Analysis";#N/A,#N/A,FALSE,"Test 120 Day Accts";#N/A,#N/A,FALSE,"Tickmarks"}</definedName>
    <definedName name="QQWQ" hidden="1">{#N/A,#N/A,FALSE,"Aging Summary";#N/A,#N/A,FALSE,"Ratio Analysis";#N/A,#N/A,FALSE,"Test 120 Day Accts";#N/A,#N/A,FALSE,"Tickmarks"}</definedName>
    <definedName name="qryOutputCoCSTP">#REF!</definedName>
    <definedName name="qryOutputNewTradeSTP">#REF!</definedName>
    <definedName name="qryOutputSTP">#REF!</definedName>
    <definedName name="qu">#REF!</definedName>
    <definedName name="QUALIDADADEQA">#REF!</definedName>
    <definedName name="QUALIDADE">#REF!</definedName>
    <definedName name="QUEBRACHO">#REF!</definedName>
    <definedName name="QUÍMICA_ESTRELLA_S.A.">#REF!</definedName>
    <definedName name="quu">#REF!</definedName>
    <definedName name="qw">#REF!</definedName>
    <definedName name="qwass">#REF!</definedName>
    <definedName name="QWASX">#REF!</definedName>
    <definedName name="QWQE" hidden="1">{#N/A,#N/A,FALSE,"Aging Summary";#N/A,#N/A,FALSE,"Ratio Analysis";#N/A,#N/A,FALSE,"Test 120 Day Accts";#N/A,#N/A,FALSE,"Tickmarks"}</definedName>
    <definedName name="QWQWW" hidden="1">{#N/A,#N/A,FALSE,"Aging Summary";#N/A,#N/A,FALSE,"Ratio Analysis";#N/A,#N/A,FALSE,"Test 120 Day Accts";#N/A,#N/A,FALSE,"Tickmarks"}</definedName>
    <definedName name="qwss">#REF!</definedName>
    <definedName name="QWW" hidden="1">{#N/A,#N/A,FALSE,"Aging Summary";#N/A,#N/A,FALSE,"Ratio Analysis";#N/A,#N/A,FALSE,"Test 120 Day Accts";#N/A,#N/A,FALSE,"Tickmarks"}</definedName>
    <definedName name="qwwe" hidden="1">{#N/A,#N/A,FALSE,"Aging Summary";#N/A,#N/A,FALSE,"Ratio Analysis";#N/A,#N/A,FALSE,"Test 120 Day Accts";#N/A,#N/A,FALSE,"Tickmarks"}</definedName>
    <definedName name="QWWQW">#REF!</definedName>
    <definedName name="qwww" hidden="1">{#N/A,#N/A,FALSE,"Aging Summary";#N/A,#N/A,FALSE,"Ratio Analysis";#N/A,#N/A,FALSE,"Test 120 Day Accts";#N/A,#N/A,FALSE,"Tickmarks"}</definedName>
    <definedName name="qx">#REF!</definedName>
    <definedName name="qz">#REF!</definedName>
    <definedName name="q关联方">#REF!</definedName>
    <definedName name="R_">#REF!</definedName>
    <definedName name="R_Factor">'[57]Threshold Table'!$A$2:$A$4</definedName>
    <definedName name="range_A1_J3_">#REF!</definedName>
    <definedName name="RANGO">#REF!</definedName>
    <definedName name="RANGO1">#REF!</definedName>
    <definedName name="RANSWAP">#REF!</definedName>
    <definedName name="rate_for1">#REF!</definedName>
    <definedName name="RateINR">'[225]P&amp;L summary'!$A$1</definedName>
    <definedName name="RateRMB">'[226]P&amp;L summary'!$A$1</definedName>
    <definedName name="rawdata">#REF!</definedName>
    <definedName name="rawdata2">#REF!</definedName>
    <definedName name="RawHeader">#REF!</definedName>
    <definedName name="RDCD" hidden="1">{#N/A,#N/A,FALSE,"Aging Summary";#N/A,#N/A,FALSE,"Ratio Analysis";#N/A,#N/A,FALSE,"Test 120 Day Accts";#N/A,#N/A,FALSE,"Tickmarks"}</definedName>
    <definedName name="RDFC" hidden="1">{#N/A,#N/A,FALSE,"Aging Summary";#N/A,#N/A,FALSE,"Ratio Analysis";#N/A,#N/A,FALSE,"Test 120 Day Accts";#N/A,#N/A,FALSE,"Tickmarks"}</definedName>
    <definedName name="Rdo_UTE">[123]VPP!#REF!</definedName>
    <definedName name="Rdo_VPP_Carriersat">[123]VPP!#REF!</definedName>
    <definedName name="Rdo_VPP_Telba">[123]VPP!#REF!</definedName>
    <definedName name="Rdo_VPP_Telecor">[123]VPP!#REF!</definedName>
    <definedName name="RDOHoja1">#REF!</definedName>
    <definedName name="RDOHoja2">#REF!</definedName>
    <definedName name="rdos">'[112]BG Armado'!#REF!</definedName>
    <definedName name="Rdos1203">#REF!</definedName>
    <definedName name="re">#REF!</definedName>
    <definedName name="reasonableness">#REF!</definedName>
    <definedName name="Reci">[53]total!#REF!</definedName>
    <definedName name="Recibidas">[53]total!#REF!</definedName>
    <definedName name="reclamante">#REF!</definedName>
    <definedName name="Reclass">#REF!</definedName>
    <definedName name="Reclavaya">#REF!</definedName>
    <definedName name="Recorderjl">#REF!</definedName>
    <definedName name="REER" hidden="1">{#N/A,#N/A,FALSE,"Aging Summary";#N/A,#N/A,FALSE,"Ratio Analysis";#N/A,#N/A,FALSE,"Test 120 Day Accts";#N/A,#N/A,FALSE,"Tickmarks"}</definedName>
    <definedName name="REERWRW" hidden="1">{#N/A,#N/A,FALSE,"Aging Summary";#N/A,#N/A,FALSE,"Ratio Analysis";#N/A,#N/A,FALSE,"Test 120 Day Accts";#N/A,#N/A,FALSE,"Tickmarks"}</definedName>
    <definedName name="Ref_1">#REF!</definedName>
    <definedName name="Ref_10">'[227]Nota C'!#REF!</definedName>
    <definedName name="Ref_100">[228]Amort.!#REF!</definedName>
    <definedName name="Ref_101">[228]Amort.!#REF!</definedName>
    <definedName name="Ref_102">[228]Amort.!#REF!</definedName>
    <definedName name="Ref_11">'[227]Nota C'!#REF!</definedName>
    <definedName name="Ref_12">'[227]Nota C'!#REF!</definedName>
    <definedName name="Ref_13">'[227]Nota C'!#REF!</definedName>
    <definedName name="Ref_14">'[227]Nota C'!#REF!</definedName>
    <definedName name="Ref_15">'[227]Nota C'!#REF!</definedName>
    <definedName name="Ref_16">'[227]Nota C'!#REF!</definedName>
    <definedName name="Ref_17">'[229]1237 Partes Terminadas'!#REF!</definedName>
    <definedName name="Ref_18">'[227]Nota C'!#REF!</definedName>
    <definedName name="Ref_19">'[227]Nota C'!#REF!</definedName>
    <definedName name="Ref_2">#REF!</definedName>
    <definedName name="Ref_20">'[230]Muestreo Res.Gral. 2784'!#REF!</definedName>
    <definedName name="Ref_21">'[230]Muestreo Res.Gral. 2784'!#REF!</definedName>
    <definedName name="Ref_22">'[230]Muestreo Res.Gral. 2784'!#REF!</definedName>
    <definedName name="Ref_23">[231]DF!#REF!</definedName>
    <definedName name="Ref_24">#REF!</definedName>
    <definedName name="Ref_25">[231]DF!#REF!</definedName>
    <definedName name="Ref_26">[231]DF!#REF!</definedName>
    <definedName name="Ref_27">[231]DF!#REF!</definedName>
    <definedName name="Ref_28">[231]DF!#REF!</definedName>
    <definedName name="Ref_29">[231]DF!#REF!</definedName>
    <definedName name="Ref_3">#REF!</definedName>
    <definedName name="Ref_30">[231]DF!#REF!</definedName>
    <definedName name="Ref_31">[231]DF!#REF!</definedName>
    <definedName name="Ref_32">[231]DF!#REF!</definedName>
    <definedName name="Ref_33">[231]DF!#REF!</definedName>
    <definedName name="Ref_34">'[228]Neto Result.'!#REF!</definedName>
    <definedName name="Ref_35">'[228]Neto Result.'!#REF!</definedName>
    <definedName name="Ref_36">'[228]Neto Result.'!#REF!</definedName>
    <definedName name="Ref_37">'[228]Neto Result.'!#REF!</definedName>
    <definedName name="Ref_38">'[228]Neto Result.'!#REF!</definedName>
    <definedName name="Ref_39">'[228]Neto Result.'!#REF!</definedName>
    <definedName name="Ref_4">#REF!</definedName>
    <definedName name="Ref_40">'[228]Neto Result.'!#REF!</definedName>
    <definedName name="Ref_41">'[231]cf. mp'!#REF!</definedName>
    <definedName name="Ref_42">'[228]Neto Result.'!#REF!</definedName>
    <definedName name="Ref_43">'[228]Neto Result.'!#REF!</definedName>
    <definedName name="Ref_44">'[228]Neto Result.'!#REF!</definedName>
    <definedName name="Ref_45">'[228]Neto Result.'!#REF!</definedName>
    <definedName name="Ref_46">#REF!</definedName>
    <definedName name="Ref_47">#REF!</definedName>
    <definedName name="Ref_48">'[228]Neto Result.'!#REF!</definedName>
    <definedName name="Ref_49">'[228]Neto Result.'!#REF!</definedName>
    <definedName name="Ref_5">[232]INTELSAT!#REF!</definedName>
    <definedName name="Ref_50">'[228]Neto Result.'!#REF!</definedName>
    <definedName name="Ref_51">'[228]Neto Result.'!#REF!</definedName>
    <definedName name="Ref_52">#REF!</definedName>
    <definedName name="Ref_53">#REF!</definedName>
    <definedName name="Ref_54">#REF!</definedName>
    <definedName name="Ref_55">#REF!</definedName>
    <definedName name="Ref_58">#REF!</definedName>
    <definedName name="Ref_6">[232]INTELSAT!#REF!</definedName>
    <definedName name="Ref_60">#REF!</definedName>
    <definedName name="Ref_62">#REF!</definedName>
    <definedName name="Ref_63">#REF!</definedName>
    <definedName name="Ref_64">#REF!</definedName>
    <definedName name="Ref_65">#REF!</definedName>
    <definedName name="Ref_66">#REF!</definedName>
    <definedName name="Ref_67">#REF!</definedName>
    <definedName name="Ref_68">#REF!</definedName>
    <definedName name="Ref_69">#REF!</definedName>
    <definedName name="Ref_7">#REF!</definedName>
    <definedName name="Ref_70">#REF!</definedName>
    <definedName name="Ref_71">#REF!</definedName>
    <definedName name="Ref_72">#REF!</definedName>
    <definedName name="Ref_73">#REF!</definedName>
    <definedName name="Ref_74">#REF!</definedName>
    <definedName name="Ref_75">#REF!</definedName>
    <definedName name="Ref_76">#REF!</definedName>
    <definedName name="Ref_77">#REF!</definedName>
    <definedName name="Ref_78">'[228]Neto Result.'!#REF!</definedName>
    <definedName name="Ref_79">'[228]Neto Result.'!#REF!</definedName>
    <definedName name="Ref_8">[232]INTELSAT!#REF!</definedName>
    <definedName name="Ref_80">'[228]Neto Result.'!#REF!</definedName>
    <definedName name="Ref_81">'[228]Neto Result.'!#REF!</definedName>
    <definedName name="Ref_82">'[228]Neto Result.'!#REF!</definedName>
    <definedName name="Ref_83">'[228]Neto Result.'!#REF!</definedName>
    <definedName name="Ref_84">'[228]Neto Result.'!#REF!</definedName>
    <definedName name="Ref_85">'[228]Neto Result.'!#REF!</definedName>
    <definedName name="Ref_86">'[228]Neto Result.'!#REF!</definedName>
    <definedName name="Ref_87">'[228]Neto Result.'!#REF!</definedName>
    <definedName name="Ref_88">'[228]Neto Result.'!#REF!</definedName>
    <definedName name="Ref_89">'[228]Neto Result.'!#REF!</definedName>
    <definedName name="Ref_9">[232]INTELSAT!#REF!</definedName>
    <definedName name="Ref_90">'[228]Neto Result.'!#REF!</definedName>
    <definedName name="Ref_91">#REF!</definedName>
    <definedName name="Ref_95">[228]Amort.!#REF!</definedName>
    <definedName name="Ref_96">[228]Amort.!#REF!</definedName>
    <definedName name="Ref_97">[228]Amort.!#REF!</definedName>
    <definedName name="Ref_98">[228]Amort.!#REF!</definedName>
    <definedName name="Ref_99">[228]Amort.!#REF!</definedName>
    <definedName name="REFFD" hidden="1">{#N/A,#N/A,FALSE,"Aging Summary";#N/A,#N/A,FALSE,"Ratio Analysis";#N/A,#N/A,FALSE,"Test 120 Day Accts";#N/A,#N/A,FALSE,"Tickmarks"}</definedName>
    <definedName name="refg" hidden="1">{#N/A,#N/A,FALSE,"Aging Summary";#N/A,#N/A,FALSE,"Ratio Analysis";#N/A,#N/A,FALSE,"Test 120 Day Accts";#N/A,#N/A,FALSE,"Tickmarks"}</definedName>
    <definedName name="refr" hidden="1">{#N/A,#N/A,FALSE,"Aging Summary";#N/A,#N/A,FALSE,"Ratio Analysis";#N/A,#N/A,FALSE,"Test 120 Day Accts";#N/A,#N/A,FALSE,"Tickmarks"}</definedName>
    <definedName name="RefriLata">#REF!</definedName>
    <definedName name="reg">[86]Geog!$L$2:$M$129</definedName>
    <definedName name="Region">#REF!</definedName>
    <definedName name="Region_code">#REF!</definedName>
    <definedName name="Region2">[51]Regions!$B$3:$C$12</definedName>
    <definedName name="REINVESTMENT">#REF!</definedName>
    <definedName name="REMODELACION_EDIFICIOS">#REF!</definedName>
    <definedName name="REMUNERACIONES_Y_CARGAS_SOCIALES">#REF!</definedName>
    <definedName name="RENDMAXTR">#REF!</definedName>
    <definedName name="RENDMEDTR">#REF!</definedName>
    <definedName name="RENDMINTR">#REF!</definedName>
    <definedName name="RENT">#REF!</definedName>
    <definedName name="RENT1">#REF!</definedName>
    <definedName name="RENT2">#REF!</definedName>
    <definedName name="RENTA">[69]PUC!#REF!</definedName>
    <definedName name="renta1">#REF!</definedName>
    <definedName name="renta2">#REF!</definedName>
    <definedName name="RENTAL">#REF!</definedName>
    <definedName name="RENTAL_FEE">#REF!</definedName>
    <definedName name="RENTAL1">#REF!</definedName>
    <definedName name="Rentas">#REF!</definedName>
    <definedName name="RENTG">#REF!</definedName>
    <definedName name="RENTS1">#REF!</definedName>
    <definedName name="RENTS2">#REF!</definedName>
    <definedName name="RENTT">#REF!</definedName>
    <definedName name="Reporting_unit">#REF!</definedName>
    <definedName name="ReportTitle1">#REF!</definedName>
    <definedName name="ReportTitle2">#REF!</definedName>
    <definedName name="ReportTitle3">#REF!</definedName>
    <definedName name="Repuestos">#REF!</definedName>
    <definedName name="RER" hidden="1">{#N/A,#N/A,FALSE,"Aging Summary";#N/A,#N/A,FALSE,"Ratio Analysis";#N/A,#N/A,FALSE,"Test 120 Day Accts";#N/A,#N/A,FALSE,"Tickmarks"}</definedName>
    <definedName name="RERF" hidden="1">{#N/A,#N/A,FALSE,"Aging Summary";#N/A,#N/A,FALSE,"Ratio Analysis";#N/A,#N/A,FALSE,"Test 120 Day Accts";#N/A,#N/A,FALSE,"Tickmarks"}</definedName>
    <definedName name="rerr" hidden="1">{#N/A,#N/A,FALSE,"Aging Summary";#N/A,#N/A,FALSE,"Ratio Analysis";#N/A,#N/A,FALSE,"Test 120 Day Accts";#N/A,#N/A,FALSE,"Tickmarks"}</definedName>
    <definedName name="RERRE" hidden="1">{#N/A,#N/A,FALSE,"Aging Summary";#N/A,#N/A,FALSE,"Ratio Analysis";#N/A,#N/A,FALSE,"Test 120 Day Accts";#N/A,#N/A,FALSE,"Tickmarks"}</definedName>
    <definedName name="RERRR">#REF!</definedName>
    <definedName name="RERT" hidden="1">{#N/A,#N/A,FALSE,"Aging Summary";#N/A,#N/A,FALSE,"Ratio Analysis";#N/A,#N/A,FALSE,"Test 120 Day Accts";#N/A,#N/A,FALSE,"Tickmarks"}</definedName>
    <definedName name="RES">#REF!</definedName>
    <definedName name="RESCONSCHILE">#REF!</definedName>
    <definedName name="rescoring">#REF!</definedName>
    <definedName name="Residual_difference">[30]Umbral!#REF!</definedName>
    <definedName name="Responsável">#REF!</definedName>
    <definedName name="restoXpagar">#REF!</definedName>
    <definedName name="resuartigas01">#REF!</definedName>
    <definedName name="resuartigas02">#REF!</definedName>
    <definedName name="resuartigas03">#REF!</definedName>
    <definedName name="resuartigas04">#REF!</definedName>
    <definedName name="resuartigas05">#REF!</definedName>
    <definedName name="resuartigas06">#REF!</definedName>
    <definedName name="resuartigas07">#REF!</definedName>
    <definedName name="resuartigas08">#REF!</definedName>
    <definedName name="resuartigas09">#REF!</definedName>
    <definedName name="resuartigas10">#REF!</definedName>
    <definedName name="resuartigas11">#REF!</definedName>
    <definedName name="resuartigas12">#REF!</definedName>
    <definedName name="resucalol01">#REF!</definedName>
    <definedName name="resucalol02">#REF!</definedName>
    <definedName name="resucalol03">#REF!</definedName>
    <definedName name="resucalol04">#REF!</definedName>
    <definedName name="resucalol05">#REF!</definedName>
    <definedName name="resucalol09">#REF!</definedName>
    <definedName name="resul">#REF!</definedName>
    <definedName name="resultado">#REF!</definedName>
    <definedName name="Resultados">#REF!</definedName>
    <definedName name="RESULTADOS_EXTRAORDINARIOS">#REF!</definedName>
    <definedName name="RESULTADOS_FINANCIEROS_Y_POR_TENENCIA">#REF!</definedName>
    <definedName name="RESULTCHILE">#REF!</definedName>
    <definedName name="RESULTCONST">#REF!</definedName>
    <definedName name="RESULTDOLHIST">#REF!</definedName>
    <definedName name="RESULTSHEET">#REF!</definedName>
    <definedName name="Resumen">#REF!</definedName>
    <definedName name="resuombues01">#REF!</definedName>
    <definedName name="resuombues02">#REF!</definedName>
    <definedName name="resuombues03">#REF!</definedName>
    <definedName name="resuombues04">#REF!</definedName>
    <definedName name="resuombues05">#REF!</definedName>
    <definedName name="resuombues07">#REF!</definedName>
    <definedName name="resuombues08">#REF!</definedName>
    <definedName name="resuombues09">#REF!</definedName>
    <definedName name="resuombues10">#REF!</definedName>
    <definedName name="resuombues11">#REF!</definedName>
    <definedName name="resuombues12">#REF!</definedName>
    <definedName name="resuombues13">#REF!</definedName>
    <definedName name="resuombues14">#REF!</definedName>
    <definedName name="RESUOMBUES701">#REF!</definedName>
    <definedName name="resuombues702">#REF!</definedName>
    <definedName name="RESUOMBUES703">#REF!</definedName>
    <definedName name="RESUQUEBRACHO01">#REF!</definedName>
    <definedName name="RESUQUEBRACHO03">#REF!</definedName>
    <definedName name="RESUQUEBRACHO05">#REF!</definedName>
    <definedName name="RESUQUEBRACHO06">#REF!</definedName>
    <definedName name="RESUQUEBRACHO07">#REF!</definedName>
    <definedName name="RESUQUEBRACHO08">#REF!</definedName>
    <definedName name="RESUQUEBRACHO10">#REF!</definedName>
    <definedName name="Retenciones_de_II.BB.">[233]RETENCIONES!#REF!</definedName>
    <definedName name="retyh" hidden="1">{#N/A,#N/A,FALSE,"Aging Summary";#N/A,#N/A,FALSE,"Ratio Analysis";#N/A,#N/A,FALSE,"Test 120 Day Accts";#N/A,#N/A,FALSE,"Tickmarks"}</definedName>
    <definedName name="REV_IMPOSITIVO">#REF!</definedName>
    <definedName name="REVALUO">#REF!</definedName>
    <definedName name="rew">#REF!</definedName>
    <definedName name="REWR" hidden="1">{#N/A,#N/A,FALSE,"Aging Summary";#N/A,#N/A,FALSE,"Ratio Analysis";#N/A,#N/A,FALSE,"Test 120 Day Accts";#N/A,#N/A,FALSE,"Tickmarks"}</definedName>
    <definedName name="rf">'[28]Dados Org'!#REF!</definedName>
    <definedName name="rfd" hidden="1">{#N/A,#N/A,FALSE,"Aging Summary";#N/A,#N/A,FALSE,"Ratio Analysis";#N/A,#N/A,FALSE,"Test 120 Day Accts";#N/A,#N/A,FALSE,"Tickmarks"}</definedName>
    <definedName name="RFF">#REF!</definedName>
    <definedName name="RFFF" hidden="1">{#N/A,#N/A,FALSE,"Aging Summary";#N/A,#N/A,FALSE,"Ratio Analysis";#N/A,#N/A,FALSE,"Test 120 Day Accts";#N/A,#N/A,FALSE,"Tickmarks"}</definedName>
    <definedName name="RFYPT">'[58]Nota 8'!$F$202</definedName>
    <definedName name="RFYPTP">'[58]Nota 8'!$F$212</definedName>
    <definedName name="RIO">[33]Volumes!$B$26:$CG$26</definedName>
    <definedName name="rirjrkt">#REF!</definedName>
    <definedName name="Risco">#REF!</definedName>
    <definedName name="Riscos">[76]Setup!$C$7:$C$10</definedName>
    <definedName name="RiskPLTemplate">#REF!</definedName>
    <definedName name="rituytm">#REF!</definedName>
    <definedName name="RIV">#REF!</definedName>
    <definedName name="riw">#REF!</definedName>
    <definedName name="RO">#REF!</definedName>
    <definedName name="ROAGRO">#REF!</definedName>
    <definedName name="ROSARIO">[175]Rosario!$A$1:$B$170</definedName>
    <definedName name="round">1</definedName>
    <definedName name="RowDetails1">#REF!</definedName>
    <definedName name="RowDetails2">#REF!</definedName>
    <definedName name="RowDetails3">#REF!</definedName>
    <definedName name="RPTH">[234]EE.RR!#REF!</definedName>
    <definedName name="rr">'[235] VTOS'!#REF!</definedName>
    <definedName name="rre" hidden="1">{#N/A,#N/A,FALSE,"Aging Summary";#N/A,#N/A,FALSE,"Ratio Analysis";#N/A,#N/A,FALSE,"Test 120 Day Accts";#N/A,#N/A,FALSE,"Tickmarks"}</definedName>
    <definedName name="rrer" hidden="1">{#N/A,#N/A,FALSE,"Aging Summary";#N/A,#N/A,FALSE,"Ratio Analysis";#N/A,#N/A,FALSE,"Test 120 Day Accts";#N/A,#N/A,FALSE,"Tickmarks"}</definedName>
    <definedName name="RRF" hidden="1">{#N/A,#N/A,FALSE,"Aging Summary";#N/A,#N/A,FALSE,"Ratio Analysis";#N/A,#N/A,FALSE,"Test 120 Day Accts";#N/A,#N/A,FALSE,"Tickmarks"}</definedName>
    <definedName name="RRFRF" hidden="1">{#N/A,#N/A,FALSE,"Aging Summary";#N/A,#N/A,FALSE,"Ratio Analysis";#N/A,#N/A,FALSE,"Test 120 Day Accts";#N/A,#N/A,FALSE,"Tickmarks"}</definedName>
    <definedName name="rrr" hidden="1">{#N/A,#N/A,FALSE,"Aging Summary";#N/A,#N/A,FALSE,"Ratio Analysis";#N/A,#N/A,FALSE,"Test 120 Day Accts";#N/A,#N/A,FALSE,"Tickmarks"}</definedName>
    <definedName name="rrrf" hidden="1">{#N/A,#N/A,FALSE,"Aging Summary";#N/A,#N/A,FALSE,"Ratio Analysis";#N/A,#N/A,FALSE,"Test 120 Day Accts";#N/A,#N/A,FALSE,"Tickmarks"}</definedName>
    <definedName name="rrrr" hidden="1">{#N/A,#N/A,FALSE,"Aging Summary";#N/A,#N/A,FALSE,"Ratio Analysis";#N/A,#N/A,FALSE,"Test 120 Day Accts";#N/A,#N/A,FALSE,"Tickmarks"}</definedName>
    <definedName name="rrrrrrr" hidden="1">{#N/A,#N/A,FALSE,"Aging Summary";#N/A,#N/A,FALSE,"Ratio Analysis";#N/A,#N/A,FALSE,"Test 120 Day Accts";#N/A,#N/A,FALSE,"Tickmarks"}</definedName>
    <definedName name="rrrrrrrrrr" hidden="1">{#N/A,#N/A,FALSE,"Aging Summary";#N/A,#N/A,FALSE,"Ratio Analysis";#N/A,#N/A,FALSE,"Test 120 Day Accts";#N/A,#N/A,FALSE,"Tickmarks"}</definedName>
    <definedName name="rrrrrrrrrrrr" hidden="1">{#N/A,#N/A,FALSE,"Aging Summary";#N/A,#N/A,FALSE,"Ratio Analysis";#N/A,#N/A,FALSE,"Test 120 Day Accts";#N/A,#N/A,FALSE,"Tickmarks"}</definedName>
    <definedName name="RRRRRRRRRRRRR">'[27]TC Resumen'!$B$4</definedName>
    <definedName name="rrrrrrrrrrrrrrr" hidden="1">{#N/A,#N/A,FALSE,"Aging Summary";#N/A,#N/A,FALSE,"Ratio Analysis";#N/A,#N/A,FALSE,"Test 120 Day Accts";#N/A,#N/A,FALSE,"Tickmarks"}</definedName>
    <definedName name="rrrrrrrrrrrrrrrr" hidden="1">{#N/A,#N/A,FALSE,"Aging Summary";#N/A,#N/A,FALSE,"Ratio Analysis";#N/A,#N/A,FALSE,"Test 120 Day Accts";#N/A,#N/A,FALSE,"Tickmarks"}</definedName>
    <definedName name="rrrrrrrrrrrrrrrrr" hidden="1">{#N/A,#N/A,FALSE,"Aging Summary";#N/A,#N/A,FALSE,"Ratio Analysis";#N/A,#N/A,FALSE,"Test 120 Day Accts";#N/A,#N/A,FALSE,"Tickmarks"}</definedName>
    <definedName name="rrrrrrrrrrrrrrrrrrr" hidden="1">{#N/A,#N/A,FALSE,"Aging Summary";#N/A,#N/A,FALSE,"Ratio Analysis";#N/A,#N/A,FALSE,"Test 120 Day Accts";#N/A,#N/A,FALSE,"Tickmarks"}</definedName>
    <definedName name="RRT" hidden="1">{#N/A,#N/A,FALSE,"Aging Summary";#N/A,#N/A,FALSE,"Ratio Analysis";#N/A,#N/A,FALSE,"Test 120 Day Accts";#N/A,#N/A,FALSE,"Tickmarks"}</definedName>
    <definedName name="rrtr" hidden="1">{#N/A,#N/A,FALSE,"Aging Summary";#N/A,#N/A,FALSE,"Ratio Analysis";#N/A,#N/A,FALSE,"Test 120 Day Accts";#N/A,#N/A,FALSE,"Tickmarks"}</definedName>
    <definedName name="RRWE" hidden="1">{#N/A,#N/A,FALSE,"Aging Summary";#N/A,#N/A,FALSE,"Ratio Analysis";#N/A,#N/A,FALSE,"Test 120 Day Accts";#N/A,#N/A,FALSE,"Tickmarks"}</definedName>
    <definedName name="rt">#REF!</definedName>
    <definedName name="rtado">#REF!</definedName>
    <definedName name="rtbvn" hidden="1">{#N/A,#N/A,FALSE,"Aging Summary";#N/A,#N/A,FALSE,"Ratio Analysis";#N/A,#N/A,FALSE,"Test 120 Day Accts";#N/A,#N/A,FALSE,"Tickmarks"}</definedName>
    <definedName name="RTFV" hidden="1">{#N/A,#N/A,FALSE,"Aging Summary";#N/A,#N/A,FALSE,"Ratio Analysis";#N/A,#N/A,FALSE,"Test 120 Day Accts";#N/A,#N/A,FALSE,"Tickmarks"}</definedName>
    <definedName name="rtg">'[136]Dados Org'!#REF!</definedName>
    <definedName name="RTGRTTR">#REF!</definedName>
    <definedName name="rtrr" hidden="1">{#N/A,#N/A,FALSE,"Aging Summary";#N/A,#N/A,FALSE,"Ratio Analysis";#N/A,#N/A,FALSE,"Test 120 Day Accts";#N/A,#N/A,FALSE,"Tickmarks"}</definedName>
    <definedName name="RTRT" hidden="1">{#N/A,#N/A,FALSE,"Aging Summary";#N/A,#N/A,FALSE,"Ratio Analysis";#N/A,#N/A,FALSE,"Test 120 Day Accts";#N/A,#N/A,FALSE,"Tickmarks"}</definedName>
    <definedName name="RTT" hidden="1">{#N/A,#N/A,FALSE,"Aging Summary";#N/A,#N/A,FALSE,"Ratio Analysis";#N/A,#N/A,FALSE,"Test 120 Day Accts";#N/A,#N/A,FALSE,"Tickmarks"}</definedName>
    <definedName name="rtt5rt" hidden="1">{#N/A,#N/A,FALSE,"Aging Summary";#N/A,#N/A,FALSE,"Ratio Analysis";#N/A,#N/A,FALSE,"Test 120 Day Accts";#N/A,#N/A,FALSE,"Tickmarks"}</definedName>
    <definedName name="rttt" hidden="1">{#N/A,#N/A,FALSE,"Aging Summary";#N/A,#N/A,FALSE,"Ratio Analysis";#N/A,#N/A,FALSE,"Test 120 Day Accts";#N/A,#N/A,FALSE,"Tickmarks"}</definedName>
    <definedName name="RTTTT" hidden="1">{#N/A,#N/A,FALSE,"Aging Summary";#N/A,#N/A,FALSE,"Ratio Analysis";#N/A,#N/A,FALSE,"Test 120 Day Accts";#N/A,#N/A,FALSE,"Tickmarks"}</definedName>
    <definedName name="RTY" hidden="1">{#N/A,#N/A,FALSE,"Aging Summary";#N/A,#N/A,FALSE,"Ratio Analysis";#N/A,#N/A,FALSE,"Test 120 Day Accts";#N/A,#N/A,FALSE,"Tickmarks"}</definedName>
    <definedName name="rtyr">#REF!</definedName>
    <definedName name="RTYY" hidden="1">{#N/A,#N/A,FALSE,"Aging Summary";#N/A,#N/A,FALSE,"Ratio Analysis";#N/A,#N/A,FALSE,"Test 120 Day Accts";#N/A,#N/A,FALSE,"Tickmarks"}</definedName>
    <definedName name="RU_BS">#REF!</definedName>
    <definedName name="RU_Capex">#REF!</definedName>
    <definedName name="RU_CC">#REF!</definedName>
    <definedName name="RU_exp">#REF!</definedName>
    <definedName name="RU_HC">#REF!</definedName>
    <definedName name="RU_productionOH">#REF!</definedName>
    <definedName name="RU_Summary">#REF!</definedName>
    <definedName name="rubro">#REF!</definedName>
    <definedName name="RUC">#REF!</definedName>
    <definedName name="RUL">#REF!</definedName>
    <definedName name="Russia_Hw">#REF!:#REF!</definedName>
    <definedName name="RWEW" hidden="1">{#N/A,#N/A,FALSE,"Aging Summary";#N/A,#N/A,FALSE,"Ratio Analysis";#N/A,#N/A,FALSE,"Test 120 Day Accts";#N/A,#N/A,FALSE,"Tickmarks"}</definedName>
    <definedName name="RWRW" hidden="1">{#N/A,#N/A,FALSE,"Aging Summary";#N/A,#N/A,FALSE,"Ratio Analysis";#N/A,#N/A,FALSE,"Test 120 Day Accts";#N/A,#N/A,FALSE,"Tickmarks"}</definedName>
    <definedName name="RWRWR" hidden="1">{#N/A,#N/A,FALSE,"Aging Summary";#N/A,#N/A,FALSE,"Ratio Analysis";#N/A,#N/A,FALSE,"Test 120 Day Accts";#N/A,#N/A,FALSE,"Tickmarks"}</definedName>
    <definedName name="RYCS">'[58]Nota 8'!$F$140</definedName>
    <definedName name="ryetr">#REF!</definedName>
    <definedName name="ryrtyty" hidden="1">{#N/A,#N/A,FALSE,"Aging Summary";#N/A,#N/A,FALSE,"Ratio Analysis";#N/A,#N/A,FALSE,"Test 120 Day Accts";#N/A,#N/A,FALSE,"Tickmarks"}</definedName>
    <definedName name="RYRY" hidden="1">{#N/A,#N/A,FALSE,"Aging Summary";#N/A,#N/A,FALSE,"Ratio Analysis";#N/A,#N/A,FALSE,"Test 120 Day Accts";#N/A,#N/A,FALSE,"Tickmarks"}</definedName>
    <definedName name="RYRYR" hidden="1">{#N/A,#N/A,FALSE,"Aging Summary";#N/A,#N/A,FALSE,"Ratio Analysis";#N/A,#N/A,FALSE,"Test 120 Day Accts";#N/A,#N/A,FALSE,"Tickmarks"}</definedName>
    <definedName name="RYYY" hidden="1">{#N/A,#N/A,FALSE,"Aging Summary";#N/A,#N/A,FALSE,"Ratio Analysis";#N/A,#N/A,FALSE,"Test 120 Day Accts";#N/A,#N/A,FALSE,"Tickmarks"}</definedName>
    <definedName name="S" hidden="1">{#N/A,#N/A,FALSE,"Aging Summary";#N/A,#N/A,FALSE,"Ratio Analysis";#N/A,#N/A,FALSE,"Test 120 Day Accts";#N/A,#N/A,FALSE,"Tickmarks"}</definedName>
    <definedName name="S.PEDRO__CASSPE">#REF!</definedName>
    <definedName name="S.Renovacion">[9]FINANCIERO!$A$105:$B$125</definedName>
    <definedName name="S_">#REF!</definedName>
    <definedName name="S_AcctDes">#REF!</definedName>
    <definedName name="S_AcctNum">#REF!</definedName>
    <definedName name="S_Adjust">#REF!</definedName>
    <definedName name="S_Adjust_Data">#REF!</definedName>
    <definedName name="S_Adjust_GT">#REF!</definedName>
    <definedName name="S_AJE_Tot">#REF!</definedName>
    <definedName name="S_AJE_Tot_Data">#REF!</definedName>
    <definedName name="S_AJE_Tot_GT">#REF!</definedName>
    <definedName name="S_CompNum">#REF!</definedName>
    <definedName name="S_CY_Beg">#REF!</definedName>
    <definedName name="S_CY_Beg_Data">#REF!</definedName>
    <definedName name="S_CY_Beg_GT">#REF!</definedName>
    <definedName name="S_CY_End">#REF!</definedName>
    <definedName name="S_CY_End_Data">#REF!</definedName>
    <definedName name="S_CY_End_GT">#REF!</definedName>
    <definedName name="S_Diff_Amt">#REF!</definedName>
    <definedName name="S_Diff_Pct">#REF!</definedName>
    <definedName name="S_GrpNum">#REF!</definedName>
    <definedName name="S_Headings">#REF!</definedName>
    <definedName name="S_KeyValue">#REF!</definedName>
    <definedName name="S_LSRange1">#REF!</definedName>
    <definedName name="S_LSRange10">#REF!</definedName>
    <definedName name="S_LSRange10Balance">#REF!</definedName>
    <definedName name="S_LSRange10Balance1">#REF!</definedName>
    <definedName name="S_LSRange10Balance2">#REF!</definedName>
    <definedName name="S_LSRange10Balance3">#REF!</definedName>
    <definedName name="S_LSRange11">#REF!</definedName>
    <definedName name="S_LSRange11Balance">#REF!</definedName>
    <definedName name="S_LSRange11Balance1">#REF!</definedName>
    <definedName name="S_LSRange11Balance2">#REF!</definedName>
    <definedName name="S_LSRange11Balance3">#REF!</definedName>
    <definedName name="S_LSRange1Balance">#REF!</definedName>
    <definedName name="S_LSRange1Balance1">#REF!</definedName>
    <definedName name="S_LSRange1Balance2">#REF!</definedName>
    <definedName name="S_LSRange1Balance3">#REF!</definedName>
    <definedName name="S_LSRange2">#REF!</definedName>
    <definedName name="S_LSRange2Balance">#REF!</definedName>
    <definedName name="S_LSRange2Balance1">#REF!</definedName>
    <definedName name="S_LSRange2Balance2">#REF!</definedName>
    <definedName name="S_LSRange2Balance3">#REF!</definedName>
    <definedName name="S_LSRange3">#REF!</definedName>
    <definedName name="S_LSRange3Balance">#REF!</definedName>
    <definedName name="S_LSRange3Balance1">#REF!</definedName>
    <definedName name="S_LSRange3Balance2">#REF!</definedName>
    <definedName name="S_LSRange3Balance3">#REF!</definedName>
    <definedName name="S_LSRange4">#REF!</definedName>
    <definedName name="S_LSRange4Balance">#REF!</definedName>
    <definedName name="S_LSRange4Balance1">#REF!</definedName>
    <definedName name="S_LSRange4Balance2">#REF!</definedName>
    <definedName name="S_LSRange4Balance3">#REF!</definedName>
    <definedName name="S_LSRange5">#REF!</definedName>
    <definedName name="S_LSRange5Balance">#REF!</definedName>
    <definedName name="S_LSRange5Balance1">#REF!</definedName>
    <definedName name="S_LSRange5Balance2">#REF!</definedName>
    <definedName name="S_LSRange5Balance3">#REF!</definedName>
    <definedName name="S_LSRange6">#REF!</definedName>
    <definedName name="S_LSRange6Balance">#REF!</definedName>
    <definedName name="S_LSRange6Balance1">#REF!</definedName>
    <definedName name="S_LSRange6Balance2">#REF!</definedName>
    <definedName name="S_LSRange6Balance3">#REF!</definedName>
    <definedName name="S_LSRange7">#REF!</definedName>
    <definedName name="S_LSRange7Balance">#REF!</definedName>
    <definedName name="S_LSRange7Balance1">#REF!</definedName>
    <definedName name="S_LSRange7Balance2">#REF!</definedName>
    <definedName name="S_LSRange7Balance3">#REF!</definedName>
    <definedName name="S_LSRange8">#REF!</definedName>
    <definedName name="S_LSRange8Balance">#REF!</definedName>
    <definedName name="S_LSRange8Balance1">#REF!</definedName>
    <definedName name="S_LSRange8Balance2">#REF!</definedName>
    <definedName name="S_LSRange8Balance3">#REF!</definedName>
    <definedName name="S_LSRange9">#REF!</definedName>
    <definedName name="S_LSRange9Balance">#REF!</definedName>
    <definedName name="S_LSRange9Balance1">#REF!</definedName>
    <definedName name="S_LSRange9Balance2">#REF!</definedName>
    <definedName name="S_LSRange9Balance3">#REF!</definedName>
    <definedName name="S_PY_End">#REF!</definedName>
    <definedName name="S_PY_End_Data">#REF!</definedName>
    <definedName name="S_PY_End_GT">#REF!</definedName>
    <definedName name="S_RJE_Tot">#REF!</definedName>
    <definedName name="S_RJE_Tot_Data">#REF!</definedName>
    <definedName name="S_RJE_Tot_GT">#REF!</definedName>
    <definedName name="S_RowNum">#REF!</definedName>
    <definedName name="S_Total">#REF!</definedName>
    <definedName name="S_Total1">#REF!</definedName>
    <definedName name="S_Total2">#REF!</definedName>
    <definedName name="S_Total3">#REF!</definedName>
    <definedName name="SA_table">#REF!</definedName>
    <definedName name="SAAAAA" hidden="1">{#N/A,#N/A,FALSE,"Aging Summary";#N/A,#N/A,FALSE,"Ratio Analysis";#N/A,#N/A,FALSE,"Test 120 Day Accts";#N/A,#N/A,FALSE,"Tickmarks"}</definedName>
    <definedName name="Saída">#REF!</definedName>
    <definedName name="Saldorelacionadas">#REF!</definedName>
    <definedName name="SALDOS">#REF!</definedName>
    <definedName name="saldos1203">#REF!</definedName>
    <definedName name="saldosrelacionadas">#REF!</definedName>
    <definedName name="Sales">#REF!</definedName>
    <definedName name="salesld">#REF!</definedName>
    <definedName name="SalesPCS">#REF!</definedName>
    <definedName name="SALIDA">#REF!</definedName>
    <definedName name="Samp_TM_Exp_Diff">'[98]Non-Statistical Sampling'!#REF!</definedName>
    <definedName name="SAPBEXdnldView" hidden="1">"DBJMIBUR0KWE08YKHT0YI34KK"</definedName>
    <definedName name="SAPBEXrevision" hidden="1">1</definedName>
    <definedName name="SAPBEXsysID" hidden="1">"BIP"</definedName>
    <definedName name="SAPBEXwbID" hidden="1">"3KMA8QQIT6KK1QPIDVRMCA147"</definedName>
    <definedName name="SAR">#REF!</definedName>
    <definedName name="SASAS">#REF!</definedName>
    <definedName name="Saudi_Arabia">#REF!</definedName>
    <definedName name="Save_Delay">#REF!</definedName>
    <definedName name="SAXXX" hidden="1">{#N/A,#N/A,FALSE,"Aging Summary";#N/A,#N/A,FALSE,"Ratio Analysis";#N/A,#N/A,FALSE,"Test 120 Day Accts";#N/A,#N/A,FALSE,"Tickmarks"}</definedName>
    <definedName name="sbox">'[236]Données table sbox'!$A$3:$H$383</definedName>
    <definedName name="SC">[33]Volumes!$B$27:$CG$27</definedName>
    <definedName name="SC5_283">#N/A</definedName>
    <definedName name="scf">#REF!</definedName>
    <definedName name="Sched_Pay">#REF!</definedName>
    <definedName name="schedule">#REF!</definedName>
    <definedName name="SCHEDULE_A">#REF!</definedName>
    <definedName name="SCHEDULE_AA">#REF!</definedName>
    <definedName name="SCHEDULE_AA1">#REF!</definedName>
    <definedName name="SCHEDULE_AB">#REF!</definedName>
    <definedName name="SCHEDULE_AB1">#REF!</definedName>
    <definedName name="SCHEDULE_AC">#REF!</definedName>
    <definedName name="SCHEDULE_AC1">#REF!</definedName>
    <definedName name="SCHEDULE_AD">#REF!</definedName>
    <definedName name="SCHEDULE_AE">#REF!</definedName>
    <definedName name="SCHEDULE_AF">#REF!</definedName>
    <definedName name="SCHEDULE_B">#REF!</definedName>
    <definedName name="SCHEDULE_C1">#REF!</definedName>
    <definedName name="SCHEDULE_C2">#REF!</definedName>
    <definedName name="SCHEDULE_D">#REF!</definedName>
    <definedName name="SCHEDULE_E">#REF!</definedName>
    <definedName name="SCHEDULE_F">#REF!</definedName>
    <definedName name="SCHEDULE_G">#REF!</definedName>
    <definedName name="SCHEDULE_H">#REF!</definedName>
    <definedName name="SCHEDULE_I">#REF!</definedName>
    <definedName name="SCHEDULE_J">#REF!</definedName>
    <definedName name="SCHEDULE_K">#REF!</definedName>
    <definedName name="SCHEDULE_K1">#REF!</definedName>
    <definedName name="SCHEDULE_L">#REF!</definedName>
    <definedName name="SCHEDULE_M">#REF!</definedName>
    <definedName name="SCHEDULE_N">#REF!</definedName>
    <definedName name="SCHEDULE_O">#REF!</definedName>
    <definedName name="SCHEDULE_P">#REF!</definedName>
    <definedName name="SCHEDULE_Q">#REF!</definedName>
    <definedName name="SCHEDULE_R">#REF!</definedName>
    <definedName name="SCHEDULE_S">#REF!</definedName>
    <definedName name="SCHEDULE_T">#REF!</definedName>
    <definedName name="SCHEDULE_U">#REF!</definedName>
    <definedName name="SCHEDULE_V">#REF!</definedName>
    <definedName name="SCHEDULE_W">#REF!</definedName>
    <definedName name="SCHEDULE_X">#REF!</definedName>
    <definedName name="SCHEDULE_Y">#REF!</definedName>
    <definedName name="SCHEDULE_Z">#REF!</definedName>
    <definedName name="SCHEDULE_Z1">#REF!</definedName>
    <definedName name="Scheduled_Extra_Payments">#REF!</definedName>
    <definedName name="Scheduled_Interest_Rate">#REF!</definedName>
    <definedName name="Scheduled_Monthly_Payment">#REF!</definedName>
    <definedName name="Schedules">#REF!</definedName>
    <definedName name="SÇSÇSP" hidden="1">{#N/A,#N/A,FALSE,"Aging Summary";#N/A,#N/A,FALSE,"Ratio Analysis";#N/A,#N/A,FALSE,"Test 120 Day Accts";#N/A,#N/A,FALSE,"Tickmarks"}</definedName>
    <definedName name="SD" hidden="1">{#N/A,#N/A,FALSE,"Aging Summary";#N/A,#N/A,FALSE,"Ratio Analysis";#N/A,#N/A,FALSE,"Test 120 Day Accts";#N/A,#N/A,FALSE,"Tickmarks"}</definedName>
    <definedName name="sdad" hidden="1">#REF!</definedName>
    <definedName name="sdasdasd" hidden="1">#REF!</definedName>
    <definedName name="SDCCF" hidden="1">{#N/A,#N/A,FALSE,"Aging Summary";#N/A,#N/A,FALSE,"Ratio Analysis";#N/A,#N/A,FALSE,"Test 120 Day Accts";#N/A,#N/A,FALSE,"Tickmarks"}</definedName>
    <definedName name="sddd" hidden="1">{#N/A,#N/A,FALSE,"Aging Summary";#N/A,#N/A,FALSE,"Ratio Analysis";#N/A,#N/A,FALSE,"Test 120 Day Accts";#N/A,#N/A,FALSE,"Tickmarks"}</definedName>
    <definedName name="SDF" hidden="1">{#N/A,#N/A,FALSE,"Aging Summary";#N/A,#N/A,FALSE,"Ratio Analysis";#N/A,#N/A,FALSE,"Test 120 Day Accts";#N/A,#N/A,FALSE,"Tickmarks"}</definedName>
    <definedName name="sdfg" hidden="1">{#N/A,#N/A,FALSE,"Aging Summary";#N/A,#N/A,FALSE,"Ratio Analysis";#N/A,#N/A,FALSE,"Test 120 Day Accts";#N/A,#N/A,FALSE,"Tickmarks"}</definedName>
    <definedName name="sdn" hidden="1">{#N/A,#N/A,FALSE,"Hoja1";#N/A,#N/A,FALSE,"Hoja2"}</definedName>
    <definedName name="sdodirectores">[87]NOTAS!#REF!</definedName>
    <definedName name="SDS" hidden="1">{#N/A,#N/A,FALSE,"Aging Summary";#N/A,#N/A,FALSE,"Ratio Analysis";#N/A,#N/A,FALSE,"Test 120 Day Accts";#N/A,#N/A,FALSE,"Tickmarks"}</definedName>
    <definedName name="sdsd" hidden="1">{#N/A,#N/A,FALSE,"Aging Summary";#N/A,#N/A,FALSE,"Ratio Analysis";#N/A,#N/A,FALSE,"Test 120 Day Accts";#N/A,#N/A,FALSE,"Tickmarks"}</definedName>
    <definedName name="sdsda">#REF!</definedName>
    <definedName name="SDSS" hidden="1">{#N/A,#N/A,FALSE,"Aging Summary";#N/A,#N/A,FALSE,"Ratio Analysis";#N/A,#N/A,FALSE,"Test 120 Day Accts";#N/A,#N/A,FALSE,"Tickmarks"}</definedName>
    <definedName name="se" hidden="1">{"CAP VOL",#N/A,FALSE,"CAPITAL";"CAP VAR",#N/A,FALSE,"CAPITAL";"CAP FIJ",#N/A,FALSE,"CAPITAL";"CAP CONS",#N/A,FALSE,"CAPITAL";"CAP DATA",#N/A,FALSE,"CAPITAL"}</definedName>
    <definedName name="SEASDW" hidden="1">{#N/A,#N/A,FALSE,"Aging Summary";#N/A,#N/A,FALSE,"Ratio Analysis";#N/A,#N/A,FALSE,"Test 120 Day Accts";#N/A,#N/A,FALSE,"Tickmarks"}</definedName>
    <definedName name="sectores">#REF!</definedName>
    <definedName name="seguros">[87]NOTAS!#REF!</definedName>
    <definedName name="SEL_ANL_MGMT" comment="Selected Analysis Management">#REF!</definedName>
    <definedName name="SEL_CATEGORY" comment="Selected Category">#REF!</definedName>
    <definedName name="SEL_CURRENCY" comment="Selected Currency">#REF!</definedName>
    <definedName name="SEL_ENT_MGMT">#REF!</definedName>
    <definedName name="SEL_INTERCO_MGMT" comment="Selected Intercompany Mgmt">#REF!</definedName>
    <definedName name="SEL_TIME" comment="Selected Time Period">#REF!</definedName>
    <definedName name="Seleção">#REF!</definedName>
    <definedName name="semgir">#REF!</definedName>
    <definedName name="SEMMZN">#REF!</definedName>
    <definedName name="SEMSJ">#REF!</definedName>
    <definedName name="semsj1">#REF!</definedName>
    <definedName name="semsj2">#REF!</definedName>
    <definedName name="SEMTRN">#REF!</definedName>
    <definedName name="SensLineaNueva">#REF!</definedName>
    <definedName name="sentença">#REF!</definedName>
    <definedName name="SESIL">#REF!</definedName>
    <definedName name="SESSSS" hidden="1">{#N/A,#N/A,FALSE,"Aging Summary";#N/A,#N/A,FALSE,"Ratio Analysis";#N/A,#N/A,FALSE,"Test 120 Day Accts";#N/A,#N/A,FALSE,"Tickmarks"}</definedName>
    <definedName name="Setembro">#REF!</definedName>
    <definedName name="SGD">#REF!</definedName>
    <definedName name="SGD_TBILLS___PnL_MTD">#REF!</definedName>
    <definedName name="SHARE">#REF!</definedName>
    <definedName name="SHARED_FORMULA_0">#N/A</definedName>
    <definedName name="SHARED_FORMULA_1">#N/A</definedName>
    <definedName name="SHARED_FORMULA_10">#N/A</definedName>
    <definedName name="SHARED_FORMULA_11">#N/A</definedName>
    <definedName name="SHARED_FORMULA_12">#N/A</definedName>
    <definedName name="SHARED_FORMULA_13">#N/A</definedName>
    <definedName name="SHARED_FORMULA_14">#N/A</definedName>
    <definedName name="SHARED_FORMULA_15">#N/A</definedName>
    <definedName name="SHARED_FORMULA_16">#N/A</definedName>
    <definedName name="SHARED_FORMULA_17">#N/A</definedName>
    <definedName name="SHARED_FORMULA_18">#N/A</definedName>
    <definedName name="SHARED_FORMULA_19">#N/A</definedName>
    <definedName name="SHARED_FORMULA_2">#N/A</definedName>
    <definedName name="SHARED_FORMULA_20">#N/A</definedName>
    <definedName name="SHARED_FORMULA_21">#N/A</definedName>
    <definedName name="SHARED_FORMULA_22">#N/A</definedName>
    <definedName name="SHARED_FORMULA_23">#N/A</definedName>
    <definedName name="SHARED_FORMULA_24">#N/A</definedName>
    <definedName name="SHARED_FORMULA_25">#N/A</definedName>
    <definedName name="SHARED_FORMULA_26">#N/A</definedName>
    <definedName name="SHARED_FORMULA_27">#N/A</definedName>
    <definedName name="SHARED_FORMULA_28">#N/A</definedName>
    <definedName name="SHARED_FORMULA_29">#N/A</definedName>
    <definedName name="SHARED_FORMULA_3">#N/A</definedName>
    <definedName name="SHARED_FORMULA_30">#N/A</definedName>
    <definedName name="SHARED_FORMULA_31">#N/A</definedName>
    <definedName name="SHARED_FORMULA_32">#N/A</definedName>
    <definedName name="SHARED_FORMULA_33">#N/A</definedName>
    <definedName name="SHARED_FORMULA_34">#N/A</definedName>
    <definedName name="SHARED_FORMULA_35">#N/A</definedName>
    <definedName name="SHARED_FORMULA_36">#N/A</definedName>
    <definedName name="SHARED_FORMULA_37">#N/A</definedName>
    <definedName name="SHARED_FORMULA_38">#N/A</definedName>
    <definedName name="SHARED_FORMULA_39">#N/A</definedName>
    <definedName name="SHARED_FORMULA_4">#N/A</definedName>
    <definedName name="SHARED_FORMULA_40">#N/A</definedName>
    <definedName name="SHARED_FORMULA_41">#N/A</definedName>
    <definedName name="SHARED_FORMULA_42">#N/A</definedName>
    <definedName name="SHARED_FORMULA_43">#N/A</definedName>
    <definedName name="SHARED_FORMULA_44">#N/A</definedName>
    <definedName name="SHARED_FORMULA_45">#N/A</definedName>
    <definedName name="SHARED_FORMULA_46">#N/A</definedName>
    <definedName name="SHARED_FORMULA_47">#N/A</definedName>
    <definedName name="SHARED_FORMULA_48">#N/A</definedName>
    <definedName name="SHARED_FORMULA_49">#N/A</definedName>
    <definedName name="SHARED_FORMULA_5">#N/A</definedName>
    <definedName name="SHARED_FORMULA_50">#N/A</definedName>
    <definedName name="SHARED_FORMULA_51">#N/A</definedName>
    <definedName name="SHARED_FORMULA_52">#N/A</definedName>
    <definedName name="SHARED_FORMULA_53">#N/A</definedName>
    <definedName name="SHARED_FORMULA_54">#N/A</definedName>
    <definedName name="SHARED_FORMULA_55">#N/A</definedName>
    <definedName name="SHARED_FORMULA_6">#N/A</definedName>
    <definedName name="SHARED_FORMULA_7">#N/A</definedName>
    <definedName name="SHARED_FORMULA_8">#N/A</definedName>
    <definedName name="SHARED_FORMULA_9">#N/A</definedName>
    <definedName name="sheet">#REF!</definedName>
    <definedName name="Sheet1">#REF!</definedName>
    <definedName name="Sheet10">#REF!</definedName>
    <definedName name="Sheet11">#REF!</definedName>
    <definedName name="Sheet12">#REF!</definedName>
    <definedName name="Sheet2">#REF!</definedName>
    <definedName name="Sheet3">#REF!</definedName>
    <definedName name="Sheet4">#REF!</definedName>
    <definedName name="sheet41">#REF!</definedName>
    <definedName name="Sheet5">#REF!</definedName>
    <definedName name="Sheet6">#REF!</definedName>
    <definedName name="Sheet7">#REF!</definedName>
    <definedName name="Sheet8">#REF!</definedName>
    <definedName name="Sheet9">#REF!</definedName>
    <definedName name="SheLett">#REF!</definedName>
    <definedName name="SI">#REF!</definedName>
    <definedName name="Siglas">[33]SetUp!$F$2:$F$29</definedName>
    <definedName name="Sinohw">#REF!:#REF!</definedName>
    <definedName name="Sinrecibir">[53]total!#REF!</definedName>
    <definedName name="sk" hidden="1">{"Cons_Occ_Lar",#N/A,FALSE,"márgenes";"Cen_met",#N/A,FALSE,"márgenes";"Ori_pl",#N/A,FALSE,"márgenes"}</definedName>
    <definedName name="SK_600_AGO00">[33]Volumes!$AS$2:$AS$28</definedName>
    <definedName name="SK_600_DEZ00">[33]Volumes!$AW$2:$AW$28</definedName>
    <definedName name="SK_600_FEV01">#REF!</definedName>
    <definedName name="SK_600_JAN01">[33]Volumes!$AX$2:$AX$28</definedName>
    <definedName name="SK_600_JUL00">[33]Volumes!$AR$2:$AR$28</definedName>
    <definedName name="SK_600_NOV00">[33]Volumes!$AV$2:$AV$28</definedName>
    <definedName name="SK_600_OUT00">[33]Volumes!$AU$2:$AU$28</definedName>
    <definedName name="SK_600_SET00">[33]Volumes!$AT$2:$AT$28</definedName>
    <definedName name="SK_LN_AGO00">[33]Volumes!$AZ$2:$AZ$28</definedName>
    <definedName name="SK_LN_DEZ00">[33]Volumes!$BD$2:$BD$28</definedName>
    <definedName name="SK_LN_FEV01">#REF!</definedName>
    <definedName name="SK_LN_JAN01">[33]Volumes!$BE$2:$BE$28</definedName>
    <definedName name="SK_LN_JUL00">[33]Volumes!$AY$2:$AY$28</definedName>
    <definedName name="SK_LN_NOV00">[33]Volumes!$BC$2:$BC$28</definedName>
    <definedName name="SK_LN_OUT00">[33]Volumes!$BB$2:$BB$28</definedName>
    <definedName name="SK_LN_SET00">[33]Volumes!$BA$2:$BA$28</definedName>
    <definedName name="SK_LT_AGO00">[33]Volumes!$BG$2:$BG$28</definedName>
    <definedName name="SK_LT_DEZ00">[33]Volumes!$BK$2:$BK$28</definedName>
    <definedName name="SK_LT_DEZ01">[33]Volumes!$BL$2:$BL$28</definedName>
    <definedName name="SK_LT_FEV01">#REF!</definedName>
    <definedName name="SK_LT_JUL00">[33]Volumes!$BF$2:$BF$28</definedName>
    <definedName name="SK_LT_NOV00">[33]Volumes!$BJ$2:$BJ$28</definedName>
    <definedName name="SK_LT_OUT00">[33]Volumes!$BI$2:$BI$28</definedName>
    <definedName name="SK_LT_SET00">[33]Volumes!$BH$2:$BH$28</definedName>
    <definedName name="SK_TODAS_AGO00">[33]Volumes!$CB$2:$CB$28</definedName>
    <definedName name="SK_TODAS_DEZ00">[33]Volumes!$CF$2:$CF$28</definedName>
    <definedName name="SK_TODAS_FEV01">#REF!</definedName>
    <definedName name="SK_TODAS_JAN01">[33]Volumes!$CG$2:$CG$28</definedName>
    <definedName name="SK_TODAS_JUL00">[33]Volumes!$CA$2:$CA$28</definedName>
    <definedName name="SK_TODAS_NOV00">[33]Volumes!$CE$2:$CE$28</definedName>
    <definedName name="SK_TODAS_OUT00">[33]Volumes!$CD$2:$CD$28</definedName>
    <definedName name="SK_TODAS_SET00">[33]Volumes!$CC$2:$CC$28</definedName>
    <definedName name="SKAGO00">'[33]Tabelas Skol'!$B$27:$AD$50</definedName>
    <definedName name="SKDEZ00">'[33]Tabelas Skol'!$B$127:$AD$150</definedName>
    <definedName name="SKJAN01">'[33]Tabelas Skol'!$B$152:$AD$170</definedName>
    <definedName name="SKJUL00">'[33]Tabelas Skol'!$B$2:$AD$25</definedName>
    <definedName name="skksk" hidden="1">{"RESUMEN",#N/A,FALSE,"RESUMEN";"RESUMEN_MARG",#N/A,FALSE,"RESUMEN"}</definedName>
    <definedName name="SKNOV00">'[33]Tabelas Skol'!$B$102:$AD$125</definedName>
    <definedName name="SKOUT00">'[33]Tabelas Skol'!$B$77:$AD$100</definedName>
    <definedName name="SKSET00">'[33]Tabelas Skol'!$B$52:$AD$75</definedName>
    <definedName name="sljñkf">[237]MOVCRE!$A$1:$L$38</definedName>
    <definedName name="slkdfsdf" hidden="1">[238]Memo!#REF!</definedName>
    <definedName name="SLSOEODL">#REF!</definedName>
    <definedName name="SLWOL" hidden="1">{#N/A,#N/A,FALSE,"Aging Summary";#N/A,#N/A,FALSE,"Ratio Analysis";#N/A,#N/A,FALSE,"Test 120 Day Accts";#N/A,#N/A,FALSE,"Tickmarks"}</definedName>
    <definedName name="SÑ" hidden="1">{"Cons_Occ_Lar",#N/A,FALSE,"márgenes";"Cen_met",#N/A,FALSE,"márgenes";"Ori_pl",#N/A,FALSE,"márgenes"}</definedName>
    <definedName name="Soergo">#REF!</definedName>
    <definedName name="sofoca">#REF!</definedName>
    <definedName name="SOFORUCA__Cardona">#REF!</definedName>
    <definedName name="soforuta">#REF!</definedName>
    <definedName name="soft">#REF!</definedName>
    <definedName name="Softdrink">#REF!</definedName>
    <definedName name="Software_Options">'[89]GLP-DISCOUNT'!$E$5</definedName>
    <definedName name="SOJA">#REF!</definedName>
    <definedName name="soja1">#REF!</definedName>
    <definedName name="SOKSO">#REF!</definedName>
    <definedName name="SOPO">#REF!</definedName>
    <definedName name="SOPON">#REF!</definedName>
    <definedName name="sor" hidden="1">#REF!</definedName>
    <definedName name="South_Africa">#REF!:#REF!</definedName>
    <definedName name="sp">6</definedName>
    <definedName name="SPEC">#REF!</definedName>
    <definedName name="specv">#REF!</definedName>
    <definedName name="SPWS_WBID">"97505C34-21F5-4584-B339-B5E9E2ABFF13"</definedName>
    <definedName name="sq." hidden="1">{"CAP VOL",#N/A,FALSE,"CAPITAL";"CAP VAR",#N/A,FALSE,"CAPITAL";"CAP FIJ",#N/A,FALSE,"CAPITAL";"CAP CONS",#N/A,FALSE,"CAPITAL";"CAP DATA",#N/A,FALSE,"CAPITAL"}</definedName>
    <definedName name="ss">'[27]TC Resumen'!$B$5</definedName>
    <definedName name="ssd">#REF!</definedName>
    <definedName name="ssl" hidden="1">{#N/A,#N/A,FALSE,"RGD$";#N/A,#N/A,FALSE,"BG$";#N/A,#N/A,FALSE,"FC$"}</definedName>
    <definedName name="sss">#REF!</definedName>
    <definedName name="SSSS">#REF!</definedName>
    <definedName name="SSSSDFFFGR" hidden="1">{#N/A,#N/A,FALSE,"Aging Summary";#N/A,#N/A,FALSE,"Ratio Analysis";#N/A,#N/A,FALSE,"Test 120 Day Accts";#N/A,#N/A,FALSE,"Tickmarks"}</definedName>
    <definedName name="SSSSS">#REF!</definedName>
    <definedName name="SSSSSSSS" hidden="1">{#N/A,#N/A,FALSE,"Aging Summary";#N/A,#N/A,FALSE,"Ratio Analysis";#N/A,#N/A,FALSE,"Test 120 Day Accts";#N/A,#N/A,FALSE,"Tickmarks"}</definedName>
    <definedName name="SSSSSSSSS" hidden="1">{#N/A,#N/A,FALSE,"Aging Summary";#N/A,#N/A,FALSE,"Ratio Analysis";#N/A,#N/A,FALSE,"Test 120 Day Accts";#N/A,#N/A,FALSE,"Tickmarks"}</definedName>
    <definedName name="SSSSSSSSSS" hidden="1">{#N/A,#N/A,FALSE,"Aging Summary";#N/A,#N/A,FALSE,"Ratio Analysis";#N/A,#N/A,FALSE,"Test 120 Day Accts";#N/A,#N/A,FALSE,"Tickmarks"}</definedName>
    <definedName name="SSSSSSSSSSS" hidden="1">{#N/A,#N/A,FALSE,"Aging Summary";#N/A,#N/A,FALSE,"Ratio Analysis";#N/A,#N/A,FALSE,"Test 120 Day Accts";#N/A,#N/A,FALSE,"Tickmarks"}</definedName>
    <definedName name="ssssssssssss" hidden="1">{#N/A,#N/A,FALSE,"Aging Summary";#N/A,#N/A,FALSE,"Ratio Analysis";#N/A,#N/A,FALSE,"Test 120 Day Accts";#N/A,#N/A,FALSE,"Tickmarks"}</definedName>
    <definedName name="sssssssssssss">#REF!</definedName>
    <definedName name="SSSSSSSSSSSSSS">#REF!</definedName>
    <definedName name="sssssssssssssss">#REF!</definedName>
    <definedName name="ssssssssssssssss">'[20]Dados Org'!#REF!</definedName>
    <definedName name="ssssssssssssssssssssss" hidden="1">{#N/A,#N/A,FALSE,"Aging Summary";#N/A,#N/A,FALSE,"Ratio Analysis";#N/A,#N/A,FALSE,"Test 120 Day Accts";#N/A,#N/A,FALSE,"Tickmarks"}</definedName>
    <definedName name="STAFE">#REF!</definedName>
    <definedName name="star" hidden="1">#REF!</definedName>
    <definedName name="Start_Time">#REF!</definedName>
    <definedName name="Strat_1_Def">'[98]Non-Statistical Sampling'!#REF!</definedName>
    <definedName name="Strat_1_It">'[98]Non-Statistical Sampling'!#REF!</definedName>
    <definedName name="Strat_1_T">'[98]Non-Statistical Sampling'!#REF!</definedName>
    <definedName name="Strat_2_Def">'[98]Non-Statistical Sampling'!#REF!</definedName>
    <definedName name="Strat_2_It">'[98]Non-Statistical Sampling'!#REF!</definedName>
    <definedName name="Strat_2_T">'[98]Non-Statistical Sampling'!#REF!</definedName>
    <definedName name="Strat_Def">'[98]Non-Statistical Sampling'!#REF!</definedName>
    <definedName name="Strat_T_It">'[98]Non-Statistical Sampling'!#REF!</definedName>
    <definedName name="Strat_T_T">'[98]Non-Statistical Sampling'!#REF!</definedName>
    <definedName name="strMonth">'[239]Interface Hub'!$U$5:$U$16</definedName>
    <definedName name="strMonthLng">'[239]Interface Hub'!$V$5:$V$16</definedName>
    <definedName name="SUBPLATFORM">[240]DATA!$U$2</definedName>
    <definedName name="SubReg">#REF!</definedName>
    <definedName name="SubSubReg">#REF!</definedName>
    <definedName name="SUI">#REF!</definedName>
    <definedName name="SUIP">#REF!</definedName>
    <definedName name="sum_año_cuit_juris">[241]Imp!$A$1:$P$1</definedName>
    <definedName name="summary">#REF!</definedName>
    <definedName name="summary2">#REF!</definedName>
    <definedName name="sure">#REF!</definedName>
    <definedName name="svb">#REF!</definedName>
    <definedName name="swap">#REF!</definedName>
    <definedName name="T">#REF!</definedName>
    <definedName name="T_">#REF!</definedName>
    <definedName name="T_Diferencias">[242]Sheet2!$A$2:$A$3</definedName>
    <definedName name="T01B2S85">#REF!</definedName>
    <definedName name="t01bavaya">#REF!</definedName>
    <definedName name="TAB">#REF!</definedName>
    <definedName name="tab_delay">#REF!</definedName>
    <definedName name="Tab_offshore">[243]DATA!$O$8:$U$18</definedName>
    <definedName name="Tab_onshore">[243]DATA!$O$24:$U$34</definedName>
    <definedName name="tabela">#REF!</definedName>
    <definedName name="Tabela.Info.AP">'[244]Score Calidad'!#REF!</definedName>
    <definedName name="Tabela.Info.BC">#REF!</definedName>
    <definedName name="Tabela.Info.Consol">#REF!</definedName>
    <definedName name="Tabela.Info.Consolidado">#REF!</definedName>
    <definedName name="Tabela.Info.SK">#REF!</definedName>
    <definedName name="Tabela_CDI">[73]Bloomberg!$A$4:$B$3865</definedName>
    <definedName name="TABELA33">#REF!</definedName>
    <definedName name="TabeladeVolumes">[25]Interface!$C$6:$L$38</definedName>
    <definedName name="TabelaEspecialidades">[33]SetUp!$B$33:$D$37</definedName>
    <definedName name="TabelaItens">[33]SetUp!$B$1:$C$21</definedName>
    <definedName name="TabelaPack">[33]SetUp!$B$24:$C$28</definedName>
    <definedName name="TabelaProdutos">[33]SetUp!$I$1:$J$5</definedName>
    <definedName name="TabelaUnidades">[33]SetUp!$E$1:$G$29</definedName>
    <definedName name="TabelaVolumes">[33]Volumes!$A$1:$CG$29</definedName>
    <definedName name="tabla">'[245]nueva reseña'!#REF!</definedName>
    <definedName name="Tabla1">[189]Macros!$B$6:$E$17</definedName>
    <definedName name="Table">#REF!</definedName>
    <definedName name="TABLE_31">#REF!</definedName>
    <definedName name="TableName">"Dummy"</definedName>
    <definedName name="TabLibor">[243]DATA!$C$39:$E$48</definedName>
    <definedName name="TABLITA">[212]DISTBUSC!$A$1:$E$22</definedName>
    <definedName name="tapa">#REF!</definedName>
    <definedName name="TASA">'[1]tgs-Aluar'!#REF!</definedName>
    <definedName name="TASAS">[105]TRM!$C$8:$N$38</definedName>
    <definedName name="tasasdeinteres">#REF!</definedName>
    <definedName name="Tasasinteres">#REF!</definedName>
    <definedName name="TAX">#REF!</definedName>
    <definedName name="Tax_allowances">#REF!</definedName>
    <definedName name="Tax_loss">#REF!</definedName>
    <definedName name="TaxYear">[246]INTRODUCTION!$D$3</definedName>
    <definedName name="TAYM">[175]Taym!$A$1:$F$245</definedName>
    <definedName name="TB">#N/A</definedName>
    <definedName name="TB_Group">#REF!</definedName>
    <definedName name="TB_Local">#REF!</definedName>
    <definedName name="tblOlymp">#REF!</definedName>
    <definedName name="TbPy530057">'[17]#REF'!#REF!</definedName>
    <definedName name="TbPy530159">'[17]#REF'!$A$4</definedName>
    <definedName name="tc">[247]PROD!$H$4</definedName>
    <definedName name="TE">[33]Volumes!$B$28:$CG$28</definedName>
    <definedName name="TEA">#REF!</definedName>
    <definedName name="Tech">#REF!</definedName>
    <definedName name="techld">#REF!</definedName>
    <definedName name="TechPCS">#REF!</definedName>
    <definedName name="TEMP">#REF!</definedName>
    <definedName name="TemperaturadeSaída">'[33]Dados do Packaging'!$B$45:$AD$63</definedName>
    <definedName name="TempTotal">#REF!</definedName>
    <definedName name="term">#REF!</definedName>
    <definedName name="terminado">'[208]Estoques PT'!$A$5:$K$36,'[208]Estoques PT'!$A$38:$K$70,'[208]Estoques PT'!$A$73:$K$105</definedName>
    <definedName name="TERR">#REF!</definedName>
    <definedName name="tervm">#REF!</definedName>
    <definedName name="TESO">#REF!</definedName>
    <definedName name="Test_Targ">'[125]Non-Statistical Sampling'!$Y$26</definedName>
    <definedName name="TEST0">#REF!</definedName>
    <definedName name="TEST1">#REF!</definedName>
    <definedName name="TEST10">#REF!</definedName>
    <definedName name="TEST11">#REF!</definedName>
    <definedName name="TEST12">#REF!</definedName>
    <definedName name="TEST13">#REF!</definedName>
    <definedName name="TEST14">'[248]ORDENES LIBERTADOR'!#REF!</definedName>
    <definedName name="TEST15">'[248]ORDENES LIBERTADOR'!#REF!</definedName>
    <definedName name="TEST16">'[248]ORDENES LIBERTADOR'!#REF!</definedName>
    <definedName name="TEST17">'[248]ORDENES LIBERTADOR'!#REF!</definedName>
    <definedName name="TEST18">'[248]ORDENES LIBERTADOR'!#REF!</definedName>
    <definedName name="TEST19">'[248]ORDENES LIBERTADOR'!#REF!</definedName>
    <definedName name="TEST2">#REF!</definedName>
    <definedName name="TEST20">'[248]ORDENES LIBERTADOR'!#REF!</definedName>
    <definedName name="TEST21">'[248]ORDENES LIBERTADOR'!#REF!</definedName>
    <definedName name="TEST22">'[248]ORDENES LIBERTADOR'!#REF!</definedName>
    <definedName name="TEST3">#REF!</definedName>
    <definedName name="TEST4">#REF!</definedName>
    <definedName name="TEST5">#REF!</definedName>
    <definedName name="TEST53">#REF!</definedName>
    <definedName name="TEST54">#REF!</definedName>
    <definedName name="TEST55">#REF!</definedName>
    <definedName name="TEST56">#REF!</definedName>
    <definedName name="TEST57">#REF!</definedName>
    <definedName name="TEST58">#REF!</definedName>
    <definedName name="TEST59">#REF!</definedName>
    <definedName name="TEST6">#REF!</definedName>
    <definedName name="TEST60">#REF!</definedName>
    <definedName name="TEST7">#REF!</definedName>
    <definedName name="TEST8">#REF!</definedName>
    <definedName name="TEST9">#REF!</definedName>
    <definedName name="teste">'[28]Dados Org'!#REF!</definedName>
    <definedName name="teste_2">#REF!</definedName>
    <definedName name="teste_3">#REF!</definedName>
    <definedName name="TESTHKEY">#REF!</definedName>
    <definedName name="TESTKEYS">#REF!</definedName>
    <definedName name="TESTVKEY">#REF!</definedName>
    <definedName name="TextRefCopy1">#REF!</definedName>
    <definedName name="TextRefCopy10">#REF!</definedName>
    <definedName name="TextRefCopy11">#REF!</definedName>
    <definedName name="TextRefCopy12">#REF!</definedName>
    <definedName name="TextRefCopy13">#REF!</definedName>
    <definedName name="TextRefCopy14">#REF!</definedName>
    <definedName name="TextRefCopy15">#REF!</definedName>
    <definedName name="TextRefCopy16">#REF!</definedName>
    <definedName name="TextRefCopy17">#REF!</definedName>
    <definedName name="TextRefCopy18">#REF!</definedName>
    <definedName name="TextRefCopy19">'[249]Ret. y Perc. a pagar'!#REF!</definedName>
    <definedName name="TextRefCopy2">[250]Honorarios!#REF!</definedName>
    <definedName name="TextRefCopy20">#REF!</definedName>
    <definedName name="TextRefCopy21">#REF!</definedName>
    <definedName name="TextRefCopy22">#REF!</definedName>
    <definedName name="TextRefCopy23">#REF!</definedName>
    <definedName name="TextRefCopy24">#REF!</definedName>
    <definedName name="TextRefCopy25">#REF!</definedName>
    <definedName name="TextRefCopy26">#REF!</definedName>
    <definedName name="TextRefCopy27">#REF!</definedName>
    <definedName name="TextRefCopy28">#REF!</definedName>
    <definedName name="TextRefCopy29">#REF!</definedName>
    <definedName name="TextRefCopy3">'[251]Resumen s-DT'!#REF!</definedName>
    <definedName name="TextRefCopy30">#REF!</definedName>
    <definedName name="TextRefCopy31">#REF!</definedName>
    <definedName name="TextRefCopy32">#REF!</definedName>
    <definedName name="TextRefCopy33">#REF!</definedName>
    <definedName name="TextRefCopy34">#REF!</definedName>
    <definedName name="TextRefCopy35">#REF!</definedName>
    <definedName name="TextRefCopy36">#REF!</definedName>
    <definedName name="TextRefCopy37">#REF!</definedName>
    <definedName name="TextRefCopy38">#REF!</definedName>
    <definedName name="TextRefCopy39">#REF!</definedName>
    <definedName name="TextRefCopy4">'[252]CALCULO IR - 2'!$E$36</definedName>
    <definedName name="TextRefCopy40">#REF!</definedName>
    <definedName name="TextRefCopy41">#REF!</definedName>
    <definedName name="TextRefCopy42">#REF!</definedName>
    <definedName name="TextRefCopy43">#REF!</definedName>
    <definedName name="TextRefCopy44">#REF!</definedName>
    <definedName name="TextRefCopy45">#REF!</definedName>
    <definedName name="TextRefCopy46">#REF!</definedName>
    <definedName name="TextRefCopy47">#REF!</definedName>
    <definedName name="TextRefCopy48">#REF!</definedName>
    <definedName name="TextRefCopy49">'[249]Ret. y Perc. a pagar'!#REF!</definedName>
    <definedName name="TextRefCopy5">'[252]Determinación de IR'!$D$20</definedName>
    <definedName name="TextRefCopy50">'[249]Ret. y Perc. a pagar'!#REF!</definedName>
    <definedName name="TextRefCopy51">#REF!</definedName>
    <definedName name="TextRefCopy52">#REF!</definedName>
    <definedName name="TextRefCopy53">#REF!</definedName>
    <definedName name="TextRefCopy54">#REF!</definedName>
    <definedName name="TextRefCopy55">'[249]Ret. y Perc. a pagar'!#REF!</definedName>
    <definedName name="TextRefCopy56">'[249]Ret. y Perc. a pagar'!#REF!</definedName>
    <definedName name="TextRefCopy57">'[249]Ret. y Perc. a pagar'!#REF!</definedName>
    <definedName name="TextRefCopy58">'[249]Ret. y Perc. a pagar'!#REF!</definedName>
    <definedName name="TextRefCopy59">'[249]Ret. y Perc. a pagar'!#REF!</definedName>
    <definedName name="TextRefCopy6">[253]Objetivos!#REF!</definedName>
    <definedName name="TextRefCopy60">#REF!</definedName>
    <definedName name="TextRefCopy61">#REF!</definedName>
    <definedName name="TextRefCopy62">#REF!</definedName>
    <definedName name="TextRefCopy63">#REF!</definedName>
    <definedName name="TextRefCopy64">#REF!</definedName>
    <definedName name="TextRefCopy65">#REF!</definedName>
    <definedName name="TextRefCopy66">#REF!</definedName>
    <definedName name="TextRefCopy67">#REF!</definedName>
    <definedName name="TextRefCopy68">#REF!</definedName>
    <definedName name="TextRefCopy69">#REF!</definedName>
    <definedName name="TextRefCopy7">#REF!</definedName>
    <definedName name="TextRefCopy70">#REF!</definedName>
    <definedName name="TextRefCopy71">#REF!</definedName>
    <definedName name="TextRefCopy72">#REF!</definedName>
    <definedName name="TextRefCopy73">#REF!</definedName>
    <definedName name="TextRefCopy8">#REF!</definedName>
    <definedName name="TextRefCopy9">#REF!</definedName>
    <definedName name="TextRefCopyRangeCount" hidden="1">3</definedName>
    <definedName name="TG_7">#REF!</definedName>
    <definedName name="TGF" hidden="1">{#N/A,#N/A,FALSE,"Aging Summary";#N/A,#N/A,FALSE,"Ratio Analysis";#N/A,#N/A,FALSE,"Test 120 Day Accts";#N/A,#N/A,FALSE,"Tickmarks"}</definedName>
    <definedName name="tgg" hidden="1">{#N/A,#N/A,FALSE,"Aging Summary";#N/A,#N/A,FALSE,"Ratio Analysis";#N/A,#N/A,FALSE,"Test 120 Day Accts";#N/A,#N/A,FALSE,"Tickmarks"}</definedName>
    <definedName name="tgh" hidden="1">{#N/A,#N/A,FALSE,"Aging Summary";#N/A,#N/A,FALSE,"Ratio Analysis";#N/A,#N/A,FALSE,"Test 120 Day Accts";#N/A,#N/A,FALSE,"Tickmarks"}</definedName>
    <definedName name="TGHGH">#REF!</definedName>
    <definedName name="Thailand">#REF!:#REF!</definedName>
    <definedName name="THH" hidden="1">{#N/A,#N/A,FALSE,"Aging Summary";#N/A,#N/A,FALSE,"Ratio Analysis";#N/A,#N/A,FALSE,"Test 120 Day Accts";#N/A,#N/A,FALSE,"Tickmarks"}</definedName>
    <definedName name="thhht">#REF!</definedName>
    <definedName name="thm">#REF!</definedName>
    <definedName name="thp">#REF!</definedName>
    <definedName name="Threshold">[30]Umbral!#REF!</definedName>
    <definedName name="tim">#REF!</definedName>
    <definedName name="Tipo">[76]Setup!$C$3:$C$4</definedName>
    <definedName name="Tipo.de.Produto">#REF!</definedName>
    <definedName name="Tipo_Agua">#REF!</definedName>
    <definedName name="TIT">[9]FINANCIERO!$B$1:$B$122</definedName>
    <definedName name="TITU1">#REF!</definedName>
    <definedName name="TITU2">#REF!</definedName>
    <definedName name="TITULOS">#REF!</definedName>
    <definedName name="_xlnm.Print_Titles" localSheetId="8">'03'!$377:$377</definedName>
    <definedName name="_xlnm.Print_Titles">#N/A</definedName>
    <definedName name="Títulos_a_imprimir_IM">#REF!</definedName>
    <definedName name="Títulos_impressão_IM">#REF!</definedName>
    <definedName name="Titulos_Valores">#REF!</definedName>
    <definedName name="To">#REF!</definedName>
    <definedName name="TodayMTDPLSummary">#REF!</definedName>
    <definedName name="TodayPLSummary">#REF!</definedName>
    <definedName name="tony">#REF!</definedName>
    <definedName name="Total">#REF!</definedName>
    <definedName name="total_anual_por_cliente_por_jur">#REF!</definedName>
    <definedName name="Total_Interest">#REF!</definedName>
    <definedName name="Total_Pay">#REF!</definedName>
    <definedName name="Total_Payment">Scheduled_Payment+Extra_Payment</definedName>
    <definedName name="Total_rec_amount">#REF!</definedName>
    <definedName name="TotalIBA">#REF!</definedName>
    <definedName name="TotDebt">[31]Options!$C$32</definedName>
    <definedName name="TPL">#N/A</definedName>
    <definedName name="trabajo" hidden="1">{#N/A,#N/A,FALSE,"Aging Summary";#N/A,#N/A,FALSE,"Ratio Analysis";#N/A,#N/A,FALSE,"Test 120 Day Accts";#N/A,#N/A,FALSE,"Tickmarks"}</definedName>
    <definedName name="Traders">[35]Lista!$E$3:$E$12</definedName>
    <definedName name="Transaccionesrelacionadas">#REF!</definedName>
    <definedName name="TRANSF">#REF!</definedName>
    <definedName name="Transortadora1">[50]Bco_Dados!$L$5:$L$49</definedName>
    <definedName name="Transp">[50]Bco_Dados!#REF!</definedName>
    <definedName name="Transparencia">#REF!</definedName>
    <definedName name="Transportadora">[50]Bco_Dados!$L$5:$L$48</definedName>
    <definedName name="TRANSPORTADORA_DE_GAS_DEL_SUR_S.A.">#REF!</definedName>
    <definedName name="Transportadora2">[50]Bco_Dados!$L$5:$L$64</definedName>
    <definedName name="Transportadoras">[50]Bco_Dados!$L$5:$L$150</definedName>
    <definedName name="TRAT_AGUA">#REF!</definedName>
    <definedName name="tres">[37]MOBILIARIO!#REF!</definedName>
    <definedName name="tret" hidden="1">{#N/A,#N/A,FALSE,"Aging Summary";#N/A,#N/A,FALSE,"Ratio Analysis";#N/A,#N/A,FALSE,"Test 120 Day Accts";#N/A,#N/A,FALSE,"Tickmarks"}</definedName>
    <definedName name="TRIECOYEXT">'[175]Trieco, Ext.'!$A$1:$H$372</definedName>
    <definedName name="trigo">#REF!</definedName>
    <definedName name="Trigo_MATBA">[254]Lista!$B$3:$B$28</definedName>
    <definedName name="TRM">#REF!</definedName>
    <definedName name="trt" hidden="1">{#N/A,#N/A,FALSE,"Aging Summary";#N/A,#N/A,FALSE,"Ratio Analysis";#N/A,#N/A,FALSE,"Test 120 Day Accts";#N/A,#N/A,FALSE,"Tickmarks"}</definedName>
    <definedName name="trtff" hidden="1">{#N/A,#N/A,FALSE,"Aging Summary";#N/A,#N/A,FALSE,"Ratio Analysis";#N/A,#N/A,FALSE,"Test 120 Day Accts";#N/A,#N/A,FALSE,"Tickmarks"}</definedName>
    <definedName name="trtr" hidden="1">{#N/A,#N/A,FALSE,"Aging Summary";#N/A,#N/A,FALSE,"Ratio Analysis";#N/A,#N/A,FALSE,"Test 120 Day Accts";#N/A,#N/A,FALSE,"Tickmarks"}</definedName>
    <definedName name="trtrt" hidden="1">{#N/A,#N/A,FALSE,"Aging Summary";#N/A,#N/A,FALSE,"Ratio Analysis";#N/A,#N/A,FALSE,"Test 120 Day Accts";#N/A,#N/A,FALSE,"Tickmarks"}</definedName>
    <definedName name="TRTT" hidden="1">{#N/A,#N/A,FALSE,"Aging Summary";#N/A,#N/A,FALSE,"Ratio Analysis";#N/A,#N/A,FALSE,"Test 120 Day Accts";#N/A,#N/A,FALSE,"Tickmarks"}</definedName>
    <definedName name="trtyt" hidden="1">{#N/A,#N/A,FALSE,"Aging Summary";#N/A,#N/A,FALSE,"Ratio Analysis";#N/A,#N/A,FALSE,"Test 120 Day Accts";#N/A,#N/A,FALSE,"Tickmarks"}</definedName>
    <definedName name="TRYY" hidden="1">{#N/A,#N/A,FALSE,"Aging Summary";#N/A,#N/A,FALSE,"Ratio Analysis";#N/A,#N/A,FALSE,"Test 120 Day Accts";#N/A,#N/A,FALSE,"Tickmarks"}</definedName>
    <definedName name="tt" hidden="1">{#N/A,#N/A,FALSE,"Aging Summary";#N/A,#N/A,FALSE,"Ratio Analysis";#N/A,#N/A,FALSE,"Test 120 Day Accts";#N/A,#N/A,FALSE,"Tickmarks"}</definedName>
    <definedName name="TTG" hidden="1">{#N/A,#N/A,FALSE,"Aging Summary";#N/A,#N/A,FALSE,"Ratio Analysis";#N/A,#N/A,FALSE,"Test 120 Day Accts";#N/A,#N/A,FALSE,"Tickmarks"}</definedName>
    <definedName name="ttgg" hidden="1">{#N/A,#N/A,FALSE,"Aging Summary";#N/A,#N/A,FALSE,"Ratio Analysis";#N/A,#N/A,FALSE,"Test 120 Day Accts";#N/A,#N/A,FALSE,"Tickmarks"}</definedName>
    <definedName name="TtlCdtR">#REF!</definedName>
    <definedName name="TtlFA">#REF!</definedName>
    <definedName name="TtlMktR">#REF!</definedName>
    <definedName name="TtlWC">#REF!</definedName>
    <definedName name="ttr" hidden="1">{#N/A,#N/A,FALSE,"Aging Summary";#N/A,#N/A,FALSE,"Ratio Analysis";#N/A,#N/A,FALSE,"Test 120 Day Accts";#N/A,#N/A,FALSE,"Tickmarks"}</definedName>
    <definedName name="TTT" hidden="1">{#N/A,#N/A,FALSE,"Aging Summary";#N/A,#N/A,FALSE,"Ratio Analysis";#N/A,#N/A,FALSE,"Test 120 Day Accts";#N/A,#N/A,FALSE,"Tickmarks"}</definedName>
    <definedName name="TTTT" hidden="1">{#N/A,#N/A,FALSE,"Aging Summary";#N/A,#N/A,FALSE,"Ratio Analysis";#N/A,#N/A,FALSE,"Test 120 Day Accts";#N/A,#N/A,FALSE,"Tickmarks"}</definedName>
    <definedName name="tttttt" hidden="1">{#N/A,#N/A,FALSE,"Aging Summary";#N/A,#N/A,FALSE,"Ratio Analysis";#N/A,#N/A,FALSE,"Test 120 Day Accts";#N/A,#N/A,FALSE,"Tickmarks"}</definedName>
    <definedName name="ttttttttt" hidden="1">{#N/A,#N/A,FALSE,"Aging Summary";#N/A,#N/A,FALSE,"Ratio Analysis";#N/A,#N/A,FALSE,"Test 120 Day Accts";#N/A,#N/A,FALSE,"Tickmarks"}</definedName>
    <definedName name="TTTTTTTTTTT" hidden="1">{#N/A,#N/A,FALSE,"Aging Summary";#N/A,#N/A,FALSE,"Ratio Analysis";#N/A,#N/A,FALSE,"Test 120 Day Accts";#N/A,#N/A,FALSE,"Tickmarks"}</definedName>
    <definedName name="tttttttttttt" hidden="1">{#N/A,#N/A,FALSE,"Aging Summary";#N/A,#N/A,FALSE,"Ratio Analysis";#N/A,#N/A,FALSE,"Test 120 Day Accts";#N/A,#N/A,FALSE,"Tickmarks"}</definedName>
    <definedName name="tttttttttttttt" hidden="1">{#N/A,#N/A,FALSE,"Aging Summary";#N/A,#N/A,FALSE,"Ratio Analysis";#N/A,#N/A,FALSE,"Test 120 Day Accts";#N/A,#N/A,FALSE,"Tickmarks"}</definedName>
    <definedName name="ttttttttttttttt" hidden="1">{#N/A,#N/A,FALSE,"Aging Summary";#N/A,#N/A,FALSE,"Ratio Analysis";#N/A,#N/A,FALSE,"Test 120 Day Accts";#N/A,#N/A,FALSE,"Tickmarks"}</definedName>
    <definedName name="tttttttttttttttt" hidden="1">{#N/A,#N/A,FALSE,"Aging Summary";#N/A,#N/A,FALSE,"Ratio Analysis";#N/A,#N/A,FALSE,"Test 120 Day Accts";#N/A,#N/A,FALSE,"Tickmarks"}</definedName>
    <definedName name="ttttttttttttttttt" hidden="1">{#N/A,#N/A,FALSE,"Aging Summary";#N/A,#N/A,FALSE,"Ratio Analysis";#N/A,#N/A,FALSE,"Test 120 Day Accts";#N/A,#N/A,FALSE,"Tickmarks"}</definedName>
    <definedName name="tttttttttttttttttt" hidden="1">{#N/A,#N/A,FALSE,"Aging Summary";#N/A,#N/A,FALSE,"Ratio Analysis";#N/A,#N/A,FALSE,"Test 120 Day Accts";#N/A,#N/A,FALSE,"Tickmarks"}</definedName>
    <definedName name="ttttttttttttttttttt" hidden="1">{#N/A,#N/A,FALSE,"Aging Summary";#N/A,#N/A,FALSE,"Ratio Analysis";#N/A,#N/A,FALSE,"Test 120 Day Accts";#N/A,#N/A,FALSE,"Tickmarks"}</definedName>
    <definedName name="tty" hidden="1">{#N/A,#N/A,FALSE,"Aging Summary";#N/A,#N/A,FALSE,"Ratio Analysis";#N/A,#N/A,FALSE,"Test 120 Day Accts";#N/A,#N/A,FALSE,"Tickmarks"}</definedName>
    <definedName name="tuii" hidden="1">{#N/A,#N/A,FALSE,"Aging Summary";#N/A,#N/A,FALSE,"Ratio Analysis";#N/A,#N/A,FALSE,"Test 120 Day Accts";#N/A,#N/A,FALSE,"Tickmarks"}</definedName>
    <definedName name="Tunisia">#REF!:#REF!</definedName>
    <definedName name="tututu" hidden="1">{#N/A,#N/A,FALSE,"Aging Summary";#N/A,#N/A,FALSE,"Ratio Analysis";#N/A,#N/A,FALSE,"Test 120 Day Accts";#N/A,#N/A,FALSE,"Tickmarks"}</definedName>
    <definedName name="TWD">#REF!</definedName>
    <definedName name="twoway">#REF!</definedName>
    <definedName name="twowaychk">#REF!</definedName>
    <definedName name="TY" hidden="1">{#N/A,#N/A,FALSE,"Aging Summary";#N/A,#N/A,FALSE,"Ratio Analysis";#N/A,#N/A,FALSE,"Test 120 Day Accts";#N/A,#N/A,FALSE,"Tickmarks"}</definedName>
    <definedName name="TYGFT" hidden="1">{#N/A,#N/A,FALSE,"Aging Summary";#N/A,#N/A,FALSE,"Ratio Analysis";#N/A,#N/A,FALSE,"Test 120 Day Accts";#N/A,#N/A,FALSE,"Tickmarks"}</definedName>
    <definedName name="tyhh" hidden="1">{#N/A,#N/A,FALSE,"Aging Summary";#N/A,#N/A,FALSE,"Ratio Analysis";#N/A,#N/A,FALSE,"Test 120 Day Accts";#N/A,#N/A,FALSE,"Tickmarks"}</definedName>
    <definedName name="Type">#REF!</definedName>
    <definedName name="TYRYR" hidden="1">{#N/A,#N/A,FALSE,"Aging Summary";#N/A,#N/A,FALSE,"Ratio Analysis";#N/A,#N/A,FALSE,"Test 120 Day Accts";#N/A,#N/A,FALSE,"Tickmarks"}</definedName>
    <definedName name="TYT" hidden="1">{#N/A,#N/A,FALSE,"Aging Summary";#N/A,#N/A,FALSE,"Ratio Analysis";#N/A,#N/A,FALSE,"Test 120 Day Accts";#N/A,#N/A,FALSE,"Tickmarks"}</definedName>
    <definedName name="tyty" hidden="1">{#N/A,#N/A,FALSE,"Aging Summary";#N/A,#N/A,FALSE,"Ratio Analysis";#N/A,#N/A,FALSE,"Test 120 Day Accts";#N/A,#N/A,FALSE,"Tickmarks"}</definedName>
    <definedName name="tytyuu" hidden="1">{#N/A,#N/A,FALSE,"Aging Summary";#N/A,#N/A,FALSE,"Ratio Analysis";#N/A,#N/A,FALSE,"Test 120 Day Accts";#N/A,#N/A,FALSE,"Tickmarks"}</definedName>
    <definedName name="TYU" hidden="1">{#N/A,#N/A,FALSE,"Aging Summary";#N/A,#N/A,FALSE,"Ratio Analysis";#N/A,#N/A,FALSE,"Test 120 Day Accts";#N/A,#N/A,FALSE,"Tickmarks"}</definedName>
    <definedName name="TYY">#REF!</definedName>
    <definedName name="TYYTYY">#REF!</definedName>
    <definedName name="TYYY" hidden="1">{#N/A,#N/A,FALSE,"Aging Summary";#N/A,#N/A,FALSE,"Ratio Analysis";#N/A,#N/A,FALSE,"Test 120 Day Accts";#N/A,#N/A,FALSE,"Tickmarks"}</definedName>
    <definedName name="tz">#REF!</definedName>
    <definedName name="u">'[27]TC Resumen'!$B$5</definedName>
    <definedName name="U_">#REF!</definedName>
    <definedName name="ubas">#REF!</definedName>
    <definedName name="ubasfinaL">#REF!</definedName>
    <definedName name="ubasunits">#REF!</definedName>
    <definedName name="UF">#REF!</definedName>
    <definedName name="UFPrn20000925150907">#REF!</definedName>
    <definedName name="UFPrn20000925150927">#REF!</definedName>
    <definedName name="UFPrn20000925165850">#REF!</definedName>
    <definedName name="UFPrn20010303111833">#REF!</definedName>
    <definedName name="UFPrn20010303145213">#REF!</definedName>
    <definedName name="UFPrn20010303145710">#REF!</definedName>
    <definedName name="UFPrn20010303145843">#REF!</definedName>
    <definedName name="UFPrn20010303150906">#REF!</definedName>
    <definedName name="UFPrn20010303150939">#REF!</definedName>
    <definedName name="UFPrn20021115165451">#REF!</definedName>
    <definedName name="UFPrn20021115171403">#REF!</definedName>
    <definedName name="UFPrn20021115172618">#REF!</definedName>
    <definedName name="UFPrn20021231085203">#REF!</definedName>
    <definedName name="UFPrn20021231131335">#REF!</definedName>
    <definedName name="UFPrn20030214102813">#REF!</definedName>
    <definedName name="UFPrn20030214121920">#REF!</definedName>
    <definedName name="UFPrn20030214155907">#REF!</definedName>
    <definedName name="UFPrn20031016142507">#REF!</definedName>
    <definedName name="UFPrn20031225094429">#REF!</definedName>
    <definedName name="UFPrn20031225094904">#REF!</definedName>
    <definedName name="UFPrn20031225094927">#REF!</definedName>
    <definedName name="UFPrn20031225094955">#REF!</definedName>
    <definedName name="UFPrn20031225153540">#REF!</definedName>
    <definedName name="UFPrn20031225164314">#REF!</definedName>
    <definedName name="UFPrn20031225164340">#REF!</definedName>
    <definedName name="UFPrn20031225164436">#REF!</definedName>
    <definedName name="UFPrn20031225164518">#REF!</definedName>
    <definedName name="UFPrn20031225164551">#REF!</definedName>
    <definedName name="UFPrn20031225164627">#REF!</definedName>
    <definedName name="UFPrn20031225164726">#REF!</definedName>
    <definedName name="UFPrn20031231203403">#REF!</definedName>
    <definedName name="UFPrn20031231205251">#REF!</definedName>
    <definedName name="UFPrn20040108094949">#REF!</definedName>
    <definedName name="UFPrn20040108095037">#REF!</definedName>
    <definedName name="UFPrn20040108095054">#REF!</definedName>
    <definedName name="UFPrn20040108095311">#REF!</definedName>
    <definedName name="UFPrn20040108215511">#REF!</definedName>
    <definedName name="UFPrn20040202130626">#REF!</definedName>
    <definedName name="UFPrn20040212103151">#REF!</definedName>
    <definedName name="UFPrn20040213155233">#REF!</definedName>
    <definedName name="UFPrn20040213155320">#REF!</definedName>
    <definedName name="UFPrn20040213155348">#REF!</definedName>
    <definedName name="UFPrn20040213155409">#REF!</definedName>
    <definedName name="UFPrn20040213155529">#REF!</definedName>
    <definedName name="UFPrn20040213155620">#REF!</definedName>
    <definedName name="UFPrn20040215194039">#REF!</definedName>
    <definedName name="UFPrn20040215194101">#REF!</definedName>
    <definedName name="UFPrn20040215194121">#REF!</definedName>
    <definedName name="UFPrn20040215194200">#REF!</definedName>
    <definedName name="UFPrn20040215194222">#REF!</definedName>
    <definedName name="UFPrn20040215194256">#REF!</definedName>
    <definedName name="UFPrn20040215194324">#REF!</definedName>
    <definedName name="UFPrn20040215194347">#REF!</definedName>
    <definedName name="UFPrn20040215194424">#REF!</definedName>
    <definedName name="UFPrn20040215194450">#REF!</definedName>
    <definedName name="UFPrn20040215204411">#REF!</definedName>
    <definedName name="UFPrn20040215204948">#REF!</definedName>
    <definedName name="UFPrn20040924144358">#REF!</definedName>
    <definedName name="UFPrn20040924144444">#REF!</definedName>
    <definedName name="UFPrn20040924144516">#REF!</definedName>
    <definedName name="UFPrn20040925091217">#REF!</definedName>
    <definedName name="UFPrn20040925091303">#REF!</definedName>
    <definedName name="UFPrn20040925091343">#REF!</definedName>
    <definedName name="UFPrn20040925091419">#REF!</definedName>
    <definedName name="UFPrn20040925091455">#REF!</definedName>
    <definedName name="UFPrn20040925091623">#REF!</definedName>
    <definedName name="UFPrn20041007223641">#REF!</definedName>
    <definedName name="UFPrn20041007223755">#REF!</definedName>
    <definedName name="UFPrn20041007225317">#REF!</definedName>
    <definedName name="UFPrn20041007225432">#REF!</definedName>
    <definedName name="UFPrn20041007225532">#REF!</definedName>
    <definedName name="UFPrn20041012150612">#REF!</definedName>
    <definedName name="UFPrn20041012152007">#REF!</definedName>
    <definedName name="UFPrn20041012153152">#REF!</definedName>
    <definedName name="UFPrn20041029162948">#REF!</definedName>
    <definedName name="UFPrn20041029163359">#REF!</definedName>
    <definedName name="UFPrn20041031181829">#REF!</definedName>
    <definedName name="UFPrn20041102114246">#REF!</definedName>
    <definedName name="UFPrn20041121130312">#REF!</definedName>
    <definedName name="UFPrn20041121144701">#REF!</definedName>
    <definedName name="UFPrn20041122234635">#REF!</definedName>
    <definedName name="UFPrn20041123000107">#REF!</definedName>
    <definedName name="UFPrn20041123103638">#REF!</definedName>
    <definedName name="UFPrn20041204092007">#REF!</definedName>
    <definedName name="UFPrn20041218144559">#REF!</definedName>
    <definedName name="UFPrn20041218145000">#REF!</definedName>
    <definedName name="UFPrn20041219144011">#REF!</definedName>
    <definedName name="UFPrn20041219144851">#REF!</definedName>
    <definedName name="UFPrn20041230084700">#REF!</definedName>
    <definedName name="UFPrn20041230084918">#REF!</definedName>
    <definedName name="UFPrn20041231140926">#REF!</definedName>
    <definedName name="UFPrn20041231212856">#REF!</definedName>
    <definedName name="UFPrn20050103163627">#REF!</definedName>
    <definedName name="UFPrn20050103221342">#REF!</definedName>
    <definedName name="UFPrn20050105002039">#REF!</definedName>
    <definedName name="UFPrn20050105002144">#REF!</definedName>
    <definedName name="UFPrn20050106095848">#REF!</definedName>
    <definedName name="UFPrn20050106150524">#REF!</definedName>
    <definedName name="UFPrn20050106213407">#REF!</definedName>
    <definedName name="UFPrn20050106214314">#REF!</definedName>
    <definedName name="UFPrn20050106215534">#REF!</definedName>
    <definedName name="UFPrn20050404091955">#REF!</definedName>
    <definedName name="UFPrn20050519153218">#REF!</definedName>
    <definedName name="UFPrn20050520121809">#REF!</definedName>
    <definedName name="UFPrn20050523163052">#REF!</definedName>
    <definedName name="UFPrn20050622204228">#REF!</definedName>
    <definedName name="UHG" hidden="1">{#N/A,#N/A,FALSE,"Aging Summary";#N/A,#N/A,FALSE,"Ratio Analysis";#N/A,#N/A,FALSE,"Test 120 Day Accts";#N/A,#N/A,FALSE,"Tickmarks"}</definedName>
    <definedName name="UHJHJ" hidden="1">{#N/A,#N/A,FALSE,"Aging Summary";#N/A,#N/A,FALSE,"Ratio Analysis";#N/A,#N/A,FALSE,"Test 120 Day Accts";#N/A,#N/A,FALSE,"Tickmarks"}</definedName>
    <definedName name="UII" hidden="1">{#N/A,#N/A,FALSE,"Aging Summary";#N/A,#N/A,FALSE,"Ratio Analysis";#N/A,#N/A,FALSE,"Test 120 Day Accts";#N/A,#N/A,FALSE,"Tickmarks"}</definedName>
    <definedName name="uiii" hidden="1">{#N/A,#N/A,FALSE,"Aging Summary";#N/A,#N/A,FALSE,"Ratio Analysis";#N/A,#N/A,FALSE,"Test 120 Day Accts";#N/A,#N/A,FALSE,"Tickmarks"}</definedName>
    <definedName name="uiik" hidden="1">{#N/A,#N/A,FALSE,"Aging Summary";#N/A,#N/A,FALSE,"Ratio Analysis";#N/A,#N/A,FALSE,"Test 120 Day Accts";#N/A,#N/A,FALSE,"Tickmarks"}</definedName>
    <definedName name="UIKJJKJK">#REF!</definedName>
    <definedName name="UIKK" hidden="1">{#N/A,#N/A,FALSE,"Aging Summary";#N/A,#N/A,FALSE,"Ratio Analysis";#N/A,#N/A,FALSE,"Test 120 Day Accts";#N/A,#N/A,FALSE,"Tickmarks"}</definedName>
    <definedName name="UIO" hidden="1">{#N/A,#N/A,FALSE,"Aging Summary";#N/A,#N/A,FALSE,"Ratio Analysis";#N/A,#N/A,FALSE,"Test 120 Day Accts";#N/A,#N/A,FALSE,"Tickmarks"}</definedName>
    <definedName name="UIOÇKL" hidden="1">{#N/A,#N/A,FALSE,"Aging Summary";#N/A,#N/A,FALSE,"Ratio Analysis";#N/A,#N/A,FALSE,"Test 120 Day Accts";#N/A,#N/A,FALSE,"Tickmarks"}</definedName>
    <definedName name="uiui" hidden="1">{#N/A,#N/A,FALSE,"Aging Summary";#N/A,#N/A,FALSE,"Ratio Analysis";#N/A,#N/A,FALSE,"Test 120 Day Accts";#N/A,#N/A,FALSE,"Tickmarks"}</definedName>
    <definedName name="uiuiui" hidden="1">{#N/A,#N/A,FALSE,"Aging Summary";#N/A,#N/A,FALSE,"Ratio Analysis";#N/A,#N/A,FALSE,"Test 120 Day Accts";#N/A,#N/A,FALSE,"Tickmarks"}</definedName>
    <definedName name="uj">#REF!</definedName>
    <definedName name="UJHG">#REF!</definedName>
    <definedName name="ujj" hidden="1">{#N/A,#N/A,FALSE,"Aging Summary";#N/A,#N/A,FALSE,"Ratio Analysis";#N/A,#N/A,FALSE,"Test 120 Day Accts";#N/A,#N/A,FALSE,"Tickmarks"}</definedName>
    <definedName name="ujjj" hidden="1">{#N/A,#N/A,FALSE,"Aging Summary";#N/A,#N/A,FALSE,"Ratio Analysis";#N/A,#N/A,FALSE,"Test 120 Day Accts";#N/A,#N/A,FALSE,"Tickmarks"}</definedName>
    <definedName name="UJJJJJJJ" hidden="1">{#N/A,#N/A,FALSE,"Aging Summary";#N/A,#N/A,FALSE,"Ratio Analysis";#N/A,#N/A,FALSE,"Test 120 Day Accts";#N/A,#N/A,FALSE,"Tickmarks"}</definedName>
    <definedName name="UKHW">#REF!:#REF!</definedName>
    <definedName name="Unidade">'[33]Visão Unidade'!$C$8</definedName>
    <definedName name="Unidades">#REF!</definedName>
    <definedName name="Unidades.Medida">[76]Setup!$C$71:$C$74</definedName>
    <definedName name="Unidades2">[50]Bco_Dados!$I$5:$I$48</definedName>
    <definedName name="UnidadesdePasteurização">'[33]Dados do Packaging'!$B$66:$AD$84</definedName>
    <definedName name="unnegocio">#REF!</definedName>
    <definedName name="Untitled">#REF!</definedName>
    <definedName name="UOO" hidden="1">{#N/A,#N/A,FALSE,"Aging Summary";#N/A,#N/A,FALSE,"Ratio Analysis";#N/A,#N/A,FALSE,"Test 120 Day Accts";#N/A,#N/A,FALSE,"Tickmarks"}</definedName>
    <definedName name="UOOJ" hidden="1">{#N/A,#N/A,FALSE,"Aging Summary";#N/A,#N/A,FALSE,"Ratio Analysis";#N/A,#N/A,FALSE,"Test 120 Day Accts";#N/A,#N/A,FALSE,"Tickmarks"}</definedName>
    <definedName name="UOUO">#REF!</definedName>
    <definedName name="UOUOO" hidden="1">{#N/A,#N/A,FALSE,"Aging Summary";#N/A,#N/A,FALSE,"Ratio Analysis";#N/A,#N/A,FALSE,"Test 120 Day Accts";#N/A,#N/A,FALSE,"Tickmarks"}</definedName>
    <definedName name="USA_HW">#REF!</definedName>
    <definedName name="USA_HW_Pre">#REF!</definedName>
    <definedName name="USD">#REF!</definedName>
    <definedName name="usdeur">[255]MSS_400K!$E$25</definedName>
    <definedName name="USINT">#REF!</definedName>
    <definedName name="UTESARG">'[175]UTES ARG'!$A$2:$AJ$281</definedName>
    <definedName name="Utilizacion">[182]Prevision!$N$2:$N$12</definedName>
    <definedName name="utyuu" hidden="1">{#N/A,#N/A,FALSE,"Aging Summary";#N/A,#N/A,FALSE,"Ratio Analysis";#N/A,#N/A,FALSE,"Test 120 Day Accts";#N/A,#N/A,FALSE,"Tickmarks"}</definedName>
    <definedName name="uu" hidden="1">{#N/A,#N/A,FALSE,"Aging Summary";#N/A,#N/A,FALSE,"Ratio Analysis";#N/A,#N/A,FALSE,"Test 120 Day Accts";#N/A,#N/A,FALSE,"Tickmarks"}</definedName>
    <definedName name="uuj" hidden="1">{#N/A,#N/A,FALSE,"Aging Summary";#N/A,#N/A,FALSE,"Ratio Analysis";#N/A,#N/A,FALSE,"Test 120 Day Accts";#N/A,#N/A,FALSE,"Tickmarks"}</definedName>
    <definedName name="UUJJ" hidden="1">{#N/A,#N/A,FALSE,"Aging Summary";#N/A,#N/A,FALSE,"Ratio Analysis";#N/A,#N/A,FALSE,"Test 120 Day Accts";#N/A,#N/A,FALSE,"Tickmarks"}</definedName>
    <definedName name="uutyu" hidden="1">{#N/A,#N/A,FALSE,"Aging Summary";#N/A,#N/A,FALSE,"Ratio Analysis";#N/A,#N/A,FALSE,"Test 120 Day Accts";#N/A,#N/A,FALSE,"Tickmarks"}</definedName>
    <definedName name="uuu" hidden="1">{#N/A,#N/A,FALSE,"Aging Summary";#N/A,#N/A,FALSE,"Ratio Analysis";#N/A,#N/A,FALSE,"Test 120 Day Accts";#N/A,#N/A,FALSE,"Tickmarks"}</definedName>
    <definedName name="UUUU" hidden="1">{#N/A,#N/A,FALSE,"Aging Summary";#N/A,#N/A,FALSE,"Ratio Analysis";#N/A,#N/A,FALSE,"Test 120 Day Accts";#N/A,#N/A,FALSE,"Tickmarks"}</definedName>
    <definedName name="uuuuuu" hidden="1">{#N/A,#N/A,FALSE,"Aging Summary";#N/A,#N/A,FALSE,"Ratio Analysis";#N/A,#N/A,FALSE,"Test 120 Day Accts";#N/A,#N/A,FALSE,"Tickmarks"}</definedName>
    <definedName name="uuuuuuuu" hidden="1">{#N/A,#N/A,FALSE,"Aging Summary";#N/A,#N/A,FALSE,"Ratio Analysis";#N/A,#N/A,FALSE,"Test 120 Day Accts";#N/A,#N/A,FALSE,"Tickmarks"}</definedName>
    <definedName name="UUUUUUUUUU" hidden="1">{#N/A,#N/A,FALSE,"Aging Summary";#N/A,#N/A,FALSE,"Ratio Analysis";#N/A,#N/A,FALSE,"Test 120 Day Accts";#N/A,#N/A,FALSE,"Tickmarks"}</definedName>
    <definedName name="uuuuuuuuuuu" hidden="1">{#N/A,#N/A,FALSE,"Aging Summary";#N/A,#N/A,FALSE,"Ratio Analysis";#N/A,#N/A,FALSE,"Test 120 Day Accts";#N/A,#N/A,FALSE,"Tickmarks"}</definedName>
    <definedName name="uuuuuuuuuuuuu" hidden="1">{#N/A,#N/A,FALSE,"Aging Summary";#N/A,#N/A,FALSE,"Ratio Analysis";#N/A,#N/A,FALSE,"Test 120 Day Accts";#N/A,#N/A,FALSE,"Tickmarks"}</definedName>
    <definedName name="UUUUUUUUUUUUUU" hidden="1">{#N/A,#N/A,FALSE,"Aging Summary";#N/A,#N/A,FALSE,"Ratio Analysis";#N/A,#N/A,FALSE,"Test 120 Day Accts";#N/A,#N/A,FALSE,"Tickmarks"}</definedName>
    <definedName name="uuuuuuuuuuuuuuu" hidden="1">{#N/A,#N/A,FALSE,"Aging Summary";#N/A,#N/A,FALSE,"Ratio Analysis";#N/A,#N/A,FALSE,"Test 120 Day Accts";#N/A,#N/A,FALSE,"Tickmarks"}</definedName>
    <definedName name="uuuuuuuuuuuuuuuu" hidden="1">{#N/A,#N/A,FALSE,"Aging Summary";#N/A,#N/A,FALSE,"Ratio Analysis";#N/A,#N/A,FALSE,"Test 120 Day Accts";#N/A,#N/A,FALSE,"Tickmarks"}</definedName>
    <definedName name="uuuuuuuuuuuuuuuuu" hidden="1">{#N/A,#N/A,FALSE,"Aging Summary";#N/A,#N/A,FALSE,"Ratio Analysis";#N/A,#N/A,FALSE,"Test 120 Day Accts";#N/A,#N/A,FALSE,"Tickmarks"}</definedName>
    <definedName name="uuuuuuuuuuuuuuuuuu" hidden="1">{#N/A,#N/A,FALSE,"Aging Summary";#N/A,#N/A,FALSE,"Ratio Analysis";#N/A,#N/A,FALSE,"Test 120 Day Accts";#N/A,#N/A,FALSE,"Tickmarks"}</definedName>
    <definedName name="UUUUY" hidden="1">{#N/A,#N/A,FALSE,"Aging Summary";#N/A,#N/A,FALSE,"Ratio Analysis";#N/A,#N/A,FALSE,"Test 120 Day Accts";#N/A,#N/A,FALSE,"Tickmarks"}</definedName>
    <definedName name="UUUYU" hidden="1">{#N/A,#N/A,FALSE,"Aging Summary";#N/A,#N/A,FALSE,"Ratio Analysis";#N/A,#N/A,FALSE,"Test 120 Day Accts";#N/A,#N/A,FALSE,"Tickmarks"}</definedName>
    <definedName name="uuy" hidden="1">{#N/A,#N/A,FALSE,"Aging Summary";#N/A,#N/A,FALSE,"Ratio Analysis";#N/A,#N/A,FALSE,"Test 120 Day Accts";#N/A,#N/A,FALSE,"Tickmarks"}</definedName>
    <definedName name="uy">#REF!</definedName>
    <definedName name="uyh" hidden="1">{#N/A,#N/A,FALSE,"Aging Summary";#N/A,#N/A,FALSE,"Ratio Analysis";#N/A,#N/A,FALSE,"Test 120 Day Accts";#N/A,#N/A,FALSE,"Tickmarks"}</definedName>
    <definedName name="uyii" hidden="1">{#N/A,#N/A,FALSE,"Aging Summary";#N/A,#N/A,FALSE,"Ratio Analysis";#N/A,#N/A,FALSE,"Test 120 Day Accts";#N/A,#N/A,FALSE,"Tickmarks"}</definedName>
    <definedName name="uyiuiu" hidden="1">{#N/A,#N/A,FALSE,"Aging Summary";#N/A,#N/A,FALSE,"Ratio Analysis";#N/A,#N/A,FALSE,"Test 120 Day Accts";#N/A,#N/A,FALSE,"Tickmarks"}</definedName>
    <definedName name="uyrff" hidden="1">{#N/A,#N/A,FALSE,"Aging Summary";#N/A,#N/A,FALSE,"Ratio Analysis";#N/A,#N/A,FALSE,"Test 120 Day Accts";#N/A,#N/A,FALSE,"Tickmarks"}</definedName>
    <definedName name="uyrr" hidden="1">{#N/A,#N/A,FALSE,"Aging Summary";#N/A,#N/A,FALSE,"Ratio Analysis";#N/A,#N/A,FALSE,"Test 120 Day Accts";#N/A,#N/A,FALSE,"Tickmarks"}</definedName>
    <definedName name="uyuu" hidden="1">{#N/A,#N/A,FALSE,"Aging Summary";#N/A,#N/A,FALSE,"Ratio Analysis";#N/A,#N/A,FALSE,"Test 120 Day Accts";#N/A,#N/A,FALSE,"Tickmarks"}</definedName>
    <definedName name="uyy" hidden="1">{#N/A,#N/A,FALSE,"Aging Summary";#N/A,#N/A,FALSE,"Ratio Analysis";#N/A,#N/A,FALSE,"Test 120 Day Accts";#N/A,#N/A,FALSE,"Tickmarks"}</definedName>
    <definedName name="UYYH" hidden="1">{#N/A,#N/A,FALSE,"Aging Summary";#N/A,#N/A,FALSE,"Ratio Analysis";#N/A,#N/A,FALSE,"Test 120 Day Accts";#N/A,#N/A,FALSE,"Tickmarks"}</definedName>
    <definedName name="uyyy" hidden="1">{#N/A,#N/A,FALSE,"Aging Summary";#N/A,#N/A,FALSE,"Ratio Analysis";#N/A,#N/A,FALSE,"Test 120 Day Accts";#N/A,#N/A,FALSE,"Tickmarks"}</definedName>
    <definedName name="V">[162]TABLAIPC!$A$8:$B$655</definedName>
    <definedName name="V_">#REF!</definedName>
    <definedName name="VAL_RES">[37]MOBILIARIO!#REF!</definedName>
    <definedName name="VAL_RES1">[37]MOBILIARIO!#REF!</definedName>
    <definedName name="valor">#REF!</definedName>
    <definedName name="Valuación">#REF!</definedName>
    <definedName name="Valuación_UTE">[123]VPP!#REF!</definedName>
    <definedName name="VALUATION">#REF!</definedName>
    <definedName name="value">3</definedName>
    <definedName name="values">#REF!,#REF!,#REF!</definedName>
    <definedName name="Values_Entered">IF(Loan_Amount*Interest_Rate*Loan_Years*Loan_Start&gt;0,1,0)</definedName>
    <definedName name="Vantel">#REF!</definedName>
    <definedName name="Vapor">#REF!</definedName>
    <definedName name="VARIACION">#REF!</definedName>
    <definedName name="Variáveis3">[256]Setup!$F$7:$F$19</definedName>
    <definedName name="VAT">#REF!</definedName>
    <definedName name="vbvb" hidden="1">{#N/A,#N/A,FALSE,"Aging Summary";#N/A,#N/A,FALSE,"Ratio Analysis";#N/A,#N/A,FALSE,"Test 120 Day Accts";#N/A,#N/A,FALSE,"Tickmarks"}</definedName>
    <definedName name="veh">[21]TABLAIPC!$A$9:$B$621</definedName>
    <definedName name="ven">#REF!</definedName>
    <definedName name="Vencimiento">#REF!</definedName>
    <definedName name="vencimientoprestamos">#REF!</definedName>
    <definedName name="vencimientos">#REF!</definedName>
    <definedName name="vendedor">#REF!</definedName>
    <definedName name="vendors">#REF!</definedName>
    <definedName name="venta">#REF!</definedName>
    <definedName name="ventas">#REF!</definedName>
    <definedName name="VERO">#REF!</definedName>
    <definedName name="versionno">1</definedName>
    <definedName name="vg">#REF!</definedName>
    <definedName name="VI" hidden="1">#REF!</definedName>
    <definedName name="Video">#REF!</definedName>
    <definedName name="view">[257]Sheet1!$B$1</definedName>
    <definedName name="view2">#REF!</definedName>
    <definedName name="view3">[258]contents!$C$1</definedName>
    <definedName name="VIEW4">[258]contents!$C$1</definedName>
    <definedName name="Vinc">'[44]Tela Inicial'!$X$11</definedName>
    <definedName name="VOL">'[1]tgs-Aluar'!#REF!</definedName>
    <definedName name="Volume">#REF!</definedName>
    <definedName name="VOLUMEN.NAC">[259]PREMISAS!$B$159:$AP$199,[259]PREMISAS!$AR$159:$BD$199</definedName>
    <definedName name="VPP_Carriersat">[123]VPP!#REF!</definedName>
    <definedName name="VPP_Telba">[123]VPP!#REF!</definedName>
    <definedName name="VPP_Telecor">[123]VPP!#REF!</definedName>
    <definedName name="vpphold">#REF!</definedName>
    <definedName name="VTO">#REF!</definedName>
    <definedName name="vtoañoc">#REF!</definedName>
    <definedName name="vtoañon">#REF!</definedName>
    <definedName name="vtoaños">#REF!</definedName>
    <definedName name="vtoshold1">'[32] VTOS'!#REF!</definedName>
    <definedName name="vtoshold2">'[32] VTOS'!#REF!</definedName>
    <definedName name="VTOSN">#REF!</definedName>
    <definedName name="vttgherth">[76]Setup!$G$3:$G$36</definedName>
    <definedName name="vvgf">#REF!</definedName>
    <definedName name="vvvvv" hidden="1">#REF!</definedName>
    <definedName name="VVVVVV" hidden="1">{#N/A,#N/A,FALSE,"Aging Summary";#N/A,#N/A,FALSE,"Ratio Analysis";#N/A,#N/A,FALSE,"Test 120 Day Accts";#N/A,#N/A,FALSE,"Tickmarks"}</definedName>
    <definedName name="VVVVVVVVVV" hidden="1">{#N/A,#N/A,FALSE,"Aging Summary";#N/A,#N/A,FALSE,"Ratio Analysis";#N/A,#N/A,FALSE,"Test 120 Day Accts";#N/A,#N/A,FALSE,"Tickmarks"}</definedName>
    <definedName name="VVVVVVVVVVVVV" hidden="1">{#N/A,#N/A,FALSE,"Aging Summary";#N/A,#N/A,FALSE,"Ratio Analysis";#N/A,#N/A,FALSE,"Test 120 Day Accts";#N/A,#N/A,FALSE,"Tickmarks"}</definedName>
    <definedName name="w">#REF!</definedName>
    <definedName name="W_">#REF!</definedName>
    <definedName name="WA" hidden="1">{"Real",#N/A,FALSE,"CONSOLIDADO";"Real",#N/A,FALSE,"OCCIDENTE";"Real",#N/A,FALSE,"LARA";"Real",#N/A,FALSE,"CENTRO";"Real",#N/A,FALSE,"METROPOLITANA";"Real",#N/A,FALSE,"ORIENTE";"Real",#N/A,FALSE,"Pto.libre"}</definedName>
    <definedName name="wade">#REF!</definedName>
    <definedName name="wb">#REF!</definedName>
    <definedName name="we" hidden="1">{#N/A,#N/A,FALSE,"Aging Summary";#N/A,#N/A,FALSE,"Ratio Analysis";#N/A,#N/A,FALSE,"Test 120 Day Accts";#N/A,#N/A,FALSE,"Tickmarks"}</definedName>
    <definedName name="WearTearAllowance">#REF!</definedName>
    <definedName name="WED">#REF!</definedName>
    <definedName name="wee" hidden="1">{#N/A,#N/A,FALSE,"Aging Summary";#N/A,#N/A,FALSE,"Ratio Analysis";#N/A,#N/A,FALSE,"Test 120 Day Accts";#N/A,#N/A,FALSE,"Tickmarks"}</definedName>
    <definedName name="WEEE" hidden="1">{#N/A,#N/A,FALSE,"Aging Summary";#N/A,#N/A,FALSE,"Ratio Analysis";#N/A,#N/A,FALSE,"Test 120 Day Accts";#N/A,#N/A,FALSE,"Tickmarks"}</definedName>
    <definedName name="WEEEE" hidden="1">{#N/A,#N/A,FALSE,"Aging Summary";#N/A,#N/A,FALSE,"Ratio Analysis";#N/A,#N/A,FALSE,"Test 120 Day Accts";#N/A,#N/A,FALSE,"Tickmarks"}</definedName>
    <definedName name="weq">#REF!</definedName>
    <definedName name="weqe" hidden="1">{#N/A,#N/A,FALSE,"Aging Summary";#N/A,#N/A,FALSE,"Ratio Analysis";#N/A,#N/A,FALSE,"Test 120 Day Accts";#N/A,#N/A,FALSE,"Tickmarks"}</definedName>
    <definedName name="wer" hidden="1">{#N/A,#N/A,FALSE,"Aging Summary";#N/A,#N/A,FALSE,"Ratio Analysis";#N/A,#N/A,FALSE,"Test 120 Day Accts";#N/A,#N/A,FALSE,"Tickmarks"}</definedName>
    <definedName name="werw">#REF!</definedName>
    <definedName name="wew" hidden="1">{#N/A,#N/A,FALSE,"Aging Summary";#N/A,#N/A,FALSE,"Ratio Analysis";#N/A,#N/A,FALSE,"Test 120 Day Accts";#N/A,#N/A,FALSE,"Tickmarks"}</definedName>
    <definedName name="wewe" hidden="1">{#N/A,#N/A,FALSE,"Aging Summary";#N/A,#N/A,FALSE,"Ratio Analysis";#N/A,#N/A,FALSE,"Test 120 Day Accts";#N/A,#N/A,FALSE,"Tickmarks"}</definedName>
    <definedName name="wewee" hidden="1">{#N/A,#N/A,FALSE,"Aging Summary";#N/A,#N/A,FALSE,"Ratio Analysis";#N/A,#N/A,FALSE,"Test 120 Day Accts";#N/A,#N/A,FALSE,"Tickmarks"}</definedName>
    <definedName name="wewewe" hidden="1">{#N/A,#N/A,FALSE,"Aging Summary";#N/A,#N/A,FALSE,"Ratio Analysis";#N/A,#N/A,FALSE,"Test 120 Day Accts";#N/A,#N/A,FALSE,"Tickmarks"}</definedName>
    <definedName name="wewwe" hidden="1">{#N/A,#N/A,FALSE,"Aging Summary";#N/A,#N/A,FALSE,"Ratio Analysis";#N/A,#N/A,FALSE,"Test 120 Day Accts";#N/A,#N/A,FALSE,"Tickmarks"}</definedName>
    <definedName name="win">'[260]Papel de trabajo'!#REF!</definedName>
    <definedName name="Wla" hidden="1">#REF!</definedName>
    <definedName name="wm" hidden="1">{#N/A,#N/A,FALSE,"Aging Summary";#N/A,#N/A,FALSE,"Ratio Analysis";#N/A,#N/A,FALSE,"Test 120 Day Accts";#N/A,#N/A,FALSE,"Tickmarks"}</definedName>
    <definedName name="wn">#REF!</definedName>
    <definedName name="wo">#REF!</definedName>
    <definedName name="WOW" hidden="1">{"CAP VOL",#N/A,FALSE,"CAPITAL";"CAP VAR",#N/A,FALSE,"CAPITAL";"CAP FIJ",#N/A,FALSE,"CAPITAL";"CAP CONS",#N/A,FALSE,"CAPITAL";"CAP DATA",#N/A,FALSE,"CAPITAL"}</definedName>
    <definedName name="wpwp" hidden="1">{#N/A,#N/A,FALSE,"Aging Summary";#N/A,#N/A,FALSE,"Ratio Analysis";#N/A,#N/A,FALSE,"Test 120 Day Accts";#N/A,#N/A,FALSE,"Tickmarks"}</definedName>
    <definedName name="wq">#REF!</definedName>
    <definedName name="wqe">#REF!</definedName>
    <definedName name="wqoiwqowqwq">#REF!</definedName>
    <definedName name="wqw" hidden="1">{#N/A,#N/A,FALSE,"Aging Summary";#N/A,#N/A,FALSE,"Ratio Analysis";#N/A,#N/A,FALSE,"Test 120 Day Accts";#N/A,#N/A,FALSE,"Tickmarks"}</definedName>
    <definedName name="wqwqw" hidden="1">{#N/A,#N/A,FALSE,"Aging Summary";#N/A,#N/A,FALSE,"Ratio Analysis";#N/A,#N/A,FALSE,"Test 120 Day Accts";#N/A,#N/A,FALSE,"Tickmarks"}</definedName>
    <definedName name="WQWW" hidden="1">{#N/A,#N/A,FALSE,"Aging Summary";#N/A,#N/A,FALSE,"Ratio Analysis";#N/A,#N/A,FALSE,"Test 120 Day Accts";#N/A,#N/A,FALSE,"Tickmarks"}</definedName>
    <definedName name="wrer" hidden="1">{#N/A,#N/A,FALSE,"Aging Summary";#N/A,#N/A,FALSE,"Ratio Analysis";#N/A,#N/A,FALSE,"Test 120 Day Accts";#N/A,#N/A,FALSE,"Tickmarks"}</definedName>
    <definedName name="WRERE" hidden="1">{#N/A,#N/A,FALSE,"Aging Summary";#N/A,#N/A,FALSE,"Ratio Analysis";#N/A,#N/A,FALSE,"Test 120 Day Accts";#N/A,#N/A,FALSE,"Tickmarks"}</definedName>
    <definedName name="wrn.13.99." hidden="1">{"13.99",#N/A,FALSE,"om bs ias";"13.99 dif",#N/A,FALSE,"om bs ias";#N/A,#N/A,FALSE,"om cf ias";#N/A,#N/A,FALSE,"om p&amp;l ias";#N/A,#N/A,FALSE,"om bs vengaap";#N/A,#N/A,FALSE,"om cf vengaap";#N/A,#N/A,FALSE,"loans";#N/A,#N/A,FALSE,"committ";#N/A,#N/A,FALSE,"int";#N/A,#N/A,FALSE,"int.soe";#N/A,#N/A,FALSE,"lto";#N/A,#N/A,FALSE,"ias.vengaap";#N/A,#N/A,FALSE,"ppe";#N/A,#N/A,FALSE,"sincor fee";#N/A,#N/A,FALSE,"ancillaries"}</definedName>
    <definedName name="wrn.13.99._1" hidden="1">{"13.99",#N/A,FALSE,"om bs ias";"13.99 dif",#N/A,FALSE,"om bs ias";#N/A,#N/A,FALSE,"om cf ias";#N/A,#N/A,FALSE,"om p&amp;l ias";#N/A,#N/A,FALSE,"om bs vengaap";#N/A,#N/A,FALSE,"om cf vengaap";#N/A,#N/A,FALSE,"loans";#N/A,#N/A,FALSE,"committ";#N/A,#N/A,FALSE,"int";#N/A,#N/A,FALSE,"int.soe";#N/A,#N/A,FALSE,"lto";#N/A,#N/A,FALSE,"ias.vengaap";#N/A,#N/A,FALSE,"ppe";#N/A,#N/A,FALSE,"sincor fee";#N/A,#N/A,FALSE,"ancillaries"}</definedName>
    <definedName name="wrn.13.99._1_1" hidden="1">{"13.99",#N/A,FALSE,"om bs ias";"13.99 dif",#N/A,FALSE,"om bs ias";#N/A,#N/A,FALSE,"om cf ias";#N/A,#N/A,FALSE,"om p&amp;l ias";#N/A,#N/A,FALSE,"om bs vengaap";#N/A,#N/A,FALSE,"om cf vengaap";#N/A,#N/A,FALSE,"loans";#N/A,#N/A,FALSE,"committ";#N/A,#N/A,FALSE,"int";#N/A,#N/A,FALSE,"int.soe";#N/A,#N/A,FALSE,"lto";#N/A,#N/A,FALSE,"ias.vengaap";#N/A,#N/A,FALSE,"ppe";#N/A,#N/A,FALSE,"sincor fee";#N/A,#N/A,FALSE,"ancillaries"}</definedName>
    <definedName name="WRN.13.99._1_2" hidden="1">{"13.99",#N/A,FALSE,"om bs ias";"13.99 dif",#N/A,FALSE,"om bs ias";#N/A,#N/A,FALSE,"om cf ias";#N/A,#N/A,FALSE,"om p&amp;l ias";#N/A,#N/A,FALSE,"om bs vengaap";#N/A,#N/A,FALSE,"om cf vengaap";#N/A,#N/A,FALSE,"loans";#N/A,#N/A,FALSE,"committ";#N/A,#N/A,FALSE,"int";#N/A,#N/A,FALSE,"int.soe";#N/A,#N/A,FALSE,"lto";#N/A,#N/A,FALSE,"ias.vengaap";#N/A,#N/A,FALSE,"ppe";#N/A,#N/A,FALSE,"sincor fee";#N/A,#N/A,FALSE,"ancillaries"}</definedName>
    <definedName name="wrn.13.99._2" hidden="1">{"13.99",#N/A,FALSE,"om bs ias";"13.99 dif",#N/A,FALSE,"om bs ias";#N/A,#N/A,FALSE,"om cf ias";#N/A,#N/A,FALSE,"om p&amp;l ias";#N/A,#N/A,FALSE,"om bs vengaap";#N/A,#N/A,FALSE,"om cf vengaap";#N/A,#N/A,FALSE,"loans";#N/A,#N/A,FALSE,"committ";#N/A,#N/A,FALSE,"int";#N/A,#N/A,FALSE,"int.soe";#N/A,#N/A,FALSE,"lto";#N/A,#N/A,FALSE,"ias.vengaap";#N/A,#N/A,FALSE,"ppe";#N/A,#N/A,FALSE,"sincor fee";#N/A,#N/A,FALSE,"ancillaries"}</definedName>
    <definedName name="WRN.13.99._3" hidden="1">{"13.99",#N/A,FALSE,"om bs ias";"13.99 dif",#N/A,FALSE,"om bs ias";#N/A,#N/A,FALSE,"om cf ias";#N/A,#N/A,FALSE,"om p&amp;l ias";#N/A,#N/A,FALSE,"om bs vengaap";#N/A,#N/A,FALSE,"om cf vengaap";#N/A,#N/A,FALSE,"loans";#N/A,#N/A,FALSE,"committ";#N/A,#N/A,FALSE,"int";#N/A,#N/A,FALSE,"int.soe";#N/A,#N/A,FALSE,"lto";#N/A,#N/A,FALSE,"ias.vengaap";#N/A,#N/A,FALSE,"ppe";#N/A,#N/A,FALSE,"sincor fee";#N/A,#N/A,FALSE,"ancillaries"}</definedName>
    <definedName name="WRN.14.99" hidden="1">{"13.99",#N/A,FALSE,"om bs ias";"13.99 dif",#N/A,FALSE,"om bs ias";#N/A,#N/A,FALSE,"om cf ias";#N/A,#N/A,FALSE,"om p&amp;l ias";#N/A,#N/A,FALSE,"om bs vengaap";#N/A,#N/A,FALSE,"om cf vengaap";#N/A,#N/A,FALSE,"loans";#N/A,#N/A,FALSE,"committ";#N/A,#N/A,FALSE,"int";#N/A,#N/A,FALSE,"int.soe";#N/A,#N/A,FALSE,"lto";#N/A,#N/A,FALSE,"ias.vengaap";#N/A,#N/A,FALSE,"ppe";#N/A,#N/A,FALSE,"sincor fee";#N/A,#N/A,FALSE,"ancillaries"}</definedName>
    <definedName name="wrn.Aging._.and._.Trend._.Analysis." hidden="1">{#N/A,#N/A,FALSE,"Aging Summary";#N/A,#N/A,FALSE,"Ratio Analysis";#N/A,#N/A,FALSE,"Test 120 Day Accts";#N/A,#N/A,FALSE,"Tickmarks"}</definedName>
    <definedName name="WRN.AGING._.AND._.TREND._.ANALYSIS.2" hidden="1">{#N/A,#N/A,FALSE,"Aging Summary";#N/A,#N/A,FALSE,"Ratio Analysis";#N/A,#N/A,FALSE,"Test 120 Day Accts";#N/A,#N/A,FALSE,"Tickmarks"}</definedName>
    <definedName name="wrn.BALANCE._.DEFINITIVO." hidden="1">{#N/A,#N/A,FALSE,"ACTIVO";#N/A,#N/A,FALSE,"PASIVO";#N/A,#N/A,FALSE,"ESTADO DE RESULTADOS"}</definedName>
    <definedName name="wrn.BALANCE._.PARA._.LUIZ._.CLAUDIO." hidden="1">{#N/A,#N/A,FALSE,"Hoja1";#N/A,#N/A,FALSE,"Hoja2"}</definedName>
    <definedName name="wrn.BALANCE._.Y._.EDO.RDOS.." hidden="1">{#N/A,#N/A,FALSE,"SITUACION PATRIMONIAL";#N/A,#N/A,FALSE,"RESULTADOS"}</definedName>
    <definedName name="wrn.BRAHBA96." hidden="1">{#N/A,#N/A,FALSE,"SITUACION PATRIMONIAL";#N/A,#N/A,FALSE,"RESULTADOS";#N/A,#N/A,FALSE,"PATRIMONIO NETO";#N/A,#N/A,FALSE,"VARIACION DEL CAPITAL CORRIENTE";#N/A,#N/A,FALSE,"RT12";#N/A,#N/A,FALSE,"ANEXO I";#N/A,#N/A,FALSE,"ANEXO III";#N/A,#N/A,FALSE,"ANEXO IV";#N/A,#N/A,FALSE,"ANEXO V";#N/A,#N/A,FALSE,"ANEXO VI"}</definedName>
    <definedName name="wrn.CAPITAL._.TODO." hidden="1">{"CAP VOL",#N/A,FALSE,"CAPITAL";"CAP VAR",#N/A,FALSE,"CAPITAL";"CAP FIJ",#N/A,FALSE,"CAPITAL";"CAP CONS",#N/A,FALSE,"CAPITAL";"CAP DATA",#N/A,FALSE,"CAPITAL"}</definedName>
    <definedName name="wrn.CON_DESCUENTO." hidden="1">{#N/A,"Carabeer",FALSE,"Dscto.";#N/A,"Disbracentro",FALSE,"Dscto.";#N/A,"Río Beer",FALSE,"Dscto.";#N/A,"Andes",FALSE,"Dscto."}</definedName>
    <definedName name="wrn.cuadros." hidden="1">{"anex_I",#N/A,FALSE,"Anexos";#N/A,#N/A,FALSE,"Carát 12_97";"ESP",#N/A,FALSE,"eecc";"rdo",#N/A,FALSE,"eecc";"evpn98",#N/A,FALSE,"eecc";"evpn97",#N/A,FALSE,"eecc";"anex_II",#N/A,FALSE,"Anexos";"anex_III",#N/A,FALSE,"Anexos";"anex_IV",#N/A,FALSE,"Anexos";"anex_V",#N/A,FALSE,"Anexos";"anex_VI",#N/A,FALSE,"Anexos";"anex_VII",#N/A,FALSE,"Anexos"}</definedName>
    <definedName name="wrn.estados._.contables." hidden="1">{#N/A,#N/A,FALSE,"balance";#N/A,#N/A,FALSE,"resultados";#N/A,#N/A,FALSE,"p.neto";#N/A,#N/A,FALSE,"bienes uso";#N/A,#N/A,FALSE,"art.64";#N/A,#N/A,FALSE,"intangibles"}</definedName>
    <definedName name="wrn.factura." hidden="1">{#N/A,#N/A,FALSE,"invoice ucc";#N/A,#N/A,FALSE,"asiento"}</definedName>
    <definedName name="wrn.IMPRESION." hidden="1">{#N/A,#N/A,FALSE,"Hoja1";#N/A,#N/A,FALSE,"Hoja2"}</definedName>
    <definedName name="wrn.Informe._.RLI." hidden="1">{#N/A,#N/A,TRUE,"MEMO";#N/A,#N/A,TRUE,"PARAMETROS";#N/A,#N/A,TRUE,"RLI ";#N/A,#N/A,TRUE,"IMPTO.DET.";#N/A,#N/A,TRUE,"FUT-FUNT";#N/A,#N/A,TRUE,"CPI-PATR.";#N/A,#N/A,TRUE,"CM CPI";#N/A,#N/A,TRUE,"PROV";#N/A,#N/A,TRUE,"A FIJO";#N/A,#N/A,TRUE,"LEASING";#N/A,#N/A,TRUE,"VPP";#N/A,#N/A,TRUE,"PPM";#N/A,#N/A,TRUE,"OTROS"}</definedName>
    <definedName name="wrn.MARG." hidden="1">{"Cons_Occ_Lar",#N/A,FALSE,"márgenes";"Cen_met",#N/A,FALSE,"márgenes";"Ori_pl",#N/A,FALSE,"márgenes"}</definedName>
    <definedName name="wrn.MSR." hidden="1">{#N/A,#N/A,TRUE,"Title Page";#N/A,#N/A,TRUE,"Accomplishments";#N/A,#N/A,TRUE,"Issues";#N/A,#N/A,TRUE,"Oper Co Summary";#N/A,#N/A,TRUE,"Sector Summary";#N/A,#N/A,TRUE,"QTR QUICK LOOK";#N/A,#N/A,TRUE,"Op Plan Perf";#N/A,#N/A,TRUE,"IWT Summary";#N/A,#N/A,TRUE,"Backlog Adj";#N/A,#N/A,TRUE,"Significant Orders";#N/A,#N/A,TRUE,"Award Fees ";#N/A,#N/A,TRUE,"PRECON-NONCON";#N/A,#N/A,TRUE,"Risks and Opps";#N/A,#N/A,TRUE,"Employment";#N/A,#N/A,TRUE,"95, 96 Mission Success "}</definedName>
    <definedName name="wrn.PACKAGE." hidden="1">{#N/A,#N/A,FALSE,"om bs ias";#N/A,#N/A,FALSE,"om p&amp;l ias";#N/A,#N/A,FALSE,"om cf ias";#N/A,#N/A,FALSE,"om bs vengaap";#N/A,#N/A,FALSE,"om cf vengaap";#N/A,#N/A,FALSE,"loans";#N/A,#N/A,FALSE,"Intereses";#N/A,#N/A,FALSE,"committ";#N/A,#N/A,FALSE,"lto";#N/A,#N/A,FALSE,"ancillaries"}</definedName>
    <definedName name="wrn.PACKAGE._1" hidden="1">{#N/A,#N/A,FALSE,"om bs ias";#N/A,#N/A,FALSE,"om p&amp;l ias";#N/A,#N/A,FALSE,"om cf ias";#N/A,#N/A,FALSE,"om bs vengaap";#N/A,#N/A,FALSE,"om cf vengaap";#N/A,#N/A,FALSE,"loans";#N/A,#N/A,FALSE,"Intereses";#N/A,#N/A,FALSE,"committ";#N/A,#N/A,FALSE,"lto";#N/A,#N/A,FALSE,"ancillaries"}</definedName>
    <definedName name="wrn.PACKAGE._1_1" hidden="1">{#N/A,#N/A,FALSE,"om bs ias";#N/A,#N/A,FALSE,"om p&amp;l ias";#N/A,#N/A,FALSE,"om cf ias";#N/A,#N/A,FALSE,"om bs vengaap";#N/A,#N/A,FALSE,"om cf vengaap";#N/A,#N/A,FALSE,"loans";#N/A,#N/A,FALSE,"Intereses";#N/A,#N/A,FALSE,"committ";#N/A,#N/A,FALSE,"lto";#N/A,#N/A,FALSE,"ancillaries"}</definedName>
    <definedName name="wrn.PACKAGE._2" hidden="1">{#N/A,#N/A,FALSE,"om bs ias";#N/A,#N/A,FALSE,"om p&amp;l ias";#N/A,#N/A,FALSE,"om cf ias";#N/A,#N/A,FALSE,"om bs vengaap";#N/A,#N/A,FALSE,"om cf vengaap";#N/A,#N/A,FALSE,"loans";#N/A,#N/A,FALSE,"Intereses";#N/A,#N/A,FALSE,"committ";#N/A,#N/A,FALSE,"lto";#N/A,#N/A,FALSE,"ancillaries"}</definedName>
    <definedName name="WRN.PACKAGE._2_2" hidden="1">{#N/A,#N/A,FALSE,"om bs ias";#N/A,#N/A,FALSE,"om p&amp;l ias";#N/A,#N/A,FALSE,"om cf ias";#N/A,#N/A,FALSE,"om bs vengaap";#N/A,#N/A,FALSE,"om cf vengaap";#N/A,#N/A,FALSE,"loans";#N/A,#N/A,FALSE,"Intereses";#N/A,#N/A,FALSE,"committ";#N/A,#N/A,FALSE,"lto";#N/A,#N/A,FALSE,"ancillaries"}</definedName>
    <definedName name="WRN.PACKAGE._3" hidden="1">{#N/A,#N/A,FALSE,"om bs ias";#N/A,#N/A,FALSE,"om p&amp;l ias";#N/A,#N/A,FALSE,"om cf ias";#N/A,#N/A,FALSE,"om bs vengaap";#N/A,#N/A,FALSE,"om cf vengaap";#N/A,#N/A,FALSE,"loans";#N/A,#N/A,FALSE,"Intereses";#N/A,#N/A,FALSE,"committ";#N/A,#N/A,FALSE,"lto";#N/A,#N/A,FALSE,"ancillaries"}</definedName>
    <definedName name="WRN.PACKAGE.1" hidden="1">{#N/A,#N/A,FALSE,"om bs ias";#N/A,#N/A,FALSE,"om p&amp;l ias";#N/A,#N/A,FALSE,"om cf ias";#N/A,#N/A,FALSE,"om bs vengaap";#N/A,#N/A,FALSE,"om cf vengaap";#N/A,#N/A,FALSE,"loans";#N/A,#N/A,FALSE,"Intereses";#N/A,#N/A,FALSE,"committ";#N/A,#N/A,FALSE,"lto";#N/A,#N/A,FALSE,"ancillaries"}</definedName>
    <definedName name="WRN.PACKEGE._2" hidden="1">{#N/A,#N/A,FALSE,"om bs ias";#N/A,#N/A,FALSE,"om p&amp;l ias";#N/A,#N/A,FALSE,"om cf ias";#N/A,#N/A,FALSE,"om bs vengaap";#N/A,#N/A,FALSE,"om cf vengaap";#N/A,#N/A,FALSE,"loans";#N/A,#N/A,FALSE,"Intereses";#N/A,#N/A,FALSE,"committ";#N/A,#N/A,FALSE,"lto";#N/A,#N/A,FALSE,"ancillaries"}</definedName>
    <definedName name="wrn.ptp." hidden="1">{#N/A,#N/A,FALSE,"RELATÓRIO";#N/A,#N/A,FALSE,"RELATÓRIO"}</definedName>
    <definedName name="wrn.REAL." hidden="1">{"Real",#N/A,FALSE,"CONSOLIDADO";"Real",#N/A,FALSE,"OCCIDENTE";"Real",#N/A,FALSE,"LARA";"Real",#N/A,FALSE,"CENTRO";"Real",#N/A,FALSE,"METROPOLITANA";"Real",#N/A,FALSE,"ORIENTE";"Real",#N/A,FALSE,"Pto.libre"}</definedName>
    <definedName name="wrn.Reporte._.1." hidden="1">{#N/A,#N/A,FALSE,"PRECIO FULL";#N/A,#N/A,FALSE,"LARA";#N/A,#N/A,FALSE,"CARACAS";#N/A,#N/A,FALSE,"DISBRACENTRO";#N/A,#N/A,FALSE,"ANDES";#N/A,#N/A,FALSE,"MAR CARIBE";#N/A,#N/A,FALSE,"RIO BEER";#N/A,#N/A,FALSE,"DISBRAH"}</definedName>
    <definedName name="wrn.RESUMEN." hidden="1">{"RESUMEN",#N/A,FALSE,"RESUMEN";"RESUMEN_MARG",#N/A,FALSE,"RESUMEN"}</definedName>
    <definedName name="wrn.RGD_BG_FC." hidden="1">{#N/A,#N/A,FALSE,"RGD$";#N/A,#N/A,FALSE,"BG$";#N/A,#N/A,FALSE,"FC$"}</definedName>
    <definedName name="wrn.sep99.">{#N/A,#N/A,FALSE,"om bs ias";#N/A,#N/A,FALSE,"om p&amp;l ias";#N/A,#N/A,FALSE,"om cf ias";#N/A,#N/A,FALSE,"om bs vengaap";#N/A,#N/A,FALSE,"om cf vengaap";#N/A,#N/A,FALSE,"loans";#N/A,#N/A,FALSE,"committ";#N/A,#N/A,FALSE,"int";#N/A,#N/A,FALSE,"int.soe";#N/A,#N/A,FALSE,"lto";#N/A,#N/A,FALSE,"ias.vengaap";#N/A,#N/A,FALSE,"ppe";#N/A,#N/A,FALSE,"sincor fee";#N/A,#N/A,FALSE,"Sheet1"}</definedName>
    <definedName name="wrn.sep99._1">{#N/A,#N/A,FALSE,"om bs ias";#N/A,#N/A,FALSE,"om p&amp;l ias";#N/A,#N/A,FALSE,"om cf ias";#N/A,#N/A,FALSE,"om bs vengaap";#N/A,#N/A,FALSE,"om cf vengaap";#N/A,#N/A,FALSE,"loans";#N/A,#N/A,FALSE,"committ";#N/A,#N/A,FALSE,"int";#N/A,#N/A,FALSE,"int.soe";#N/A,#N/A,FALSE,"lto";#N/A,#N/A,FALSE,"ias.vengaap";#N/A,#N/A,FALSE,"ppe";#N/A,#N/A,FALSE,"sincor fee";#N/A,#N/A,FALSE,"Sheet1"}</definedName>
    <definedName name="wrn.sep99._1_1">{#N/A,#N/A,FALSE,"om bs ias";#N/A,#N/A,FALSE,"om p&amp;l ias";#N/A,#N/A,FALSE,"om cf ias";#N/A,#N/A,FALSE,"om bs vengaap";#N/A,#N/A,FALSE,"om cf vengaap";#N/A,#N/A,FALSE,"loans";#N/A,#N/A,FALSE,"committ";#N/A,#N/A,FALSE,"int";#N/A,#N/A,FALSE,"int.soe";#N/A,#N/A,FALSE,"lto";#N/A,#N/A,FALSE,"ias.vengaap";#N/A,#N/A,FALSE,"ppe";#N/A,#N/A,FALSE,"sincor fee";#N/A,#N/A,FALSE,"Sheet1"}</definedName>
    <definedName name="WRN.SEP99._1_3">{#N/A,#N/A,FALSE,"om bs ias";#N/A,#N/A,FALSE,"om p&amp;l ias";#N/A,#N/A,FALSE,"om cf ias";#N/A,#N/A,FALSE,"om bs vengaap";#N/A,#N/A,FALSE,"om cf vengaap";#N/A,#N/A,FALSE,"loans";#N/A,#N/A,FALSE,"committ";#N/A,#N/A,FALSE,"int";#N/A,#N/A,FALSE,"int.soe";#N/A,#N/A,FALSE,"lto";#N/A,#N/A,FALSE,"ias.vengaap";#N/A,#N/A,FALSE,"ppe";#N/A,#N/A,FALSE,"sincor fee";#N/A,#N/A,FALSE,"Sheet1"}</definedName>
    <definedName name="wrn.sep99._2">{#N/A,#N/A,FALSE,"om bs ias";#N/A,#N/A,FALSE,"om p&amp;l ias";#N/A,#N/A,FALSE,"om cf ias";#N/A,#N/A,FALSE,"om bs vengaap";#N/A,#N/A,FALSE,"om cf vengaap";#N/A,#N/A,FALSE,"loans";#N/A,#N/A,FALSE,"committ";#N/A,#N/A,FALSE,"int";#N/A,#N/A,FALSE,"int.soe";#N/A,#N/A,FALSE,"lto";#N/A,#N/A,FALSE,"ias.vengaap";#N/A,#N/A,FALSE,"ppe";#N/A,#N/A,FALSE,"sincor fee";#N/A,#N/A,FALSE,"Sheet1"}</definedName>
    <definedName name="WRN.SEP99._3">{#N/A,#N/A,FALSE,"om bs ias";#N/A,#N/A,FALSE,"om p&amp;l ias";#N/A,#N/A,FALSE,"om cf ias";#N/A,#N/A,FALSE,"om bs vengaap";#N/A,#N/A,FALSE,"om cf vengaap";#N/A,#N/A,FALSE,"loans";#N/A,#N/A,FALSE,"committ";#N/A,#N/A,FALSE,"int";#N/A,#N/A,FALSE,"int.soe";#N/A,#N/A,FALSE,"lto";#N/A,#N/A,FALSE,"ias.vengaap";#N/A,#N/A,FALSE,"ppe";#N/A,#N/A,FALSE,"sincor fee";#N/A,#N/A,FALSE,"Sheet1"}</definedName>
    <definedName name="WRN.SEP99._5">{#N/A,#N/A,FALSE,"om bs ias";#N/A,#N/A,FALSE,"om p&amp;l ias";#N/A,#N/A,FALSE,"om cf ias";#N/A,#N/A,FALSE,"om bs vengaap";#N/A,#N/A,FALSE,"om cf vengaap";#N/A,#N/A,FALSE,"loans";#N/A,#N/A,FALSE,"committ";#N/A,#N/A,FALSE,"int";#N/A,#N/A,FALSE,"int.soe";#N/A,#N/A,FALSE,"lto";#N/A,#N/A,FALSE,"ias.vengaap";#N/A,#N/A,FALSE,"ppe";#N/A,#N/A,FALSE,"sincor fee";#N/A,#N/A,FALSE,"Sheet1"}</definedName>
    <definedName name="WRN.SEP99.1">{#N/A,#N/A,FALSE,"om bs ias";#N/A,#N/A,FALSE,"om p&amp;l ias";#N/A,#N/A,FALSE,"om cf ias";#N/A,#N/A,FALSE,"om bs vengaap";#N/A,#N/A,FALSE,"om cf vengaap";#N/A,#N/A,FALSE,"loans";#N/A,#N/A,FALSE,"committ";#N/A,#N/A,FALSE,"int";#N/A,#N/A,FALSE,"int.soe";#N/A,#N/A,FALSE,"lto";#N/A,#N/A,FALSE,"ias.vengaap";#N/A,#N/A,FALSE,"ppe";#N/A,#N/A,FALSE,"sincor fee";#N/A,#N/A,FALSE,"Sheet1"}</definedName>
    <definedName name="wrn.Statement" hidden="1">{#N/A,#N/A,TRUE,"Contents";#N/A,#N/A,TRUE,"Cover Page";#N/A,#N/A,TRUE,"Highlights";#N/A,#N/A,TRUE,"Financial Summary";#N/A,#N/A,TRUE,"Blank";#N/A,#N/A,TRUE,"Orders";#N/A,#N/A,TRUE,"Orders Elims";#N/A,#N/A,TRUE,"Sig Orders";#N/A,#N/A,TRUE,"Sales";#N/A,#N/A,TRUE,"Sales Elims";#N/A,#N/A,TRUE,"EBIT";#N/A,#N/A,TRUE,"EBIT Elims";#N/A,#N/A,TRUE,"Backlog";#N/A,#N/A,TRUE,"Backlog Elims";#N/A,#N/A,TRUE,"Funded Backlog ";#N/A,#N/A,TRUE,"Funded BL Elims";#N/A,#N/A,TRUE,"Cash";#N/A,#N/A,TRUE,"Employment";#N/A,#N/A,TRUE,"Award Fee";#N/A,#N/A,TRUE,"Ops &amp; Risks";#N/A,#N/A,TRUE,"Ops &amp; Risks 2";#N/A,#N/A,TRUE,"Key Issues ";#N/A,#N/A,TRUE,"Open";#N/A,#N/A,TRUE,"Orders 97-98";#N/A,#N/A,TRUE,"Sales 97-98 ";#N/A,#N/A,TRUE,"EBIT 97-98 ";#N/A,#N/A,TRUE,"Cash 97-98";#N/A,#N/A,TRUE,"Blank (2)";#N/A,#N/A,TRUE,"Yr to Yr Sales";#N/A,#N/A,TRUE,"Yr to Yr EBIT";#N/A,#N/A,TRUE,"Qtr to Qtr";#N/A,#N/A,TRUE,"AOD Status";#N/A,#N/A,TRUE,"Unex Options";#N/A,#N/A,TRUE,"Loss Contracts";#N/A,#N/A,TRUE,"Debooks";#N/A,#N/A,TRUE,"Proposals"}</definedName>
    <definedName name="wrn.Statement._.Review." hidden="1">{#N/A,#N/A,TRUE,"Contents";#N/A,#N/A,TRUE,"Cover Page";#N/A,#N/A,TRUE,"Highlights";#N/A,#N/A,TRUE,"Financial Summary";#N/A,#N/A,TRUE,"Blank";#N/A,#N/A,TRUE,"Orders";#N/A,#N/A,TRUE,"Orders Elims";#N/A,#N/A,TRUE,"Sig Orders";#N/A,#N/A,TRUE,"Sales";#N/A,#N/A,TRUE,"Sales Elims";#N/A,#N/A,TRUE,"EBIT";#N/A,#N/A,TRUE,"EBIT Elims";#N/A,#N/A,TRUE,"Backlog";#N/A,#N/A,TRUE,"Backlog Elims";#N/A,#N/A,TRUE,"Funded Backlog ";#N/A,#N/A,TRUE,"Funded BL Elims";#N/A,#N/A,TRUE,"Cash";#N/A,#N/A,TRUE,"Employment";#N/A,#N/A,TRUE,"Award Fee";#N/A,#N/A,TRUE,"Ops &amp; Risks";#N/A,#N/A,TRUE,"Ops &amp; Risks 2";#N/A,#N/A,TRUE,"Key Issues ";#N/A,#N/A,TRUE,"Open";#N/A,#N/A,TRUE,"Orders 97-98";#N/A,#N/A,TRUE,"Sales 97-98 ";#N/A,#N/A,TRUE,"EBIT 97-98 ";#N/A,#N/A,TRUE,"Cash 97-98";#N/A,#N/A,TRUE,"Blank (2)";#N/A,#N/A,TRUE,"Yr to Yr Sales";#N/A,#N/A,TRUE,"Yr to Yr EBIT";#N/A,#N/A,TRUE,"Qtr to Qtr";#N/A,#N/A,TRUE,"AOD Status";#N/A,#N/A,TRUE,"Unex Options";#N/A,#N/A,TRUE,"Loss Contracts";#N/A,#N/A,TRUE,"Debooks";#N/A,#N/A,TRUE,"Proposals"}</definedName>
    <definedName name="wrn.Tabla._.PL." hidden="1">{#N/A,#N/A,FALSE,"P.L.Full";#N/A,#N/A,FALSE,"P.L.Desc."}</definedName>
    <definedName name="wrn.TEND." hidden="1">{"tend1",#N/A,FALSE,"CONSOLIDADO";"tend2",#N/A,FALSE,"CONSOLIDADO";"tend3",#N/A,FALSE,"CONSOLIDADO";"tend1",#N/A,FALSE,"OCCIDENTE";"tend2",#N/A,FALSE,"OCCIDENTE";"tend3",#N/A,FALSE,"OCCIDENTE";"tend1",#N/A,FALSE,"LARA";"tend2",#N/A,FALSE,"LARA";"tend3",#N/A,FALSE,"LARA";"tend1",#N/A,FALSE,"CENTRO";"tend2",#N/A,FALSE,"CENTRO";"tend3",#N/A,FALSE,"CENTRO";"tend1",#N/A,FALSE,"METROPOLITANA";"tend2",#N/A,FALSE,"METROPOLITANA";"tend3",#N/A,FALSE,"METROPOLITANA";"tend1",#N/A,FALSE,"ORIENTE";"tend2",#N/A,FALSE,"ORIENTE";"tend3",#N/A,FALSE,"ORIENTE";"tend1",#N/A,FALSE,"Pto.libre";"tend2",#N/A,FALSE,"Pto.libre";"tend3",#N/A,FALSE,"Pto.libre"}</definedName>
    <definedName name="wrn.Todas._.las._.tablas." hidden="1">{#N/A,#N/A,FALSE,"Resumen";#N/A,#N/A,FALSE,"Full";#N/A,"Carabeer",FALSE,"Dscto.";#N/A,"Disbracentro",FALSE,"Dscto.";#N/A,"Andes",FALSE,"Dscto.";#N/A,"Mar Caribe",FALSE,"Dscto.";#N/A,"Río Beer",FALSE,"Dscto.";#N/A,#N/A,FALSE,"P.L.Full";#N/A,#N/A,FALSE,"P.L.Desc."}</definedName>
    <definedName name="WRWEWR" hidden="1">{#N/A,#N/A,FALSE,"Aging Summary";#N/A,#N/A,FALSE,"Ratio Analysis";#N/A,#N/A,FALSE,"Test 120 Day Accts";#N/A,#N/A,FALSE,"Tickmarks"}</definedName>
    <definedName name="WRWR" hidden="1">{#N/A,#N/A,FALSE,"Aging Summary";#N/A,#N/A,FALSE,"Ratio Analysis";#N/A,#N/A,FALSE,"Test 120 Day Accts";#N/A,#N/A,FALSE,"Tickmarks"}</definedName>
    <definedName name="ws">#REF!</definedName>
    <definedName name="wsa" hidden="1">{#N/A,#N/A,FALSE,"Aging Summary";#N/A,#N/A,FALSE,"Ratio Analysis";#N/A,#N/A,FALSE,"Test 120 Day Accts";#N/A,#N/A,FALSE,"Tickmarks"}</definedName>
    <definedName name="wsd">#REF!</definedName>
    <definedName name="wsw">#REF!</definedName>
    <definedName name="wt">#REF!</definedName>
    <definedName name="WTH">#REF!</definedName>
    <definedName name="WTH_VAT">#REF!</definedName>
    <definedName name="wtrw">#REF!</definedName>
    <definedName name="ww" hidden="1">{#N/A,#N/A,FALSE,"Aging Summary";#N/A,#N/A,FALSE,"Ratio Analysis";#N/A,#N/A,FALSE,"Test 120 Day Accts";#N/A,#N/A,FALSE,"Tickmarks"}</definedName>
    <definedName name="WWE" hidden="1">{#N/A,#N/A,FALSE,"Aging Summary";#N/A,#N/A,FALSE,"Ratio Analysis";#N/A,#N/A,FALSE,"Test 120 Day Accts";#N/A,#N/A,FALSE,"Tickmarks"}</definedName>
    <definedName name="wweweweo">#REF!</definedName>
    <definedName name="wwq" hidden="1">{#N/A,#N/A,FALSE,"Aging Summary";#N/A,#N/A,FALSE,"Ratio Analysis";#N/A,#N/A,FALSE,"Test 120 Day Accts";#N/A,#N/A,FALSE,"Tickmarks"}</definedName>
    <definedName name="www">#REF!</definedName>
    <definedName name="WWWE" hidden="1">{#N/A,#N/A,FALSE,"Aging Summary";#N/A,#N/A,FALSE,"Ratio Analysis";#N/A,#N/A,FALSE,"Test 120 Day Accts";#N/A,#N/A,FALSE,"Tickmarks"}</definedName>
    <definedName name="wwww" hidden="1">{#N/A,#N/A,FALSE,"Aging Summary";#N/A,#N/A,FALSE,"Ratio Analysis";#N/A,#N/A,FALSE,"Test 120 Day Accts";#N/A,#N/A,FALSE,"Tickmarks"}</definedName>
    <definedName name="WWWWE" hidden="1">{#N/A,#N/A,FALSE,"Aging Summary";#N/A,#N/A,FALSE,"Ratio Analysis";#N/A,#N/A,FALSE,"Test 120 Day Accts";#N/A,#N/A,FALSE,"Tickmarks"}</definedName>
    <definedName name="wwwww" hidden="1">#REF!</definedName>
    <definedName name="wwwwwwwwww" hidden="1">{#N/A,#N/A,FALSE,"Aging Summary";#N/A,#N/A,FALSE,"Ratio Analysis";#N/A,#N/A,FALSE,"Test 120 Day Accts";#N/A,#N/A,FALSE,"Tickmarks"}</definedName>
    <definedName name="wwwwwwwwwww" hidden="1">{#N/A,#N/A,FALSE,"Aging Summary";#N/A,#N/A,FALSE,"Ratio Analysis";#N/A,#N/A,FALSE,"Test 120 Day Accts";#N/A,#N/A,FALSE,"Tickmarks"}</definedName>
    <definedName name="wwwwwwwwwwww" hidden="1">{#N/A,#N/A,FALSE,"Aging Summary";#N/A,#N/A,FALSE,"Ratio Analysis";#N/A,#N/A,FALSE,"Test 120 Day Accts";#N/A,#N/A,FALSE,"Tickmarks"}</definedName>
    <definedName name="wwwwwwwwwwwww" hidden="1">{#N/A,#N/A,FALSE,"Aging Summary";#N/A,#N/A,FALSE,"Ratio Analysis";#N/A,#N/A,FALSE,"Test 120 Day Accts";#N/A,#N/A,FALSE,"Tickmarks"}</definedName>
    <definedName name="wwwwwwwwwwwwww">'[27]TC Resumen'!$B$5</definedName>
    <definedName name="wwwwwwwwwwwwwww" hidden="1">{#N/A,#N/A,FALSE,"Aging Summary";#N/A,#N/A,FALSE,"Ratio Analysis";#N/A,#N/A,FALSE,"Test 120 Day Accts";#N/A,#N/A,FALSE,"Tickmarks"}</definedName>
    <definedName name="wwwwwwwwwwwwwwwwww" hidden="1">{#N/A,#N/A,FALSE,"Aging Summary";#N/A,#N/A,FALSE,"Ratio Analysis";#N/A,#N/A,FALSE,"Test 120 Day Accts";#N/A,#N/A,FALSE,"Tickmarks"}</definedName>
    <definedName name="x" hidden="1">{"CAP VOL",#N/A,FALSE,"CAPITAL";"CAP VAR",#N/A,FALSE,"CAPITAL";"CAP FIJ",#N/A,FALSE,"CAPITAL";"CAP CONS",#N/A,FALSE,"CAPITAL";"CAP DATA",#N/A,FALSE,"CAPITAL"}</definedName>
    <definedName name="X_">#REF!</definedName>
    <definedName name="X1_1_Lista">[261]JUNIO!$A$1:$C$2</definedName>
    <definedName name="XA">#REF!</definedName>
    <definedName name="xd">#REF!</definedName>
    <definedName name="xdsds" hidden="1">{#N/A,#N/A,FALSE,"Aging Summary";#N/A,#N/A,FALSE,"Ratio Analysis";#N/A,#N/A,FALSE,"Test 120 Day Accts";#N/A,#N/A,FALSE,"Tickmarks"}</definedName>
    <definedName name="xe">#REF!</definedName>
    <definedName name="xiso">[21]TABLAIPC!$A$9:$B$621</definedName>
    <definedName name="xr">#REF!</definedName>
    <definedName name="XREF_COLUMN_1" hidden="1">'[262]Cálculo IR'!#REF!</definedName>
    <definedName name="XREF_COLUMN_10" hidden="1">#REF!</definedName>
    <definedName name="XREF_COLUMN_11" hidden="1">#REF!</definedName>
    <definedName name="XREF_COLUMN_12" hidden="1">#REF!</definedName>
    <definedName name="XREF_COLUMN_13" hidden="1">#REF!</definedName>
    <definedName name="XREF_COLUMN_14" hidden="1">#REF!</definedName>
    <definedName name="XREF_COLUMN_15" hidden="1">#REF!</definedName>
    <definedName name="XREF_COLUMN_16" hidden="1">#REF!</definedName>
    <definedName name="XREF_COLUMN_17" hidden="1">#REF!</definedName>
    <definedName name="XREF_COLUMN_18" hidden="1">#REF!</definedName>
    <definedName name="XREF_COLUMN_19" hidden="1">#REF!</definedName>
    <definedName name="XREF_COLUMN_2" hidden="1">[262]GND!#REF!</definedName>
    <definedName name="XREF_COLUMN_20" hidden="1">#REF!</definedName>
    <definedName name="XREF_COLUMN_21" hidden="1">#REF!</definedName>
    <definedName name="XREF_COLUMN_22" hidden="1">#REF!</definedName>
    <definedName name="XREF_COLUMN_23" hidden="1">[263]Conciliaciones!#REF!</definedName>
    <definedName name="XREF_COLUMN_24" hidden="1">#REF!</definedName>
    <definedName name="XREF_COLUMN_25" hidden="1">#REF!</definedName>
    <definedName name="XREF_COLUMN_26" hidden="1">#REF!</definedName>
    <definedName name="XREF_COLUMN_27" hidden="1">#REF!</definedName>
    <definedName name="XREF_COLUMN_28" hidden="1">#REF!</definedName>
    <definedName name="XREF_COLUMN_29" hidden="1">#REF!</definedName>
    <definedName name="XREF_COLUMN_3" hidden="1">#REF!</definedName>
    <definedName name="XREF_COLUMN_30" hidden="1">#REF!</definedName>
    <definedName name="XREF_COLUMN_31" hidden="1">#REF!</definedName>
    <definedName name="XREF_COLUMN_32" hidden="1">#REF!</definedName>
    <definedName name="XREF_COLUMN_33" hidden="1">'[264]2. Libro Ley 20744'!#REF!</definedName>
    <definedName name="XREF_COLUMN_36" hidden="1">#REF!</definedName>
    <definedName name="XREF_COLUMN_37" hidden="1">#REF!</definedName>
    <definedName name="XREF_COLUMN_38" hidden="1">'[264]4. Provisión Vacaciones'!#REF!</definedName>
    <definedName name="XREF_COLUMN_39" hidden="1">#REF!</definedName>
    <definedName name="XREF_COLUMN_4" hidden="1">#REF!</definedName>
    <definedName name="XREF_COLUMN_45" hidden="1">'[264]3. DDJJ SUSS'!#REF!</definedName>
    <definedName name="XREF_COLUMN_46" hidden="1">'[264]1. Pasivo y Rdos'!#REF!</definedName>
    <definedName name="XREF_COLUMN_48" hidden="1">'[264]3. DDJJ SUSS'!#REF!</definedName>
    <definedName name="XREF_COLUMN_5" hidden="1">#REF!</definedName>
    <definedName name="XREF_COLUMN_50" hidden="1">#REF!</definedName>
    <definedName name="XREF_COLUMN_6" hidden="1">'[262]Cálculo IR'!#REF!</definedName>
    <definedName name="XREF_COLUMN_7" hidden="1">'[262]Cálculo IR'!#REF!</definedName>
    <definedName name="XREF_COLUMN_8" hidden="1">[253]Objetivos!#REF!</definedName>
    <definedName name="XREF_COLUMN_9" hidden="1">[253]Objetivos!#REF!</definedName>
    <definedName name="XRefActiveRow" hidden="1">#REF!</definedName>
    <definedName name="XRefColumnsCount" hidden="1">1</definedName>
    <definedName name="xrefcopy" hidden="1">#REF!</definedName>
    <definedName name="XRefCopy1" hidden="1">'[251]Resumen s-DT'!#REF!</definedName>
    <definedName name="XRefCopy10" hidden="1">'[262]Límite honorarios'!#REF!</definedName>
    <definedName name="XRefCopy100" hidden="1">#REF!</definedName>
    <definedName name="XRefCopy100Row" hidden="1">#REF!</definedName>
    <definedName name="XRefCopy101" hidden="1">#REF!</definedName>
    <definedName name="XRefCopy101Row" hidden="1">#REF!</definedName>
    <definedName name="XRefCopy102" hidden="1">#REF!</definedName>
    <definedName name="XRefCopy102Row" hidden="1">#REF!</definedName>
    <definedName name="XRefCopy103Row" hidden="1">#REF!</definedName>
    <definedName name="XRefCopy105" hidden="1">[263]Conciliaciones!#REF!</definedName>
    <definedName name="XRefCopy105Row" hidden="1">#REF!</definedName>
    <definedName name="XRefCopy106" hidden="1">[263]Conciliaciones!#REF!</definedName>
    <definedName name="XRefCopy106Row" hidden="1">#REF!</definedName>
    <definedName name="XRefCopy107" hidden="1">[263]Conciliaciones!#REF!</definedName>
    <definedName name="XRefCopy107Row" hidden="1">#REF!</definedName>
    <definedName name="XRefCopy109" hidden="1">[263]Conciliaciones!#REF!</definedName>
    <definedName name="XRefCopy109Row" hidden="1">#REF!</definedName>
    <definedName name="XRefCopy10Row" hidden="1">#REF!</definedName>
    <definedName name="XRefCopy11" hidden="1">#REF!</definedName>
    <definedName name="XRefCopy110" hidden="1">#REF!</definedName>
    <definedName name="XRefCopy110Row" hidden="1">#REF!</definedName>
    <definedName name="XRefCopy111" hidden="1">#REF!</definedName>
    <definedName name="XRefCopy111Row" hidden="1">#REF!</definedName>
    <definedName name="XRefCopy112" hidden="1">#REF!</definedName>
    <definedName name="XRefCopy112Row" hidden="1">#REF!</definedName>
    <definedName name="XRefCopy113" hidden="1">#REF!</definedName>
    <definedName name="XRefCopy113Row" hidden="1">#REF!</definedName>
    <definedName name="XRefCopy114" hidden="1">#REF!</definedName>
    <definedName name="XRefCopy114Row" hidden="1">#REF!</definedName>
    <definedName name="XRefCopy115" hidden="1">#REF!</definedName>
    <definedName name="XRefCopy115Row" hidden="1">#REF!</definedName>
    <definedName name="XRefCopy116" hidden="1">#REF!</definedName>
    <definedName name="XRefCopy116Row" hidden="1">#REF!</definedName>
    <definedName name="XRefCopy117" hidden="1">#REF!</definedName>
    <definedName name="XRefCopy117Row" hidden="1">#REF!</definedName>
    <definedName name="XRefCopy118" hidden="1">#REF!</definedName>
    <definedName name="XRefCopy118Row" hidden="1">#REF!</definedName>
    <definedName name="XRefCopy119" hidden="1">#REF!</definedName>
    <definedName name="XRefCopy119Row" hidden="1">#REF!</definedName>
    <definedName name="XRefCopy11Row" hidden="1">#REF!</definedName>
    <definedName name="XRefCopy12" hidden="1">#REF!</definedName>
    <definedName name="XRefCopy120" hidden="1">#REF!</definedName>
    <definedName name="XRefCopy120Row" hidden="1">#REF!</definedName>
    <definedName name="XRefCopy121" hidden="1">#REF!</definedName>
    <definedName name="XRefCopy121Row" hidden="1">#REF!</definedName>
    <definedName name="XRefCopy122" hidden="1">#REF!</definedName>
    <definedName name="XRefCopy122Row" hidden="1">#REF!</definedName>
    <definedName name="XRefCopy123" hidden="1">#REF!</definedName>
    <definedName name="XRefCopy123Row" hidden="1">#REF!</definedName>
    <definedName name="XRefCopy124" hidden="1">#REF!</definedName>
    <definedName name="XRefCopy124Row" hidden="1">#REF!</definedName>
    <definedName name="XRefCopy125" hidden="1">#REF!</definedName>
    <definedName name="XRefCopy125Row" hidden="1">#REF!</definedName>
    <definedName name="XRefCopy126" hidden="1">'[265]DDJJ IIBB'!#REF!</definedName>
    <definedName name="XRefCopy126Row" hidden="1">#REF!</definedName>
    <definedName name="XRefCopy127" hidden="1">#REF!</definedName>
    <definedName name="XRefCopy127Row" hidden="1">#REF!</definedName>
    <definedName name="XRefCopy128" hidden="1">#REF!</definedName>
    <definedName name="XRefCopy128Row" hidden="1">#REF!</definedName>
    <definedName name="XRefCopy129" hidden="1">#REF!</definedName>
    <definedName name="XRefCopy129Row" hidden="1">#REF!</definedName>
    <definedName name="XRefCopy12Row" hidden="1">#REF!</definedName>
    <definedName name="XRefCopy13" hidden="1">#REF!</definedName>
    <definedName name="XRefCopy130" hidden="1">#REF!</definedName>
    <definedName name="XRefCopy130Row" hidden="1">#REF!</definedName>
    <definedName name="XRefCopy131" hidden="1">#REF!</definedName>
    <definedName name="XRefCopy131Row" hidden="1">#REF!</definedName>
    <definedName name="XRefCopy132" hidden="1">#REF!</definedName>
    <definedName name="XRefCopy132Row" hidden="1">#REF!</definedName>
    <definedName name="XRefCopy133" hidden="1">#REF!</definedName>
    <definedName name="XRefCopy133Row" hidden="1">#REF!</definedName>
    <definedName name="XRefCopy134" hidden="1">#REF!</definedName>
    <definedName name="XRefCopy134Row" hidden="1">#REF!</definedName>
    <definedName name="XRefCopy135" hidden="1">#REF!</definedName>
    <definedName name="XRefCopy135Row" hidden="1">#REF!</definedName>
    <definedName name="XRefCopy136" hidden="1">#REF!</definedName>
    <definedName name="XRefCopy136Row" hidden="1">#REF!</definedName>
    <definedName name="XRefCopy137" hidden="1">#REF!</definedName>
    <definedName name="XRefCopy137Row" hidden="1">#REF!</definedName>
    <definedName name="XRefCopy138Row" hidden="1">#REF!</definedName>
    <definedName name="XRefCopy139" hidden="1">#REF!</definedName>
    <definedName name="XRefCopy139Row" hidden="1">#REF!</definedName>
    <definedName name="XRefCopy13Row" hidden="1">#REF!</definedName>
    <definedName name="XRefCopy14" hidden="1">[262]GND!#REF!</definedName>
    <definedName name="XRefCopy140" hidden="1">#REF!</definedName>
    <definedName name="XRefCopy140Row" hidden="1">#REF!</definedName>
    <definedName name="XRefCopy141" hidden="1">#REF!</definedName>
    <definedName name="XRefCopy141Row" hidden="1">#REF!</definedName>
    <definedName name="XRefCopy142" hidden="1">#REF!</definedName>
    <definedName name="XRefCopy142Row" hidden="1">#REF!</definedName>
    <definedName name="XRefCopy143" hidden="1">#REF!</definedName>
    <definedName name="XRefCopy143Row" hidden="1">#REF!</definedName>
    <definedName name="XRefCopy144" hidden="1">#REF!</definedName>
    <definedName name="XRefCopy144Row" hidden="1">#REF!</definedName>
    <definedName name="XRefCopy145" hidden="1">#REF!</definedName>
    <definedName name="XRefCopy145Row" hidden="1">#REF!</definedName>
    <definedName name="XRefCopy146" hidden="1">#REF!</definedName>
    <definedName name="XRefCopy146Row" hidden="1">#REF!</definedName>
    <definedName name="XRefCopy147" hidden="1">[263]Conciliaciones!#REF!</definedName>
    <definedName name="XRefCopy147Row" hidden="1">#REF!</definedName>
    <definedName name="XRefCopy148" hidden="1">#REF!</definedName>
    <definedName name="XRefCopy148Row" hidden="1">#REF!</definedName>
    <definedName name="XRefCopy149" hidden="1">#REF!</definedName>
    <definedName name="XRefCopy149Row" hidden="1">#REF!</definedName>
    <definedName name="XRefCopy14Row" hidden="1">#REF!</definedName>
    <definedName name="XRefCopy15" hidden="1">#REF!</definedName>
    <definedName name="XRefCopy150" hidden="1">#REF!</definedName>
    <definedName name="XRefCopy150Row" hidden="1">#REF!</definedName>
    <definedName name="XRefCopy151" hidden="1">[263]Conciliaciones!#REF!</definedName>
    <definedName name="XRefCopy151Row" hidden="1">#REF!</definedName>
    <definedName name="XRefCopy152" hidden="1">#REF!</definedName>
    <definedName name="XRefCopy152Row" hidden="1">#REF!</definedName>
    <definedName name="XRefCopy153" hidden="1">#REF!</definedName>
    <definedName name="XRefCopy153Row" hidden="1">#REF!</definedName>
    <definedName name="XRefCopy154" hidden="1">#REF!</definedName>
    <definedName name="XRefCopy154Row" hidden="1">#REF!</definedName>
    <definedName name="XRefCopy155" hidden="1">#REF!</definedName>
    <definedName name="XRefCopy155Row" hidden="1">#REF!</definedName>
    <definedName name="XRefCopy156" hidden="1">#REF!</definedName>
    <definedName name="XRefCopy156Row" hidden="1">#REF!</definedName>
    <definedName name="XRefCopy157" hidden="1">#REF!</definedName>
    <definedName name="XRefCopy157Row" hidden="1">#REF!</definedName>
    <definedName name="XRefCopy158" hidden="1">#REF!</definedName>
    <definedName name="XRefCopy158Row" hidden="1">#REF!</definedName>
    <definedName name="XRefCopy159" hidden="1">#REF!</definedName>
    <definedName name="XRefCopy159Row" hidden="1">#REF!</definedName>
    <definedName name="XRefCopy15Row" hidden="1">#REF!</definedName>
    <definedName name="XRefCopy16" hidden="1">#REF!</definedName>
    <definedName name="XRefCopy160" hidden="1">[263]Conciliaciones!#REF!</definedName>
    <definedName name="XRefCopy160Row" hidden="1">#REF!</definedName>
    <definedName name="XRefCopy161" hidden="1">[263]Conciliaciones!#REF!</definedName>
    <definedName name="XRefCopy161Row" hidden="1">#REF!</definedName>
    <definedName name="XRefCopy162" hidden="1">[263]Conciliaciones!#REF!</definedName>
    <definedName name="XRefCopy162Row" hidden="1">#REF!</definedName>
    <definedName name="XRefCopy163" hidden="1">[263]Conciliaciones!#REF!</definedName>
    <definedName name="XRefCopy163Row" hidden="1">#REF!</definedName>
    <definedName name="XRefCopy164" hidden="1">[263]Conciliaciones!#REF!</definedName>
    <definedName name="XRefCopy164Row" hidden="1">#REF!</definedName>
    <definedName name="XRefCopy165" hidden="1">[263]Conciliaciones!#REF!</definedName>
    <definedName name="XRefCopy165Row" hidden="1">#REF!</definedName>
    <definedName name="XRefCopy166" hidden="1">[263]Conciliaciones!#REF!</definedName>
    <definedName name="XRefCopy166Row" hidden="1">#REF!</definedName>
    <definedName name="XRefCopy167" hidden="1">[263]Conciliaciones!#REF!</definedName>
    <definedName name="XRefCopy167Row" hidden="1">#REF!</definedName>
    <definedName name="XRefCopy168" hidden="1">#REF!</definedName>
    <definedName name="XRefCopy168Row" hidden="1">#REF!</definedName>
    <definedName name="XRefCopy169" hidden="1">[263]Conciliaciones!#REF!</definedName>
    <definedName name="XRefCopy169Row" hidden="1">#REF!</definedName>
    <definedName name="XRefCopy16Row" hidden="1">#REF!</definedName>
    <definedName name="XRefCopy17" hidden="1">[266]Memo!#REF!</definedName>
    <definedName name="XRefCopy170" hidden="1">[263]Conciliaciones!#REF!</definedName>
    <definedName name="XRefCopy170Row" hidden="1">#REF!</definedName>
    <definedName name="XRefCopy171" hidden="1">[263]Conciliaciones!#REF!</definedName>
    <definedName name="XRefCopy171Row" hidden="1">#REF!</definedName>
    <definedName name="XRefCopy172" hidden="1">[263]Conciliaciones!#REF!</definedName>
    <definedName name="XRefCopy172Row" hidden="1">#REF!</definedName>
    <definedName name="XRefCopy173" hidden="1">[263]Conciliaciones!#REF!</definedName>
    <definedName name="XRefCopy173Row" hidden="1">#REF!</definedName>
    <definedName name="XRefCopy174" hidden="1">#REF!</definedName>
    <definedName name="XRefCopy174Row" hidden="1">#REF!</definedName>
    <definedName name="XRefCopy175Row" hidden="1">#REF!</definedName>
    <definedName name="XRefCopy176" hidden="1">#REF!</definedName>
    <definedName name="XRefCopy176Row" hidden="1">#REF!</definedName>
    <definedName name="XRefCopy177" hidden="1">[263]Conciliaciones!#REF!</definedName>
    <definedName name="XRefCopy177Row" hidden="1">#REF!</definedName>
    <definedName name="XRefCopy178" hidden="1">[263]Conciliaciones!#REF!</definedName>
    <definedName name="XRefCopy178Row" hidden="1">#REF!</definedName>
    <definedName name="XRefCopy179" hidden="1">[263]Conciliaciones!#REF!</definedName>
    <definedName name="XRefCopy179Row" hidden="1">#REF!</definedName>
    <definedName name="XRefCopy17Row" hidden="1">#REF!</definedName>
    <definedName name="XRefCopy18" hidden="1">#REF!</definedName>
    <definedName name="XRefCopy180" hidden="1">[263]Conciliaciones!#REF!</definedName>
    <definedName name="XRefCopy180Row" hidden="1">#REF!</definedName>
    <definedName name="XRefCopy181" hidden="1">[263]Conciliaciones!#REF!</definedName>
    <definedName name="XRefCopy181Row" hidden="1">#REF!</definedName>
    <definedName name="XRefCopy182" hidden="1">[263]Conciliaciones!#REF!</definedName>
    <definedName name="XRefCopy182Row" hidden="1">#REF!</definedName>
    <definedName name="XRefCopy183" hidden="1">[263]Conciliaciones!#REF!</definedName>
    <definedName name="XRefCopy183Row" hidden="1">#REF!</definedName>
    <definedName name="XRefCopy184" hidden="1">#REF!</definedName>
    <definedName name="XRefCopy184Row" hidden="1">#REF!</definedName>
    <definedName name="XRefCopy185" hidden="1">[263]Conciliaciones!#REF!</definedName>
    <definedName name="XRefCopy185Row" hidden="1">#REF!</definedName>
    <definedName name="XRefCopy186" hidden="1">[263]Conciliaciones!#REF!</definedName>
    <definedName name="XRefCopy186Row" hidden="1">#REF!</definedName>
    <definedName name="XRefCopy187" hidden="1">[263]Conciliaciones!#REF!</definedName>
    <definedName name="XRefCopy187Row" hidden="1">#REF!</definedName>
    <definedName name="XRefCopy188" hidden="1">[263]Conciliaciones!#REF!</definedName>
    <definedName name="XRefCopy188Row" hidden="1">#REF!</definedName>
    <definedName name="XRefCopy189" hidden="1">[263]Conciliaciones!#REF!</definedName>
    <definedName name="XRefCopy189Row" hidden="1">#REF!</definedName>
    <definedName name="XRefCopy18Row" hidden="1">#REF!</definedName>
    <definedName name="XRefCopy19" hidden="1">#REF!</definedName>
    <definedName name="XRefCopy190" hidden="1">[263]Conciliaciones!#REF!</definedName>
    <definedName name="XRefCopy190Row" hidden="1">#REF!</definedName>
    <definedName name="XRefCopy191" hidden="1">[263]Conciliaciones!#REF!</definedName>
    <definedName name="XRefCopy191Row" hidden="1">#REF!</definedName>
    <definedName name="XRefCopy192" hidden="1">[263]Conciliaciones!#REF!</definedName>
    <definedName name="XRefCopy192Row" hidden="1">#REF!</definedName>
    <definedName name="XRefCopy193" hidden="1">[263]Conciliaciones!#REF!</definedName>
    <definedName name="XRefCopy193Row" hidden="1">#REF!</definedName>
    <definedName name="XRefCopy194" hidden="1">[263]Conciliaciones!#REF!</definedName>
    <definedName name="XRefCopy194Row" hidden="1">#REF!</definedName>
    <definedName name="XRefCopy195" hidden="1">#REF!</definedName>
    <definedName name="XRefCopy195Row" hidden="1">#REF!</definedName>
    <definedName name="XRefCopy196" hidden="1">#REF!</definedName>
    <definedName name="XRefCopy196Row" hidden="1">#REF!</definedName>
    <definedName name="XRefCopy197" hidden="1">[263]Conciliaciones!#REF!</definedName>
    <definedName name="XRefCopy197Row" hidden="1">#REF!</definedName>
    <definedName name="XRefCopy198Row" hidden="1">#REF!</definedName>
    <definedName name="XRefCopy199" hidden="1">'[264]2. Libro Ley 20744'!#REF!</definedName>
    <definedName name="XRefCopy199Row" hidden="1">#REF!</definedName>
    <definedName name="XRefCopy19Row" hidden="1">#REF!</definedName>
    <definedName name="XRefCopy1Row" hidden="1">#REF!</definedName>
    <definedName name="XRefCopy2" hidden="1">#REF!</definedName>
    <definedName name="XRefCopy20" hidden="1">#REF!</definedName>
    <definedName name="XRefCopy200" hidden="1">[263]Conciliaciones!#REF!</definedName>
    <definedName name="XRefCopy200Row" hidden="1">#REF!</definedName>
    <definedName name="XRefCopy201" hidden="1">[263]Conciliaciones!#REF!</definedName>
    <definedName name="XRefCopy201Row" hidden="1">#REF!</definedName>
    <definedName name="XRefCopy202" hidden="1">[263]Conciliaciones!#REF!</definedName>
    <definedName name="XRefCopy202Row" hidden="1">#REF!</definedName>
    <definedName name="XRefCopy203" hidden="1">[263]Conciliaciones!#REF!</definedName>
    <definedName name="XRefCopy203Row" hidden="1">#REF!</definedName>
    <definedName name="XRefCopy204Row" hidden="1">#REF!</definedName>
    <definedName name="XRefCopy205Row" hidden="1">#REF!</definedName>
    <definedName name="XRefCopy206Row" hidden="1">#REF!</definedName>
    <definedName name="XRefCopy207Row" hidden="1">#REF!</definedName>
    <definedName name="XRefCopy208Row" hidden="1">#REF!</definedName>
    <definedName name="XRefCopy209Row" hidden="1">#REF!</definedName>
    <definedName name="XRefCopy20Row" hidden="1">[267]XREF!#REF!</definedName>
    <definedName name="XRefCopy21" hidden="1">#REF!</definedName>
    <definedName name="XRefCopy210Row" hidden="1">#REF!</definedName>
    <definedName name="XRefCopy211Row" hidden="1">#REF!</definedName>
    <definedName name="XRefCopy212Row" hidden="1">#REF!</definedName>
    <definedName name="XRefCopy213" hidden="1">'[265]DDJJ IIBB'!#REF!</definedName>
    <definedName name="XRefCopy213Row" hidden="1">#REF!</definedName>
    <definedName name="XRefCopy214Row" hidden="1">#REF!</definedName>
    <definedName name="XRefCopy215" hidden="1">'[264]2. Libro Ley 20744'!#REF!</definedName>
    <definedName name="XRefCopy215Row" hidden="1">#REF!</definedName>
    <definedName name="XRefCopy216" hidden="1">'[265]DDJJ IIBB'!#REF!</definedName>
    <definedName name="XRefCopy217" hidden="1">'[265]DDJJ IIBB'!#REF!</definedName>
    <definedName name="XRefCopy218" hidden="1">'[264]2. Libro Ley 20744'!#REF!</definedName>
    <definedName name="XRefCopy219" hidden="1">'[264]2. Libro Ley 20744'!#REF!</definedName>
    <definedName name="XRefCopy21Row" hidden="1">#REF!</definedName>
    <definedName name="XRefCopy22" hidden="1">#REF!</definedName>
    <definedName name="XRefCopy229Row" hidden="1">#REF!</definedName>
    <definedName name="XRefCopy22Row" hidden="1">[268]XREF!#REF!</definedName>
    <definedName name="XRefCopy23" hidden="1">#REF!</definedName>
    <definedName name="XRefCopy232" hidden="1">'[264]1. Pasivo y Rdos'!#REF!</definedName>
    <definedName name="XRefCopy234" hidden="1">'[264]1. Pasivo y Rdos'!#REF!</definedName>
    <definedName name="XRefCopy235" hidden="1">'[264]1. Pasivo y Rdos'!#REF!</definedName>
    <definedName name="XRefCopy235Row" hidden="1">#REF!</definedName>
    <definedName name="XRefCopy237Row" hidden="1">#REF!</definedName>
    <definedName name="XRefCopy239Row" hidden="1">#REF!</definedName>
    <definedName name="XRefCopy23Row" hidden="1">#REF!</definedName>
    <definedName name="XRefCopy24" hidden="1">#REF!</definedName>
    <definedName name="XRefCopy242" hidden="1">'[264]1. Pasivo y Rdos'!#REF!</definedName>
    <definedName name="XRefCopy242Row" hidden="1">#REF!</definedName>
    <definedName name="XRefCopy243" hidden="1">'[264]1. Pasivo y Rdos'!#REF!</definedName>
    <definedName name="XRefCopy244" hidden="1">'[264]1. Pasivo y Rdos'!#REF!</definedName>
    <definedName name="XRefCopy244Row" hidden="1">#REF!</definedName>
    <definedName name="XRefCopy245Row" hidden="1">#REF!</definedName>
    <definedName name="XRefCopy247Row" hidden="1">#REF!</definedName>
    <definedName name="XRefCopy248Row" hidden="1">#REF!</definedName>
    <definedName name="XRefCopy24Row" hidden="1">[267]XREF!#REF!</definedName>
    <definedName name="XRefCopy25" hidden="1">#REF!</definedName>
    <definedName name="XRefCopy250Row" hidden="1">#REF!</definedName>
    <definedName name="XRefCopy258" hidden="1">'[264]1. Pasivo y Rdos'!#REF!</definedName>
    <definedName name="XRefCopy258Row" hidden="1">#REF!</definedName>
    <definedName name="XRefCopy259" hidden="1">'[264]1. Pasivo y Rdos'!#REF!</definedName>
    <definedName name="XRefCopy259Row" hidden="1">#REF!</definedName>
    <definedName name="XRefCopy25Row" hidden="1">#REF!</definedName>
    <definedName name="XRefCopy26" hidden="1">#REF!</definedName>
    <definedName name="XRefCopy260" hidden="1">'[264]1. Pasivo y Rdos'!#REF!</definedName>
    <definedName name="XRefCopy260Row" hidden="1">#REF!</definedName>
    <definedName name="XRefCopy261Row" hidden="1">#REF!</definedName>
    <definedName name="XRefCopy262Row" hidden="1">#REF!</definedName>
    <definedName name="XRefCopy263Row" hidden="1">#REF!</definedName>
    <definedName name="XRefCopy264Row" hidden="1">#REF!</definedName>
    <definedName name="XRefCopy265Row" hidden="1">#REF!</definedName>
    <definedName name="XRefCopy267Row" hidden="1">#REF!</definedName>
    <definedName name="XRefCopy268Row" hidden="1">#REF!</definedName>
    <definedName name="XRefCopy26Row" hidden="1">#REF!</definedName>
    <definedName name="XRefCopy27" hidden="1">#REF!</definedName>
    <definedName name="XRefCopy270Row" hidden="1">#REF!</definedName>
    <definedName name="XRefCopy271" hidden="1">#REF!</definedName>
    <definedName name="XRefCopy271Row" hidden="1">#REF!</definedName>
    <definedName name="XRefCopy27Row" hidden="1">#REF!</definedName>
    <definedName name="XRefCopy28" hidden="1">#REF!</definedName>
    <definedName name="XRefCopy28Row" hidden="1">[267]XREF!#REF!</definedName>
    <definedName name="XRefCopy29" hidden="1">#REF!</definedName>
    <definedName name="XRefCopy29Row" hidden="1">[267]XREF!#REF!</definedName>
    <definedName name="XRefCopy2Row" hidden="1">#REF!</definedName>
    <definedName name="XRefCopy3" hidden="1">#REF!</definedName>
    <definedName name="XRefCopy30" hidden="1">#REF!</definedName>
    <definedName name="XRefCopy30Row" hidden="1">#REF!</definedName>
    <definedName name="XRefCopy31" hidden="1">#REF!</definedName>
    <definedName name="XRefCopy31Row" hidden="1">#REF!</definedName>
    <definedName name="XRefCopy32" hidden="1">#REF!</definedName>
    <definedName name="XRefCopy32Row" hidden="1">#REF!</definedName>
    <definedName name="XRefCopy33" hidden="1">#REF!</definedName>
    <definedName name="XRefCopy33Row" hidden="1">#REF!</definedName>
    <definedName name="XRefCopy34" hidden="1">#REF!</definedName>
    <definedName name="XRefCopy34Row" hidden="1">#REF!</definedName>
    <definedName name="XRefCopy35" hidden="1">#REF!</definedName>
    <definedName name="XRefCopy35Row" hidden="1">#REF!</definedName>
    <definedName name="XRefCopy36" hidden="1">#REF!</definedName>
    <definedName name="XRefCopy36Row" hidden="1">#REF!</definedName>
    <definedName name="XRefCopy37" hidden="1">#REF!</definedName>
    <definedName name="XRefCopy37Row" hidden="1">#REF!</definedName>
    <definedName name="XRefCopy38" hidden="1">#REF!</definedName>
    <definedName name="XRefCopy38Row" hidden="1">#REF!</definedName>
    <definedName name="XRefCopy39" hidden="1">#REF!</definedName>
    <definedName name="XRefCopy39Row" hidden="1">#REF!</definedName>
    <definedName name="XRefCopy3Row" hidden="1">#REF!</definedName>
    <definedName name="XRefCopy4" hidden="1">[262]GND!#REF!</definedName>
    <definedName name="XRefCopy40" hidden="1">#REF!</definedName>
    <definedName name="XRefCopy40Row" hidden="1">#REF!</definedName>
    <definedName name="XRefCopy41" hidden="1">[266]Memo!#REF!</definedName>
    <definedName name="XRefCopy41Row" hidden="1">#REF!</definedName>
    <definedName name="XRefCopy42" hidden="1">#REF!</definedName>
    <definedName name="XRefCopy42Row" hidden="1">#REF!</definedName>
    <definedName name="XRefCopy43" hidden="1">#REF!</definedName>
    <definedName name="XRefCopy43Row" hidden="1">#REF!</definedName>
    <definedName name="XRefCopy44" hidden="1">#REF!</definedName>
    <definedName name="XRefCopy44Row" hidden="1">#REF!</definedName>
    <definedName name="XRefCopy45" hidden="1">#REF!</definedName>
    <definedName name="XRefCopy45Row" hidden="1">#REF!</definedName>
    <definedName name="XRefCopy46" hidden="1">#REF!</definedName>
    <definedName name="XRefCopy46Row" hidden="1">#REF!</definedName>
    <definedName name="XRefCopy47" hidden="1">#REF!</definedName>
    <definedName name="XRefCopy47Row" hidden="1">#REF!</definedName>
    <definedName name="XRefCopy48" hidden="1">#REF!</definedName>
    <definedName name="XRefCopy48Row" hidden="1">#REF!</definedName>
    <definedName name="XRefCopy49" hidden="1">#REF!</definedName>
    <definedName name="XRefCopy49Row" hidden="1">#REF!</definedName>
    <definedName name="XRefCopy4Row" hidden="1">#REF!</definedName>
    <definedName name="XRefCopy5" hidden="1">[262]GND!#REF!</definedName>
    <definedName name="XRefCopy50" hidden="1">#REF!</definedName>
    <definedName name="XRefCopy50Row" hidden="1">#REF!</definedName>
    <definedName name="XRefCopy51" hidden="1">#REF!</definedName>
    <definedName name="XRefCopy51Row" hidden="1">#REF!</definedName>
    <definedName name="XRefCopy52" hidden="1">#REF!</definedName>
    <definedName name="XRefCopy52Row" hidden="1">#REF!</definedName>
    <definedName name="XRefCopy53" hidden="1">#REF!</definedName>
    <definedName name="XRefCopy53Row" hidden="1">#REF!</definedName>
    <definedName name="XRefCopy54" hidden="1">#REF!</definedName>
    <definedName name="XRefCopy54Row" hidden="1">#REF!</definedName>
    <definedName name="XRefCopy55" hidden="1">#REF!</definedName>
    <definedName name="XRefCopy55Row" hidden="1">#REF!</definedName>
    <definedName name="XRefCopy56" hidden="1">#REF!</definedName>
    <definedName name="XRefCopy56Row" hidden="1">#REF!</definedName>
    <definedName name="XRefCopy57" hidden="1">#REF!</definedName>
    <definedName name="XRefCopy57Row" hidden="1">#REF!</definedName>
    <definedName name="XRefCopy58" hidden="1">#REF!</definedName>
    <definedName name="XRefCopy58Row" hidden="1">#REF!</definedName>
    <definedName name="XRefCopy59" hidden="1">#REF!</definedName>
    <definedName name="XRefCopy59Row" hidden="1">#REF!</definedName>
    <definedName name="XRefCopy5Row" hidden="1">#REF!</definedName>
    <definedName name="XRefCopy6" hidden="1">#REF!</definedName>
    <definedName name="XRefCopy60" hidden="1">#REF!</definedName>
    <definedName name="XRefCopy60Row" hidden="1">#REF!</definedName>
    <definedName name="XRefCopy61" hidden="1">#REF!</definedName>
    <definedName name="XRefCopy61Row" hidden="1">#REF!</definedName>
    <definedName name="XRefCopy62" hidden="1">#REF!</definedName>
    <definedName name="XRefCopy62Row" hidden="1">#REF!</definedName>
    <definedName name="XRefCopy63" hidden="1">#REF!</definedName>
    <definedName name="XRefCopy63Row" hidden="1">#REF!</definedName>
    <definedName name="XRefCopy64" hidden="1">'[229]Cont.Vs.Kardex'!#REF!</definedName>
    <definedName name="XRefCopy64Row" hidden="1">#REF!</definedName>
    <definedName name="XRefCopy65" hidden="1">[269]Sheet1!$E$32</definedName>
    <definedName name="XRefCopy65Row" hidden="1">[270]XREF!#REF!</definedName>
    <definedName name="XRefCopy66" hidden="1">#REF!</definedName>
    <definedName name="XRefCopy66Row" hidden="1">#REF!</definedName>
    <definedName name="XRefCopy67" hidden="1">#REF!</definedName>
    <definedName name="XRefCopy67Row" hidden="1">#REF!</definedName>
    <definedName name="XRefCopy68" hidden="1">#REF!</definedName>
    <definedName name="XRefCopy68Row" hidden="1">#REF!</definedName>
    <definedName name="XRefCopy69" hidden="1">#REF!</definedName>
    <definedName name="XRefCopy69Row" hidden="1">#REF!</definedName>
    <definedName name="XRefCopy6Row" hidden="1">#REF!</definedName>
    <definedName name="XRefCopy7" hidden="1">[262]GND!#REF!</definedName>
    <definedName name="XRefCopy70" hidden="1">#REF!</definedName>
    <definedName name="XRefCopy70Row" hidden="1">#REF!</definedName>
    <definedName name="XRefCopy71" hidden="1">#REF!</definedName>
    <definedName name="XRefCopy71Row" hidden="1">[229]XREF!#REF!</definedName>
    <definedName name="XRefCopy72" hidden="1">#REF!</definedName>
    <definedName name="XRefCopy72Row" hidden="1">[229]XREF!#REF!</definedName>
    <definedName name="XRefCopy73" hidden="1">#REF!</definedName>
    <definedName name="XRefCopy73Row" hidden="1">#REF!</definedName>
    <definedName name="XRefCopy74" hidden="1">#REF!</definedName>
    <definedName name="XRefCopy74Row" hidden="1">#REF!</definedName>
    <definedName name="XRefCopy75" hidden="1">#REF!</definedName>
    <definedName name="XRefCopy75Row" hidden="1">#REF!</definedName>
    <definedName name="XRefCopy76" hidden="1">#REF!</definedName>
    <definedName name="XRefCopy76Row" hidden="1">#REF!</definedName>
    <definedName name="XRefCopy77" hidden="1">#REF!</definedName>
    <definedName name="XRefCopy77Row" hidden="1">#REF!</definedName>
    <definedName name="XRefCopy78" hidden="1">#REF!</definedName>
    <definedName name="XRefCopy78Row" hidden="1">#REF!</definedName>
    <definedName name="XRefCopy79" hidden="1">#REF!</definedName>
    <definedName name="XRefCopy79Row" hidden="1">#REF!</definedName>
    <definedName name="XRefCopy7Row" hidden="1">#REF!</definedName>
    <definedName name="XRefCopy8" hidden="1">[262]GND!#REF!</definedName>
    <definedName name="XRefCopy80" hidden="1">#REF!</definedName>
    <definedName name="XRefCopy80Row" hidden="1">#REF!</definedName>
    <definedName name="XRefCopy81" hidden="1">#REF!</definedName>
    <definedName name="XRefCopy81Row" hidden="1">#REF!</definedName>
    <definedName name="XRefCopy82" hidden="1">#REF!</definedName>
    <definedName name="XRefCopy82Row" hidden="1">[229]XREF!#REF!</definedName>
    <definedName name="XRefCopy83" hidden="1">'[265]DDJJ IIBB'!#REF!</definedName>
    <definedName name="XRefCopy83Row" hidden="1">#REF!</definedName>
    <definedName name="XRefCopy84" hidden="1">#REF!</definedName>
    <definedName name="XRefCopy84Row" hidden="1">#REF!</definedName>
    <definedName name="XRefCopy85" hidden="1">'[265]DDJJ IIBB'!#REF!</definedName>
    <definedName name="XRefCopy85Row" hidden="1">#REF!</definedName>
    <definedName name="XRefCopy86Row" hidden="1">[228]XREF!#REF!</definedName>
    <definedName name="XRefCopy87Row" hidden="1">[228]XREF!#REF!</definedName>
    <definedName name="XRefCopy88" hidden="1">[271]IIBB!#REF!</definedName>
    <definedName name="XRefCopy88Row" hidden="1">[228]XREF!#REF!</definedName>
    <definedName name="XRefCopy89" hidden="1">[228]Amort.!#REF!</definedName>
    <definedName name="XRefCopy89Row" hidden="1">[228]XREF!#REF!</definedName>
    <definedName name="XRefCopy8Row" hidden="1">#REF!</definedName>
    <definedName name="XRefCopy9" hidden="1">'[262]Límite honorarios'!#REF!</definedName>
    <definedName name="XRefCopy90" hidden="1">[228]Amort.!#REF!</definedName>
    <definedName name="XRefCopy90Row" hidden="1">[228]XREF!#REF!</definedName>
    <definedName name="XRefCopy91" hidden="1">[228]Amort.!#REF!</definedName>
    <definedName name="XRefCopy91Row" hidden="1">[228]XREF!#REF!</definedName>
    <definedName name="XRefCopy92Row" hidden="1">[271]XREF!#REF!</definedName>
    <definedName name="XRefCopy93" hidden="1">#REF!</definedName>
    <definedName name="XRefCopy93Row" hidden="1">#REF!</definedName>
    <definedName name="XRefCopy94" hidden="1">#REF!</definedName>
    <definedName name="XRefCopy94Row" hidden="1">#REF!</definedName>
    <definedName name="XRefCopy95" hidden="1">#REF!</definedName>
    <definedName name="XRefCopy95Row" hidden="1">#REF!</definedName>
    <definedName name="XRefCopy96" hidden="1">#REF!</definedName>
    <definedName name="XRefCopy96Row" hidden="1">#REF!</definedName>
    <definedName name="XRefCopy97" hidden="1">#REF!</definedName>
    <definedName name="XRefCopy97Row" hidden="1">#REF!</definedName>
    <definedName name="XRefCopy98" hidden="1">#REF!</definedName>
    <definedName name="XRefCopy98Row" hidden="1">#REF!</definedName>
    <definedName name="XRefCopy99" hidden="1">#REF!</definedName>
    <definedName name="XRefCopy99Row" hidden="1">#REF!</definedName>
    <definedName name="XRefCopy9Row" hidden="1">#REF!</definedName>
    <definedName name="XRefCopyRangeCount" hidden="1">1</definedName>
    <definedName name="XRefPaste1" hidden="1">'[262]Límite honorarios'!#REF!</definedName>
    <definedName name="XRefPaste10" hidden="1">#REF!</definedName>
    <definedName name="XRefPaste104Row" hidden="1">#REF!</definedName>
    <definedName name="XRefPaste108" hidden="1">'[264]1. Pasivo y Rdos'!#REF!</definedName>
    <definedName name="XRefPaste108Row" hidden="1">#REF!</definedName>
    <definedName name="XRefPaste10Row" hidden="1">#REF!</definedName>
    <definedName name="XRefPaste11" hidden="1">#REF!</definedName>
    <definedName name="XRefPaste113" hidden="1">'[264]3. DDJJ SUSS'!#REF!</definedName>
    <definedName name="XRefPaste113Row" hidden="1">#REF!</definedName>
    <definedName name="XRefPaste114" hidden="1">[263]Conciliaciones!#REF!</definedName>
    <definedName name="XRefPaste114Row" hidden="1">#REF!</definedName>
    <definedName name="XRefPaste115" hidden="1">[263]Conciliaciones!#REF!</definedName>
    <definedName name="XRefPaste115Row" hidden="1">#REF!</definedName>
    <definedName name="XRefPaste116" hidden="1">[263]Conciliaciones!#REF!</definedName>
    <definedName name="XRefPaste116Row" hidden="1">#REF!</definedName>
    <definedName name="XRefPaste117" hidden="1">[263]Conciliaciones!#REF!</definedName>
    <definedName name="XRefPaste117Row" hidden="1">#REF!</definedName>
    <definedName name="XRefPaste118" hidden="1">[263]Conciliaciones!#REF!</definedName>
    <definedName name="XRefPaste118Row" hidden="1">#REF!</definedName>
    <definedName name="XRefPaste119" hidden="1">[263]Conciliaciones!#REF!</definedName>
    <definedName name="XRefPaste119Row" hidden="1">#REF!</definedName>
    <definedName name="XRefPaste11Row" hidden="1">#REF!</definedName>
    <definedName name="XRefPaste12" hidden="1">#REF!</definedName>
    <definedName name="XRefPaste120" hidden="1">[263]Conciliaciones!#REF!</definedName>
    <definedName name="XRefPaste120Row" hidden="1">#REF!</definedName>
    <definedName name="XRefPaste121" hidden="1">[263]Conciliaciones!#REF!</definedName>
    <definedName name="XRefPaste121Row" hidden="1">#REF!</definedName>
    <definedName name="XRefPaste122" hidden="1">#REF!</definedName>
    <definedName name="XRefPaste122Row" hidden="1">#REF!</definedName>
    <definedName name="XRefPaste123" hidden="1">[263]Conciliaciones!#REF!</definedName>
    <definedName name="XRefPaste123Row" hidden="1">#REF!</definedName>
    <definedName name="XRefPaste124" hidden="1">[263]Conciliaciones!#REF!</definedName>
    <definedName name="XRefPaste124Row" hidden="1">#REF!</definedName>
    <definedName name="XRefPaste125" hidden="1">[263]Conciliaciones!#REF!</definedName>
    <definedName name="XRefPaste125Row" hidden="1">#REF!</definedName>
    <definedName name="XRefPaste126" hidden="1">[263]Conciliaciones!#REF!</definedName>
    <definedName name="XRefPaste126Row" hidden="1">#REF!</definedName>
    <definedName name="XRefPaste127" hidden="1">'[264]2. Libro Ley 20744'!#REF!</definedName>
    <definedName name="XRefPaste127Row" hidden="1">#REF!</definedName>
    <definedName name="XRefPaste128" hidden="1">[263]Conciliaciones!#REF!</definedName>
    <definedName name="XRefPaste128Row" hidden="1">#REF!</definedName>
    <definedName name="XRefPaste129" hidden="1">'[264]1. Pasivo y Rdos'!#REF!</definedName>
    <definedName name="XRefPaste129Row" hidden="1">#REF!</definedName>
    <definedName name="XRefPaste12Row" hidden="1">#REF!</definedName>
    <definedName name="XRefPaste13" hidden="1">#REF!</definedName>
    <definedName name="XRefPaste130" hidden="1">'[264]1. Pasivo y Rdos'!#REF!</definedName>
    <definedName name="XRefPaste130Row" hidden="1">#REF!</definedName>
    <definedName name="XRefPaste131" hidden="1">[263]Conciliaciones!#REF!</definedName>
    <definedName name="XRefPaste131Row" hidden="1">#REF!</definedName>
    <definedName name="XRefPaste132" hidden="1">[263]Conciliaciones!#REF!</definedName>
    <definedName name="XRefPaste132Row" hidden="1">#REF!</definedName>
    <definedName name="XRefPaste133" hidden="1">[263]Conciliaciones!#REF!</definedName>
    <definedName name="XRefPaste133Row" hidden="1">#REF!</definedName>
    <definedName name="XRefPaste134" hidden="1">[263]Conciliaciones!#REF!</definedName>
    <definedName name="XRefPaste134Row" hidden="1">#REF!</definedName>
    <definedName name="XRefPaste135Row" hidden="1">#REF!</definedName>
    <definedName name="XRefPaste136Row" hidden="1">#REF!</definedName>
    <definedName name="XRefPaste137Row" hidden="1">#REF!</definedName>
    <definedName name="XRefPaste138Row" hidden="1">#REF!</definedName>
    <definedName name="XRefPaste139" hidden="1">'[264]2. Libro Ley 20744'!#REF!</definedName>
    <definedName name="XRefPaste139Row" hidden="1">#REF!</definedName>
    <definedName name="XRefPaste13Row" hidden="1">#REF!</definedName>
    <definedName name="XRefPaste14" hidden="1">#REF!</definedName>
    <definedName name="XRefPaste140Row" hidden="1">#REF!</definedName>
    <definedName name="XRefPaste143" hidden="1">'[272]Provisión SAC'!#REF!</definedName>
    <definedName name="XRefPaste143Row" hidden="1">[272]XREF!#REF!</definedName>
    <definedName name="XRefPaste14Row" hidden="1">#REF!</definedName>
    <definedName name="XRefPaste15" hidden="1">#REF!</definedName>
    <definedName name="XRefPaste15Row" hidden="1">#REF!</definedName>
    <definedName name="XRefPaste16" hidden="1">#REF!</definedName>
    <definedName name="XRefPaste16Row" hidden="1">#REF!</definedName>
    <definedName name="XRefPaste17" hidden="1">#REF!</definedName>
    <definedName name="XRefPaste17Row" hidden="1">#REF!</definedName>
    <definedName name="XRefPaste18" hidden="1">#REF!</definedName>
    <definedName name="XRefPaste18Row" hidden="1">#REF!</definedName>
    <definedName name="XRefPaste19" hidden="1">#REF!</definedName>
    <definedName name="XRefPaste19Row" hidden="1">#REF!</definedName>
    <definedName name="XRefPaste1Row" hidden="1">#REF!</definedName>
    <definedName name="XRefPaste2" hidden="1">'[262]Límite honorarios'!#REF!</definedName>
    <definedName name="XRefPaste20" hidden="1">#REF!</definedName>
    <definedName name="XRefPaste20Row" hidden="1">#REF!</definedName>
    <definedName name="XRefPaste21" hidden="1">#REF!</definedName>
    <definedName name="XRefPaste21Row" hidden="1">#REF!</definedName>
    <definedName name="XRefPaste22" hidden="1">#REF!</definedName>
    <definedName name="XRefPaste22Row" hidden="1">#REF!</definedName>
    <definedName name="XRefPaste23" hidden="1">#REF!</definedName>
    <definedName name="XRefPaste23Row" hidden="1">#REF!</definedName>
    <definedName name="XRefPaste24" hidden="1">[266]Memo!#REF!</definedName>
    <definedName name="XRefPaste24Row" hidden="1">#REF!</definedName>
    <definedName name="XRefPaste25" hidden="1">#REF!</definedName>
    <definedName name="XRefPaste25Row" hidden="1">#REF!</definedName>
    <definedName name="XRefPaste26" hidden="1">[266]Memo!#REF!</definedName>
    <definedName name="XRefPaste26Row" hidden="1">#REF!</definedName>
    <definedName name="XRefPaste27" hidden="1">#REF!</definedName>
    <definedName name="XRefPaste27Row" hidden="1">#REF!</definedName>
    <definedName name="XRefPaste28" hidden="1">#REF!</definedName>
    <definedName name="XRefPaste28Row" hidden="1">#REF!</definedName>
    <definedName name="XRefPaste29" hidden="1">#REF!</definedName>
    <definedName name="XRefPaste29Row" hidden="1">#REF!</definedName>
    <definedName name="XRefPaste2Row" hidden="1">#REF!</definedName>
    <definedName name="XRefPaste3" hidden="1">'[262]Límite honorarios'!#REF!</definedName>
    <definedName name="XRefPaste30" hidden="1">'[30]PG Amort.'!#REF!</definedName>
    <definedName name="XRefPaste30Row" hidden="1">#REF!</definedName>
    <definedName name="XRefPaste31" hidden="1">#REF!</definedName>
    <definedName name="XRefPaste31Row" hidden="1">#REF!</definedName>
    <definedName name="XRefPaste32" hidden="1">#REF!</definedName>
    <definedName name="XRefPaste32Row" hidden="1">#REF!</definedName>
    <definedName name="XRefPaste33">'[273]IVA compras-ventas'!#REF!</definedName>
    <definedName name="XRefPaste33Row">[273]XREF!#REF!</definedName>
    <definedName name="XRefPaste34" hidden="1">'[30]PG Amort.'!#REF!</definedName>
    <definedName name="XRefPaste34Row" hidden="1">#REF!</definedName>
    <definedName name="XRefPaste35" hidden="1">'[30]PG Amort.'!#REF!</definedName>
    <definedName name="XRefPaste35Row" hidden="1">#REF!</definedName>
    <definedName name="XRefPaste36" hidden="1">'[30]PG Amort.'!#REF!</definedName>
    <definedName name="XRefPaste36Row" hidden="1">#REF!</definedName>
    <definedName name="XRefPaste37" hidden="1">'[30]PG Amort.'!#REF!</definedName>
    <definedName name="XRefPaste37Row" hidden="1">#REF!</definedName>
    <definedName name="XRefPaste38" hidden="1">'[30]PG Amort.'!#REF!</definedName>
    <definedName name="XRefPaste38Row" hidden="1">#REF!</definedName>
    <definedName name="XRefPaste39" hidden="1">#REF!</definedName>
    <definedName name="XRefPaste39Row" hidden="1">#REF!</definedName>
    <definedName name="XRefPaste3Row" hidden="1">#REF!</definedName>
    <definedName name="XRefPaste4" hidden="1">#REF!</definedName>
    <definedName name="XRefPaste40" hidden="1">#REF!</definedName>
    <definedName name="XRefPaste40Row" hidden="1">#REF!</definedName>
    <definedName name="XRefPaste41" hidden="1">'[266]PG VR'!#REF!</definedName>
    <definedName name="XRefPaste41Row" hidden="1">#REF!</definedName>
    <definedName name="XRefPaste42" hidden="1">'[266]PG VR'!#REF!</definedName>
    <definedName name="XRefPaste42Row" hidden="1">#REF!</definedName>
    <definedName name="XRefPaste43" hidden="1">'[30]PG Amort.'!#REF!</definedName>
    <definedName name="XRefPaste43Row" hidden="1">#REF!</definedName>
    <definedName name="XRefPaste44" hidden="1">'[30]PG Amort.'!#REF!</definedName>
    <definedName name="XRefPaste44Row" hidden="1">#REF!</definedName>
    <definedName name="XRefPaste45" hidden="1">#REF!</definedName>
    <definedName name="XRefPaste45Row" hidden="1">[274]XREF!#REF!</definedName>
    <definedName name="XRefPaste46" hidden="1">#REF!</definedName>
    <definedName name="XRefPaste46Row" hidden="1">[274]XREF!#REF!</definedName>
    <definedName name="XRefPaste47" hidden="1">#REF!</definedName>
    <definedName name="XRefPaste47Row" hidden="1">#REF!</definedName>
    <definedName name="XRefPaste48" hidden="1">#REF!</definedName>
    <definedName name="XRefPaste48Row" hidden="1">#REF!</definedName>
    <definedName name="XRefPaste49" hidden="1">#REF!</definedName>
    <definedName name="XRefPaste49Row" hidden="1">#REF!</definedName>
    <definedName name="XRefPaste4Row" hidden="1">#REF!</definedName>
    <definedName name="XRefPaste5" hidden="1">#REF!</definedName>
    <definedName name="XRefPaste50" hidden="1">#REF!</definedName>
    <definedName name="XRefPaste50Row" hidden="1">#REF!</definedName>
    <definedName name="XRefPaste51" hidden="1">#REF!</definedName>
    <definedName name="XRefPaste51Row" hidden="1">#REF!</definedName>
    <definedName name="XRefPaste52" hidden="1">#REF!</definedName>
    <definedName name="XRefPaste52Row" hidden="1">#REF!</definedName>
    <definedName name="XRefPaste53" hidden="1">#REF!</definedName>
    <definedName name="XRefPaste53Row" hidden="1">#REF!</definedName>
    <definedName name="XRefPaste54" hidden="1">#REF!</definedName>
    <definedName name="XRefPaste54Row" hidden="1">#REF!</definedName>
    <definedName name="XRefPaste55" hidden="1">#REF!</definedName>
    <definedName name="XRefPaste55Row" hidden="1">#REF!</definedName>
    <definedName name="XRefPaste56" hidden="1">#REF!</definedName>
    <definedName name="XRefPaste56Row" hidden="1">#REF!</definedName>
    <definedName name="XRefPaste57" hidden="1">#REF!</definedName>
    <definedName name="XRefPaste57Row" hidden="1">#REF!</definedName>
    <definedName name="XRefPaste58" hidden="1">#REF!</definedName>
    <definedName name="XRefPaste58Row" hidden="1">#REF!</definedName>
    <definedName name="XRefPaste59" hidden="1">#REF!</definedName>
    <definedName name="XRefPaste59Row" hidden="1">#REF!</definedName>
    <definedName name="XRefPaste5Row" hidden="1">#REF!</definedName>
    <definedName name="XRefPaste6" hidden="1">'[262]Cálculo IR'!#REF!</definedName>
    <definedName name="XRefPaste60" hidden="1">#REF!</definedName>
    <definedName name="XRefPaste60Row" hidden="1">#REF!</definedName>
    <definedName name="XRefPaste61" hidden="1">#REF!</definedName>
    <definedName name="XRefPaste61Row" hidden="1">#REF!</definedName>
    <definedName name="XRefPaste62" hidden="1">#REF!</definedName>
    <definedName name="XRefPaste62Row" hidden="1">#REF!</definedName>
    <definedName name="XRefPaste63" hidden="1">#REF!</definedName>
    <definedName name="XRefPaste63Row" hidden="1">#REF!</definedName>
    <definedName name="XRefPaste64" hidden="1">#REF!</definedName>
    <definedName name="XRefPaste64Row" hidden="1">#REF!</definedName>
    <definedName name="XRefPaste65" hidden="1">#REF!</definedName>
    <definedName name="XRefPaste65Row" hidden="1">#REF!</definedName>
    <definedName name="XRefPaste66" hidden="1">#REF!</definedName>
    <definedName name="XRefPaste66Row" hidden="1">#REF!</definedName>
    <definedName name="XRefPaste67" hidden="1">#REF!</definedName>
    <definedName name="XRefPaste67Row" hidden="1">#REF!</definedName>
    <definedName name="XRefPaste68" hidden="1">#REF!</definedName>
    <definedName name="XRefPaste68Row" hidden="1">#REF!</definedName>
    <definedName name="XRefPaste69" hidden="1">#REF!</definedName>
    <definedName name="XRefPaste69Row" hidden="1">#REF!</definedName>
    <definedName name="XRefPaste6Row" hidden="1">#REF!</definedName>
    <definedName name="XRefPaste7" hidden="1">#REF!</definedName>
    <definedName name="XRefPaste70" hidden="1">#REF!</definedName>
    <definedName name="XRefPaste70Row" hidden="1">#REF!</definedName>
    <definedName name="XRefPaste71" hidden="1">#REF!</definedName>
    <definedName name="XRefPaste71Row" hidden="1">#REF!</definedName>
    <definedName name="XRefPaste72" hidden="1">#REF!</definedName>
    <definedName name="XRefPaste72Row" hidden="1">#REF!</definedName>
    <definedName name="XRefPaste73" hidden="1">#REF!</definedName>
    <definedName name="XRefPaste73Row" hidden="1">#REF!</definedName>
    <definedName name="XRefPaste74" hidden="1">#REF!</definedName>
    <definedName name="XRefPaste74Row" hidden="1">#REF!</definedName>
    <definedName name="XRefPaste75" hidden="1">#REF!</definedName>
    <definedName name="XRefPaste75Row" hidden="1">#REF!</definedName>
    <definedName name="XRefPaste76" hidden="1">#REF!</definedName>
    <definedName name="XRefPaste76Row" hidden="1">#REF!</definedName>
    <definedName name="XRefPaste77" hidden="1">'[265]DDJJ IIBB'!#REF!</definedName>
    <definedName name="XRefPaste77Row" hidden="1">#REF!</definedName>
    <definedName name="XRefPaste78" hidden="1">[263]Conciliaciones!#REF!</definedName>
    <definedName name="XRefPaste78Row" hidden="1">#REF!</definedName>
    <definedName name="XRefPaste79" hidden="1">[263]Conciliaciones!#REF!</definedName>
    <definedName name="XRefPaste79Row" hidden="1">#REF!</definedName>
    <definedName name="XRefPaste7Row" hidden="1">#REF!</definedName>
    <definedName name="XRefPaste8" hidden="1">#REF!</definedName>
    <definedName name="XRefPaste80" hidden="1">#REF!</definedName>
    <definedName name="XRefPaste80Row" hidden="1">#REF!</definedName>
    <definedName name="XRefPaste81" hidden="1">#REF!</definedName>
    <definedName name="XRefPaste81Row" hidden="1">#REF!</definedName>
    <definedName name="XRefPaste82" hidden="1">#REF!</definedName>
    <definedName name="XRefPaste82Row" hidden="1">#REF!</definedName>
    <definedName name="XRefPaste83" hidden="1">#REF!</definedName>
    <definedName name="XRefPaste83Row" hidden="1">#REF!</definedName>
    <definedName name="XRefPaste84" hidden="1">#REF!</definedName>
    <definedName name="XRefPaste84Row" hidden="1">#REF!</definedName>
    <definedName name="XRefPaste85" hidden="1">#REF!</definedName>
    <definedName name="XRefPaste85Row" hidden="1">#REF!</definedName>
    <definedName name="XRefPaste86" hidden="1">#REF!</definedName>
    <definedName name="XRefPaste86Row" hidden="1">#REF!</definedName>
    <definedName name="XRefPaste87" hidden="1">#REF!</definedName>
    <definedName name="XRefPaste87Row" hidden="1">#REF!</definedName>
    <definedName name="XRefPaste8Row" hidden="1">#REF!</definedName>
    <definedName name="XRefPaste9" hidden="1">[275]Comparativo!#REF!</definedName>
    <definedName name="XRefPaste90" hidden="1">#REF!</definedName>
    <definedName name="XRefPaste90Row" hidden="1">#REF!</definedName>
    <definedName name="XRefPaste91" hidden="1">#REF!</definedName>
    <definedName name="XRefPaste91Row" hidden="1">#REF!</definedName>
    <definedName name="XRefPaste92" hidden="1">#REF!</definedName>
    <definedName name="XRefPaste92Row" hidden="1">#REF!</definedName>
    <definedName name="XRefPaste93" hidden="1">#REF!</definedName>
    <definedName name="XRefPaste93Row" hidden="1">#REF!</definedName>
    <definedName name="XRefPaste94Row" hidden="1">#REF!</definedName>
    <definedName name="XRefPaste9Row" hidden="1">#REF!</definedName>
    <definedName name="XRefPasteRangeCount" hidden="1">11</definedName>
    <definedName name="xs">#REF!</definedName>
    <definedName name="XSHOP1">#REF!</definedName>
    <definedName name="XSHOP2">#REF!</definedName>
    <definedName name="XSHOP3">#REF!</definedName>
    <definedName name="XSHOP4">#REF!</definedName>
    <definedName name="XSHOP5">#REF!</definedName>
    <definedName name="XSHOP6">#REF!</definedName>
    <definedName name="XSHOP7">#REF!</definedName>
    <definedName name="XSHOP8">#REF!</definedName>
    <definedName name="xt">#REF!</definedName>
    <definedName name="xx">#REF!</definedName>
    <definedName name="xxx">#REF!</definedName>
    <definedName name="XXXX">'[276]Datos del Balance'!$B$10</definedName>
    <definedName name="xxxxx">#REF!</definedName>
    <definedName name="XXXXXX" hidden="1">{#N/A,#N/A,FALSE,"Aging Summary";#N/A,#N/A,FALSE,"Ratio Analysis";#N/A,#N/A,FALSE,"Test 120 Day Accts";#N/A,#N/A,FALSE,"Tickmarks"}</definedName>
    <definedName name="XXXXXXXX" hidden="1">{#N/A,#N/A,FALSE,"Aging Summary";#N/A,#N/A,FALSE,"Ratio Analysis";#N/A,#N/A,FALSE,"Test 120 Day Accts";#N/A,#N/A,FALSE,"Tickmarks"}</definedName>
    <definedName name="XXXXXXXXXXX" hidden="1">{#N/A,#N/A,FALSE,"Aging Summary";#N/A,#N/A,FALSE,"Ratio Analysis";#N/A,#N/A,FALSE,"Test 120 Day Accts";#N/A,#N/A,FALSE,"Tickmarks"}</definedName>
    <definedName name="XXXXXXXXXXXXX" hidden="1">{#N/A,#N/A,FALSE,"Aging Summary";#N/A,#N/A,FALSE,"Ratio Analysis";#N/A,#N/A,FALSE,"Test 120 Day Accts";#N/A,#N/A,FALSE,"Tickmarks"}</definedName>
    <definedName name="XXXXXXXXXXXXXXX" hidden="1">{#N/A,#N/A,FALSE,"Aging Summary";#N/A,#N/A,FALSE,"Ratio Analysis";#N/A,#N/A,FALSE,"Test 120 Day Accts";#N/A,#N/A,FALSE,"Tickmarks"}</definedName>
    <definedName name="XXXXXXXXXXXXXXXXX" hidden="1">{#N/A,#N/A,FALSE,"Aging Summary";#N/A,#N/A,FALSE,"Ratio Analysis";#N/A,#N/A,FALSE,"Test 120 Day Accts";#N/A,#N/A,FALSE,"Tickmarks"}</definedName>
    <definedName name="XXXXXXXXXXXXXXXXXXX" hidden="1">{#N/A,#N/A,FALSE,"Aging Summary";#N/A,#N/A,FALSE,"Ratio Analysis";#N/A,#N/A,FALSE,"Test 120 Day Accts";#N/A,#N/A,FALSE,"Tickmarks"}</definedName>
    <definedName name="XXXXXXXXXXXXXXXXXXXXXX" hidden="1">{#N/A,#N/A,FALSE,"Aging Summary";#N/A,#N/A,FALSE,"Ratio Analysis";#N/A,#N/A,FALSE,"Test 120 Day Accts";#N/A,#N/A,FALSE,"Tickmarks"}</definedName>
    <definedName name="xz">#REF!</definedName>
    <definedName name="y" hidden="1">{#N/A,#N/A,FALSE,"Aging Summary";#N/A,#N/A,FALSE,"Ratio Analysis";#N/A,#N/A,FALSE,"Test 120 Day Accts";#N/A,#N/A,FALSE,"Tickmarks"}</definedName>
    <definedName name="Y_">#REF!</definedName>
    <definedName name="YGG" hidden="1">{#N/A,#N/A,FALSE,"Aging Summary";#N/A,#N/A,FALSE,"Ratio Analysis";#N/A,#N/A,FALSE,"Test 120 Day Accts";#N/A,#N/A,FALSE,"Tickmarks"}</definedName>
    <definedName name="yh" hidden="1">{#N/A,#N/A,FALSE,"Aging Summary";#N/A,#N/A,FALSE,"Ratio Analysis";#N/A,#N/A,FALSE,"Test 120 Day Accts";#N/A,#N/A,FALSE,"Tickmarks"}</definedName>
    <definedName name="YHHHHHHHHHHHH" hidden="1">{#N/A,#N/A,FALSE,"Aging Summary";#N/A,#N/A,FALSE,"Ratio Analysis";#N/A,#N/A,FALSE,"Test 120 Day Accts";#N/A,#N/A,FALSE,"Tickmarks"}</definedName>
    <definedName name="yhhy" hidden="1">{#N/A,#N/A,FALSE,"Aging Summary";#N/A,#N/A,FALSE,"Ratio Analysis";#N/A,#N/A,FALSE,"Test 120 Day Accts";#N/A,#N/A,FALSE,"Tickmarks"}</definedName>
    <definedName name="yi">#REF!</definedName>
    <definedName name="YILIL">#REF!</definedName>
    <definedName name="yiyi" hidden="1">{#N/A,#N/A,FALSE,"Aging Summary";#N/A,#N/A,FALSE,"Ratio Analysis";#N/A,#N/A,FALSE,"Test 120 Day Accts";#N/A,#N/A,FALSE,"Tickmarks"}</definedName>
    <definedName name="yrg" hidden="1">{#N/A,#N/A,FALSE,"Aging Summary";#N/A,#N/A,FALSE,"Ratio Analysis";#N/A,#N/A,FALSE,"Test 120 Day Accts";#N/A,#N/A,FALSE,"Tickmarks"}</definedName>
    <definedName name="YRTGF" hidden="1">{#N/A,#N/A,FALSE,"Aging Summary";#N/A,#N/A,FALSE,"Ratio Analysis";#N/A,#N/A,FALSE,"Test 120 Day Accts";#N/A,#N/A,FALSE,"Tickmarks"}</definedName>
    <definedName name="yrtyrty" hidden="1">{#N/A,#N/A,FALSE,"Aging Summary";#N/A,#N/A,FALSE,"Ratio Analysis";#N/A,#N/A,FALSE,"Test 120 Day Accts";#N/A,#N/A,FALSE,"Tickmarks"}</definedName>
    <definedName name="yryu">#REF!,#REF!,#REF!,#REF!</definedName>
    <definedName name="YTD_ACT">'[239]Interface Hub'!$C$7</definedName>
    <definedName name="YTD_DT">[222]Feuil1!$B$15</definedName>
    <definedName name="YTD_Print">#REF!</definedName>
    <definedName name="YtdyMTDPLSummary">#REF!</definedName>
    <definedName name="YtdyPLSummary">#REF!</definedName>
    <definedName name="YTT" hidden="1">{#N/A,#N/A,FALSE,"Aging Summary";#N/A,#N/A,FALSE,"Ratio Analysis";#N/A,#N/A,FALSE,"Test 120 Day Accts";#N/A,#N/A,FALSE,"Tickmarks"}</definedName>
    <definedName name="YTTY">#REF!</definedName>
    <definedName name="YTU" hidden="1">{#N/A,#N/A,FALSE,"Aging Summary";#N/A,#N/A,FALSE,"Ratio Analysis";#N/A,#N/A,FALSE,"Test 120 Day Accts";#N/A,#N/A,FALSE,"Tickmarks"}</definedName>
    <definedName name="ytyty" hidden="1">{#N/A,#N/A,FALSE,"Aging Summary";#N/A,#N/A,FALSE,"Ratio Analysis";#N/A,#N/A,FALSE,"Test 120 Day Accts";#N/A,#N/A,FALSE,"Tickmarks"}</definedName>
    <definedName name="YTYU" hidden="1">{#N/A,#N/A,FALSE,"Aging Summary";#N/A,#N/A,FALSE,"Ratio Analysis";#N/A,#N/A,FALSE,"Test 120 Day Accts";#N/A,#N/A,FALSE,"Tickmarks"}</definedName>
    <definedName name="yu">[277]IPC!$A$4:$B$663</definedName>
    <definedName name="YUI" hidden="1">{#N/A,#N/A,FALSE,"Aging Summary";#N/A,#N/A,FALSE,"Ratio Analysis";#N/A,#N/A,FALSE,"Test 120 Day Accts";#N/A,#N/A,FALSE,"Tickmarks"}</definedName>
    <definedName name="yujj" hidden="1">{#N/A,#N/A,FALSE,"Aging Summary";#N/A,#N/A,FALSE,"Ratio Analysis";#N/A,#N/A,FALSE,"Test 120 Day Accts";#N/A,#N/A,FALSE,"Tickmarks"}</definedName>
    <definedName name="yujyu" hidden="1">{#N/A,#N/A,FALSE,"Aging Summary";#N/A,#N/A,FALSE,"Ratio Analysis";#N/A,#N/A,FALSE,"Test 120 Day Accts";#N/A,#N/A,FALSE,"Tickmarks"}</definedName>
    <definedName name="YUT" hidden="1">{#N/A,#N/A,FALSE,"Aging Summary";#N/A,#N/A,FALSE,"Ratio Analysis";#N/A,#N/A,FALSE,"Test 120 Day Accts";#N/A,#N/A,FALSE,"Tickmarks"}</definedName>
    <definedName name="yuu" hidden="1">{#N/A,#N/A,FALSE,"Aging Summary";#N/A,#N/A,FALSE,"Ratio Analysis";#N/A,#N/A,FALSE,"Test 120 Day Accts";#N/A,#N/A,FALSE,"Tickmarks"}</definedName>
    <definedName name="yuujh" hidden="1">{#N/A,#N/A,FALSE,"Aging Summary";#N/A,#N/A,FALSE,"Ratio Analysis";#N/A,#N/A,FALSE,"Test 120 Day Accts";#N/A,#N/A,FALSE,"Tickmarks"}</definedName>
    <definedName name="yuuu" hidden="1">{#N/A,#N/A,FALSE,"Aging Summary";#N/A,#N/A,FALSE,"Ratio Analysis";#N/A,#N/A,FALSE,"Test 120 Day Accts";#N/A,#N/A,FALSE,"Tickmarks"}</definedName>
    <definedName name="YUUUU" hidden="1">{#N/A,#N/A,FALSE,"Aging Summary";#N/A,#N/A,FALSE,"Ratio Analysis";#N/A,#N/A,FALSE,"Test 120 Day Accts";#N/A,#N/A,FALSE,"Tickmarks"}</definedName>
    <definedName name="yuuuy" hidden="1">{#N/A,#N/A,FALSE,"Aging Summary";#N/A,#N/A,FALSE,"Ratio Analysis";#N/A,#N/A,FALSE,"Test 120 Day Accts";#N/A,#N/A,FALSE,"Tickmarks"}</definedName>
    <definedName name="yuy" hidden="1">{#N/A,#N/A,FALSE,"Aging Summary";#N/A,#N/A,FALSE,"Ratio Analysis";#N/A,#N/A,FALSE,"Test 120 Day Accts";#N/A,#N/A,FALSE,"Tickmarks"}</definedName>
    <definedName name="YUYI">[80]IPC!$A$4:$B$651</definedName>
    <definedName name="yuyt" hidden="1">{#N/A,#N/A,FALSE,"Aging Summary";#N/A,#N/A,FALSE,"Ratio Analysis";#N/A,#N/A,FALSE,"Test 120 Day Accts";#N/A,#N/A,FALSE,"Tickmarks"}</definedName>
    <definedName name="YUYU" hidden="1">{#N/A,#N/A,FALSE,"Aging Summary";#N/A,#N/A,FALSE,"Ratio Analysis";#N/A,#N/A,FALSE,"Test 120 Day Accts";#N/A,#N/A,FALSE,"Tickmarks"}</definedName>
    <definedName name="yyh" hidden="1">{#N/A,#N/A,FALSE,"Aging Summary";#N/A,#N/A,FALSE,"Ratio Analysis";#N/A,#N/A,FALSE,"Test 120 Day Accts";#N/A,#N/A,FALSE,"Tickmarks"}</definedName>
    <definedName name="YYHH" hidden="1">{#N/A,#N/A,FALSE,"Aging Summary";#N/A,#N/A,FALSE,"Ratio Analysis";#N/A,#N/A,FALSE,"Test 120 Day Accts";#N/A,#N/A,FALSE,"Tickmarks"}</definedName>
    <definedName name="YYHUU" hidden="1">{#N/A,#N/A,FALSE,"Aging Summary";#N/A,#N/A,FALSE,"Ratio Analysis";#N/A,#N/A,FALSE,"Test 120 Day Accts";#N/A,#N/A,FALSE,"Tickmarks"}</definedName>
    <definedName name="YYHY" hidden="1">{#N/A,#N/A,FALSE,"Aging Summary";#N/A,#N/A,FALSE,"Ratio Analysis";#N/A,#N/A,FALSE,"Test 120 Day Accts";#N/A,#N/A,FALSE,"Tickmarks"}</definedName>
    <definedName name="YYI" hidden="1">{#N/A,#N/A,FALSE,"Aging Summary";#N/A,#N/A,FALSE,"Ratio Analysis";#N/A,#N/A,FALSE,"Test 120 Day Accts";#N/A,#N/A,FALSE,"Tickmarks"}</definedName>
    <definedName name="yytu" hidden="1">{#N/A,#N/A,FALSE,"Aging Summary";#N/A,#N/A,FALSE,"Ratio Analysis";#N/A,#N/A,FALSE,"Test 120 Day Accts";#N/A,#N/A,FALSE,"Tickmarks"}</definedName>
    <definedName name="yyu" hidden="1">{#N/A,#N/A,FALSE,"Aging Summary";#N/A,#N/A,FALSE,"Ratio Analysis";#N/A,#N/A,FALSE,"Test 120 Day Accts";#N/A,#N/A,FALSE,"Tickmarks"}</definedName>
    <definedName name="yyuu" hidden="1">{#N/A,#N/A,FALSE,"Aging Summary";#N/A,#N/A,FALSE,"Ratio Analysis";#N/A,#N/A,FALSE,"Test 120 Day Accts";#N/A,#N/A,FALSE,"Tickmarks"}</definedName>
    <definedName name="YYUYU">#REF!</definedName>
    <definedName name="YYY" hidden="1">{#N/A,#N/A,FALSE,"Aging Summary";#N/A,#N/A,FALSE,"Ratio Analysis";#N/A,#N/A,FALSE,"Test 120 Day Accts";#N/A,#N/A,FALSE,"Tickmarks"}</definedName>
    <definedName name="YYYHH" hidden="1">{#N/A,#N/A,FALSE,"Aging Summary";#N/A,#N/A,FALSE,"Ratio Analysis";#N/A,#N/A,FALSE,"Test 120 Day Accts";#N/A,#N/A,FALSE,"Tickmarks"}</definedName>
    <definedName name="yyyjj" hidden="1">{#N/A,#N/A,FALSE,"Aging Summary";#N/A,#N/A,FALSE,"Ratio Analysis";#N/A,#N/A,FALSE,"Test 120 Day Accts";#N/A,#N/A,FALSE,"Tickmarks"}</definedName>
    <definedName name="YYYY" hidden="1">{#N/A,#N/A,FALSE,"Aging Summary";#N/A,#N/A,FALSE,"Ratio Analysis";#N/A,#N/A,FALSE,"Test 120 Day Accts";#N/A,#N/A,FALSE,"Tickmarks"}</definedName>
    <definedName name="YYYYY" hidden="1">{#N/A,#N/A,FALSE,"Aging Summary";#N/A,#N/A,FALSE,"Ratio Analysis";#N/A,#N/A,FALSE,"Test 120 Day Accts";#N/A,#N/A,FALSE,"Tickmarks"}</definedName>
    <definedName name="YYYYYH" hidden="1">{#N/A,#N/A,FALSE,"Aging Summary";#N/A,#N/A,FALSE,"Ratio Analysis";#N/A,#N/A,FALSE,"Test 120 Day Accts";#N/A,#N/A,FALSE,"Tickmarks"}</definedName>
    <definedName name="YYYYYYYYYYY" hidden="1">{#N/A,#N/A,FALSE,"Aging Summary";#N/A,#N/A,FALSE,"Ratio Analysis";#N/A,#N/A,FALSE,"Test 120 Day Accts";#N/A,#N/A,FALSE,"Tickmarks"}</definedName>
    <definedName name="yyyyyyyyyyyyyy" hidden="1">{#N/A,#N/A,FALSE,"Aging Summary";#N/A,#N/A,FALSE,"Ratio Analysis";#N/A,#N/A,FALSE,"Test 120 Day Accts";#N/A,#N/A,FALSE,"Tickmarks"}</definedName>
    <definedName name="yyyyyyyyyyyyyyyy" hidden="1">{#N/A,#N/A,FALSE,"Aging Summary";#N/A,#N/A,FALSE,"Ratio Analysis";#N/A,#N/A,FALSE,"Test 120 Day Accts";#N/A,#N/A,FALSE,"Tickmarks"}</definedName>
    <definedName name="yyyyyyyyyyyyyyyyyyy" hidden="1">{#N/A,#N/A,FALSE,"Aging Summary";#N/A,#N/A,FALSE,"Ratio Analysis";#N/A,#N/A,FALSE,"Test 120 Day Accts";#N/A,#N/A,FALSE,"Tickmarks"}</definedName>
    <definedName name="z">#REF!</definedName>
    <definedName name="za">#REF!</definedName>
    <definedName name="ZA_">'[278]BG Armado'!#REF!</definedName>
    <definedName name="ZB_">'[112]BG Armado'!#REF!</definedName>
    <definedName name="ZC_">'[112]BG Armado'!#REF!</definedName>
    <definedName name="zçzç" hidden="1">{#N/A,#N/A,FALSE,"Aging Summary";#N/A,#N/A,FALSE,"Ratio Analysis";#N/A,#N/A,FALSE,"Test 120 Day Accts";#N/A,#N/A,FALSE,"Tickmarks"}</definedName>
    <definedName name="zd">#REF!</definedName>
    <definedName name="ZD_">'[112]BG Armado'!#REF!</definedName>
    <definedName name="ze">#REF!</definedName>
    <definedName name="ZE_">'[112]BG Armado'!#REF!</definedName>
    <definedName name="ZF_">'[112]BG Armado'!#REF!</definedName>
    <definedName name="ZFØ0004">#REF!</definedName>
    <definedName name="ZFØ0005">#REF!</definedName>
    <definedName name="ZFØ002a">#REF!</definedName>
    <definedName name="ZFØ002c">#REF!</definedName>
    <definedName name="ZFØ002e">#REF!</definedName>
    <definedName name="ZFØ002f">#REF!</definedName>
    <definedName name="ZFØ0031">#REF!</definedName>
    <definedName name="ZFØ0034">#REF!</definedName>
    <definedName name="ZFØ0036">#REF!</definedName>
    <definedName name="ZFØ0060">#REF!</definedName>
    <definedName name="ZFØ0064">#REF!</definedName>
    <definedName name="zg">#REF!</definedName>
    <definedName name="ZG_">'[112]BG Armado'!#REF!</definedName>
    <definedName name="ZGÚPL_fixed_assets_disposal">#REF!</definedName>
    <definedName name="ZH_">'[112]BG Armado'!#REF!</definedName>
    <definedName name="ZI_">'[112]BG Armado'!#REF!</definedName>
    <definedName name="ZK_">'[112]BG Armado'!#REF!</definedName>
    <definedName name="ZL_">'[112]BG Armado'!#REF!</definedName>
    <definedName name="ZM_">#REF!</definedName>
    <definedName name="zq">#REF!</definedName>
    <definedName name="zr">#REF!</definedName>
    <definedName name="zrhdf" hidden="1">{#N/A,#N/A,FALSE,"Aging Summary";#N/A,#N/A,FALSE,"Ratio Analysis";#N/A,#N/A,FALSE,"Test 120 Day Accts";#N/A,#N/A,FALSE,"Tickmarks"}</definedName>
    <definedName name="zt">#REF!</definedName>
    <definedName name="zw">#REF!</definedName>
    <definedName name="ZZ">[9]FINANCIERO!#REF!</definedName>
    <definedName name="ZZZ" hidden="1">{#N/A,#N/A,FALSE,"Aging Summary";#N/A,#N/A,FALSE,"Ratio Analysis";#N/A,#N/A,FALSE,"Test 120 Day Accts";#N/A,#N/A,FALSE,"Tickmarks"}</definedName>
    <definedName name="ZZZZZZ" hidden="1">{#N/A,#N/A,FALSE,"Aging Summary";#N/A,#N/A,FALSE,"Ratio Analysis";#N/A,#N/A,FALSE,"Test 120 Day Accts";#N/A,#N/A,FALSE,"Tickmarks"}</definedName>
    <definedName name="ZZZZZZZ" hidden="1">{#N/A,#N/A,FALSE,"Aging Summary";#N/A,#N/A,FALSE,"Ratio Analysis";#N/A,#N/A,FALSE,"Test 120 Day Accts";#N/A,#N/A,FALSE,"Tickmarks"}</definedName>
    <definedName name="ZZZZZZZZZZ" hidden="1">{#N/A,#N/A,FALSE,"Aging Summary";#N/A,#N/A,FALSE,"Ratio Analysis";#N/A,#N/A,FALSE,"Test 120 Day Accts";#N/A,#N/A,FALSE,"Tickmarks"}</definedName>
    <definedName name="ZZZZZZZZZZZZZ" hidden="1">{#N/A,#N/A,FALSE,"Aging Summary";#N/A,#N/A,FALSE,"Ratio Analysis";#N/A,#N/A,FALSE,"Test 120 Day Accts";#N/A,#N/A,FALSE,"Tickmarks"}</definedName>
    <definedName name="ZZZZZZZZZZZZZZ" hidden="1">{#N/A,#N/A,FALSE,"Aging Summary";#N/A,#N/A,FALSE,"Ratio Analysis";#N/A,#N/A,FALSE,"Test 120 Day Accts";#N/A,#N/A,FALSE,"Tickmarks"}</definedName>
    <definedName name="ZZZZZZZZZZZZZZZ" hidden="1">{#N/A,#N/A,FALSE,"Aging Summary";#N/A,#N/A,FALSE,"Ratio Analysis";#N/A,#N/A,FALSE,"Test 120 Day Accts";#N/A,#N/A,FALSE,"Tickmarks"}</definedName>
    <definedName name="ZZZZZZZZZZZZZZZZZ" hidden="1">{#N/A,#N/A,FALSE,"Aging Summary";#N/A,#N/A,FALSE,"Ratio Analysis";#N/A,#N/A,FALSE,"Test 120 Day Accts";#N/A,#N/A,FALSE,"Tickmarks"}</definedName>
    <definedName name="ZZZZZZZZZZZZZZZZZZZ" hidden="1">{#N/A,#N/A,FALSE,"Aging Summary";#N/A,#N/A,FALSE,"Ratio Analysis";#N/A,#N/A,FALSE,"Test 120 Day Accts";#N/A,#N/A,FALSE,"Tickmarks"}</definedName>
    <definedName name="ZZZZZZZZZZZZZZZZZZZZZ" hidden="1">{#N/A,#N/A,FALSE,"Aging Summary";#N/A,#N/A,FALSE,"Ratio Analysis";#N/A,#N/A,FALSE,"Test 120 Day Accts";#N/A,#N/A,FALSE,"Tickmarks"}</definedName>
    <definedName name="ZZZZZZZZZZZZZZZZZZZZZZZZZZ" hidden="1">{#N/A,#N/A,FALSE,"Aging Summary";#N/A,#N/A,FALSE,"Ratio Analysis";#N/A,#N/A,FALSE,"Test 120 Day Accts";#N/A,#N/A,FALSE,"Tickmarks"}</definedName>
    <definedName name="전">#REF!</definedName>
    <definedName name="주택사업본부">#REF!</definedName>
    <definedName name="철구사업본부">#REF!</definedName>
    <definedName name="一级功能部门描述">#REF!</definedName>
    <definedName name="一级功能部门编码">#REF!</definedName>
    <definedName name="保证贷款">#REF!</definedName>
    <definedName name="信用贷款">#REF!</definedName>
    <definedName name="其他应付款科目余额表">#REF!</definedName>
    <definedName name="其他应收款">#REF!</definedName>
    <definedName name="其他应收款科目余额表">#REF!</definedName>
    <definedName name="净_利_润93">'[279]M-5C'!$B$24</definedName>
    <definedName name="净_利_润94">'[279]M-5C'!$D$24</definedName>
    <definedName name="净_利_润95">'[279]M-5C'!$F$24</definedName>
    <definedName name="净资产合计93期初">[279]企业表一!$C$20</definedName>
    <definedName name="净资产合计93期末">[279]企业表一!$D$20</definedName>
    <definedName name="净资产合计94期初">[279]企业表一!$E$20</definedName>
    <definedName name="净资产合计94期末">[279]企业表一!$F$20</definedName>
    <definedName name="净资产合计95期初">[279]企业表一!$G$20</definedName>
    <definedName name="净资产合计95期末">[279]企业表一!$H$20</definedName>
    <definedName name="利_润_总_额93">'[279]M-5A'!$B$10</definedName>
    <definedName name="利_润_总_额94">'[279]M-5A'!$C$10</definedName>
    <definedName name="利_润_总_额95">'[279]M-5A'!$D$10</definedName>
    <definedName name="功过观">#REF!</definedName>
    <definedName name="固定资产">#REF!</definedName>
    <definedName name="固定资产一">#REF!</definedName>
    <definedName name="在产品明细">#REF!</definedName>
    <definedName name="存货93期初">[279]企业表一!$C$7</definedName>
    <definedName name="存货93期末">[279]企业表一!$D$7</definedName>
    <definedName name="存货94期初">[279]企业表一!$E$7</definedName>
    <definedName name="存货94期末">[279]企业表一!$F$7</definedName>
    <definedName name="存货95期初">[279]企业表一!$G$7</definedName>
    <definedName name="存货95期末">[279]企业表一!$H$7</definedName>
    <definedName name="应付帐款科目余额表">#REF!</definedName>
    <definedName name="应收帐款">#REF!</definedName>
    <definedName name="应收帐款93期初">[279]企业表一!$C$6</definedName>
    <definedName name="应收帐款93期末">[279]企业表一!$D$6</definedName>
    <definedName name="应收帐款94期初">[279]企业表一!$E$6</definedName>
    <definedName name="应收帐款94期末">[279]企业表一!$F$6</definedName>
    <definedName name="应收帐款95期初">[279]企业表一!$G$6</definedName>
    <definedName name="应收帐款95期末">[279]企业表一!$H$6</definedName>
    <definedName name="应收帐款科目余额表">#REF!</definedName>
    <definedName name="往往">#REF!</definedName>
    <definedName name="总分类账">#REF!</definedName>
    <definedName name="所有者权益明细1">#REF!</definedName>
    <definedName name="抵押贷款">#REF!</definedName>
    <definedName name="数量金额总账">#REF!</definedName>
    <definedName name="新明细分类账">#REF!</definedName>
    <definedName name="明细分类账">#REF!</definedName>
    <definedName name="核算项目汇总表">#REF!</definedName>
    <definedName name="流_动_资_产93">'[279]M-5A'!$B$15</definedName>
    <definedName name="流_动_资_产94">'[279]M-5A'!$C$15</definedName>
    <definedName name="流_动_资_产95">'[279]M-5A'!$D$15</definedName>
    <definedName name="流动负债93期末">[279]企业表一!$D$15</definedName>
    <definedName name="流动负债94期末">[279]企业表一!$F$15</definedName>
    <definedName name="流动负债95期末">[279]企业表一!$H$15</definedName>
    <definedName name="物料收发汇总表">#REF!</definedName>
    <definedName name="科目余额表">[280]科目余额表!$A$3:$H$508</definedName>
    <definedName name="累计折旧">#REF!</definedName>
    <definedName name="订单产品信息">#REF!</definedName>
    <definedName name="负债合计93期末">[279]企业表一!$D$17</definedName>
    <definedName name="负债合计94期末">[279]企业表一!$F$17</definedName>
    <definedName name="负债合计95期末">[279]企业表一!$H$17</definedName>
    <definedName name="质押贷款">#REF!</definedName>
    <definedName name="资产">#REF!</definedName>
    <definedName name="资产合计93期初">[279]企业表一!$C$14</definedName>
    <definedName name="资产合计93期末">[279]企业表一!$D$14</definedName>
    <definedName name="资产合计94期初">[279]企业表一!$E$14</definedName>
    <definedName name="资产合计94期末">[279]企业表一!$F$14</definedName>
    <definedName name="资产合计95期初">[279]企业表一!$G$14</definedName>
    <definedName name="资产合计95期末">[279]企业表一!$H$14</definedName>
    <definedName name="速_动_资_产93">'[279]M-5A'!$B$14</definedName>
    <definedName name="速_动_资_产94">'[279]M-5A'!$C$14</definedName>
    <definedName name="速_动_资_产95">'[279]M-5A'!$D$14</definedName>
  </definedNames>
  <calcPr calcId="191029"/>
  <pivotCaches>
    <pivotCache cacheId="0" r:id="rId295"/>
    <pivotCache cacheId="1" r:id="rId29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9" i="30" l="1"/>
  <c r="B25" i="30" l="1"/>
  <c r="E21" i="30" s="1"/>
  <c r="B27" i="30" l="1"/>
  <c r="G4" i="30" s="1"/>
  <c r="E13" i="30"/>
  <c r="E9" i="30"/>
  <c r="E20" i="30"/>
  <c r="E14" i="30"/>
  <c r="E10" i="30"/>
  <c r="E17" i="30"/>
  <c r="E12" i="30"/>
  <c r="E7" i="30"/>
  <c r="E5" i="30"/>
  <c r="E16" i="30"/>
  <c r="E8" i="30"/>
  <c r="E6" i="30"/>
  <c r="E4" i="30"/>
  <c r="E19" i="30"/>
  <c r="E11" i="30"/>
  <c r="E15" i="30"/>
  <c r="E18" i="30"/>
  <c r="G16" i="30" l="1"/>
  <c r="G12" i="30"/>
  <c r="G11" i="30"/>
  <c r="G15" i="30"/>
  <c r="G18" i="30"/>
  <c r="G10" i="30"/>
  <c r="G5" i="30"/>
  <c r="G7" i="30"/>
  <c r="G20" i="30"/>
  <c r="G14" i="30"/>
  <c r="G19" i="30"/>
  <c r="G6" i="30"/>
  <c r="G9" i="30"/>
  <c r="G21" i="30"/>
  <c r="G8" i="30"/>
  <c r="G13" i="30"/>
  <c r="G17" i="30"/>
</calcChain>
</file>

<file path=xl/sharedStrings.xml><?xml version="1.0" encoding="utf-8"?>
<sst xmlns="http://schemas.openxmlformats.org/spreadsheetml/2006/main" count="5332" uniqueCount="688">
  <si>
    <t>ESTADO DEL ACTIVO NETO</t>
  </si>
  <si>
    <t>ACTIVO</t>
  </si>
  <si>
    <t>TOTAL ACTIVO BRUTO</t>
  </si>
  <si>
    <t>PASIVO</t>
  </si>
  <si>
    <t>ESTADO DE INGRESOS Y EGRESOS</t>
  </si>
  <si>
    <t>INGRESOS</t>
  </si>
  <si>
    <t>TOTAL INGRESOS</t>
  </si>
  <si>
    <t>TOTAL EGRESOS</t>
  </si>
  <si>
    <t>RESULTADO DEL EJERCICIO</t>
  </si>
  <si>
    <t>CUENTAS</t>
  </si>
  <si>
    <t>Saldo a inicio del periodo</t>
  </si>
  <si>
    <t>Movimientos del periodo:</t>
  </si>
  <si>
    <t>Suscripciones</t>
  </si>
  <si>
    <t>Rescates</t>
  </si>
  <si>
    <t>Resultado del período</t>
  </si>
  <si>
    <t>Saldos al final del periodo</t>
  </si>
  <si>
    <t>Actividades operativas</t>
  </si>
  <si>
    <t>Cambios en activos y pasivos operativos</t>
  </si>
  <si>
    <t>Actividades de financiación</t>
  </si>
  <si>
    <t>Saldo final de efectivo</t>
  </si>
  <si>
    <t>BASA A.F.P.I.S.A.</t>
  </si>
  <si>
    <t>administradora@basacapital.com.py</t>
  </si>
  <si>
    <t>Emisor</t>
  </si>
  <si>
    <t>Valor Nominal</t>
  </si>
  <si>
    <t> Basa A.F.P.I.S.A.</t>
  </si>
  <si>
    <t>EGRESOS</t>
  </si>
  <si>
    <t>NOTAS A LOS ESTADOS FINANCIEROS</t>
  </si>
  <si>
    <t>Total</t>
  </si>
  <si>
    <t>A continuación, se detalla la composición:</t>
  </si>
  <si>
    <t>Concepto</t>
  </si>
  <si>
    <t>Concpto</t>
  </si>
  <si>
    <t>Instrumento</t>
  </si>
  <si>
    <t>Operaciones de reporto</t>
  </si>
  <si>
    <t>FONDO MUTUO VISTA GUARANÍES</t>
  </si>
  <si>
    <t>(Cifras expresadas en guaraníes)</t>
  </si>
  <si>
    <t xml:space="preserve"> (Cifras expresadas en guaraníes)</t>
  </si>
  <si>
    <t>Colocaciones en contratos de reporto</t>
  </si>
  <si>
    <t>Pago por comisiones de administración</t>
  </si>
  <si>
    <t>Flujo neto de efectivo generado por las actividades de financiación</t>
  </si>
  <si>
    <t>Efectivo a comienzo del periodo</t>
  </si>
  <si>
    <t>FONDO MUTUO VISTA GUARANIES</t>
  </si>
  <si>
    <t>NOTA 1: INFORMACIÓN BÁSICA DEL FONDO</t>
  </si>
  <si>
    <t>b)	  Políticas de inversión de los recursos, diversificaciones del fondo y política de liquidez</t>
  </si>
  <si>
    <t>Inversiones</t>
  </si>
  <si>
    <t xml:space="preserve">El fondo mutuo es un fondo que se define como aquel que establezca en sus políticas de inversiones como porcentaje mínimo de inversión en instrumentos de deuda o pasivos el 100% del patrimonio, y cuya duración promedio es mayor a noventa (90) días y hasta el plazo que la Sociedad Administradora así considere de acuerdo con criterios de liquidez del instrumento.
</t>
  </si>
  <si>
    <t>Así mismo, la Sociedad Administradora está facultada a realizar operaciones de reporto con los títulos que correspondan a las categorías definidas a continuación en el apartado “diversificación de las inversiones”. Estas operaciones tienen como plazo máximo 365 días y hasta el 100% del patrimonio del fondo.</t>
  </si>
  <si>
    <t>Diversificación de las Inversiones</t>
  </si>
  <si>
    <t>Instrumento financiero</t>
  </si>
  <si>
    <t>Mínimo</t>
  </si>
  <si>
    <t>Máximo</t>
  </si>
  <si>
    <t>Instrumentos emitidos o garantizados bajo ley local o internacional por el gobierno paraguayo, letras y/o bonos</t>
  </si>
  <si>
    <t>Instrumentos emitidos por Banco Nacional de Fomento.</t>
  </si>
  <si>
    <t>Instrumentos emitidos por Bancos o Entidades Financieras nacionales o extranjeras establecidas legalmente en el país con una calificación en escala local de BBB y superiores.</t>
  </si>
  <si>
    <t>Política de Liquidez</t>
  </si>
  <si>
    <t>Política de Endeudamiento</t>
  </si>
  <si>
    <t>NOTA 2: INFORMACIÓN SOBRE LA SOCIEDAD ADMINISTRADORA</t>
  </si>
  <si>
    <t>2.1 	Administradora</t>
  </si>
  <si>
    <t>2.2	 Custodia de títulos</t>
  </si>
  <si>
    <t>Las entidades designadas como encargadas de la custodia de los títulos valores que puedan ser adquiridos por el Fondo Mutuo serán las siguientes:</t>
  </si>
  <si>
    <r>
      <rPr>
        <b/>
        <sz val="13"/>
        <color theme="1"/>
        <rFont val="Times New Roman"/>
        <family val="1"/>
      </rPr>
      <t>Banco Central del Paraguay</t>
    </r>
    <r>
      <rPr>
        <sz val="13"/>
        <color theme="1"/>
        <rFont val="Times New Roman"/>
        <family val="1"/>
      </rPr>
      <t xml:space="preserve"> regido por la Ley N° 489/95 Orgánica del Banco Central del Paraguay y la Ley 6.104/2018 que Modifica y Amplía la Ley 489/95.</t>
    </r>
  </si>
  <si>
    <r>
      <t>Títulos desmaterializados:</t>
    </r>
    <r>
      <rPr>
        <sz val="13"/>
        <color theme="1"/>
        <rFont val="Times New Roman"/>
        <family val="1"/>
      </rPr>
      <t xml:space="preserve"> serán custodiados en la Bolsa de Valores y Productos de Asunción S.A. (BVPASA) bajo la cuenta comitente creada en dicha entidad y en el Banco Central del Paraguay para los bonos soberanos, que es la depositaria electrónica de valores en la República del Paraguay.</t>
    </r>
  </si>
  <si>
    <t>NOTA 3:  CRITERIOS CONTABLES APLICADOS</t>
  </si>
  <si>
    <t>3.1.	Bases de preparación de los Estados Contables.</t>
  </si>
  <si>
    <t>Bases de contabilización</t>
  </si>
  <si>
    <t>3.2.  Uso de estimaciones</t>
  </si>
  <si>
    <t>3.3  Periodo</t>
  </si>
  <si>
    <t>3.4.	 Efectivo y equivalente de efectivo</t>
  </si>
  <si>
    <t>Para la preparación del estado de flujos de efectivo se consideraron dentro del concepto de efectivo los saldos de disponibilidades en cuentas bancarias que son usados por el Fondo Mutuo en la gestión de sus compromisos de corto plazo.</t>
  </si>
  <si>
    <t>Ingresos</t>
  </si>
  <si>
    <t>Egresos</t>
  </si>
  <si>
    <t>Mes</t>
  </si>
  <si>
    <t>N° de partícipes</t>
  </si>
  <si>
    <t>NOTA 4:  COMPOSICIÓN DE CUENTAS</t>
  </si>
  <si>
    <t>4.1  Disponibilidades</t>
  </si>
  <si>
    <t>Sector</t>
  </si>
  <si>
    <t>Moneda</t>
  </si>
  <si>
    <t>Monto</t>
  </si>
  <si>
    <t>El Fondo Mutuo está integrado por los aportes de dinero de los partícipes, mediante los cuales éstos adquieren una o más cuotas de participación en dicho Fondo. El valor neto comprende el valor del activo del fondo menos las deducciones en concepto de comisiones de administración e impuesto.</t>
  </si>
  <si>
    <t>₲</t>
  </si>
  <si>
    <t>Valor cuota</t>
  </si>
  <si>
    <t>Activo neto del fondo ₲</t>
  </si>
  <si>
    <t>Está compuesto por saldos en cuentas bancarias e instrumentos de alta liquidez de contratos pactados de disponibilidad inmediata. A continuación, se detalla la composición:</t>
  </si>
  <si>
    <t>a)  		Fondo Mutuo Vista Guaraníes</t>
  </si>
  <si>
    <t>CUOTAS PARTES EN CIRCULACIÓN</t>
  </si>
  <si>
    <t>Flujo neto de efectivo utilizado en actividades operativas</t>
  </si>
  <si>
    <t xml:space="preserve">Las inversiones y operaciones que realiza la Sociedad Administradora en beneficio y por cuenta, orden y riesgo de los Partícipes se aplican en aquellos activos que, al leal saber y entender de la Administradora, constituyan las alternativas que combinen mayor seguridad y el mejor rendimiento disponible, que se ajusten a los requerimientos de la autoridad competente y que permitan una proporción razonable de liquidez dentro de las características particulares de los títulos de inversión. Para ello la Sociedad Administradora utiliza sus mejores esfuerzos sin que por dicho motivo surja obligación alguna por el resultado o rentabilidad de las inversiones a cargo de la Sociedad Administradora.
</t>
  </si>
  <si>
    <t>4.2  Créditos</t>
  </si>
  <si>
    <t>% de las colocaciones por grupo económico</t>
  </si>
  <si>
    <r>
      <t xml:space="preserve">Riesgo de Mercado: </t>
    </r>
    <r>
      <rPr>
        <sz val="13"/>
        <color rgb="FF000000"/>
        <rFont val="Times New Roman"/>
        <family val="1"/>
      </rPr>
      <t xml:space="preserve">Dado por el riesgo de tasa de interés. Para la medición y control de este, es aplicado el concepto de Mtm, con periodicidad mensual, atendiendo a que el mercado paraguayo no tiene una referencia única y es muy poco volátil, se toma la curva de referencia de BCP publicado en su página, tanto para curva soberana como para certificado de depósitos de ahorro por el método del promedio ponderado. </t>
    </r>
  </si>
  <si>
    <t>3.5  Créditos</t>
  </si>
  <si>
    <t>Los principales riesgos administrados por BASA Administradora de Fondos Patrimoniales de Inversión S.A. para el logro de los objetivos del Fondo Mutuo son los siguientes:</t>
  </si>
  <si>
    <t>País</t>
  </si>
  <si>
    <t>Valor de Compra</t>
  </si>
  <si>
    <t>Valor contable</t>
  </si>
  <si>
    <r>
      <t xml:space="preserve">NOTA 7:  </t>
    </r>
    <r>
      <rPr>
        <b/>
        <sz val="13"/>
        <color theme="1"/>
        <rFont val="Times New Roman"/>
        <family val="1"/>
      </rPr>
      <t>CONTINGENCIAS</t>
    </r>
  </si>
  <si>
    <t>% de las colocaciones con relación al patrimonio neto del fondo</t>
  </si>
  <si>
    <t xml:space="preserve">Durante el periodo informado no se han registrado transacciones en moneda diferente a la moneda del Fondo. </t>
  </si>
  <si>
    <t>Acreedores por operaciones</t>
  </si>
  <si>
    <t>TOTAL PASIVO</t>
  </si>
  <si>
    <t>Otros ingresos</t>
  </si>
  <si>
    <r>
      <t xml:space="preserve">NOTA 8:  </t>
    </r>
    <r>
      <rPr>
        <b/>
        <sz val="13"/>
        <color theme="1"/>
        <rFont val="Times New Roman"/>
        <family val="1"/>
      </rPr>
      <t>HECHOS POSTERIORES</t>
    </r>
  </si>
  <si>
    <t xml:space="preserve">Las 8 notas que se acompañan forman parte integrante de los estados financieros. </t>
  </si>
  <si>
    <t xml:space="preserve">Banco Basa S.A. N° 100048618 </t>
  </si>
  <si>
    <t>AA1119</t>
  </si>
  <si>
    <t>BANCO PARA LA COMERCIALIZACION Y PRODUCCION S.A. - BANCOP S.A.</t>
  </si>
  <si>
    <t>PYTEL02F9363</t>
  </si>
  <si>
    <t>TELECEL S.A.E.</t>
  </si>
  <si>
    <t>BANCO CONTINENTAL S.A.E.C.A.</t>
  </si>
  <si>
    <t>EA3006</t>
  </si>
  <si>
    <t>BANCO GNB PARAGUAY S.A.</t>
  </si>
  <si>
    <t>EA3005</t>
  </si>
  <si>
    <t>EA3004</t>
  </si>
  <si>
    <t>EA3003</t>
  </si>
  <si>
    <t>EA3002</t>
  </si>
  <si>
    <t>EA3001</t>
  </si>
  <si>
    <t>EA3000</t>
  </si>
  <si>
    <t>EA2999</t>
  </si>
  <si>
    <t>EA2998</t>
  </si>
  <si>
    <t>EA2997</t>
  </si>
  <si>
    <t>PYCON03F7627</t>
  </si>
  <si>
    <t>PYCON01F6605</t>
  </si>
  <si>
    <t>PYCON02F7008</t>
  </si>
  <si>
    <t>AA3638</t>
  </si>
  <si>
    <t xml:space="preserve">FINEXPAR S.A.E.C.A. </t>
  </si>
  <si>
    <t>AA3639</t>
  </si>
  <si>
    <t>AA3426</t>
  </si>
  <si>
    <t>TU FINANCIERA S.A.</t>
  </si>
  <si>
    <t>AA3425</t>
  </si>
  <si>
    <t>AA3427</t>
  </si>
  <si>
    <t>AA3428</t>
  </si>
  <si>
    <t>BX2108</t>
  </si>
  <si>
    <t>VISION BANCO S.A.E.C.A.</t>
  </si>
  <si>
    <t>BX2107</t>
  </si>
  <si>
    <t>AA9731</t>
  </si>
  <si>
    <t>SOLAR AHORRO Y FINANZAS S.A.E.C.A.</t>
  </si>
  <si>
    <t>EA2996</t>
  </si>
  <si>
    <t>BANCO NACIONAL DE FOMENTO</t>
  </si>
  <si>
    <t>AA03441</t>
  </si>
  <si>
    <t>AA03443</t>
  </si>
  <si>
    <t>AA03444</t>
  </si>
  <si>
    <t>AA03445</t>
  </si>
  <si>
    <t>AA03446</t>
  </si>
  <si>
    <t>AK0524</t>
  </si>
  <si>
    <t>AA3497</t>
  </si>
  <si>
    <t>AA3496</t>
  </si>
  <si>
    <t>AA3495</t>
  </si>
  <si>
    <t>AA3494</t>
  </si>
  <si>
    <t>AA3493</t>
  </si>
  <si>
    <t>AA3490</t>
  </si>
  <si>
    <t>AA3474</t>
  </si>
  <si>
    <t>AA3466</t>
  </si>
  <si>
    <t>AA3458</t>
  </si>
  <si>
    <t>AA3450</t>
  </si>
  <si>
    <t>AA03442</t>
  </si>
  <si>
    <t>AA03434</t>
  </si>
  <si>
    <t>AA03426</t>
  </si>
  <si>
    <t>AA3418</t>
  </si>
  <si>
    <t>AA3410</t>
  </si>
  <si>
    <t>AA3402</t>
  </si>
  <si>
    <t>PYTNA01F0886</t>
  </si>
  <si>
    <t>MINISTERIO DE HACIENDA</t>
  </si>
  <si>
    <t>PYFAM01F9322</t>
  </si>
  <si>
    <t>BANCO FAMILIAR S.A.E.C.A.</t>
  </si>
  <si>
    <t>PYNUC02F9204</t>
  </si>
  <si>
    <t>NUCLEO SA</t>
  </si>
  <si>
    <t>EA2978</t>
  </si>
  <si>
    <t>EA2979</t>
  </si>
  <si>
    <t>EA2980</t>
  </si>
  <si>
    <t>EA2981</t>
  </si>
  <si>
    <t>EA2982</t>
  </si>
  <si>
    <t>PYTNA01F8731</t>
  </si>
  <si>
    <t>AA4564</t>
  </si>
  <si>
    <t>AA4565</t>
  </si>
  <si>
    <t>AA4566</t>
  </si>
  <si>
    <t>AA4567</t>
  </si>
  <si>
    <t>AA4568</t>
  </si>
  <si>
    <t>AA4569</t>
  </si>
  <si>
    <t>AA4570</t>
  </si>
  <si>
    <t>AA4571</t>
  </si>
  <si>
    <t>AA4491</t>
  </si>
  <si>
    <t>AA4490</t>
  </si>
  <si>
    <t>AA4492</t>
  </si>
  <si>
    <t>AA4493</t>
  </si>
  <si>
    <t>AA4494</t>
  </si>
  <si>
    <t>AA4495</t>
  </si>
  <si>
    <t>AA4496</t>
  </si>
  <si>
    <t>AA4501</t>
  </si>
  <si>
    <t>AA4502</t>
  </si>
  <si>
    <t>AA4503</t>
  </si>
  <si>
    <t>AA4552</t>
  </si>
  <si>
    <t>AA4553</t>
  </si>
  <si>
    <t>AA4554</t>
  </si>
  <si>
    <t>AA4555</t>
  </si>
  <si>
    <t>AA4556</t>
  </si>
  <si>
    <t>AA4557</t>
  </si>
  <si>
    <t>AA4558</t>
  </si>
  <si>
    <t>AA4559</t>
  </si>
  <si>
    <t>AA4560</t>
  </si>
  <si>
    <t>AA4561</t>
  </si>
  <si>
    <t>AA4562</t>
  </si>
  <si>
    <t>AA4563</t>
  </si>
  <si>
    <t>AA9732</t>
  </si>
  <si>
    <t>AA355</t>
  </si>
  <si>
    <t>FIC S.A. DE FINANZAS</t>
  </si>
  <si>
    <t>AA356</t>
  </si>
  <si>
    <t>EA2983</t>
  </si>
  <si>
    <t>WW120</t>
  </si>
  <si>
    <t>GRUPO INTERNACIONAL DE FINANZAS S.A.E.C.A. - INTERFISA BANCO</t>
  </si>
  <si>
    <t>AA3866</t>
  </si>
  <si>
    <t>EA2985</t>
  </si>
  <si>
    <t>EA2986</t>
  </si>
  <si>
    <t>AA5843</t>
  </si>
  <si>
    <t>BANCO RIO S.A.E.C.A.</t>
  </si>
  <si>
    <t>AA5844</t>
  </si>
  <si>
    <t>EA2984</t>
  </si>
  <si>
    <t>PYNUC01F9189</t>
  </si>
  <si>
    <t>PYTPO01F0961</t>
  </si>
  <si>
    <t>TAPE PORA S.A.E.</t>
  </si>
  <si>
    <t>Paraguay</t>
  </si>
  <si>
    <t>Fecha de alta contrato de reporto</t>
  </si>
  <si>
    <t>Fecha de vencimiento contrato de reporto</t>
  </si>
  <si>
    <t>Fecha de vencimiento del título</t>
  </si>
  <si>
    <t>Tasa De rendimiento</t>
  </si>
  <si>
    <t>Financiero</t>
  </si>
  <si>
    <t>Corporativo</t>
  </si>
  <si>
    <t>-</t>
  </si>
  <si>
    <t>TOTAL</t>
  </si>
  <si>
    <t>ÍNDICE</t>
  </si>
  <si>
    <t>REF.</t>
  </si>
  <si>
    <t>Estado del Activo Neto</t>
  </si>
  <si>
    <t>EAN</t>
  </si>
  <si>
    <t>ESTADO DE FLUJO DE EFECTIVO</t>
  </si>
  <si>
    <t>Estado de Ingresos y Egresos</t>
  </si>
  <si>
    <t>EIE</t>
  </si>
  <si>
    <t>EVAN</t>
  </si>
  <si>
    <t>Estado de Variación del Activo Neto</t>
  </si>
  <si>
    <t>EFE</t>
  </si>
  <si>
    <t>Estado de Flujo de Eefectivo</t>
  </si>
  <si>
    <t>Notas a los Estados Financieros Nota 1 a Nota 2</t>
  </si>
  <si>
    <t>Notas a los Estados Financieros Nota 3</t>
  </si>
  <si>
    <t>Notas a los Estados Financieros Nota 4</t>
  </si>
  <si>
    <t>Disponibilidades</t>
  </si>
  <si>
    <t>Acciones</t>
  </si>
  <si>
    <t>Nota 4.1</t>
  </si>
  <si>
    <t>Créditos - Operaciones de reporto</t>
  </si>
  <si>
    <t>Nota 4.2</t>
  </si>
  <si>
    <t>Nota 4.3</t>
  </si>
  <si>
    <t>Comisiones a pagar a la administradora</t>
  </si>
  <si>
    <t xml:space="preserve">Primas por diferencia de precios - Operaciones de reporto </t>
  </si>
  <si>
    <t xml:space="preserve">Comisión por Administración </t>
  </si>
  <si>
    <t>Rescate a pagar</t>
  </si>
  <si>
    <t>El Fondo Mutuo Vista Guaraníes es un fondo mutuo de renta fija y de renta variable, administrado por Basa Administradora de Fondos Patrimoniales de Inversión S.A. (en adelante indistintamente la Sociedad Administradora).</t>
  </si>
  <si>
    <t>El fondo fue creado con el objeto de invertir en valores negociables de renta fija y de renta variable, públicos o privados, ambos con oferta pública y otros activos contemplados en el reglamento interno del fondo mutuo y la normativa vigente y también con el objeto de realizar operaciones de reporto con títulos valores que tengas las características antes mencionadas.</t>
  </si>
  <si>
    <t>AA3623</t>
  </si>
  <si>
    <t>AA3601</t>
  </si>
  <si>
    <t>AA3603</t>
  </si>
  <si>
    <t>AA3604</t>
  </si>
  <si>
    <t>AA3605</t>
  </si>
  <si>
    <t>AA3606</t>
  </si>
  <si>
    <t>AA3607</t>
  </si>
  <si>
    <t>AA3608</t>
  </si>
  <si>
    <t>AA3609</t>
  </si>
  <si>
    <t>AA3611</t>
  </si>
  <si>
    <t>AA3789</t>
  </si>
  <si>
    <t>AA3790</t>
  </si>
  <si>
    <t>AA3791</t>
  </si>
  <si>
    <t>AA3772</t>
  </si>
  <si>
    <t>AA3799</t>
  </si>
  <si>
    <t>AA3800</t>
  </si>
  <si>
    <t>AA3797</t>
  </si>
  <si>
    <t>AA3801</t>
  </si>
  <si>
    <t>AA3796</t>
  </si>
  <si>
    <t>AA3803</t>
  </si>
  <si>
    <t>AA3795</t>
  </si>
  <si>
    <t>AA3804</t>
  </si>
  <si>
    <t>AA3794</t>
  </si>
  <si>
    <t>AA3805</t>
  </si>
  <si>
    <t>AA3793</t>
  </si>
  <si>
    <t>AA3806</t>
  </si>
  <si>
    <t>AA3792</t>
  </si>
  <si>
    <t>AA3807</t>
  </si>
  <si>
    <t>AA3808</t>
  </si>
  <si>
    <t>AA3798</t>
  </si>
  <si>
    <t>AA3831</t>
  </si>
  <si>
    <t>AA3819</t>
  </si>
  <si>
    <t>AA3817</t>
  </si>
  <si>
    <t>AA3820</t>
  </si>
  <si>
    <t>AA3816</t>
  </si>
  <si>
    <t>AA3821</t>
  </si>
  <si>
    <t>AA3822</t>
  </si>
  <si>
    <t>AA3815</t>
  </si>
  <si>
    <t>AA3823</t>
  </si>
  <si>
    <t>AA3814</t>
  </si>
  <si>
    <t>AA3824</t>
  </si>
  <si>
    <t>AA3813</t>
  </si>
  <si>
    <t>AA3825</t>
  </si>
  <si>
    <t>AA3812</t>
  </si>
  <si>
    <t>AA3827</t>
  </si>
  <si>
    <t>AA3828</t>
  </si>
  <si>
    <t>AA3811</t>
  </si>
  <si>
    <t>AA3829</t>
  </si>
  <si>
    <t>AA3809</t>
  </si>
  <si>
    <t>AA3830</t>
  </si>
  <si>
    <t>AA3885</t>
  </si>
  <si>
    <t>AA3887</t>
  </si>
  <si>
    <t>AA3888</t>
  </si>
  <si>
    <t>AA3889</t>
  </si>
  <si>
    <t>AA3890</t>
  </si>
  <si>
    <t>AA3891</t>
  </si>
  <si>
    <t>AA3892</t>
  </si>
  <si>
    <t>AA3893</t>
  </si>
  <si>
    <t>AA3894</t>
  </si>
  <si>
    <t>AA3895</t>
  </si>
  <si>
    <t>AA3896</t>
  </si>
  <si>
    <t>AA3886</t>
  </si>
  <si>
    <t>AA3916</t>
  </si>
  <si>
    <t>AA3915</t>
  </si>
  <si>
    <t>AA3914</t>
  </si>
  <si>
    <t>AA3913</t>
  </si>
  <si>
    <t>AA3912</t>
  </si>
  <si>
    <t>AA3911</t>
  </si>
  <si>
    <t>AA3909</t>
  </si>
  <si>
    <t>AA3908</t>
  </si>
  <si>
    <t>AA3898</t>
  </si>
  <si>
    <t>AA3897</t>
  </si>
  <si>
    <t>AA3901</t>
  </si>
  <si>
    <t>AA3903</t>
  </si>
  <si>
    <t>AA3904</t>
  </si>
  <si>
    <t>AA3905</t>
  </si>
  <si>
    <t>AA3906</t>
  </si>
  <si>
    <t>AA3907</t>
  </si>
  <si>
    <t>AA3899</t>
  </si>
  <si>
    <t>AA3900</t>
  </si>
  <si>
    <t>PYCEC01F0454</t>
  </si>
  <si>
    <t>PYCEC02F1121</t>
  </si>
  <si>
    <t>PYTPO01F0540</t>
  </si>
  <si>
    <t>Cementos Concepción Sociedad Anónima Emisora</t>
  </si>
  <si>
    <t>SUDAMERIS BANK S.A.E.C.A.</t>
  </si>
  <si>
    <t>PYSUDP0V1104</t>
  </si>
  <si>
    <t>PYSUDP0V1112</t>
  </si>
  <si>
    <t>AA03417</t>
  </si>
  <si>
    <t>A continuación, se expone la información adicional respecto a los instrumentos adquiridos bajo la modalidad de contratos de reporto:</t>
  </si>
  <si>
    <t>Tipo de título</t>
  </si>
  <si>
    <t>Cantidad de títulos</t>
  </si>
  <si>
    <t>Reportado</t>
  </si>
  <si>
    <t>Valor Nominal ₲</t>
  </si>
  <si>
    <t>Público</t>
  </si>
  <si>
    <t>Certificado de Depósito de Ahorro</t>
  </si>
  <si>
    <t>Bono</t>
  </si>
  <si>
    <t>Valor contable ₲</t>
  </si>
  <si>
    <t>Basa Casa de Bolsa S.A.</t>
  </si>
  <si>
    <t>CEMENTOS CONCEPCIÓN SOCIEDAD ANÓNIMA EMISORA</t>
  </si>
  <si>
    <t>% de las colocaciones según reglamento interno</t>
  </si>
  <si>
    <t>Notas a los Estados Financieros Nota 5 a Nota 8</t>
  </si>
  <si>
    <t>Nota 5</t>
  </si>
  <si>
    <t xml:space="preserve">TOTAL ACTIVO NETO ATRIBUIBLE A LOS PARTÍCIPES </t>
  </si>
  <si>
    <t xml:space="preserve">VALOR CUOTA PARTE AL CIERRE </t>
  </si>
  <si>
    <t>APORTANTES (1)</t>
  </si>
  <si>
    <t>RESULTADOS (2)</t>
  </si>
  <si>
    <t>(3)</t>
  </si>
  <si>
    <t>(4)</t>
  </si>
  <si>
    <t>Row Labels</t>
  </si>
  <si>
    <t>Grand Total</t>
  </si>
  <si>
    <t>Sum of Valor contable ₲</t>
  </si>
  <si>
    <t>Total Activo del Fondo</t>
  </si>
  <si>
    <t>Activo Neto del Fondo</t>
  </si>
  <si>
    <t xml:space="preserve">TT Activo </t>
  </si>
  <si>
    <t>Activo Neto</t>
  </si>
  <si>
    <t>Total Inversiones</t>
  </si>
  <si>
    <r>
      <rPr>
        <b/>
        <sz val="13"/>
        <color theme="1"/>
        <rFont val="Times New Roman"/>
        <family val="1"/>
      </rPr>
      <t xml:space="preserve">Banco Basa S.A., </t>
    </r>
    <r>
      <rPr>
        <sz val="13"/>
        <color theme="1"/>
        <rFont val="Times New Roman"/>
        <family val="1"/>
      </rPr>
      <t xml:space="preserve">continuadora de Banco Amambay S.A. La Entidad es una sociedad anónima constituida en Paraguay por Escritura Pública N° 23 de fecha 17 de febrero de 1992. Durante el año 2017, los estatutos sociales fueron modificados con el fin de adoptar la denominación “Banco Basa Sociedad Anónima” y aumentar el capital social. La modificación ha sido aprobada por el Directorio del Banco Central del Paraguay por Resolución N° 14, Acta N°76 de fecha 28 de septiembre de 2017 y formalizada por Escritura Pública N°199 de fecha 30 de octubre de 2017. La inscripción en la Dirección General de Registros Públicos fue realizada el 8 de noviembre de 2017. La Entidad ha comenzado a utilizar comercialmente la denominación de Banco Basa S.A. a partir del año 2018.  </t>
    </r>
  </si>
  <si>
    <t>Sec.</t>
  </si>
  <si>
    <t>Cuenta</t>
  </si>
  <si>
    <t>101030140</t>
  </si>
  <si>
    <t>BANCO BASA S.A. N° 100048618 - FONDO GS.</t>
  </si>
  <si>
    <t>101030141</t>
  </si>
  <si>
    <t>BANCO BASA S.A. N° 100081868 - OPERATIVO</t>
  </si>
  <si>
    <t>101500140</t>
  </si>
  <si>
    <t>101500141</t>
  </si>
  <si>
    <t>BANCO BASA S.A. N° 10008186/8</t>
  </si>
  <si>
    <t>102010201</t>
  </si>
  <si>
    <t>Operaciones a Liquidar GS</t>
  </si>
  <si>
    <t>102050101</t>
  </si>
  <si>
    <t>Bonos Financieros - Gs</t>
  </si>
  <si>
    <t>102050103</t>
  </si>
  <si>
    <t>Bonos Subordinados - Gs</t>
  </si>
  <si>
    <t>102050105</t>
  </si>
  <si>
    <t>CDA - Gs</t>
  </si>
  <si>
    <t>102050107</t>
  </si>
  <si>
    <t>Bonos Corporativos - Gs</t>
  </si>
  <si>
    <t>102050115</t>
  </si>
  <si>
    <t xml:space="preserve">Bonos Subordinados - Gs VINCULADAS    </t>
  </si>
  <si>
    <t>102050117</t>
  </si>
  <si>
    <t xml:space="preserve">CDA - Gs VINCULADAS  </t>
  </si>
  <si>
    <t>102050129</t>
  </si>
  <si>
    <t>Bonos Públicos - Gs</t>
  </si>
  <si>
    <t>102050131</t>
  </si>
  <si>
    <t>1020502</t>
  </si>
  <si>
    <t>Prima p/ Dif de Precios a Cobrar REPO Gs</t>
  </si>
  <si>
    <t>1020503</t>
  </si>
  <si>
    <t>Prima p/ Dif. de Precios Gs a Devengar</t>
  </si>
  <si>
    <t>1030302</t>
  </si>
  <si>
    <t>Deudores Varios</t>
  </si>
  <si>
    <t>201010501</t>
  </si>
  <si>
    <t>201010903</t>
  </si>
  <si>
    <t>Rescates a pagar GS</t>
  </si>
  <si>
    <t>201012101</t>
  </si>
  <si>
    <t>Comisiones 3,3% GS - BASA AFPISA</t>
  </si>
  <si>
    <t>2010301</t>
  </si>
  <si>
    <t>Cuentas a pagar a personas y empresas re</t>
  </si>
  <si>
    <t>201101501</t>
  </si>
  <si>
    <t>Cuotapartistas Activos GS</t>
  </si>
  <si>
    <t>201101502</t>
  </si>
  <si>
    <t>Cuotapartistas a Suscribir GS</t>
  </si>
  <si>
    <t>205053001</t>
  </si>
  <si>
    <t>Proveedores de Bienes y/o Servicios Gs.</t>
  </si>
  <si>
    <t>30301</t>
  </si>
  <si>
    <t>Resultados Acumulados</t>
  </si>
  <si>
    <t>403020201</t>
  </si>
  <si>
    <t>Primas por valor de compra futura (repo)</t>
  </si>
  <si>
    <t>407010199</t>
  </si>
  <si>
    <t>Ingresos por ajustes y redondeos</t>
  </si>
  <si>
    <t>4080201</t>
  </si>
  <si>
    <t>Diferencia de cambio cuentas activas</t>
  </si>
  <si>
    <t>435</t>
  </si>
  <si>
    <t>Ingresos extraordinarios</t>
  </si>
  <si>
    <t>501021001</t>
  </si>
  <si>
    <t>Comisiones pagadas a la Administradora d</t>
  </si>
  <si>
    <t>504010101</t>
  </si>
  <si>
    <t>Egresos por ajustes y redondeos</t>
  </si>
  <si>
    <t>Totales</t>
  </si>
  <si>
    <t>Saldo cierre</t>
  </si>
  <si>
    <t>A</t>
  </si>
  <si>
    <t>% de las colocaciones en relación a los Activos de Fondo</t>
  </si>
  <si>
    <t>Límite Máximo de las colocaciones por tipo de instrumento s/ Reglamento Interno</t>
  </si>
  <si>
    <t>% de las Colocaciones por Grupo económico</t>
  </si>
  <si>
    <t>(blank)</t>
  </si>
  <si>
    <r>
      <t>Títulos físicos:</t>
    </r>
    <r>
      <rPr>
        <sz val="13"/>
        <color theme="1"/>
        <rFont val="Times New Roman"/>
        <family val="1"/>
      </rPr>
      <t xml:space="preserve"> serán custodiados en la bóveda del Banco Basa S.A., de acuerdo con los procedimientos de seguridad y control de la mencionada entidad, supervisados por la Superintendencia de Bancos del Banco Central del Paraguay.  </t>
    </r>
  </si>
  <si>
    <t>Las operaciones de reporto son registradas a su costo de adquisición más las primas por diferencia de precios devengadas a cobrar. Las primas generadas por estas operaciones son registradas en resultados conforme se devengan por el plazo de duración de las operaciones acordado entre las partes.</t>
  </si>
  <si>
    <t>El Fondo Mutuo mantiene un nivel de liquidez mínimo para hacer frente a las necesidades de inversión y a los requerimientos de disponibilidades del Fondo Mutuo. Esta liquidez se invierte en depósitos a la vista en el Banco Basa S.A. conforme al monto establecido por el Directorio de la Sociedad Administradora. El importe de liquidez mínimo establecido es de guaraníes cincuenta millones.</t>
  </si>
  <si>
    <t>Tasa de rendimiento</t>
  </si>
  <si>
    <t>Los fondos mutuos son instrumentos de inversión, que se caracterizan por reunir los aportes de distintas personas, físicas o jurídicas, denominados Partícipes, con el objetivo de invertir tales aportes en instrumentos financieros de oferta pública admitidos por la Ley N°5.452 “Que regula los Fondos Patrimoniales de Inversión” y sus reglamentaciones. Estos aportes o cuotas son administrados por BASA Administradora de Fondos Patrimoniales S.A., por cuenta y orden de los Partícipes.</t>
  </si>
  <si>
    <t>Las cuotas del Fondo Mutuo se valorizan diariamente, para cuyo efecto se toma como base de cálculo el importe neto de los activos, dividido por el número de cuotas en circulación. Se entiende por valor neto de los activos al valor del activo del Fondo Mutuo menos las deducciones en concepto de comisiones de administración e impuesto. Tanto para efectos de suscripción de cuotas como para el rescate de las mismas, se considerará como hora de cierre de operaciones del fondo las 12:00 p.m.</t>
  </si>
  <si>
    <t>Instrumentos de renta fija inscritos en la Comisión Nacional Valores, emitidos por sociedades nacionales, privadas con una calificación en escala local de BBB y superiores y BBB cp o superior para Bonos Bursátiles de Corto Plazo.</t>
  </si>
  <si>
    <t>Instrumentos de renta fija inscritos en la Comisión Nacional Valores, emitidos por entidades públicas autónomas y descentralizadas (Gobernaciones, Municipalidades y Empresas Públicas) con una calificación en escala local de BBB y superiores.</t>
  </si>
  <si>
    <t>Títulos de deuda que sean de oferta pública emitidos o garantizados a través de Negocios Fiduciarios regidos por la Ley 921/96 con una calificación en escala local de BBB y superiores.</t>
  </si>
  <si>
    <t xml:space="preserve">Acciones preferidas u ordinarias emitidas por entidades financieras o corporativas inscritas en la Comisión Nacional de Valores, cuyo emisor tenga una calificación en escala local de A o superiores. </t>
  </si>
  <si>
    <t>Otros valores de inversión que determine la CNV por normas de carácter general, siempre que tengan calificación BBB, similar o superior y BBB cp o superior para los Bonos Bursátiles de Corto Plazo.</t>
  </si>
  <si>
    <t>Ocasionalmente, y con el objeto de pagar rescates de cuotas y de poder realizar las demás operaciones que la Comisión Nacional de Valores expresamente autorice, la Sociedad Administradora podrá solicitar por cuenta del Fondo Mutuo, operaciones de venta con compromiso de compra y operaciones de compra con compromiso de venta a corto plazo, incluso plazo vista (reporto overnight) con vencimiento hasta 365 días y hasta por una cantidad equivalente al 40% del patrimonio del Fondo Mutuo.</t>
  </si>
  <si>
    <r>
      <t xml:space="preserve">NOTA 6:  </t>
    </r>
    <r>
      <rPr>
        <b/>
        <sz val="13"/>
        <color theme="1"/>
        <rFont val="Times New Roman"/>
        <family val="1"/>
      </rPr>
      <t>GESTIÓN DE RIESGOS</t>
    </r>
  </si>
  <si>
    <t>Basa Casa de Bolsa SA</t>
  </si>
  <si>
    <t>AA4218</t>
  </si>
  <si>
    <t>AA4226</t>
  </si>
  <si>
    <t>AA4242</t>
  </si>
  <si>
    <t>AA4250</t>
  </si>
  <si>
    <t>AA4258</t>
  </si>
  <si>
    <t>AA4266</t>
  </si>
  <si>
    <t>DA6366</t>
  </si>
  <si>
    <t>PYTNA01F0902</t>
  </si>
  <si>
    <t>AA3417</t>
  </si>
  <si>
    <t>BC6143</t>
  </si>
  <si>
    <t>BANCO ITAU PARAGUAY S.A.</t>
  </si>
  <si>
    <t>BC6144</t>
  </si>
  <si>
    <t>BC6145</t>
  </si>
  <si>
    <t>BC6136</t>
  </si>
  <si>
    <t>BC6146</t>
  </si>
  <si>
    <t>BC6147</t>
  </si>
  <si>
    <t>BC6137</t>
  </si>
  <si>
    <t>BC6150</t>
  </si>
  <si>
    <t>BC6140</t>
  </si>
  <si>
    <t>BC6151</t>
  </si>
  <si>
    <t>BC6154</t>
  </si>
  <si>
    <t>BC6156</t>
  </si>
  <si>
    <t>BC6155</t>
  </si>
  <si>
    <t>BC6152</t>
  </si>
  <si>
    <t>BC6149</t>
  </si>
  <si>
    <t>BC6148</t>
  </si>
  <si>
    <t>BC6139</t>
  </si>
  <si>
    <t>BC6138</t>
  </si>
  <si>
    <t>BC6141</t>
  </si>
  <si>
    <t>BC6142</t>
  </si>
  <si>
    <t>BC6194</t>
  </si>
  <si>
    <t>BC6197</t>
  </si>
  <si>
    <t>BC6189</t>
  </si>
  <si>
    <t>BC6190</t>
  </si>
  <si>
    <t>BC6188</t>
  </si>
  <si>
    <t>BC6186</t>
  </si>
  <si>
    <t>BC6185</t>
  </si>
  <si>
    <t>BC6184</t>
  </si>
  <si>
    <t>BC6183</t>
  </si>
  <si>
    <t>BC6182</t>
  </si>
  <si>
    <t>BC6181</t>
  </si>
  <si>
    <t>BC6172</t>
  </si>
  <si>
    <t>BC6200</t>
  </si>
  <si>
    <t>BC6187</t>
  </si>
  <si>
    <t>BC6199</t>
  </si>
  <si>
    <t>BC6198</t>
  </si>
  <si>
    <t>BC6193</t>
  </si>
  <si>
    <t>BC6192</t>
  </si>
  <si>
    <t>BC6191</t>
  </si>
  <si>
    <t>BC6201</t>
  </si>
  <si>
    <t>BC6202</t>
  </si>
  <si>
    <t>BC6203</t>
  </si>
  <si>
    <t>BC6204</t>
  </si>
  <si>
    <t>BC6205</t>
  </si>
  <si>
    <t>BC6206</t>
  </si>
  <si>
    <t>PYTNA02F1255</t>
  </si>
  <si>
    <t>PYNUC05F1356</t>
  </si>
  <si>
    <t>Certificado de depósito de ahorro</t>
  </si>
  <si>
    <t>NOTA 5:  ACTIVO NETO ATRIBUIBLE A LOS PARTÍCIPES</t>
  </si>
  <si>
    <t>PYNUC04F1340</t>
  </si>
  <si>
    <t>PYJAP01F1603</t>
  </si>
  <si>
    <t>FINANCIERA PARAGUAYO - JAPONESA S.A.E.C.A.</t>
  </si>
  <si>
    <t>PYTNA01F1249</t>
  </si>
  <si>
    <t>PYTEL07F0284</t>
  </si>
  <si>
    <t>Primer trimestre</t>
  </si>
  <si>
    <t>La preparación de los presentes estados financieros requiere que la Gerencia de la Sociedad Administradora realice estimaciones y evaluaciones que afectan el monto de los activos y pasivos registrados y contingentes, como así también los ingresos y egresos registrados en el ejercicio. Los resultados reales futuros pueden diferir de las estimaciones y evaluaciones realizadas a la fecha de preparación de los presentes estados financieros.</t>
  </si>
  <si>
    <t>cc</t>
  </si>
  <si>
    <t>PYTNA01F8541</t>
  </si>
  <si>
    <t>PYTAU02F1777</t>
  </si>
  <si>
    <t>PYTAU03F1784</t>
  </si>
  <si>
    <t>PYCEC01F1940</t>
  </si>
  <si>
    <t>Enero</t>
  </si>
  <si>
    <t>Febrero</t>
  </si>
  <si>
    <t>Marzo</t>
  </si>
  <si>
    <t>Resultado por tenencia de inversiones</t>
  </si>
  <si>
    <t>Adquisición de instrumentos financieros</t>
  </si>
  <si>
    <t xml:space="preserve">Aumento primas por diferencia de precios - Operaciones de reportos </t>
  </si>
  <si>
    <t>La Comisión Nacional de Valores aprobó el registro y el reglamento interno del Fondo Mutuo Vista Guaraníes con fecha 29 de enero de 2019, mediante Resolución CNV N°10E/19. La modificación del reglamento interno fue autorizada por Acta de Directorio N°16 de fecha 25 de mayo de 2020, y aprobada por Resolución CNV N° 17E/20 de fecha 10 de septiembre de 2020. Luego fue modificado en virtud a lo resuelto en la reunión de Directorio según Acta N° 27 de fecha 05 de febrero de 2021, y aprobado por la Comisión Nacional de Valores por Resolución CNV N° 11E/21 de fecha 05 de marzo de 2021.</t>
  </si>
  <si>
    <t xml:space="preserve">Basa Administradora de Fondos Patrimoniales de Inversión S.A. fue constituida por Escritura Pública N°265 pasada ante el escribano José María Livieres Guggiari en fecha 6 de diciembre de 2018, inscripta en la Dirección General de los Registros Públicos Sección Personas Jurídicas y Asociaciones con Matricula Jurídica N°16.939 Serie Comercial bajo el N°1 Folio 1 en fecha 21 de diciembre 2018, Sección Comercio Matricula Comercial Serie Comercial bajo el N°1 Folio 1/22 en fecha 21 de diciembre de 2018 e inscripta en la Comisión Nacional de Valores según Resolución CNV N°10E/19. Los Estatutos Sociales fueron modificados en su artículo 5° concerniente al aumento de capital hasta la suma de Gs. 10.000.000.000 por Escritura N° 125 pasada ante el Escribano José María Livieres Guggiari en fecha 10 de julio de 2020, inscripta en la Dirección General de los Registros Públicos Sección Personas Jurídicas y Asociaciones Serie Comercial bajo el N° 2 Folio 24 de fecha 20 de agosto del 2020, y en la Dirección General de Registros Públicos Sección Comercio Serie Comercial bajo el N° 2 Folio 24 de fecha 20 de agosto del 2020. Posteriormente los Estatutos Sociales fueron modificados en su artículo 5° concerniente al aumento de capital hasta la suma de Gs. 20.000.000.000 por Escritura N° 140 pasada ante el Escribano José María Livieres Guggiari en fecha 06 de agosto de 2021, inscripta en la Dirección General de los Registros Públicos Sección Personas Jurídicas y Comercio bajo el N°03 Folio 41 de fecha 24 de agosto de 2021.          </t>
  </si>
  <si>
    <t>Los estados financieros han sido preparados de acuerdo con las normas contables, criterios de valuación y las normas de presentación establecidas por la Comisión Nacional de Valores a través de la Resolución CNV CG N°30/21 de 09 de septiembre de 2021 – Reglamento General del Mercado de Valores y con Normas de Información Financiera (NIF) emitidas por el Consejo de Contadores Públicos del Paraguay.</t>
  </si>
  <si>
    <t>-       Títulos de deuda renta fija - Bonos</t>
  </si>
  <si>
    <t xml:space="preserve">3.6. Inversiones </t>
  </si>
  <si>
    <t xml:space="preserve">3.7  Reconocimiento de ingresos y egresos: </t>
  </si>
  <si>
    <t>3.8  	Saldos en moneda extranjera.</t>
  </si>
  <si>
    <t>3.9  Gastos operacionales y comisión de la Sociedad Administradora.</t>
  </si>
  <si>
    <t>El importe correspondiente a la comisión por administración registrado durante el periodo constituye un gasto asumido por el Fondo Mutuo, en concepto de los servicios prestados por la Sociedad Administradora y se establece conforme al rendimiento de la cartera del Fondo Mutuo, el porcentaje de la comisión podría ser hasta la tasa 3,3 % anual IVA incluido, calculado en forma diaria sobre el monto que resulte de deducir el valor neto diario de cuotas, los aportes recibidos antes del cierre de operaciones del fondo y de agregar los rescates que corresponda liquidar en el día.</t>
  </si>
  <si>
    <t>3.10 Información estadística</t>
  </si>
  <si>
    <t>Fecha de compra del título</t>
  </si>
  <si>
    <t>Tasa de interés</t>
  </si>
  <si>
    <t>3.11  	Valorización de cuotas.</t>
  </si>
  <si>
    <t>La composición de la cartera de inversiones es la siguiente:</t>
  </si>
  <si>
    <t>4.3  Inversiones</t>
  </si>
  <si>
    <t xml:space="preserve">4.4.   Comisiones a pagar a la Administradora. </t>
  </si>
  <si>
    <t>Nota 4.4</t>
  </si>
  <si>
    <t>Nota 3.11</t>
  </si>
  <si>
    <t>El Fondo Mutuo realizó colocaciones de sus activos en instrumentos financieros y en operaciones de reporto sobre títulos valores de renta fija o variable sin perjuicio de las sumas mantenidas como liquidez en Banco BASA S.A., de acuerdo con los límites expuestos en la siguiente tabla y que se establecen sobre el activo neto del fondo:</t>
  </si>
  <si>
    <t>Se registran a su costo de adquisición más los intereses devengados. Los intereses generados por estos títulos son registrados en resultados conforme se devengan.</t>
  </si>
  <si>
    <t>ESTADO DE VARIACIÓN DEL ACTIVO NETO</t>
  </si>
  <si>
    <r>
      <rPr>
        <b/>
        <sz val="13"/>
        <color theme="1"/>
        <rFont val="Times New Roman"/>
        <family val="1"/>
      </rPr>
      <t xml:space="preserve">Riesgo de Crédito: </t>
    </r>
    <r>
      <rPr>
        <sz val="13"/>
        <color theme="1"/>
        <rFont val="Times New Roman"/>
        <family val="1"/>
      </rPr>
      <t xml:space="preserve">son aplicados los criterios del área de Riesgos que considera determinados parámetros para la adquisición de instrumentos financieros que conforman la cartera administrada a fin de cumplir los objetivos del Fondo Mutuo y velar por el patrimonio de los cuotapartistas.
</t>
    </r>
  </si>
  <si>
    <t>Banco Basa S.A. N° 100102170</t>
  </si>
  <si>
    <t>PYTEL01F2252</t>
  </si>
  <si>
    <t>AA3964</t>
  </si>
  <si>
    <t>AA3965</t>
  </si>
  <si>
    <t>AA3966</t>
  </si>
  <si>
    <t>AA3967</t>
  </si>
  <si>
    <t>AA3968</t>
  </si>
  <si>
    <t>AA3969</t>
  </si>
  <si>
    <t>AA3970</t>
  </si>
  <si>
    <t>AA3971</t>
  </si>
  <si>
    <t>PYTEL03F9370</t>
  </si>
  <si>
    <t>PYCEC03F1369</t>
  </si>
  <si>
    <t>PYCEC01F2492</t>
  </si>
  <si>
    <t>PYTEL03F2276</t>
  </si>
  <si>
    <t>AB5529</t>
  </si>
  <si>
    <t>BANCO ATLAS S.A.</t>
  </si>
  <si>
    <t>AB2023</t>
  </si>
  <si>
    <t>AA6645</t>
  </si>
  <si>
    <t>AA6637</t>
  </si>
  <si>
    <t>AA6639</t>
  </si>
  <si>
    <t>AA6638</t>
  </si>
  <si>
    <t>AA6642</t>
  </si>
  <si>
    <t>AA6644</t>
  </si>
  <si>
    <t>AA6650</t>
  </si>
  <si>
    <t>AA6653</t>
  </si>
  <si>
    <t>AA6635</t>
  </si>
  <si>
    <t>AA6636</t>
  </si>
  <si>
    <t>AA6649</t>
  </si>
  <si>
    <t>AA6654</t>
  </si>
  <si>
    <t>AA6643</t>
  </si>
  <si>
    <t>AA6633</t>
  </si>
  <si>
    <t>AA6632</t>
  </si>
  <si>
    <t>AA6655</t>
  </si>
  <si>
    <t>AA6634</t>
  </si>
  <si>
    <t>AA6640</t>
  </si>
  <si>
    <t>AA6641</t>
  </si>
  <si>
    <t>AA6646</t>
  </si>
  <si>
    <t>AA06647</t>
  </si>
  <si>
    <t>AA6648</t>
  </si>
  <si>
    <t>AA6651</t>
  </si>
  <si>
    <t>AA6652</t>
  </si>
  <si>
    <t xml:space="preserve">Banco Basa S.A. N° 100081868 </t>
  </si>
  <si>
    <t>Banco Basa S.A. N° 100081868 - (overnight)</t>
  </si>
  <si>
    <t>Los gastos se reconocen en el estado de ingresos y gastos cuando ha surgido un decremento en los beneficios económicos futuros, relacionado con una disminución en los activos o un incremento en los pasivos. Las primas por diferencial de precio abonadas por la adquisición de instrumentos financieros son reconocidas por el principio del devengado.</t>
  </si>
  <si>
    <t>AL 31 DE MARZO DE 2022 PRESENTADO DE FORMA COMPARATIVA CON EL PERIODO FINALIZADO EL 31 DE MARZO 2021.</t>
  </si>
  <si>
    <t>Diferencia de precio</t>
  </si>
  <si>
    <t>AL 31.03.2022</t>
  </si>
  <si>
    <t>AL 31.03.2021</t>
  </si>
  <si>
    <t>TOTAL ACTIVO NETO AL 31.12.2021 (1 + 2)</t>
  </si>
  <si>
    <t>TOTAL ACTIVO NETO AL 31.03.2022 (3 + 4)</t>
  </si>
  <si>
    <t>Saldo al 31.03.2021</t>
  </si>
  <si>
    <t>AS1651</t>
  </si>
  <si>
    <t>AS1646</t>
  </si>
  <si>
    <t>AS1647</t>
  </si>
  <si>
    <t>AS1648</t>
  </si>
  <si>
    <t>AS1650</t>
  </si>
  <si>
    <t>AC7719</t>
  </si>
  <si>
    <t>AC7720</t>
  </si>
  <si>
    <t>AC7721</t>
  </si>
  <si>
    <t>AC7722</t>
  </si>
  <si>
    <t>AC7723</t>
  </si>
  <si>
    <t>AC7724</t>
  </si>
  <si>
    <t>AC7725</t>
  </si>
  <si>
    <t>AC7726</t>
  </si>
  <si>
    <t>AC7727</t>
  </si>
  <si>
    <t>AC7728</t>
  </si>
  <si>
    <t>AC7729</t>
  </si>
  <si>
    <t>AC7730</t>
  </si>
  <si>
    <t>AC7731</t>
  </si>
  <si>
    <t>AC7732</t>
  </si>
  <si>
    <t>AC7733</t>
  </si>
  <si>
    <t>AC7734</t>
  </si>
  <si>
    <t>AC7735</t>
  </si>
  <si>
    <t>AC7736</t>
  </si>
  <si>
    <t>AC7737</t>
  </si>
  <si>
    <t>AC7738</t>
  </si>
  <si>
    <t>AC7739</t>
  </si>
  <si>
    <t>AC7740</t>
  </si>
  <si>
    <t>AC7741</t>
  </si>
  <si>
    <t>AC7742</t>
  </si>
  <si>
    <t>AC7743</t>
  </si>
  <si>
    <t>EA3661</t>
  </si>
  <si>
    <t>EA3662</t>
  </si>
  <si>
    <t>EA3663</t>
  </si>
  <si>
    <t>EA3664</t>
  </si>
  <si>
    <t>BA1175</t>
  </si>
  <si>
    <t>BA1176</t>
  </si>
  <si>
    <t>BA1177</t>
  </si>
  <si>
    <t>BA1178</t>
  </si>
  <si>
    <t>BA1179</t>
  </si>
  <si>
    <t>BA1180</t>
  </si>
  <si>
    <t>BA1181</t>
  </si>
  <si>
    <t>BA1182</t>
  </si>
  <si>
    <t>BA1183</t>
  </si>
  <si>
    <t>BA1184</t>
  </si>
  <si>
    <t>CL0244</t>
  </si>
  <si>
    <t>AA6011</t>
  </si>
  <si>
    <t>AA5847</t>
  </si>
  <si>
    <t>CB0002</t>
  </si>
  <si>
    <t>AA9449</t>
  </si>
  <si>
    <t>DA5293</t>
  </si>
  <si>
    <t>DA5292</t>
  </si>
  <si>
    <t>DA5291</t>
  </si>
  <si>
    <t>DA5296</t>
  </si>
  <si>
    <t>DA5295</t>
  </si>
  <si>
    <t>DA5294</t>
  </si>
  <si>
    <t>AU0617</t>
  </si>
  <si>
    <t>DA5300</t>
  </si>
  <si>
    <t>DA5299</t>
  </si>
  <si>
    <t>DA5298</t>
  </si>
  <si>
    <t>DA5297</t>
  </si>
  <si>
    <t>Todo Franquicia SA</t>
  </si>
  <si>
    <t>AL 31 DE MARZO DE 2022 PRESENTADO DE FORMA COMPARATIVA CON EL EJERCICIO FINALIZADO EL 31 DE MARZO DE 2021.</t>
  </si>
  <si>
    <t>El modelo se sustenta en una base convencional de costo histórico y no reconoce en forma integral los efectos de la inflación en la situación patrimonial y financiera del Fondo Mutuo, ni en los resultados de sus operaciones. De haberse aplicado una corrección monetaria integral de los estados financieros, podrían haber surgido diferencias en la presentación de la situación patrimonial y financiera, en los resultados de las operaciones y en los flujos de efectivo del Fondo Mutuo al 31 de marzo de 2022 y 2021. Según el índice general de precios del consumo publicado por el Banco Central del Paraguay, la inflación acumulada al cierre del primer trimestre del 2022 y del 2021 fue de 3,7% y 0,6% respectivamente.</t>
  </si>
  <si>
    <t>Las informaciones presentadas corresponden al periodo comprendido desde del 1 de enero al 31 de marzo de 2022, comparativo con el periodo 2021.</t>
  </si>
  <si>
    <t>Al  31/03/2021</t>
  </si>
  <si>
    <t>Al  31/03/2022</t>
  </si>
  <si>
    <t>Banco Basa S.A. N° 100102424</t>
  </si>
  <si>
    <t>Banco Basa S.A. N° 100102424 - (overnight)</t>
  </si>
  <si>
    <t xml:space="preserve">Al 31 de marzo de 2022, el rubro de Créditos del Fondo Mutuo se halla conformado en su totalidad por operaciones de reporto, las cuales se valúan conforme al criterio expuesto en la nota 3.5. 
</t>
  </si>
  <si>
    <t>La composición de las operaciones de reporto con pacto de retro venta, con indicación de la contraparte o reportado al 31 de marzo de 2022 fue la siguiente:</t>
  </si>
  <si>
    <t>TOTAL AL 31.03.2022</t>
  </si>
  <si>
    <t>TOTAL AL 31.03.2021</t>
  </si>
  <si>
    <t>Resumen de títulos por tipo al 31.03.2022</t>
  </si>
  <si>
    <t xml:space="preserve">Al 31 de marzo de 2022, el rubro de Inversiones del Fondo Mutuo se halla conformado en su totalidad por instrumentos de renta fija, las cuales se valúan conforme al criterio expuesto en la nota 3.6. 
</t>
  </si>
  <si>
    <t>Al 31 de marzo de 2022 no existen situaciones contingentes, ni reclamos que este en conocimiento de la Sociedad Administradora.</t>
  </si>
  <si>
    <t>BANCO CENTRAL DEL PARAGUAY</t>
  </si>
  <si>
    <t>LRM22092023</t>
  </si>
  <si>
    <t>Resumen de títulos por sector al 31.03.2022</t>
  </si>
  <si>
    <t>A continuación, información estadística mensual de la posición del Fondo Mutuo al cierre del primer trimestre:</t>
  </si>
  <si>
    <t>Aumento intereses por compra de instrumentos financieros</t>
  </si>
  <si>
    <t>Disminución por operaciones a finiquitar</t>
  </si>
  <si>
    <t>-       Títulos de deuda renta fija - Letras de Regulación Monetaria</t>
  </si>
  <si>
    <t>Se registran a su costo de adquisición. Las primas generadas por estos títulos son registradas en resultados a medida que se devengan conforme al plazo de vencimiento de las mismas.</t>
  </si>
  <si>
    <t xml:space="preserve">Las primas por diferencia de precios generadas por las operaciones de reporto y por la tenencia de Letras de Regulación Monetaria son reconocidas por el principio del devengado. Así mismo, los intereses generados por la tenencia de instrumentos financieros son reconocidos por el principio del devengado. 
</t>
  </si>
  <si>
    <t>Entre la fecha de cierre del periodo y la fecha de presentación de estos estados financieros, no han ocurrido otros hechos significativos de carácter financiero o de otra índole que afecten la situación patrimonial o financiera o los resultados del Fondo Mutuo Vista Guaraníes al 31 de marzo de 2022.</t>
  </si>
  <si>
    <t>Primas por operaciones de reporto (overnight)</t>
  </si>
  <si>
    <t>Financiera Solar N° 0188457</t>
  </si>
  <si>
    <r>
      <rPr>
        <b/>
        <sz val="13"/>
        <color theme="1"/>
        <rFont val="Times New Roman"/>
        <family val="1"/>
      </rPr>
      <t>Bolsa de Valores y Productos de Asunción S.A.</t>
    </r>
    <r>
      <rPr>
        <sz val="13"/>
        <color theme="1"/>
        <rFont val="Times New Roman"/>
        <family val="1"/>
      </rPr>
      <t xml:space="preserve"> fue constituida por Decreto del Poder Ejecutivo N° 38088 de fecha 20 de marzo de 1987, inscripta en el Registro Público de Comercio en el Año 1987.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</si>
</sst>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 #,##0_ ;_ * \-#,##0_ ;_ * &quot;-&quot;_ ;_ @_ "/>
    <numFmt numFmtId="164" formatCode="0.000%"/>
    <numFmt numFmtId="165" formatCode="#,##0.0000"/>
    <numFmt numFmtId="166" formatCode="#,##0.000000"/>
    <numFmt numFmtId="167" formatCode="[$-F400]h:mm:ss\ AM/PM"/>
    <numFmt numFmtId="168" formatCode="00"/>
    <numFmt numFmtId="169" formatCode="&quot;₲&quot;\ #,##0"/>
    <numFmt numFmtId="170" formatCode="_(* #,##0_);_(* \(#,##0\);_(* &quot;-&quot;_);_(@_)"/>
    <numFmt numFmtId="171" formatCode="#,##0.00000"/>
    <numFmt numFmtId="172" formatCode="_-* #,##0.00_-;\-* #,##0.00_-;_-* &quot;-&quot;??_-;_-@_-"/>
    <numFmt numFmtId="173" formatCode="#,##0.0000000000"/>
    <numFmt numFmtId="174" formatCode="_(&quot;Gs&quot;\ * #,##0_);_(&quot;Gs&quot;\ * \(#,##0\);_(&quot;Gs&quot;\ * &quot;-&quot;??_);_(@_)"/>
    <numFmt numFmtId="175" formatCode="dd/mm/yyyy;@"/>
  </numFmts>
  <fonts count="59" x14ac:knownFonts="1">
    <font>
      <sz val="11"/>
      <color theme="1"/>
      <name val="Calibri"/>
      <family val="2"/>
      <scheme val="minor"/>
    </font>
    <font>
      <sz val="11"/>
      <color theme="1"/>
      <name val="Calibri"/>
      <family val="2"/>
      <scheme val="minor"/>
    </font>
    <font>
      <u/>
      <sz val="11"/>
      <color theme="10"/>
      <name val="Calibri"/>
      <family val="2"/>
      <scheme val="minor"/>
    </font>
    <font>
      <b/>
      <sz val="15"/>
      <color theme="1"/>
      <name val="Times New Roman"/>
      <family val="1"/>
    </font>
    <font>
      <sz val="11"/>
      <color theme="1"/>
      <name val="Times New Roman"/>
      <family val="1"/>
    </font>
    <font>
      <b/>
      <sz val="18"/>
      <color theme="1"/>
      <name val="Times New Roman"/>
      <family val="1"/>
    </font>
    <font>
      <b/>
      <sz val="12"/>
      <color theme="1"/>
      <name val="Times New Roman"/>
      <family val="1"/>
    </font>
    <font>
      <b/>
      <sz val="11"/>
      <color theme="1"/>
      <name val="Times New Roman"/>
      <family val="1"/>
    </font>
    <font>
      <b/>
      <sz val="10"/>
      <color rgb="FF000000"/>
      <name val="Times New Roman"/>
      <family val="1"/>
    </font>
    <font>
      <sz val="10"/>
      <color theme="1"/>
      <name val="Times New Roman"/>
      <family val="1"/>
    </font>
    <font>
      <b/>
      <sz val="10"/>
      <color theme="1"/>
      <name val="Times New Roman"/>
      <family val="1"/>
    </font>
    <font>
      <sz val="10"/>
      <color theme="1"/>
      <name val="Calibri"/>
      <family val="2"/>
      <scheme val="minor"/>
    </font>
    <font>
      <sz val="11"/>
      <color indexed="8"/>
      <name val="Calibri"/>
      <family val="2"/>
    </font>
    <font>
      <b/>
      <sz val="10"/>
      <color theme="1"/>
      <name val="Calibri"/>
      <family val="2"/>
      <scheme val="minor"/>
    </font>
    <font>
      <sz val="10"/>
      <color indexed="8"/>
      <name val="Arial"/>
      <family val="2"/>
    </font>
    <font>
      <b/>
      <sz val="17"/>
      <color theme="1"/>
      <name val="Times New Roman"/>
      <family val="1"/>
    </font>
    <font>
      <b/>
      <sz val="13"/>
      <color theme="1"/>
      <name val="Times New Roman"/>
      <family val="1"/>
    </font>
    <font>
      <sz val="13"/>
      <color theme="1"/>
      <name val="Times New Roman"/>
      <family val="1"/>
    </font>
    <font>
      <u/>
      <sz val="13"/>
      <color theme="1"/>
      <name val="Times New Roman"/>
      <family val="1"/>
    </font>
    <font>
      <b/>
      <sz val="11"/>
      <color rgb="FF000000"/>
      <name val="Times New Roman"/>
      <family val="1"/>
    </font>
    <font>
      <sz val="11"/>
      <color rgb="FF000000"/>
      <name val="Times New Roman"/>
      <family val="1"/>
    </font>
    <font>
      <b/>
      <sz val="12"/>
      <color rgb="FF000000"/>
      <name val="Times New Roman"/>
      <family val="1"/>
    </font>
    <font>
      <b/>
      <u/>
      <sz val="11"/>
      <color theme="1"/>
      <name val="Times New Roman"/>
      <family val="1"/>
    </font>
    <font>
      <sz val="10"/>
      <color indexed="8"/>
      <name val="Arial"/>
      <family val="2"/>
    </font>
    <font>
      <b/>
      <i/>
      <sz val="12"/>
      <color theme="1"/>
      <name val="Times New Roman"/>
      <family val="1"/>
    </font>
    <font>
      <b/>
      <sz val="13"/>
      <color rgb="FF000000"/>
      <name val="Times New Roman"/>
      <family val="1"/>
    </font>
    <font>
      <sz val="9"/>
      <color theme="1"/>
      <name val="Times New Roman"/>
      <family val="1"/>
    </font>
    <font>
      <sz val="13"/>
      <color rgb="FF000000"/>
      <name val="Times New Roman"/>
      <family val="1"/>
    </font>
    <font>
      <sz val="12"/>
      <color theme="1"/>
      <name val="Times New Roman"/>
      <family val="1"/>
    </font>
    <font>
      <sz val="13"/>
      <name val="Times New Roman"/>
      <family val="1"/>
    </font>
    <font>
      <sz val="9"/>
      <color rgb="FF000000"/>
      <name val="Times New Roman"/>
      <family val="1"/>
    </font>
    <font>
      <b/>
      <i/>
      <sz val="11"/>
      <color theme="1"/>
      <name val="Times New Roman"/>
      <family val="1"/>
    </font>
    <font>
      <i/>
      <sz val="9"/>
      <name val="Times New Roman"/>
      <family val="1"/>
    </font>
    <font>
      <b/>
      <sz val="9"/>
      <color theme="1"/>
      <name val="Times New Roman"/>
      <family val="1"/>
    </font>
    <font>
      <i/>
      <sz val="11"/>
      <color theme="1"/>
      <name val="Times New Roman"/>
      <family val="1"/>
    </font>
    <font>
      <i/>
      <sz val="10"/>
      <color theme="1"/>
      <name val="Times New Roman"/>
      <family val="1"/>
    </font>
    <font>
      <i/>
      <sz val="12"/>
      <color theme="1"/>
      <name val="Times New Roman"/>
      <family val="1"/>
    </font>
    <font>
      <sz val="10"/>
      <name val="Arial"/>
      <family val="2"/>
    </font>
    <font>
      <b/>
      <u/>
      <sz val="9"/>
      <color theme="1"/>
      <name val="Times New Roman"/>
      <family val="1"/>
    </font>
    <font>
      <b/>
      <sz val="10"/>
      <name val="Times New Roman"/>
      <family val="1"/>
    </font>
    <font>
      <b/>
      <sz val="11"/>
      <color theme="0"/>
      <name val="Times New Roman"/>
      <family val="1"/>
    </font>
    <font>
      <u/>
      <sz val="11"/>
      <color theme="10"/>
      <name val="Times New Roman"/>
      <family val="1"/>
    </font>
    <font>
      <sz val="10"/>
      <name val="Arial"/>
      <family val="2"/>
    </font>
    <font>
      <sz val="11"/>
      <color rgb="FF000000"/>
      <name val="Calibri"/>
      <family val="2"/>
      <scheme val="minor"/>
    </font>
    <font>
      <sz val="11"/>
      <name val="Times New Roman"/>
      <family val="1"/>
    </font>
    <font>
      <b/>
      <sz val="11"/>
      <name val="Times New Roman"/>
      <family val="1"/>
    </font>
    <font>
      <u/>
      <sz val="10"/>
      <color theme="1"/>
      <name val="Times New Roman"/>
      <family val="1"/>
    </font>
    <font>
      <b/>
      <u/>
      <sz val="10"/>
      <color theme="1"/>
      <name val="Times New Roman"/>
      <family val="1"/>
    </font>
    <font>
      <sz val="11"/>
      <color rgb="FFFF0000"/>
      <name val="Calibri"/>
      <family val="2"/>
      <scheme val="minor"/>
    </font>
    <font>
      <b/>
      <sz val="11"/>
      <color theme="1"/>
      <name val="Calibri"/>
      <family val="2"/>
      <scheme val="minor"/>
    </font>
    <font>
      <sz val="13"/>
      <color rgb="FFFF0000"/>
      <name val="Times New Roman"/>
      <family val="1"/>
    </font>
    <font>
      <b/>
      <sz val="13"/>
      <color rgb="FFFF0000"/>
      <name val="Times New Roman"/>
      <family val="1"/>
    </font>
    <font>
      <sz val="11"/>
      <color rgb="FFFF0000"/>
      <name val="Times New Roman"/>
      <family val="1"/>
    </font>
    <font>
      <b/>
      <sz val="10"/>
      <color indexed="8"/>
      <name val="Arial"/>
      <family val="2"/>
    </font>
    <font>
      <sz val="8"/>
      <color indexed="8"/>
      <name val="Arial"/>
      <family val="2"/>
    </font>
    <font>
      <sz val="10"/>
      <color rgb="FF202124"/>
      <name val="Times New Roman"/>
      <family val="1"/>
    </font>
    <font>
      <sz val="10"/>
      <name val="Arial"/>
      <family val="2"/>
    </font>
    <font>
      <sz val="10"/>
      <name val="Times New Roman"/>
      <family val="1"/>
    </font>
    <font>
      <sz val="11"/>
      <color theme="1"/>
      <name val="Arial"/>
      <family val="2"/>
    </font>
  </fonts>
  <fills count="7">
    <fill>
      <patternFill patternType="none"/>
    </fill>
    <fill>
      <patternFill patternType="gray125"/>
    </fill>
    <fill>
      <patternFill patternType="solid">
        <fgColor theme="7" tint="-0.49998474074526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theme="4" tint="0.79998168889431442"/>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right/>
      <top/>
      <bottom style="thin">
        <color theme="4" tint="0.39997558519241921"/>
      </bottom>
      <diagonal/>
    </border>
    <border>
      <left/>
      <right/>
      <top style="thin">
        <color theme="4" tint="0.39997558519241921"/>
      </top>
      <bottom/>
      <diagonal/>
    </border>
    <border>
      <left/>
      <right/>
      <top style="thin">
        <color indexed="64"/>
      </top>
      <bottom/>
      <diagonal/>
    </border>
  </borders>
  <cellStyleXfs count="198">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12" fillId="0" borderId="0"/>
    <xf numFmtId="0" fontId="14" fillId="0" borderId="0">
      <alignment vertical="top"/>
    </xf>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0" fontId="23" fillId="0" borderId="0">
      <alignment vertical="top"/>
    </xf>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0" fontId="14" fillId="0" borderId="0">
      <alignment vertical="top"/>
    </xf>
    <xf numFmtId="0" fontId="37" fillId="0" borderId="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0" fontId="42" fillId="0" borderId="0"/>
    <xf numFmtId="41" fontId="1" fillId="0" borderId="0" applyFont="0" applyFill="0" applyBorder="0" applyAlignment="0" applyProtection="0"/>
    <xf numFmtId="41" fontId="1" fillId="0" borderId="0" applyFont="0" applyFill="0" applyBorder="0" applyAlignment="0" applyProtection="0"/>
    <xf numFmtId="0" fontId="43" fillId="0" borderId="0"/>
    <xf numFmtId="41" fontId="1" fillId="0" borderId="0" applyFont="0" applyFill="0" applyBorder="0" applyAlignment="0" applyProtection="0"/>
    <xf numFmtId="0" fontId="56" fillId="0" borderId="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0" fontId="37" fillId="0" borderId="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0" fontId="58" fillId="0" borderId="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72"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72" fontId="1" fillId="0" borderId="0" applyFont="0" applyFill="0" applyBorder="0" applyAlignment="0" applyProtection="0"/>
    <xf numFmtId="174" fontId="1" fillId="0" borderId="0" applyFont="0" applyFill="0" applyBorder="0" applyAlignment="0" applyProtection="0"/>
    <xf numFmtId="172"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cellStyleXfs>
  <cellXfs count="517">
    <xf numFmtId="0" fontId="0" fillId="0" borderId="0" xfId="0"/>
    <xf numFmtId="0" fontId="5" fillId="0" borderId="0" xfId="0" applyFont="1" applyAlignment="1">
      <alignment vertical="center"/>
    </xf>
    <xf numFmtId="0" fontId="6" fillId="0" borderId="0" xfId="0" applyFont="1" applyAlignment="1">
      <alignment vertical="center"/>
    </xf>
    <xf numFmtId="0" fontId="3" fillId="0" borderId="0" xfId="0" applyFont="1" applyAlignment="1">
      <alignment vertical="center"/>
    </xf>
    <xf numFmtId="0" fontId="4" fillId="0" borderId="0" xfId="0" applyFont="1"/>
    <xf numFmtId="0" fontId="7" fillId="0" borderId="0" xfId="0" applyFont="1" applyAlignment="1">
      <alignment horizontal="left" vertical="center"/>
    </xf>
    <xf numFmtId="0" fontId="4" fillId="0" borderId="0" xfId="0" applyFont="1" applyAlignment="1">
      <alignment horizontal="left"/>
    </xf>
    <xf numFmtId="0" fontId="7" fillId="0" borderId="0" xfId="0" applyFont="1" applyAlignment="1">
      <alignment vertical="center"/>
    </xf>
    <xf numFmtId="0" fontId="16" fillId="0" borderId="0" xfId="0" applyFont="1" applyAlignment="1">
      <alignment horizontal="left" vertical="center"/>
    </xf>
    <xf numFmtId="0" fontId="17" fillId="0" borderId="0" xfId="0" applyFont="1" applyAlignment="1">
      <alignment horizontal="left"/>
    </xf>
    <xf numFmtId="0" fontId="17" fillId="0" borderId="0" xfId="0" applyFont="1"/>
    <xf numFmtId="0" fontId="17" fillId="0" borderId="0" xfId="0" applyFont="1" applyAlignment="1">
      <alignment vertical="center" wrapText="1"/>
    </xf>
    <xf numFmtId="0" fontId="17" fillId="0" borderId="0" xfId="0" applyFont="1" applyAlignment="1">
      <alignment vertical="top" wrapText="1"/>
    </xf>
    <xf numFmtId="0" fontId="18" fillId="0" borderId="0" xfId="0" applyFont="1" applyAlignment="1">
      <alignment vertical="center" wrapText="1"/>
    </xf>
    <xf numFmtId="3" fontId="17" fillId="0" borderId="0" xfId="0" applyNumberFormat="1" applyFont="1" applyAlignment="1">
      <alignment horizontal="left"/>
    </xf>
    <xf numFmtId="0" fontId="7" fillId="0" borderId="0" xfId="0" applyFont="1" applyAlignment="1">
      <alignment horizontal="left"/>
    </xf>
    <xf numFmtId="0" fontId="17" fillId="0" borderId="0" xfId="0" applyFont="1" applyBorder="1" applyAlignment="1">
      <alignment horizontal="left"/>
    </xf>
    <xf numFmtId="0" fontId="19" fillId="0" borderId="5" xfId="0" applyFont="1" applyBorder="1" applyAlignment="1">
      <alignment horizontal="center" vertical="center" wrapText="1"/>
    </xf>
    <xf numFmtId="0" fontId="17" fillId="0" borderId="0" xfId="0" applyFont="1" applyAlignment="1">
      <alignment horizontal="left" vertical="center" wrapText="1"/>
    </xf>
    <xf numFmtId="0" fontId="16" fillId="0" borderId="0" xfId="0" applyFont="1"/>
    <xf numFmtId="0" fontId="17" fillId="0" borderId="0" xfId="0" applyFont="1" applyAlignment="1">
      <alignment horizontal="left" wrapText="1"/>
    </xf>
    <xf numFmtId="0" fontId="16" fillId="0" borderId="0" xfId="0" applyFont="1" applyAlignment="1">
      <alignment horizontal="left" wrapText="1"/>
    </xf>
    <xf numFmtId="0" fontId="25" fillId="0" borderId="1" xfId="0" applyFont="1" applyBorder="1" applyAlignment="1">
      <alignment horizontal="center" vertical="center"/>
    </xf>
    <xf numFmtId="0" fontId="16" fillId="0" borderId="1" xfId="0" applyFont="1" applyBorder="1" applyAlignment="1">
      <alignment horizontal="center" wrapText="1"/>
    </xf>
    <xf numFmtId="0" fontId="26" fillId="0" borderId="0" xfId="0" applyFont="1" applyAlignment="1">
      <alignment vertical="center"/>
    </xf>
    <xf numFmtId="0" fontId="25" fillId="0" borderId="0" xfId="0" applyFont="1" applyAlignment="1">
      <alignment vertical="center"/>
    </xf>
    <xf numFmtId="0" fontId="21" fillId="0" borderId="0" xfId="0" applyFont="1" applyAlignment="1">
      <alignment vertical="center"/>
    </xf>
    <xf numFmtId="0" fontId="25" fillId="0" borderId="0" xfId="0" applyFont="1"/>
    <xf numFmtId="0" fontId="7" fillId="0" borderId="0" xfId="0" applyFont="1"/>
    <xf numFmtId="0" fontId="25" fillId="0" borderId="0" xfId="0" applyFont="1" applyAlignment="1">
      <alignment vertical="top"/>
    </xf>
    <xf numFmtId="0" fontId="20" fillId="0" borderId="0" xfId="0" applyFont="1" applyAlignment="1">
      <alignment vertical="center"/>
    </xf>
    <xf numFmtId="0" fontId="16" fillId="0" borderId="0" xfId="0" applyFont="1" applyAlignment="1">
      <alignment horizontal="left"/>
    </xf>
    <xf numFmtId="0" fontId="29" fillId="0" borderId="0" xfId="0" applyFont="1" applyAlignment="1">
      <alignment horizontal="left" vertical="center"/>
    </xf>
    <xf numFmtId="0" fontId="29" fillId="0" borderId="0" xfId="0" applyFont="1" applyAlignment="1">
      <alignment horizontal="left"/>
    </xf>
    <xf numFmtId="0" fontId="30" fillId="0" borderId="0" xfId="0" applyFont="1" applyBorder="1" applyAlignment="1">
      <alignment vertical="center" wrapText="1"/>
    </xf>
    <xf numFmtId="4" fontId="30" fillId="0" borderId="0" xfId="0" applyNumberFormat="1" applyFont="1" applyBorder="1" applyAlignment="1">
      <alignment horizontal="right" vertical="center" wrapText="1"/>
    </xf>
    <xf numFmtId="3" fontId="30" fillId="0" borderId="0" xfId="0" applyNumberFormat="1" applyFont="1" applyBorder="1" applyAlignment="1">
      <alignment horizontal="right" vertical="center" wrapText="1"/>
    </xf>
    <xf numFmtId="0" fontId="30" fillId="0" borderId="0" xfId="0" applyFont="1" applyBorder="1" applyAlignment="1">
      <alignment horizontal="center" vertical="center" wrapText="1"/>
    </xf>
    <xf numFmtId="0" fontId="19" fillId="0" borderId="0" xfId="0" applyFont="1" applyAlignment="1">
      <alignment vertical="center"/>
    </xf>
    <xf numFmtId="3" fontId="30" fillId="0" borderId="0" xfId="0" applyNumberFormat="1" applyFont="1" applyBorder="1" applyAlignment="1">
      <alignment vertical="center"/>
    </xf>
    <xf numFmtId="3" fontId="19" fillId="0" borderId="1" xfId="0" applyNumberFormat="1" applyFont="1" applyBorder="1" applyAlignment="1">
      <alignment horizontal="center" vertical="center"/>
    </xf>
    <xf numFmtId="3" fontId="20" fillId="0" borderId="5" xfId="0" applyNumberFormat="1" applyFont="1" applyBorder="1" applyAlignment="1">
      <alignment horizontal="center" vertical="center"/>
    </xf>
    <xf numFmtId="0" fontId="17" fillId="0" borderId="0" xfId="0" applyFont="1" applyAlignment="1">
      <alignment horizontal="left" vertical="center" wrapText="1"/>
    </xf>
    <xf numFmtId="0" fontId="17" fillId="0" borderId="0" xfId="0" applyFont="1" applyAlignment="1">
      <alignment horizontal="left"/>
    </xf>
    <xf numFmtId="0" fontId="31" fillId="0" borderId="0" xfId="0" applyFont="1"/>
    <xf numFmtId="0" fontId="4" fillId="0" borderId="0" xfId="0" applyFont="1" applyAlignment="1">
      <alignment horizontal="center"/>
    </xf>
    <xf numFmtId="4" fontId="4" fillId="0" borderId="0" xfId="0" applyNumberFormat="1" applyFont="1"/>
    <xf numFmtId="0" fontId="32" fillId="0" borderId="0" xfId="2" applyFont="1"/>
    <xf numFmtId="0" fontId="4" fillId="0" borderId="0" xfId="0" applyFont="1" applyAlignment="1">
      <alignment vertical="center"/>
    </xf>
    <xf numFmtId="0" fontId="16" fillId="0" borderId="0" xfId="0" applyFont="1" applyAlignment="1">
      <alignment vertical="center"/>
    </xf>
    <xf numFmtId="4" fontId="4" fillId="0" borderId="0" xfId="0" applyNumberFormat="1" applyFont="1" applyAlignment="1">
      <alignment vertical="center"/>
    </xf>
    <xf numFmtId="0" fontId="10" fillId="0" borderId="0" xfId="0" applyFont="1" applyAlignment="1"/>
    <xf numFmtId="0" fontId="33" fillId="0" borderId="3" xfId="0" applyFont="1" applyBorder="1" applyAlignment="1">
      <alignment vertical="center"/>
    </xf>
    <xf numFmtId="14" fontId="33" fillId="0" borderId="0" xfId="0" applyNumberFormat="1" applyFont="1" applyBorder="1" applyAlignment="1">
      <alignment horizontal="center" vertical="center"/>
    </xf>
    <xf numFmtId="0" fontId="4" fillId="0" borderId="0" xfId="0" applyFont="1" applyBorder="1" applyAlignment="1">
      <alignment vertical="center"/>
    </xf>
    <xf numFmtId="0" fontId="4" fillId="0" borderId="0" xfId="0" applyFont="1" applyBorder="1"/>
    <xf numFmtId="4" fontId="4" fillId="0" borderId="0" xfId="0" applyNumberFormat="1" applyFont="1" applyBorder="1"/>
    <xf numFmtId="3" fontId="4" fillId="0" borderId="0" xfId="0" applyNumberFormat="1" applyFont="1"/>
    <xf numFmtId="166" fontId="4" fillId="0" borderId="0" xfId="0" applyNumberFormat="1" applyFont="1"/>
    <xf numFmtId="0" fontId="33" fillId="0" borderId="0" xfId="0" applyFont="1" applyBorder="1"/>
    <xf numFmtId="0" fontId="4" fillId="0" borderId="0" xfId="0" applyFont="1" applyBorder="1" applyAlignment="1">
      <alignment horizontal="left"/>
    </xf>
    <xf numFmtId="0" fontId="4" fillId="0" borderId="0" xfId="0" applyFont="1" applyBorder="1" applyAlignment="1">
      <alignment horizontal="center"/>
    </xf>
    <xf numFmtId="4" fontId="4" fillId="0" borderId="0" xfId="0" applyNumberFormat="1" applyFont="1" applyAlignment="1">
      <alignment horizontal="center"/>
    </xf>
    <xf numFmtId="165" fontId="4" fillId="0" borderId="0" xfId="0" applyNumberFormat="1" applyFont="1" applyAlignment="1">
      <alignment horizontal="center"/>
    </xf>
    <xf numFmtId="10" fontId="4" fillId="0" borderId="0" xfId="0" applyNumberFormat="1" applyFont="1"/>
    <xf numFmtId="0" fontId="9" fillId="0" borderId="0" xfId="0" applyFont="1" applyBorder="1" applyAlignment="1">
      <alignment horizontal="left"/>
    </xf>
    <xf numFmtId="0" fontId="7" fillId="0" borderId="0" xfId="0" applyFont="1" applyAlignment="1"/>
    <xf numFmtId="0" fontId="28" fillId="0" borderId="0" xfId="0" applyFont="1"/>
    <xf numFmtId="0" fontId="6" fillId="0" borderId="0" xfId="0" applyFont="1" applyAlignment="1"/>
    <xf numFmtId="3" fontId="4" fillId="0" borderId="0" xfId="0" applyNumberFormat="1" applyFont="1" applyAlignment="1">
      <alignment horizontal="center"/>
    </xf>
    <xf numFmtId="0" fontId="33" fillId="0" borderId="1" xfId="0" applyFont="1" applyBorder="1" applyAlignment="1">
      <alignment vertical="center"/>
    </xf>
    <xf numFmtId="0" fontId="4" fillId="0" borderId="0" xfId="0" applyFont="1" applyAlignment="1">
      <alignment horizontal="left" vertical="center"/>
    </xf>
    <xf numFmtId="0" fontId="9" fillId="0" borderId="0" xfId="0" applyFont="1" applyAlignment="1">
      <alignment horizontal="center"/>
    </xf>
    <xf numFmtId="0" fontId="9" fillId="0" borderId="0" xfId="0" applyFont="1" applyAlignment="1">
      <alignment horizontal="left"/>
    </xf>
    <xf numFmtId="4" fontId="26" fillId="0" borderId="4" xfId="0" applyNumberFormat="1" applyFont="1" applyBorder="1" applyAlignment="1">
      <alignment horizontal="right" indent="2"/>
    </xf>
    <xf numFmtId="4" fontId="26" fillId="0" borderId="0" xfId="0" applyNumberFormat="1" applyFont="1" applyBorder="1" applyAlignment="1">
      <alignment horizontal="center"/>
    </xf>
    <xf numFmtId="0" fontId="33" fillId="0" borderId="2" xfId="0" applyFont="1" applyBorder="1" applyAlignment="1">
      <alignment wrapText="1"/>
    </xf>
    <xf numFmtId="4" fontId="26" fillId="0" borderId="0" xfId="0" applyNumberFormat="1" applyFont="1" applyBorder="1" applyAlignment="1">
      <alignment horizontal="right" indent="2"/>
    </xf>
    <xf numFmtId="4" fontId="33" fillId="0" borderId="0" xfId="0" applyNumberFormat="1" applyFont="1" applyBorder="1" applyAlignment="1">
      <alignment horizontal="right" vertical="center" indent="2"/>
    </xf>
    <xf numFmtId="0" fontId="19" fillId="0" borderId="1" xfId="0" applyFont="1" applyBorder="1" applyAlignment="1">
      <alignment vertical="center" wrapText="1"/>
    </xf>
    <xf numFmtId="0" fontId="20" fillId="0" borderId="1" xfId="0" applyFont="1" applyBorder="1" applyAlignment="1">
      <alignment vertical="center" wrapText="1"/>
    </xf>
    <xf numFmtId="3" fontId="4" fillId="0" borderId="0" xfId="0" applyNumberFormat="1" applyFont="1" applyBorder="1"/>
    <xf numFmtId="3" fontId="4" fillId="0" borderId="0" xfId="0" applyNumberFormat="1" applyFont="1" applyBorder="1" applyAlignment="1">
      <alignment vertical="center"/>
    </xf>
    <xf numFmtId="0" fontId="13" fillId="0" borderId="0" xfId="0" applyFont="1"/>
    <xf numFmtId="0" fontId="8" fillId="0" borderId="6"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25" fillId="0" borderId="0" xfId="0" applyFont="1" applyFill="1" applyAlignment="1">
      <alignment vertical="center"/>
    </xf>
    <xf numFmtId="0" fontId="17" fillId="0" borderId="0" xfId="0" applyFont="1" applyFill="1" applyAlignment="1">
      <alignment horizontal="left"/>
    </xf>
    <xf numFmtId="0" fontId="17" fillId="0" borderId="0" xfId="0" applyFont="1" applyFill="1"/>
    <xf numFmtId="0" fontId="19" fillId="0" borderId="0" xfId="0" applyFont="1" applyFill="1" applyAlignment="1">
      <alignment horizontal="left" vertical="center" indent="3"/>
    </xf>
    <xf numFmtId="3" fontId="9" fillId="0" borderId="0" xfId="0" applyNumberFormat="1" applyFont="1"/>
    <xf numFmtId="3" fontId="33" fillId="0" borderId="0" xfId="0" applyNumberFormat="1" applyFont="1" applyAlignment="1">
      <alignment horizontal="right"/>
    </xf>
    <xf numFmtId="3" fontId="33" fillId="0" borderId="0" xfId="0" applyNumberFormat="1" applyFont="1" applyAlignment="1">
      <alignment horizontal="center"/>
    </xf>
    <xf numFmtId="3" fontId="33" fillId="0" borderId="0" xfId="0" applyNumberFormat="1" applyFont="1" applyBorder="1" applyAlignment="1">
      <alignment horizontal="right"/>
    </xf>
    <xf numFmtId="0" fontId="10" fillId="0" borderId="1" xfId="0" applyFont="1" applyFill="1" applyBorder="1" applyAlignment="1">
      <alignment horizontal="center" vertical="center" wrapText="1"/>
    </xf>
    <xf numFmtId="0" fontId="4" fillId="0" borderId="0" xfId="0" applyFont="1" applyFill="1"/>
    <xf numFmtId="3" fontId="10" fillId="0" borderId="1" xfId="0" applyNumberFormat="1" applyFont="1" applyBorder="1" applyAlignment="1">
      <alignment horizontal="center" vertical="center"/>
    </xf>
    <xf numFmtId="3" fontId="9" fillId="0" borderId="1" xfId="0" applyNumberFormat="1" applyFont="1" applyFill="1" applyBorder="1" applyAlignment="1">
      <alignment horizontal="right"/>
    </xf>
    <xf numFmtId="3" fontId="26" fillId="0" borderId="4" xfId="0" applyNumberFormat="1" applyFont="1" applyFill="1" applyBorder="1" applyAlignment="1">
      <alignment horizontal="right"/>
    </xf>
    <xf numFmtId="0" fontId="39" fillId="0" borderId="1" xfId="0" applyFont="1" applyFill="1" applyBorder="1" applyAlignment="1">
      <alignment horizontal="center" vertical="center" wrapText="1"/>
    </xf>
    <xf numFmtId="0" fontId="16" fillId="0" borderId="0" xfId="0" applyFont="1" applyAlignment="1">
      <alignment horizontal="left" vertical="center"/>
    </xf>
    <xf numFmtId="0" fontId="17" fillId="0" borderId="0" xfId="0" applyFont="1" applyAlignment="1">
      <alignment horizontal="left" vertical="center" wrapText="1"/>
    </xf>
    <xf numFmtId="0" fontId="19" fillId="0" borderId="1" xfId="0" applyFont="1" applyBorder="1" applyAlignment="1">
      <alignment horizontal="left" vertical="center"/>
    </xf>
    <xf numFmtId="0" fontId="16" fillId="0" borderId="0" xfId="0" applyFont="1" applyAlignment="1">
      <alignment horizontal="left" vertical="center" wrapText="1"/>
    </xf>
    <xf numFmtId="0" fontId="20" fillId="0" borderId="1" xfId="0" applyFont="1" applyBorder="1" applyAlignment="1">
      <alignment horizontal="left" vertical="center"/>
    </xf>
    <xf numFmtId="0" fontId="17" fillId="0" borderId="0" xfId="0" applyFont="1" applyAlignment="1">
      <alignment horizontal="left" vertical="center"/>
    </xf>
    <xf numFmtId="0" fontId="17" fillId="0" borderId="0" xfId="0" applyFont="1" applyAlignment="1">
      <alignment horizontal="left" vertical="top" wrapText="1"/>
    </xf>
    <xf numFmtId="0" fontId="18" fillId="0" borderId="0" xfId="0" applyFont="1" applyAlignment="1">
      <alignment horizontal="left" vertical="center" wrapText="1"/>
    </xf>
    <xf numFmtId="0" fontId="17" fillId="0" borderId="0" xfId="0" applyFont="1" applyAlignment="1">
      <alignment horizontal="left"/>
    </xf>
    <xf numFmtId="0" fontId="10" fillId="0" borderId="0" xfId="0" applyFont="1" applyBorder="1"/>
    <xf numFmtId="0" fontId="4" fillId="0" borderId="2" xfId="0" applyFont="1" applyBorder="1"/>
    <xf numFmtId="0" fontId="4" fillId="0" borderId="4" xfId="0" applyFont="1" applyBorder="1"/>
    <xf numFmtId="168" fontId="41" fillId="0" borderId="4" xfId="2" applyNumberFormat="1" applyFont="1" applyBorder="1" applyAlignment="1">
      <alignment horizontal="center"/>
    </xf>
    <xf numFmtId="0" fontId="4" fillId="0" borderId="8" xfId="0" applyFont="1" applyBorder="1"/>
    <xf numFmtId="0" fontId="4" fillId="0" borderId="5" xfId="0" applyFont="1" applyBorder="1"/>
    <xf numFmtId="0" fontId="40" fillId="2" borderId="7" xfId="0" applyFont="1" applyFill="1" applyBorder="1" applyAlignment="1">
      <alignment horizontal="center"/>
    </xf>
    <xf numFmtId="0" fontId="40" fillId="2" borderId="6" xfId="0" applyFont="1" applyFill="1" applyBorder="1" applyAlignment="1">
      <alignment horizontal="center"/>
    </xf>
    <xf numFmtId="0" fontId="17" fillId="0" borderId="0" xfId="0" applyFont="1" applyAlignment="1">
      <alignment horizontal="left" wrapText="1"/>
    </xf>
    <xf numFmtId="0" fontId="17" fillId="0" borderId="0" xfId="0" applyFont="1" applyAlignment="1">
      <alignment horizontal="left"/>
    </xf>
    <xf numFmtId="9" fontId="17" fillId="0" borderId="1" xfId="1" applyFont="1" applyFill="1" applyBorder="1" applyAlignment="1">
      <alignment horizontal="center" vertical="center" wrapText="1"/>
    </xf>
    <xf numFmtId="0" fontId="4" fillId="0" borderId="1" xfId="0" applyFont="1" applyBorder="1" applyAlignment="1">
      <alignment horizontal="left" vertical="center"/>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3" fontId="4" fillId="0" borderId="1" xfId="0" applyNumberFormat="1" applyFont="1" applyBorder="1" applyAlignment="1">
      <alignment horizontal="center" vertical="center"/>
    </xf>
    <xf numFmtId="10" fontId="4" fillId="0" borderId="1" xfId="0" applyNumberFormat="1" applyFont="1" applyBorder="1" applyAlignment="1">
      <alignment horizontal="center" vertical="center"/>
    </xf>
    <xf numFmtId="0" fontId="16" fillId="0" borderId="0" xfId="0" applyFont="1" applyAlignment="1">
      <alignment horizontal="left" vertical="center"/>
    </xf>
    <xf numFmtId="0" fontId="17" fillId="0" borderId="0" xfId="0" applyFont="1" applyAlignment="1">
      <alignment horizontal="left"/>
    </xf>
    <xf numFmtId="0" fontId="17" fillId="0" borderId="0" xfId="0" applyFont="1" applyAlignment="1">
      <alignment horizontal="left" vertical="center"/>
    </xf>
    <xf numFmtId="0" fontId="20" fillId="0" borderId="0" xfId="0" applyFont="1" applyFill="1" applyBorder="1" applyAlignment="1">
      <alignment horizontal="center" vertical="center" wrapText="1"/>
    </xf>
    <xf numFmtId="10" fontId="4" fillId="0" borderId="1" xfId="1" applyNumberFormat="1" applyFont="1" applyBorder="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horizontal="left" vertical="center"/>
    </xf>
    <xf numFmtId="0" fontId="17" fillId="0" borderId="0" xfId="0" applyFont="1" applyAlignment="1">
      <alignment horizontal="left"/>
    </xf>
    <xf numFmtId="0" fontId="16" fillId="0" borderId="0" xfId="0" applyFont="1" applyAlignment="1">
      <alignment horizontal="left" vertical="center"/>
    </xf>
    <xf numFmtId="0" fontId="4" fillId="0" borderId="3" xfId="0" applyFont="1" applyBorder="1" applyAlignment="1">
      <alignment horizontal="center"/>
    </xf>
    <xf numFmtId="0" fontId="50" fillId="0" borderId="0" xfId="0" applyFont="1" applyAlignment="1">
      <alignment horizontal="left"/>
    </xf>
    <xf numFmtId="0" fontId="50" fillId="0" borderId="0" xfId="0" applyFont="1" applyAlignment="1">
      <alignment horizontal="center"/>
    </xf>
    <xf numFmtId="3" fontId="33" fillId="0" borderId="0" xfId="0" quotePrefix="1" applyNumberFormat="1" applyFont="1" applyBorder="1" applyAlignment="1">
      <alignment horizontal="center"/>
    </xf>
    <xf numFmtId="0" fontId="45" fillId="0" borderId="1" xfId="0" applyFont="1" applyFill="1" applyBorder="1" applyAlignment="1">
      <alignment horizontal="center" vertical="center"/>
    </xf>
    <xf numFmtId="0" fontId="7" fillId="0" borderId="1" xfId="0" applyFont="1" applyFill="1" applyBorder="1" applyAlignment="1">
      <alignment horizontal="center" vertical="center"/>
    </xf>
    <xf numFmtId="49" fontId="4" fillId="0" borderId="1" xfId="0" applyNumberFormat="1" applyFont="1" applyBorder="1" applyAlignment="1">
      <alignment horizontal="left" vertical="center"/>
    </xf>
    <xf numFmtId="169" fontId="4" fillId="0" borderId="1" xfId="0" applyNumberFormat="1" applyFont="1" applyBorder="1" applyAlignment="1">
      <alignment horizontal="left" vertical="center"/>
    </xf>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0" xfId="0" pivotButton="1"/>
    <xf numFmtId="0" fontId="0" fillId="0" borderId="0" xfId="0" applyAlignment="1">
      <alignment horizontal="left"/>
    </xf>
    <xf numFmtId="41" fontId="0" fillId="0" borderId="0" xfId="35" applyFont="1"/>
    <xf numFmtId="0" fontId="49" fillId="0" borderId="0" xfId="0" applyFont="1" applyAlignment="1">
      <alignment horizontal="left"/>
    </xf>
    <xf numFmtId="41" fontId="49" fillId="0" borderId="0" xfId="35" applyNumberFormat="1" applyFont="1"/>
    <xf numFmtId="41" fontId="0" fillId="0" borderId="0" xfId="0" applyNumberFormat="1"/>
    <xf numFmtId="41" fontId="49" fillId="6" borderId="19" xfId="0" applyNumberFormat="1" applyFont="1" applyFill="1" applyBorder="1"/>
    <xf numFmtId="41" fontId="49" fillId="6" borderId="20" xfId="0" applyNumberFormat="1" applyFont="1" applyFill="1" applyBorder="1"/>
    <xf numFmtId="10" fontId="0" fillId="0" borderId="0" xfId="1" applyNumberFormat="1" applyFont="1"/>
    <xf numFmtId="0" fontId="0" fillId="4" borderId="0" xfId="0" applyFill="1" applyAlignment="1">
      <alignment horizontal="left"/>
    </xf>
    <xf numFmtId="41" fontId="0" fillId="4" borderId="0" xfId="0" applyNumberFormat="1" applyFill="1"/>
    <xf numFmtId="0" fontId="0" fillId="4" borderId="0" xfId="0" applyFill="1"/>
    <xf numFmtId="10" fontId="0" fillId="4" borderId="0" xfId="1" applyNumberFormat="1" applyFont="1" applyFill="1"/>
    <xf numFmtId="9" fontId="0" fillId="4" borderId="0" xfId="0" applyNumberFormat="1" applyFill="1"/>
    <xf numFmtId="9" fontId="4" fillId="3" borderId="1" xfId="0" applyNumberFormat="1" applyFont="1" applyFill="1" applyBorder="1" applyAlignment="1">
      <alignment horizontal="center" vertical="center"/>
    </xf>
    <xf numFmtId="164" fontId="4" fillId="5" borderId="1" xfId="0" applyNumberFormat="1" applyFont="1" applyFill="1" applyBorder="1" applyAlignment="1">
      <alignment horizontal="center" vertical="center"/>
    </xf>
    <xf numFmtId="0" fontId="17" fillId="0" borderId="0" xfId="0" applyFont="1" applyAlignment="1">
      <alignment horizontal="center"/>
    </xf>
    <xf numFmtId="0" fontId="49" fillId="0" borderId="0" xfId="0" applyFont="1"/>
    <xf numFmtId="0" fontId="49" fillId="0" borderId="0" xfId="0" applyFont="1" applyAlignment="1">
      <alignment horizontal="center"/>
    </xf>
    <xf numFmtId="41" fontId="0" fillId="0" borderId="0" xfId="0" pivotButton="1" applyNumberFormat="1"/>
    <xf numFmtId="3" fontId="17" fillId="0" borderId="0" xfId="0" applyNumberFormat="1" applyFont="1"/>
    <xf numFmtId="0" fontId="39"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10" fillId="3" borderId="1" xfId="0" applyFont="1" applyFill="1" applyBorder="1" applyAlignment="1">
      <alignment horizontal="center" vertical="center"/>
    </xf>
    <xf numFmtId="0" fontId="0" fillId="0" borderId="0" xfId="0" applyAlignment="1"/>
    <xf numFmtId="0" fontId="50" fillId="0" borderId="0" xfId="0" applyFont="1" applyAlignment="1">
      <alignment horizontal="left" vertical="center"/>
    </xf>
    <xf numFmtId="0" fontId="52" fillId="0" borderId="0" xfId="0" applyFont="1" applyAlignment="1">
      <alignment horizontal="left" vertical="center"/>
    </xf>
    <xf numFmtId="0" fontId="31" fillId="0" borderId="0" xfId="0" applyFont="1" applyFill="1"/>
    <xf numFmtId="0" fontId="4" fillId="0" borderId="0" xfId="0" applyFont="1" applyFill="1" applyAlignment="1">
      <alignment horizontal="center"/>
    </xf>
    <xf numFmtId="0" fontId="32" fillId="0" borderId="0" xfId="2" applyFont="1" applyFill="1"/>
    <xf numFmtId="0" fontId="4" fillId="0" borderId="0" xfId="0" applyFont="1" applyFill="1" applyAlignment="1">
      <alignment vertical="center"/>
    </xf>
    <xf numFmtId="0" fontId="16" fillId="0" borderId="0" xfId="0" applyFont="1" applyFill="1" applyAlignment="1">
      <alignment vertical="center"/>
    </xf>
    <xf numFmtId="0" fontId="7" fillId="0" borderId="0" xfId="0" applyFont="1" applyFill="1" applyAlignment="1">
      <alignment vertical="center"/>
    </xf>
    <xf numFmtId="0" fontId="10" fillId="0" borderId="0" xfId="0" applyFont="1" applyFill="1" applyAlignment="1">
      <alignment horizontal="left"/>
    </xf>
    <xf numFmtId="0" fontId="4" fillId="0" borderId="0" xfId="0" applyFont="1" applyFill="1" applyAlignment="1"/>
    <xf numFmtId="0" fontId="4" fillId="0" borderId="1" xfId="0" applyFont="1" applyFill="1" applyBorder="1"/>
    <xf numFmtId="0" fontId="10" fillId="0" borderId="1" xfId="0" applyFont="1" applyFill="1" applyBorder="1" applyAlignment="1">
      <alignment vertical="center"/>
    </xf>
    <xf numFmtId="14" fontId="10" fillId="0" borderId="1" xfId="0" applyNumberFormat="1" applyFont="1" applyFill="1" applyBorder="1" applyAlignment="1">
      <alignment horizontal="center" vertical="center"/>
    </xf>
    <xf numFmtId="0" fontId="9" fillId="0" borderId="1" xfId="0" applyFont="1" applyFill="1" applyBorder="1"/>
    <xf numFmtId="0" fontId="46" fillId="0" borderId="1" xfId="0" applyFont="1" applyFill="1" applyBorder="1" applyAlignment="1">
      <alignment horizontal="center"/>
    </xf>
    <xf numFmtId="0" fontId="10" fillId="0" borderId="1" xfId="0" applyFont="1" applyFill="1" applyBorder="1"/>
    <xf numFmtId="0" fontId="47" fillId="0" borderId="1" xfId="0" applyFont="1" applyFill="1" applyBorder="1"/>
    <xf numFmtId="3" fontId="10" fillId="0" borderId="1" xfId="0" applyNumberFormat="1" applyFont="1" applyFill="1" applyBorder="1" applyAlignment="1">
      <alignment horizontal="right"/>
    </xf>
    <xf numFmtId="0" fontId="46" fillId="0" borderId="1" xfId="0" applyFont="1" applyFill="1" applyBorder="1"/>
    <xf numFmtId="4" fontId="9" fillId="0" borderId="1" xfId="0" applyNumberFormat="1" applyFont="1" applyFill="1" applyBorder="1" applyAlignment="1">
      <alignment horizontal="right"/>
    </xf>
    <xf numFmtId="0" fontId="47" fillId="0" borderId="1" xfId="0" applyFont="1" applyFill="1" applyBorder="1" applyAlignment="1">
      <alignment vertical="center"/>
    </xf>
    <xf numFmtId="4" fontId="9" fillId="0" borderId="1" xfId="0" applyNumberFormat="1" applyFont="1" applyFill="1" applyBorder="1" applyAlignment="1">
      <alignment horizontal="right" vertical="center"/>
    </xf>
    <xf numFmtId="165" fontId="10" fillId="0" borderId="1" xfId="0" applyNumberFormat="1" applyFont="1" applyFill="1" applyBorder="1" applyAlignment="1">
      <alignment horizontal="right"/>
    </xf>
    <xf numFmtId="0" fontId="10" fillId="0" borderId="0" xfId="0" applyFont="1" applyFill="1" applyBorder="1"/>
    <xf numFmtId="165" fontId="10" fillId="0" borderId="0" xfId="0" applyNumberFormat="1" applyFont="1" applyFill="1" applyBorder="1" applyAlignment="1">
      <alignment horizontal="right"/>
    </xf>
    <xf numFmtId="0" fontId="9" fillId="0" borderId="0" xfId="0" applyFont="1" applyFill="1" applyBorder="1" applyAlignment="1">
      <alignment horizontal="left"/>
    </xf>
    <xf numFmtId="4" fontId="9" fillId="0" borderId="0" xfId="0" applyNumberFormat="1" applyFont="1" applyFill="1" applyBorder="1" applyAlignment="1">
      <alignment horizontal="right"/>
    </xf>
    <xf numFmtId="0" fontId="9" fillId="0" borderId="0" xfId="0" applyFont="1" applyFill="1" applyBorder="1" applyAlignment="1">
      <alignment horizontal="center"/>
    </xf>
    <xf numFmtId="165" fontId="9" fillId="0" borderId="0" xfId="0" applyNumberFormat="1" applyFont="1" applyFill="1" applyBorder="1" applyAlignment="1">
      <alignment horizontal="center"/>
    </xf>
    <xf numFmtId="0" fontId="7" fillId="0" borderId="0" xfId="0" applyFont="1" applyFill="1" applyAlignment="1">
      <alignment horizontal="left"/>
    </xf>
    <xf numFmtId="165" fontId="4" fillId="0" borderId="0" xfId="0" applyNumberFormat="1" applyFont="1" applyFill="1" applyAlignment="1">
      <alignment horizontal="center"/>
    </xf>
    <xf numFmtId="0" fontId="4" fillId="0" borderId="0" xfId="0" applyFont="1" applyFill="1" applyAlignment="1">
      <alignment horizontal="left"/>
    </xf>
    <xf numFmtId="0" fontId="16" fillId="0" borderId="0" xfId="0" applyFont="1" applyAlignment="1">
      <alignment vertical="center" wrapText="1"/>
    </xf>
    <xf numFmtId="0" fontId="53" fillId="0" borderId="0" xfId="0" applyFont="1" applyAlignment="1">
      <alignment horizontal="center" vertical="top" wrapText="1"/>
    </xf>
    <xf numFmtId="0" fontId="54" fillId="0" borderId="0" xfId="0" applyFont="1" applyAlignment="1">
      <alignment horizontal="left" vertical="top" wrapText="1"/>
    </xf>
    <xf numFmtId="3" fontId="54" fillId="0" borderId="0" xfId="0" applyNumberFormat="1" applyFont="1" applyAlignment="1">
      <alignment vertical="top"/>
    </xf>
    <xf numFmtId="3" fontId="54" fillId="0" borderId="0" xfId="0" applyNumberFormat="1" applyFont="1" applyAlignment="1">
      <alignment horizontal="center" vertical="top"/>
    </xf>
    <xf numFmtId="0" fontId="0" fillId="0" borderId="0" xfId="0" applyAlignment="1">
      <alignment horizontal="center"/>
    </xf>
    <xf numFmtId="0" fontId="54" fillId="0" borderId="0" xfId="0" applyFont="1" applyAlignment="1">
      <alignment horizontal="left" vertical="top"/>
    </xf>
    <xf numFmtId="0" fontId="53" fillId="0" borderId="0" xfId="0" applyFont="1" applyAlignment="1">
      <alignment horizontal="left" vertical="top"/>
    </xf>
    <xf numFmtId="0" fontId="53" fillId="0" borderId="0" xfId="0" applyFont="1" applyAlignment="1">
      <alignment vertical="top"/>
    </xf>
    <xf numFmtId="0" fontId="48" fillId="0" borderId="0" xfId="0" applyFont="1" applyAlignment="1">
      <alignment horizontal="center"/>
    </xf>
    <xf numFmtId="3" fontId="17" fillId="0" borderId="0" xfId="0" applyNumberFormat="1" applyFont="1" applyFill="1" applyAlignment="1">
      <alignment horizontal="left"/>
    </xf>
    <xf numFmtId="0" fontId="17" fillId="0" borderId="0" xfId="0" applyFont="1" applyFill="1" applyBorder="1"/>
    <xf numFmtId="0" fontId="10" fillId="0" borderId="0" xfId="0" applyFont="1" applyFill="1" applyBorder="1" applyAlignment="1">
      <alignment horizontal="left" vertical="center"/>
    </xf>
    <xf numFmtId="0" fontId="10" fillId="0" borderId="0" xfId="0" applyFont="1" applyFill="1" applyBorder="1" applyAlignment="1">
      <alignment horizontal="center" vertical="center"/>
    </xf>
    <xf numFmtId="3" fontId="10" fillId="0" borderId="0" xfId="0" applyNumberFormat="1" applyFont="1" applyFill="1" applyBorder="1" applyAlignment="1">
      <alignment horizontal="center" vertical="center"/>
    </xf>
    <xf numFmtId="0" fontId="17" fillId="0" borderId="0" xfId="0" applyFont="1" applyFill="1" applyBorder="1" applyAlignment="1">
      <alignment horizontal="left"/>
    </xf>
    <xf numFmtId="3" fontId="17" fillId="0" borderId="0" xfId="0" applyNumberFormat="1" applyFont="1" applyFill="1" applyBorder="1" applyAlignment="1">
      <alignment horizontal="left"/>
    </xf>
    <xf numFmtId="4" fontId="52" fillId="0" borderId="0" xfId="0" applyNumberFormat="1" applyFont="1" applyFill="1" applyBorder="1"/>
    <xf numFmtId="3" fontId="4" fillId="0" borderId="0" xfId="0" applyNumberFormat="1" applyFont="1" applyFill="1"/>
    <xf numFmtId="3" fontId="52" fillId="0" borderId="0" xfId="0" applyNumberFormat="1" applyFont="1" applyFill="1"/>
    <xf numFmtId="0" fontId="33" fillId="0" borderId="1" xfId="0" applyFont="1" applyFill="1" applyBorder="1" applyAlignment="1">
      <alignment vertical="center"/>
    </xf>
    <xf numFmtId="0" fontId="33" fillId="0" borderId="1" xfId="0" applyFont="1" applyFill="1" applyBorder="1" applyAlignment="1">
      <alignment horizontal="center" vertical="center" wrapText="1"/>
    </xf>
    <xf numFmtId="0" fontId="38" fillId="0" borderId="1" xfId="0" applyFont="1" applyFill="1" applyBorder="1"/>
    <xf numFmtId="0" fontId="38" fillId="0" borderId="2" xfId="0" applyFont="1" applyFill="1" applyBorder="1"/>
    <xf numFmtId="0" fontId="26" fillId="0" borderId="6" xfId="0" applyFont="1" applyFill="1" applyBorder="1" applyAlignment="1">
      <alignment horizontal="right"/>
    </xf>
    <xf numFmtId="0" fontId="26" fillId="0" borderId="2" xfId="0" applyFont="1" applyFill="1" applyBorder="1"/>
    <xf numFmtId="0" fontId="38" fillId="0" borderId="1" xfId="0" applyFont="1" applyFill="1" applyBorder="1" applyAlignment="1">
      <alignment vertical="center"/>
    </xf>
    <xf numFmtId="0" fontId="52" fillId="0" borderId="0" xfId="0" applyFont="1" applyAlignment="1">
      <alignment vertical="center"/>
    </xf>
    <xf numFmtId="0" fontId="17" fillId="0" borderId="0" xfId="0" applyFont="1" applyFill="1" applyAlignment="1">
      <alignment horizontal="left"/>
    </xf>
    <xf numFmtId="41" fontId="10" fillId="0" borderId="1" xfId="35" applyFont="1" applyFill="1" applyBorder="1" applyAlignment="1">
      <alignment horizontal="right"/>
    </xf>
    <xf numFmtId="0" fontId="26" fillId="0" borderId="2" xfId="0" applyFont="1" applyFill="1" applyBorder="1" applyAlignment="1">
      <alignment wrapText="1"/>
    </xf>
    <xf numFmtId="0" fontId="33" fillId="0" borderId="3" xfId="0" applyFont="1" applyFill="1" applyBorder="1" applyAlignment="1">
      <alignment vertical="center" wrapText="1"/>
    </xf>
    <xf numFmtId="0" fontId="33" fillId="0" borderId="2" xfId="0" applyFont="1" applyFill="1" applyBorder="1" applyAlignment="1">
      <alignment wrapText="1"/>
    </xf>
    <xf numFmtId="3" fontId="33" fillId="0" borderId="1" xfId="0" applyNumberFormat="1" applyFont="1" applyFill="1" applyBorder="1" applyAlignment="1">
      <alignment horizontal="center" vertical="center"/>
    </xf>
    <xf numFmtId="0" fontId="33" fillId="0" borderId="1" xfId="0" applyFont="1" applyFill="1" applyBorder="1" applyAlignment="1">
      <alignment horizontal="center" vertical="center"/>
    </xf>
    <xf numFmtId="3" fontId="33" fillId="0" borderId="1" xfId="0" quotePrefix="1" applyNumberFormat="1" applyFont="1" applyFill="1" applyBorder="1" applyAlignment="1">
      <alignment horizontal="center"/>
    </xf>
    <xf numFmtId="0" fontId="22" fillId="0" borderId="7" xfId="0" applyFont="1" applyFill="1" applyBorder="1" applyAlignment="1">
      <alignment vertical="center"/>
    </xf>
    <xf numFmtId="0" fontId="10" fillId="0" borderId="21" xfId="0" applyFont="1" applyFill="1" applyBorder="1" applyAlignment="1">
      <alignment vertical="center"/>
    </xf>
    <xf numFmtId="0" fontId="10" fillId="0" borderId="9" xfId="0" applyFont="1" applyFill="1" applyBorder="1" applyAlignment="1">
      <alignment horizontal="center" vertical="center"/>
    </xf>
    <xf numFmtId="0" fontId="9" fillId="0" borderId="3" xfId="0" applyFont="1" applyBorder="1"/>
    <xf numFmtId="0" fontId="10" fillId="0" borderId="3" xfId="0" applyFont="1" applyBorder="1"/>
    <xf numFmtId="0" fontId="10" fillId="0" borderId="3" xfId="0" applyFont="1" applyBorder="1" applyAlignment="1">
      <alignment vertical="center"/>
    </xf>
    <xf numFmtId="170" fontId="26" fillId="0" borderId="4" xfId="35" applyNumberFormat="1" applyFont="1" applyFill="1" applyBorder="1" applyAlignment="1">
      <alignment horizontal="right" indent="2"/>
    </xf>
    <xf numFmtId="170" fontId="33" fillId="0" borderId="1" xfId="35" applyNumberFormat="1" applyFont="1" applyFill="1" applyBorder="1" applyAlignment="1">
      <alignment horizontal="right" vertical="center" indent="2"/>
    </xf>
    <xf numFmtId="170" fontId="33" fillId="0" borderId="1" xfId="35" applyNumberFormat="1" applyFont="1" applyFill="1" applyBorder="1" applyAlignment="1">
      <alignment horizontal="right"/>
    </xf>
    <xf numFmtId="170" fontId="33" fillId="0" borderId="6" xfId="35" applyNumberFormat="1" applyFont="1" applyFill="1" applyBorder="1" applyAlignment="1">
      <alignment horizontal="right"/>
    </xf>
    <xf numFmtId="170" fontId="33" fillId="0" borderId="0" xfId="35" applyNumberFormat="1" applyFont="1" applyFill="1" applyAlignment="1">
      <alignment horizontal="right"/>
    </xf>
    <xf numFmtId="170" fontId="26" fillId="0" borderId="4" xfId="35" applyNumberFormat="1" applyFont="1" applyFill="1" applyBorder="1" applyAlignment="1">
      <alignment horizontal="right"/>
    </xf>
    <xf numFmtId="170" fontId="26" fillId="0" borderId="0" xfId="35" applyNumberFormat="1" applyFont="1" applyFill="1" applyAlignment="1">
      <alignment horizontal="right"/>
    </xf>
    <xf numFmtId="170" fontId="33" fillId="0" borderId="5" xfId="35" applyNumberFormat="1" applyFont="1" applyFill="1" applyBorder="1" applyAlignment="1">
      <alignment horizontal="right"/>
    </xf>
    <xf numFmtId="0" fontId="55" fillId="0" borderId="0" xfId="0" applyFont="1" applyBorder="1" applyAlignment="1">
      <alignment horizontal="center" vertical="center" wrapText="1"/>
    </xf>
    <xf numFmtId="3" fontId="52" fillId="0" borderId="0" xfId="0" applyNumberFormat="1" applyFont="1" applyAlignment="1">
      <alignment vertical="center"/>
    </xf>
    <xf numFmtId="0" fontId="10" fillId="0" borderId="0" xfId="0" applyFont="1"/>
    <xf numFmtId="170" fontId="33" fillId="0" borderId="1" xfId="35" applyNumberFormat="1" applyFont="1" applyFill="1" applyBorder="1" applyAlignment="1">
      <alignment horizontal="center" vertical="center"/>
    </xf>
    <xf numFmtId="3" fontId="52" fillId="0" borderId="0" xfId="0" applyNumberFormat="1" applyFont="1" applyAlignment="1">
      <alignment horizontal="center" vertical="center"/>
    </xf>
    <xf numFmtId="3" fontId="4" fillId="0" borderId="0" xfId="0" applyNumberFormat="1" applyFont="1" applyAlignment="1">
      <alignment horizontal="center" vertical="center"/>
    </xf>
    <xf numFmtId="170" fontId="4" fillId="0" borderId="0" xfId="0" applyNumberFormat="1" applyFont="1"/>
    <xf numFmtId="170" fontId="4" fillId="0" borderId="0" xfId="0" applyNumberFormat="1" applyFont="1" applyAlignment="1">
      <alignment vertical="center"/>
    </xf>
    <xf numFmtId="0" fontId="17" fillId="0" borderId="0" xfId="0" applyFont="1" applyFill="1" applyAlignment="1">
      <alignment horizontal="left" vertical="center" wrapText="1"/>
    </xf>
    <xf numFmtId="0" fontId="9" fillId="0" borderId="1" xfId="0" applyFont="1" applyBorder="1"/>
    <xf numFmtId="4" fontId="17" fillId="0" borderId="0" xfId="0" applyNumberFormat="1" applyFont="1" applyAlignment="1">
      <alignment horizontal="left"/>
    </xf>
    <xf numFmtId="0" fontId="11" fillId="0" borderId="0" xfId="0" applyFont="1"/>
    <xf numFmtId="0" fontId="13" fillId="0" borderId="0" xfId="0" applyFont="1" applyFill="1"/>
    <xf numFmtId="0" fontId="10" fillId="0" borderId="0" xfId="0" applyFont="1" applyFill="1" applyBorder="1" applyAlignment="1">
      <alignment horizontal="center" vertical="center" wrapText="1"/>
    </xf>
    <xf numFmtId="3" fontId="4" fillId="0" borderId="0" xfId="0" applyNumberFormat="1" applyFont="1" applyBorder="1" applyAlignment="1">
      <alignment horizontal="center" vertical="center"/>
    </xf>
    <xf numFmtId="3" fontId="10" fillId="0" borderId="1" xfId="0" applyNumberFormat="1" applyFont="1" applyFill="1" applyBorder="1"/>
    <xf numFmtId="4" fontId="4" fillId="0" borderId="0" xfId="0" applyNumberFormat="1" applyFont="1" applyBorder="1" applyAlignment="1">
      <alignment vertical="center"/>
    </xf>
    <xf numFmtId="3" fontId="50" fillId="0" borderId="0" xfId="0" applyNumberFormat="1" applyFont="1" applyFill="1"/>
    <xf numFmtId="0" fontId="51" fillId="0" borderId="0" xfId="0" applyFont="1" applyFill="1"/>
    <xf numFmtId="0" fontId="10" fillId="0" borderId="0" xfId="0" applyFont="1" applyBorder="1" applyAlignment="1">
      <alignment vertical="center"/>
    </xf>
    <xf numFmtId="14" fontId="10" fillId="0" borderId="0" xfId="0" applyNumberFormat="1" applyFont="1" applyBorder="1" applyAlignment="1">
      <alignment horizontal="center" vertical="center"/>
    </xf>
    <xf numFmtId="0" fontId="9" fillId="0" borderId="0" xfId="0" applyFont="1" applyBorder="1"/>
    <xf numFmtId="3" fontId="9" fillId="0" borderId="0" xfId="0" applyNumberFormat="1" applyFont="1" applyBorder="1" applyAlignment="1">
      <alignment horizontal="right"/>
    </xf>
    <xf numFmtId="4" fontId="4" fillId="0" borderId="0" xfId="0" applyNumberFormat="1" applyFont="1" applyFill="1" applyBorder="1"/>
    <xf numFmtId="3" fontId="10" fillId="0" borderId="0" xfId="0" applyNumberFormat="1" applyFont="1" applyBorder="1" applyAlignment="1">
      <alignment horizontal="right"/>
    </xf>
    <xf numFmtId="4" fontId="9" fillId="0" borderId="0" xfId="0" applyNumberFormat="1" applyFont="1" applyBorder="1" applyAlignment="1">
      <alignment horizontal="right"/>
    </xf>
    <xf numFmtId="4" fontId="9" fillId="0" borderId="0" xfId="0" applyNumberFormat="1" applyFont="1" applyBorder="1" applyAlignment="1">
      <alignment horizontal="right" vertical="center"/>
    </xf>
    <xf numFmtId="171" fontId="10" fillId="0" borderId="0" xfId="0" applyNumberFormat="1" applyFont="1" applyBorder="1" applyAlignment="1">
      <alignment horizontal="right"/>
    </xf>
    <xf numFmtId="165" fontId="10" fillId="0" borderId="0" xfId="0" applyNumberFormat="1" applyFont="1" applyBorder="1" applyAlignment="1">
      <alignment horizontal="right"/>
    </xf>
    <xf numFmtId="41" fontId="4" fillId="0" borderId="0" xfId="0" applyNumberFormat="1" applyFont="1" applyBorder="1"/>
    <xf numFmtId="170" fontId="4" fillId="0" borderId="0" xfId="0" applyNumberFormat="1" applyFont="1" applyBorder="1"/>
    <xf numFmtId="4" fontId="17" fillId="0" borderId="0" xfId="0" applyNumberFormat="1" applyFont="1" applyAlignment="1">
      <alignment horizontal="left" vertical="center" wrapText="1"/>
    </xf>
    <xf numFmtId="1" fontId="7" fillId="0" borderId="1" xfId="0" applyNumberFormat="1" applyFont="1" applyFill="1" applyBorder="1" applyAlignment="1">
      <alignment horizontal="center"/>
    </xf>
    <xf numFmtId="170" fontId="9" fillId="0" borderId="1" xfId="0" applyNumberFormat="1" applyFont="1" applyFill="1" applyBorder="1"/>
    <xf numFmtId="170" fontId="10" fillId="0" borderId="1" xfId="0" applyNumberFormat="1" applyFont="1" applyFill="1" applyBorder="1"/>
    <xf numFmtId="49" fontId="9" fillId="0" borderId="1" xfId="0" applyNumberFormat="1" applyFont="1" applyFill="1" applyBorder="1" applyAlignment="1">
      <alignment horizontal="left" vertical="center" wrapText="1"/>
    </xf>
    <xf numFmtId="10" fontId="9" fillId="0" borderId="1" xfId="1" applyNumberFormat="1" applyFont="1" applyFill="1" applyBorder="1" applyAlignment="1">
      <alignment horizontal="center" vertical="center"/>
    </xf>
    <xf numFmtId="0" fontId="9" fillId="0" borderId="1" xfId="0" applyFont="1" applyFill="1" applyBorder="1" applyAlignment="1">
      <alignment horizontal="center" vertical="center"/>
    </xf>
    <xf numFmtId="0" fontId="9" fillId="0" borderId="1" xfId="0" applyFont="1" applyBorder="1" applyAlignment="1">
      <alignment horizontal="center" vertical="center" wrapText="1"/>
    </xf>
    <xf numFmtId="0" fontId="9" fillId="0" borderId="1" xfId="0" applyFont="1" applyFill="1" applyBorder="1" applyAlignment="1">
      <alignment vertical="center"/>
    </xf>
    <xf numFmtId="0" fontId="17" fillId="0" borderId="0" xfId="0" applyFont="1"/>
    <xf numFmtId="0" fontId="17" fillId="0" borderId="0" xfId="0" applyFont="1" applyAlignment="1">
      <alignment horizontal="left" vertical="center" wrapText="1"/>
    </xf>
    <xf numFmtId="3" fontId="20" fillId="0" borderId="1" xfId="0" applyNumberFormat="1" applyFont="1" applyFill="1" applyBorder="1" applyAlignment="1">
      <alignment horizontal="right" vertical="center"/>
    </xf>
    <xf numFmtId="0" fontId="9" fillId="0" borderId="3" xfId="0" applyFont="1" applyFill="1" applyBorder="1" applyAlignment="1">
      <alignment vertical="center"/>
    </xf>
    <xf numFmtId="0" fontId="9" fillId="0" borderId="9" xfId="0" applyFont="1" applyFill="1" applyBorder="1" applyAlignment="1">
      <alignment vertical="center"/>
    </xf>
    <xf numFmtId="0" fontId="10" fillId="0" borderId="3" xfId="0" applyFont="1" applyFill="1" applyBorder="1" applyAlignment="1">
      <alignment vertical="center"/>
    </xf>
    <xf numFmtId="0" fontId="10" fillId="0" borderId="9" xfId="0" applyFont="1" applyFill="1" applyBorder="1" applyAlignment="1">
      <alignment vertical="center"/>
    </xf>
    <xf numFmtId="3" fontId="20" fillId="0" borderId="1" xfId="0" applyNumberFormat="1" applyFont="1" applyBorder="1" applyAlignment="1">
      <alignment horizontal="center" vertical="center" wrapText="1"/>
    </xf>
    <xf numFmtId="0" fontId="57" fillId="0" borderId="1" xfId="0" applyFont="1" applyFill="1" applyBorder="1" applyAlignment="1">
      <alignment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3" fontId="9" fillId="0" borderId="1" xfId="0" applyNumberFormat="1" applyFont="1" applyFill="1" applyBorder="1" applyAlignment="1">
      <alignment horizontal="center" vertical="center" wrapText="1"/>
    </xf>
    <xf numFmtId="10" fontId="9" fillId="0" borderId="1" xfId="1" applyNumberFormat="1" applyFont="1" applyFill="1" applyBorder="1" applyAlignment="1">
      <alignment horizontal="center" vertical="center" wrapText="1"/>
    </xf>
    <xf numFmtId="0" fontId="33" fillId="0" borderId="0" xfId="0" applyFont="1" applyBorder="1" applyAlignment="1">
      <alignment vertical="center"/>
    </xf>
    <xf numFmtId="1" fontId="33" fillId="0" borderId="0" xfId="0" applyNumberFormat="1" applyFont="1" applyBorder="1" applyAlignment="1">
      <alignment horizontal="center" vertical="center"/>
    </xf>
    <xf numFmtId="0" fontId="33" fillId="0" borderId="0" xfId="0" applyFont="1" applyBorder="1" applyAlignment="1">
      <alignment wrapText="1"/>
    </xf>
    <xf numFmtId="0" fontId="26" fillId="0" borderId="0" xfId="0" applyFont="1" applyBorder="1" applyAlignment="1">
      <alignment wrapText="1"/>
    </xf>
    <xf numFmtId="3" fontId="26" fillId="0" borderId="0" xfId="0" applyNumberFormat="1" applyFont="1" applyBorder="1" applyAlignment="1">
      <alignment horizontal="right" indent="2"/>
    </xf>
    <xf numFmtId="0" fontId="33" fillId="0" borderId="0" xfId="0" applyFont="1" applyBorder="1" applyAlignment="1">
      <alignment vertical="center" wrapText="1"/>
    </xf>
    <xf numFmtId="3" fontId="33" fillId="0" borderId="0" xfId="0" applyNumberFormat="1" applyFont="1" applyBorder="1" applyAlignment="1">
      <alignment horizontal="right" vertical="center" indent="2"/>
    </xf>
    <xf numFmtId="170" fontId="4" fillId="0" borderId="0" xfId="0" applyNumberFormat="1" applyFont="1" applyBorder="1" applyAlignment="1">
      <alignment vertical="center"/>
    </xf>
    <xf numFmtId="170" fontId="26" fillId="0" borderId="0" xfId="0" applyNumberFormat="1" applyFont="1" applyBorder="1" applyAlignment="1">
      <alignment wrapText="1"/>
    </xf>
    <xf numFmtId="0" fontId="20" fillId="0" borderId="0" xfId="0" applyFont="1" applyBorder="1" applyAlignment="1">
      <alignment vertical="center" wrapText="1"/>
    </xf>
    <xf numFmtId="0" fontId="19" fillId="0" borderId="0" xfId="0" applyFont="1" applyBorder="1" applyAlignment="1">
      <alignment vertical="center" wrapText="1"/>
    </xf>
    <xf numFmtId="3" fontId="17" fillId="0" borderId="0" xfId="0" applyNumberFormat="1" applyFont="1" applyAlignment="1">
      <alignment horizontal="left" vertical="center" wrapText="1"/>
    </xf>
    <xf numFmtId="3" fontId="19" fillId="0" borderId="0" xfId="0" applyNumberFormat="1" applyFont="1" applyBorder="1" applyAlignment="1">
      <alignment vertical="center" wrapText="1"/>
    </xf>
    <xf numFmtId="10" fontId="1" fillId="0" borderId="0" xfId="1" applyNumberFormat="1" applyFont="1"/>
    <xf numFmtId="0" fontId="19" fillId="0" borderId="0" xfId="0" applyFont="1" applyBorder="1" applyAlignment="1">
      <alignment horizontal="center" vertical="center" wrapText="1"/>
    </xf>
    <xf numFmtId="3" fontId="17" fillId="0" borderId="0" xfId="0" applyNumberFormat="1" applyFont="1" applyBorder="1" applyAlignment="1">
      <alignment horizontal="left"/>
    </xf>
    <xf numFmtId="10" fontId="0" fillId="0" borderId="0" xfId="0" applyNumberFormat="1"/>
    <xf numFmtId="0" fontId="4" fillId="0" borderId="0" xfId="0" applyFont="1" applyFill="1" applyBorder="1" applyAlignment="1">
      <alignment horizontal="center" vertical="center" wrapText="1"/>
    </xf>
    <xf numFmtId="3" fontId="13" fillId="0" borderId="0" xfId="0" applyNumberFormat="1" applyFont="1" applyFill="1"/>
    <xf numFmtId="0" fontId="19" fillId="0" borderId="0" xfId="0" applyFont="1" applyFill="1" applyBorder="1" applyAlignment="1">
      <alignment horizontal="center" vertical="center" wrapText="1"/>
    </xf>
    <xf numFmtId="0" fontId="17" fillId="0" borderId="0" xfId="0" applyFont="1" applyBorder="1" applyAlignment="1">
      <alignment horizontal="left" vertical="center" wrapText="1"/>
    </xf>
    <xf numFmtId="3" fontId="20" fillId="0" borderId="0" xfId="0" applyNumberFormat="1" applyFont="1" applyBorder="1" applyAlignment="1">
      <alignment horizontal="right" vertical="center" wrapText="1"/>
    </xf>
    <xf numFmtId="0" fontId="17" fillId="0" borderId="0" xfId="0" applyFont="1" applyBorder="1" applyAlignment="1">
      <alignment horizontal="left"/>
    </xf>
    <xf numFmtId="4" fontId="11" fillId="0" borderId="0" xfId="0" applyNumberFormat="1" applyFont="1"/>
    <xf numFmtId="0" fontId="19" fillId="0" borderId="1" xfId="0" applyFont="1" applyBorder="1" applyAlignment="1">
      <alignment vertical="center" wrapText="1"/>
    </xf>
    <xf numFmtId="0" fontId="13" fillId="0" borderId="0" xfId="0" applyFont="1" applyFill="1"/>
    <xf numFmtId="4" fontId="13" fillId="0" borderId="0" xfId="0" applyNumberFormat="1" applyFont="1" applyFill="1"/>
    <xf numFmtId="0" fontId="19" fillId="0" borderId="1" xfId="0" applyFont="1" applyBorder="1" applyAlignment="1">
      <alignment horizontal="center" vertical="center" wrapText="1"/>
    </xf>
    <xf numFmtId="10" fontId="0" fillId="0" borderId="0" xfId="1" applyNumberFormat="1" applyFont="1"/>
    <xf numFmtId="0" fontId="10" fillId="0" borderId="1" xfId="0" applyFont="1" applyFill="1" applyBorder="1"/>
    <xf numFmtId="3" fontId="10" fillId="0" borderId="1" xfId="0" applyNumberFormat="1" applyFont="1" applyFill="1" applyBorder="1" applyAlignment="1">
      <alignment horizontal="center" vertical="center"/>
    </xf>
    <xf numFmtId="3" fontId="9" fillId="0" borderId="1" xfId="0" applyNumberFormat="1" applyFont="1" applyFill="1" applyBorder="1" applyAlignment="1">
      <alignment horizontal="center" vertical="center"/>
    </xf>
    <xf numFmtId="0" fontId="7" fillId="0" borderId="1" xfId="0" applyFont="1" applyFill="1" applyBorder="1"/>
    <xf numFmtId="10" fontId="10" fillId="0" borderId="1" xfId="0" applyNumberFormat="1" applyFont="1" applyFill="1" applyBorder="1"/>
    <xf numFmtId="3" fontId="33" fillId="0" borderId="1" xfId="0" applyNumberFormat="1" applyFont="1" applyFill="1" applyBorder="1" applyAlignment="1">
      <alignment horizontal="center"/>
    </xf>
    <xf numFmtId="0" fontId="16" fillId="0" borderId="0" xfId="0" applyFont="1" applyFill="1" applyAlignment="1">
      <alignment horizontal="left" vertical="center"/>
    </xf>
    <xf numFmtId="0" fontId="17" fillId="0" borderId="0" xfId="0" applyFont="1" applyFill="1" applyAlignment="1">
      <alignment horizontal="left" vertical="center" wrapText="1"/>
    </xf>
    <xf numFmtId="0" fontId="17" fillId="0" borderId="0" xfId="0" applyFont="1" applyFill="1" applyAlignment="1">
      <alignment horizontal="left"/>
    </xf>
    <xf numFmtId="0" fontId="11" fillId="0" borderId="0" xfId="0" applyFont="1"/>
    <xf numFmtId="4" fontId="11" fillId="0" borderId="0" xfId="0" applyNumberFormat="1" applyFont="1"/>
    <xf numFmtId="10" fontId="0" fillId="0" borderId="0" xfId="0" applyNumberFormat="1"/>
    <xf numFmtId="0" fontId="11" fillId="3" borderId="0" xfId="0" applyFont="1" applyFill="1"/>
    <xf numFmtId="10" fontId="0" fillId="3" borderId="0" xfId="0" applyNumberFormat="1" applyFill="1"/>
    <xf numFmtId="0" fontId="13" fillId="3" borderId="0" xfId="0" applyFont="1" applyFill="1"/>
    <xf numFmtId="0" fontId="45" fillId="0" borderId="1" xfId="0" applyFont="1" applyFill="1" applyBorder="1" applyAlignment="1">
      <alignment horizontal="center" vertical="center" wrapText="1"/>
    </xf>
    <xf numFmtId="14" fontId="4" fillId="0" borderId="0"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164" fontId="13" fillId="0" borderId="0" xfId="1" applyNumberFormat="1" applyFont="1" applyFill="1" applyBorder="1"/>
    <xf numFmtId="1" fontId="13" fillId="0" borderId="0" xfId="0" applyNumberFormat="1" applyFont="1" applyFill="1"/>
    <xf numFmtId="2" fontId="13" fillId="0" borderId="0" xfId="0" applyNumberFormat="1" applyFont="1" applyFill="1"/>
    <xf numFmtId="10" fontId="0" fillId="0" borderId="0" xfId="1" applyNumberFormat="1" applyFont="1" applyFill="1" applyBorder="1" applyAlignment="1">
      <alignment horizontal="center" vertical="center"/>
    </xf>
    <xf numFmtId="9" fontId="4" fillId="0" borderId="0" xfId="0" applyNumberFormat="1" applyFont="1" applyFill="1" applyBorder="1" applyAlignment="1">
      <alignment horizontal="center" vertical="center"/>
    </xf>
    <xf numFmtId="10" fontId="4" fillId="0" borderId="0" xfId="0" applyNumberFormat="1" applyFont="1" applyFill="1" applyBorder="1" applyAlignment="1">
      <alignment horizontal="center" vertical="center"/>
    </xf>
    <xf numFmtId="164" fontId="4" fillId="0" borderId="0" xfId="1" applyNumberFormat="1" applyFont="1" applyFill="1" applyBorder="1" applyAlignment="1">
      <alignment horizontal="center" vertical="center"/>
    </xf>
    <xf numFmtId="164" fontId="0" fillId="0" borderId="0" xfId="1" applyNumberFormat="1" applyFont="1" applyFill="1" applyBorder="1"/>
    <xf numFmtId="1" fontId="0" fillId="0" borderId="0" xfId="0" applyNumberFormat="1" applyFont="1" applyFill="1"/>
    <xf numFmtId="2" fontId="0" fillId="0" borderId="0" xfId="0" applyNumberFormat="1" applyFont="1" applyFill="1"/>
    <xf numFmtId="0" fontId="0" fillId="0" borderId="0" xfId="0" applyFont="1" applyFill="1"/>
    <xf numFmtId="4" fontId="0" fillId="0" borderId="0" xfId="0" applyNumberFormat="1" applyFont="1" applyFill="1"/>
    <xf numFmtId="3" fontId="10" fillId="0" borderId="0" xfId="0" applyNumberFormat="1" applyFont="1" applyFill="1" applyBorder="1"/>
    <xf numFmtId="0" fontId="51" fillId="0" borderId="0" xfId="0" applyFont="1" applyFill="1" applyBorder="1" applyAlignment="1">
      <alignment horizontal="left"/>
    </xf>
    <xf numFmtId="10" fontId="10" fillId="0" borderId="0" xfId="0" applyNumberFormat="1" applyFont="1" applyFill="1" applyBorder="1"/>
    <xf numFmtId="164" fontId="10" fillId="0" borderId="0" xfId="1" applyNumberFormat="1" applyFont="1" applyFill="1" applyBorder="1"/>
    <xf numFmtId="3" fontId="9" fillId="0" borderId="9" xfId="0" applyNumberFormat="1" applyFont="1" applyFill="1" applyBorder="1" applyAlignment="1">
      <alignment horizontal="center" vertical="center"/>
    </xf>
    <xf numFmtId="3" fontId="17" fillId="0" borderId="0" xfId="0" applyNumberFormat="1" applyFont="1" applyFill="1"/>
    <xf numFmtId="3" fontId="13" fillId="3" borderId="0" xfId="0" applyNumberFormat="1" applyFont="1" applyFill="1"/>
    <xf numFmtId="4" fontId="11" fillId="3" borderId="0" xfId="0" applyNumberFormat="1" applyFont="1" applyFill="1"/>
    <xf numFmtId="0" fontId="16" fillId="0" borderId="0" xfId="0" applyFont="1" applyFill="1" applyAlignment="1">
      <alignment vertical="center" wrapText="1"/>
    </xf>
    <xf numFmtId="3" fontId="19" fillId="0" borderId="1" xfId="0" applyNumberFormat="1" applyFont="1" applyFill="1" applyBorder="1" applyAlignment="1">
      <alignment horizontal="right" vertical="center"/>
    </xf>
    <xf numFmtId="3" fontId="17" fillId="0" borderId="0" xfId="0" applyNumberFormat="1" applyFont="1" applyFill="1" applyAlignment="1">
      <alignment horizontal="right"/>
    </xf>
    <xf numFmtId="0" fontId="17" fillId="0" borderId="0" xfId="0" applyFont="1" applyFill="1" applyAlignment="1">
      <alignment vertical="center" wrapText="1"/>
    </xf>
    <xf numFmtId="0" fontId="17" fillId="0" borderId="0" xfId="0" applyFont="1" applyFill="1" applyAlignment="1">
      <alignment horizontal="center" vertical="center"/>
    </xf>
    <xf numFmtId="173" fontId="17" fillId="0" borderId="0" xfId="0" applyNumberFormat="1" applyFont="1" applyFill="1" applyAlignment="1">
      <alignment horizontal="left"/>
    </xf>
    <xf numFmtId="0" fontId="17" fillId="0" borderId="0" xfId="0" applyFont="1" applyFill="1" applyAlignment="1">
      <alignment horizontal="center"/>
    </xf>
    <xf numFmtId="9" fontId="9" fillId="0" borderId="1" xfId="1" applyNumberFormat="1" applyFont="1" applyFill="1" applyBorder="1" applyAlignment="1">
      <alignment horizontal="center" vertical="center" wrapText="1"/>
    </xf>
    <xf numFmtId="0" fontId="16" fillId="0" borderId="0" xfId="0" applyFont="1" applyAlignment="1">
      <alignment horizontal="left" vertical="center"/>
    </xf>
    <xf numFmtId="0" fontId="17" fillId="0" borderId="0" xfId="0" applyFont="1" applyAlignment="1">
      <alignment horizontal="left" vertical="center" wrapText="1"/>
    </xf>
    <xf numFmtId="0" fontId="17" fillId="0" borderId="0" xfId="0" applyFont="1" applyFill="1" applyAlignment="1">
      <alignment horizontal="left" vertical="center" wrapText="1"/>
    </xf>
    <xf numFmtId="0" fontId="17" fillId="0" borderId="0" xfId="0" applyFont="1" applyFill="1" applyAlignment="1">
      <alignment horizontal="left"/>
    </xf>
    <xf numFmtId="3" fontId="9" fillId="0" borderId="1" xfId="0" applyNumberFormat="1" applyFont="1" applyFill="1" applyBorder="1" applyAlignment="1">
      <alignment horizontal="right" vertical="center"/>
    </xf>
    <xf numFmtId="3" fontId="10" fillId="0" borderId="0" xfId="0" applyNumberFormat="1" applyFont="1" applyFill="1" applyBorder="1" applyAlignment="1">
      <alignment horizontal="center" vertical="center" wrapText="1"/>
    </xf>
    <xf numFmtId="164" fontId="13" fillId="0" borderId="0" xfId="1" applyNumberFormat="1" applyFont="1" applyFill="1" applyAlignment="1">
      <alignment horizontal="center" vertical="center" wrapText="1"/>
    </xf>
    <xf numFmtId="9" fontId="0" fillId="0" borderId="0" xfId="1" applyFont="1" applyFill="1"/>
    <xf numFmtId="3" fontId="9" fillId="0" borderId="0" xfId="0" applyNumberFormat="1" applyFont="1" applyFill="1"/>
    <xf numFmtId="14" fontId="9" fillId="0" borderId="0" xfId="0" applyNumberFormat="1" applyFont="1" applyFill="1"/>
    <xf numFmtId="0" fontId="9" fillId="0" borderId="0" xfId="0" applyFont="1" applyFill="1"/>
    <xf numFmtId="3" fontId="0" fillId="0" borderId="0" xfId="0" applyNumberFormat="1" applyFill="1"/>
    <xf numFmtId="0" fontId="11" fillId="0" borderId="0" xfId="0" applyFont="1" applyFill="1"/>
    <xf numFmtId="164" fontId="9" fillId="0" borderId="0" xfId="1" applyNumberFormat="1" applyFont="1" applyFill="1" applyBorder="1" applyAlignment="1">
      <alignment horizontal="center" vertical="center"/>
    </xf>
    <xf numFmtId="14" fontId="11" fillId="0" borderId="0" xfId="1" applyNumberFormat="1" applyFont="1" applyFill="1"/>
    <xf numFmtId="4" fontId="11" fillId="0" borderId="0" xfId="0" applyNumberFormat="1" applyFont="1" applyFill="1"/>
    <xf numFmtId="164" fontId="13" fillId="0" borderId="0" xfId="1" applyNumberFormat="1" applyFont="1" applyFill="1"/>
    <xf numFmtId="175" fontId="9" fillId="0" borderId="1" xfId="0" applyNumberFormat="1" applyFont="1" applyFill="1" applyBorder="1" applyAlignment="1">
      <alignment horizontal="center" vertical="center"/>
    </xf>
    <xf numFmtId="0" fontId="17" fillId="0" borderId="1" xfId="0" applyFont="1" applyBorder="1" applyAlignment="1">
      <alignment horizontal="left"/>
    </xf>
    <xf numFmtId="0" fontId="17" fillId="0" borderId="1" xfId="0" applyFont="1" applyFill="1" applyBorder="1" applyAlignment="1">
      <alignment horizontal="left"/>
    </xf>
    <xf numFmtId="3" fontId="17" fillId="0" borderId="1" xfId="0" applyNumberFormat="1" applyFont="1" applyFill="1" applyBorder="1" applyAlignment="1">
      <alignment horizontal="left"/>
    </xf>
    <xf numFmtId="0" fontId="16" fillId="0" borderId="1" xfId="0" applyFont="1" applyBorder="1" applyAlignment="1">
      <alignment horizontal="left"/>
    </xf>
    <xf numFmtId="0" fontId="16" fillId="0" borderId="1" xfId="0" applyFont="1" applyFill="1" applyBorder="1" applyAlignment="1">
      <alignment horizontal="left"/>
    </xf>
    <xf numFmtId="17" fontId="7" fillId="0" borderId="0" xfId="0" applyNumberFormat="1" applyFont="1" applyBorder="1" applyAlignment="1">
      <alignment horizontal="center"/>
    </xf>
    <xf numFmtId="166" fontId="4" fillId="0" borderId="0" xfId="0" applyNumberFormat="1" applyFont="1" applyFill="1" applyBorder="1"/>
    <xf numFmtId="17" fontId="7" fillId="0" borderId="0" xfId="0" applyNumberFormat="1" applyFont="1" applyBorder="1" applyAlignment="1">
      <alignment horizontal="center" vertical="center"/>
    </xf>
    <xf numFmtId="0" fontId="26" fillId="0" borderId="0" xfId="0" applyFont="1" applyBorder="1"/>
    <xf numFmtId="3" fontId="26" fillId="0" borderId="0" xfId="0" applyNumberFormat="1" applyFont="1" applyBorder="1" applyAlignment="1">
      <alignment horizontal="right"/>
    </xf>
    <xf numFmtId="3" fontId="26" fillId="0" borderId="0" xfId="0" applyNumberFormat="1" applyFont="1" applyBorder="1" applyAlignment="1">
      <alignment horizontal="right" vertical="center"/>
    </xf>
    <xf numFmtId="0" fontId="16" fillId="0" borderId="0" xfId="0" applyFont="1" applyFill="1" applyAlignment="1">
      <alignment horizontal="left" vertical="center"/>
    </xf>
    <xf numFmtId="0" fontId="17" fillId="0" borderId="0" xfId="0" applyFont="1" applyFill="1" applyAlignment="1">
      <alignment horizontal="left"/>
    </xf>
    <xf numFmtId="3" fontId="33" fillId="0" borderId="0" xfId="0" applyNumberFormat="1" applyFont="1" applyBorder="1" applyAlignment="1">
      <alignment vertical="center" wrapText="1"/>
    </xf>
    <xf numFmtId="170" fontId="33" fillId="0" borderId="0" xfId="0" applyNumberFormat="1" applyFont="1" applyBorder="1" applyAlignment="1">
      <alignment vertical="center" wrapText="1"/>
    </xf>
    <xf numFmtId="0" fontId="17" fillId="0" borderId="0" xfId="0" applyFont="1" applyFill="1" applyAlignment="1">
      <alignment horizontal="left"/>
    </xf>
    <xf numFmtId="0" fontId="17" fillId="0" borderId="0" xfId="0" applyFont="1" applyAlignment="1">
      <alignment horizontal="left"/>
    </xf>
    <xf numFmtId="0" fontId="33" fillId="0" borderId="1" xfId="0" applyFont="1" applyFill="1" applyBorder="1"/>
    <xf numFmtId="0" fontId="16" fillId="0" borderId="0" xfId="0" applyFont="1" applyFill="1"/>
    <xf numFmtId="41" fontId="17" fillId="0" borderId="0" xfId="35" applyFont="1" applyFill="1" applyAlignment="1">
      <alignment horizontal="left"/>
    </xf>
    <xf numFmtId="0" fontId="57" fillId="0" borderId="1" xfId="0" applyFont="1" applyFill="1" applyBorder="1" applyAlignment="1">
      <alignment horizontal="left" vertical="center" wrapText="1"/>
    </xf>
    <xf numFmtId="0" fontId="9" fillId="0" borderId="1" xfId="0" applyFont="1" applyFill="1" applyBorder="1" applyAlignment="1">
      <alignment horizontal="left" vertical="center"/>
    </xf>
    <xf numFmtId="14" fontId="4" fillId="0" borderId="1" xfId="0" applyNumberFormat="1" applyFont="1" applyFill="1" applyBorder="1" applyAlignment="1">
      <alignment horizontal="center" vertical="center"/>
    </xf>
    <xf numFmtId="3" fontId="4" fillId="0" borderId="1" xfId="0" applyNumberFormat="1" applyFont="1" applyFill="1" applyBorder="1" applyAlignment="1">
      <alignment horizontal="center" vertical="center"/>
    </xf>
    <xf numFmtId="0" fontId="10" fillId="0" borderId="1" xfId="0" applyFont="1" applyFill="1" applyBorder="1" applyAlignment="1">
      <alignment horizontal="left" vertical="center"/>
    </xf>
    <xf numFmtId="3" fontId="10" fillId="0" borderId="0" xfId="0" applyNumberFormat="1" applyFont="1" applyBorder="1"/>
    <xf numFmtId="175" fontId="9" fillId="0" borderId="1" xfId="0" applyNumberFormat="1" applyFont="1" applyFill="1" applyBorder="1" applyAlignment="1">
      <alignment horizontal="center" vertical="center" wrapText="1"/>
    </xf>
    <xf numFmtId="4" fontId="9" fillId="0" borderId="0" xfId="0" applyNumberFormat="1" applyFont="1" applyFill="1"/>
    <xf numFmtId="14" fontId="4" fillId="0" borderId="1" xfId="0" applyNumberFormat="1" applyFont="1" applyFill="1" applyBorder="1" applyAlignment="1">
      <alignment horizontal="center" vertical="center" wrapText="1"/>
    </xf>
    <xf numFmtId="0" fontId="11" fillId="0" borderId="0" xfId="0" applyFont="1"/>
    <xf numFmtId="4" fontId="13" fillId="0" borderId="0" xfId="0" applyNumberFormat="1" applyFont="1" applyFill="1"/>
    <xf numFmtId="0" fontId="10" fillId="0" borderId="1" xfId="0" applyFont="1" applyFill="1" applyBorder="1" applyAlignment="1">
      <alignment horizontal="center" vertical="center" wrapText="1"/>
    </xf>
    <xf numFmtId="0" fontId="39"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0" fontId="46" fillId="0" borderId="1" xfId="0" applyFont="1" applyFill="1" applyBorder="1" applyAlignment="1">
      <alignment horizontal="center"/>
    </xf>
    <xf numFmtId="3" fontId="17" fillId="0" borderId="0" xfId="0" applyNumberFormat="1" applyFont="1" applyFill="1" applyAlignment="1">
      <alignment horizontal="left"/>
    </xf>
    <xf numFmtId="3" fontId="9" fillId="0" borderId="1" xfId="0" applyNumberFormat="1" applyFont="1" applyFill="1" applyBorder="1" applyAlignment="1">
      <alignment horizontal="center" vertical="center"/>
    </xf>
    <xf numFmtId="4" fontId="13" fillId="0" borderId="0" xfId="0" applyNumberFormat="1" applyFont="1" applyFill="1" applyAlignment="1">
      <alignment horizontal="center" vertical="center" wrapText="1"/>
    </xf>
    <xf numFmtId="0" fontId="17" fillId="0" borderId="0" xfId="0" applyFont="1" applyFill="1" applyAlignment="1">
      <alignment horizontal="left"/>
    </xf>
    <xf numFmtId="3" fontId="33" fillId="0" borderId="0" xfId="0" applyNumberFormat="1" applyFont="1" applyFill="1" applyBorder="1" applyAlignment="1">
      <alignment horizontal="right"/>
    </xf>
    <xf numFmtId="14" fontId="9" fillId="0" borderId="1" xfId="0" applyNumberFormat="1" applyFont="1" applyFill="1" applyBorder="1" applyAlignment="1">
      <alignment horizontal="center" vertical="center" wrapText="1"/>
    </xf>
    <xf numFmtId="1" fontId="33" fillId="0" borderId="1" xfId="0" applyNumberFormat="1" applyFont="1" applyFill="1" applyBorder="1" applyAlignment="1">
      <alignment horizontal="center"/>
    </xf>
    <xf numFmtId="4" fontId="26" fillId="0" borderId="4" xfId="0" applyNumberFormat="1" applyFont="1" applyFill="1" applyBorder="1" applyAlignment="1">
      <alignment horizontal="right" indent="2"/>
    </xf>
    <xf numFmtId="0" fontId="16" fillId="0" borderId="0" xfId="0" applyFont="1" applyAlignment="1">
      <alignment horizontal="left" vertical="center"/>
    </xf>
    <xf numFmtId="0" fontId="19" fillId="0" borderId="0" xfId="0" applyFont="1" applyFill="1" applyBorder="1" applyAlignment="1">
      <alignment horizontal="center" vertical="center" wrapText="1"/>
    </xf>
    <xf numFmtId="0" fontId="19" fillId="0" borderId="1" xfId="0" applyFont="1" applyBorder="1" applyAlignment="1">
      <alignment horizontal="center" vertical="center" wrapText="1"/>
    </xf>
    <xf numFmtId="0" fontId="17" fillId="0" borderId="0" xfId="0" applyFont="1" applyAlignment="1">
      <alignment horizontal="left" vertical="center"/>
    </xf>
    <xf numFmtId="165" fontId="4" fillId="0" borderId="0" xfId="0" applyNumberFormat="1" applyFont="1"/>
    <xf numFmtId="0" fontId="16" fillId="0" borderId="0" xfId="0" quotePrefix="1" applyFont="1" applyAlignment="1">
      <alignment vertical="center"/>
    </xf>
    <xf numFmtId="3" fontId="50" fillId="0" borderId="0" xfId="0" applyNumberFormat="1" applyFont="1" applyAlignment="1">
      <alignment horizontal="left" vertical="center" wrapText="1"/>
    </xf>
    <xf numFmtId="0" fontId="19" fillId="0" borderId="0" xfId="0" applyFont="1" applyFill="1" applyBorder="1" applyAlignment="1">
      <alignment vertical="center" wrapText="1"/>
    </xf>
    <xf numFmtId="3" fontId="20" fillId="0" borderId="0" xfId="0" applyNumberFormat="1" applyFont="1" applyFill="1" applyBorder="1" applyAlignment="1">
      <alignment horizontal="right" vertical="center" wrapText="1"/>
    </xf>
    <xf numFmtId="41" fontId="17" fillId="0" borderId="0" xfId="0" applyNumberFormat="1" applyFont="1" applyBorder="1" applyAlignment="1">
      <alignment horizontal="left" vertical="center" wrapText="1"/>
    </xf>
    <xf numFmtId="3" fontId="17" fillId="0" borderId="0" xfId="0" applyNumberFormat="1" applyFont="1" applyBorder="1" applyAlignment="1">
      <alignment horizontal="left" vertical="center" wrapText="1"/>
    </xf>
    <xf numFmtId="41" fontId="20" fillId="0" borderId="1" xfId="35" applyFont="1" applyBorder="1" applyAlignment="1">
      <alignment horizontal="right" vertical="center"/>
    </xf>
    <xf numFmtId="0" fontId="8" fillId="0" borderId="0" xfId="0" applyFont="1" applyBorder="1" applyAlignment="1">
      <alignment horizontal="center" vertical="center" wrapText="1"/>
    </xf>
    <xf numFmtId="3" fontId="20" fillId="0" borderId="0" xfId="0" applyNumberFormat="1" applyFont="1" applyBorder="1" applyAlignment="1">
      <alignment horizontal="right" vertical="center"/>
    </xf>
    <xf numFmtId="41" fontId="20" fillId="0" borderId="0" xfId="35" applyFont="1" applyBorder="1" applyAlignment="1">
      <alignment horizontal="right" vertical="center"/>
    </xf>
    <xf numFmtId="3" fontId="19" fillId="0" borderId="0" xfId="0" applyNumberFormat="1" applyFont="1" applyBorder="1" applyAlignment="1">
      <alignment horizontal="right" vertical="center"/>
    </xf>
    <xf numFmtId="3" fontId="7" fillId="0" borderId="1" xfId="0" applyNumberFormat="1" applyFont="1" applyFill="1" applyBorder="1"/>
    <xf numFmtId="3" fontId="9" fillId="0" borderId="0" xfId="0" applyNumberFormat="1" applyFont="1" applyBorder="1"/>
    <xf numFmtId="3" fontId="10" fillId="0" borderId="1" xfId="35" applyNumberFormat="1" applyFont="1" applyFill="1" applyBorder="1" applyAlignment="1">
      <alignment horizontal="right"/>
    </xf>
    <xf numFmtId="0" fontId="16" fillId="0" borderId="0" xfId="0" applyFont="1" applyAlignment="1">
      <alignment horizontal="center"/>
    </xf>
    <xf numFmtId="0" fontId="16" fillId="0" borderId="0" xfId="0" applyFont="1" applyFill="1" applyAlignment="1">
      <alignment horizontal="left" vertical="center"/>
    </xf>
    <xf numFmtId="0" fontId="35" fillId="0" borderId="0" xfId="0" applyFont="1" applyFill="1" applyAlignment="1">
      <alignment horizontal="left"/>
    </xf>
    <xf numFmtId="0" fontId="6" fillId="0" borderId="0" xfId="0" applyFont="1" applyAlignment="1">
      <alignment horizontal="left" vertical="center"/>
    </xf>
    <xf numFmtId="0" fontId="36" fillId="0" borderId="0" xfId="0" applyFont="1" applyAlignment="1">
      <alignment horizontal="left"/>
    </xf>
    <xf numFmtId="0" fontId="34" fillId="0" borderId="0" xfId="0" applyFont="1" applyAlignment="1">
      <alignment horizontal="left"/>
    </xf>
    <xf numFmtId="0" fontId="16" fillId="0" borderId="0" xfId="0" applyFont="1" applyAlignment="1">
      <alignment horizontal="left" vertical="center"/>
    </xf>
    <xf numFmtId="0" fontId="17" fillId="0" borderId="0" xfId="0" applyFont="1" applyAlignment="1">
      <alignment horizontal="left" vertical="top" wrapText="1"/>
    </xf>
    <xf numFmtId="0" fontId="18" fillId="0" borderId="0" xfId="0" applyFont="1" applyFill="1" applyAlignment="1">
      <alignment horizontal="left" vertical="center" wrapText="1"/>
    </xf>
    <xf numFmtId="0" fontId="18" fillId="0" borderId="0" xfId="0" applyFont="1" applyAlignment="1">
      <alignment horizontal="left" vertical="center" wrapText="1"/>
    </xf>
    <xf numFmtId="0" fontId="17" fillId="0" borderId="0" xfId="0" applyFont="1" applyFill="1" applyAlignment="1">
      <alignment horizontal="left" vertical="center" wrapText="1"/>
    </xf>
    <xf numFmtId="0" fontId="17" fillId="0" borderId="0" xfId="0" applyFont="1" applyAlignment="1">
      <alignment horizontal="left" vertical="center" wrapText="1"/>
    </xf>
    <xf numFmtId="0" fontId="16" fillId="0" borderId="0" xfId="0" applyFont="1" applyAlignment="1">
      <alignment horizontal="left" wrapText="1"/>
    </xf>
    <xf numFmtId="0" fontId="17" fillId="0" borderId="0" xfId="0" applyFont="1" applyAlignment="1">
      <alignment wrapText="1"/>
    </xf>
    <xf numFmtId="0" fontId="25" fillId="0" borderId="1" xfId="0" applyFont="1" applyBorder="1" applyAlignment="1">
      <alignment horizontal="center" vertical="center"/>
    </xf>
    <xf numFmtId="0" fontId="4" fillId="0" borderId="1" xfId="0" applyFont="1" applyFill="1" applyBorder="1" applyAlignment="1">
      <alignment horizontal="left" vertical="center" wrapText="1"/>
    </xf>
    <xf numFmtId="0" fontId="17" fillId="0" borderId="0" xfId="0" applyFont="1" applyFill="1" applyAlignment="1">
      <alignment horizontal="left" wrapText="1"/>
    </xf>
    <xf numFmtId="0" fontId="15" fillId="0" borderId="0" xfId="0" applyFont="1" applyAlignment="1">
      <alignment horizontal="center" vertical="center"/>
    </xf>
    <xf numFmtId="0" fontId="3" fillId="0" borderId="0" xfId="0" applyFont="1" applyAlignment="1">
      <alignment horizontal="center" vertical="center"/>
    </xf>
    <xf numFmtId="0" fontId="16" fillId="0" borderId="0" xfId="0" applyFont="1" applyFill="1" applyAlignment="1">
      <alignment horizontal="center" vertical="center"/>
    </xf>
    <xf numFmtId="0" fontId="24" fillId="0" borderId="0" xfId="0" applyFont="1" applyAlignment="1">
      <alignment horizontal="center" vertical="center"/>
    </xf>
    <xf numFmtId="167" fontId="17" fillId="0" borderId="0" xfId="0" applyNumberFormat="1" applyFont="1" applyAlignment="1">
      <alignment horizontal="left" vertical="center" wrapText="1"/>
    </xf>
    <xf numFmtId="0" fontId="17" fillId="0" borderId="0" xfId="0" applyFont="1" applyAlignment="1">
      <alignment horizontal="left" wrapText="1"/>
    </xf>
    <xf numFmtId="0" fontId="17" fillId="0" borderId="0" xfId="0" applyFont="1" applyFill="1" applyAlignment="1">
      <alignment horizontal="left"/>
    </xf>
    <xf numFmtId="0" fontId="19" fillId="0" borderId="0" xfId="0" applyFont="1" applyFill="1" applyBorder="1" applyAlignment="1">
      <alignment horizontal="center" vertical="center" wrapText="1"/>
    </xf>
    <xf numFmtId="0" fontId="19" fillId="0" borderId="0" xfId="0" applyFont="1" applyBorder="1" applyAlignment="1">
      <alignment horizontal="center" vertical="center" wrapText="1"/>
    </xf>
    <xf numFmtId="0" fontId="6" fillId="0" borderId="0" xfId="0" applyFont="1" applyBorder="1" applyAlignment="1">
      <alignment horizontal="center" vertical="center" wrapText="1"/>
    </xf>
    <xf numFmtId="0" fontId="19" fillId="0"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pplyFill="1" applyBorder="1" applyAlignment="1">
      <alignment horizontal="center" vertical="center" wrapText="1"/>
    </xf>
    <xf numFmtId="0" fontId="27" fillId="0" borderId="0" xfId="0" applyFont="1" applyAlignment="1">
      <alignment horizontal="left" vertical="center" wrapText="1"/>
    </xf>
    <xf numFmtId="0" fontId="29" fillId="0" borderId="0" xfId="0" applyFont="1" applyFill="1" applyAlignment="1">
      <alignment horizontal="left" vertical="center" wrapText="1"/>
    </xf>
    <xf numFmtId="1" fontId="17" fillId="0" borderId="0" xfId="0" applyNumberFormat="1" applyFont="1" applyFill="1" applyAlignment="1">
      <alignment horizontal="left" vertical="center" wrapText="1"/>
    </xf>
    <xf numFmtId="0" fontId="17" fillId="0" borderId="0" xfId="0" applyFont="1" applyAlignment="1">
      <alignment horizontal="left" vertical="center"/>
    </xf>
    <xf numFmtId="0" fontId="44" fillId="0" borderId="0" xfId="0" applyFont="1" applyFill="1" applyAlignment="1">
      <alignment horizontal="left" vertical="center" wrapText="1"/>
    </xf>
    <xf numFmtId="0" fontId="16" fillId="0" borderId="0" xfId="0" quotePrefix="1" applyFont="1" applyAlignment="1">
      <alignment horizontal="left" vertical="center"/>
    </xf>
    <xf numFmtId="0" fontId="19" fillId="0" borderId="0" xfId="0" applyFont="1" applyBorder="1" applyAlignment="1">
      <alignment horizontal="left"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8" fillId="0" borderId="1" xfId="0" applyFont="1" applyBorder="1" applyAlignment="1">
      <alignment horizontal="center" vertical="center"/>
    </xf>
    <xf numFmtId="0" fontId="20" fillId="0" borderId="1" xfId="0" applyFont="1" applyFill="1" applyBorder="1" applyAlignment="1">
      <alignment horizontal="left" vertical="center"/>
    </xf>
    <xf numFmtId="0" fontId="19" fillId="0" borderId="1" xfId="0" applyFont="1" applyFill="1" applyBorder="1" applyAlignment="1">
      <alignment horizontal="left" vertical="center"/>
    </xf>
    <xf numFmtId="0" fontId="17" fillId="0" borderId="0" xfId="0" applyFont="1" applyFill="1" applyAlignment="1">
      <alignment horizontal="left" vertical="center"/>
    </xf>
    <xf numFmtId="0" fontId="8" fillId="0" borderId="0" xfId="0" applyFont="1" applyBorder="1" applyAlignment="1">
      <alignment horizontal="center" vertical="center"/>
    </xf>
    <xf numFmtId="3" fontId="20" fillId="0" borderId="0" xfId="0" applyNumberFormat="1" applyFont="1" applyBorder="1" applyAlignment="1">
      <alignment horizontal="left" vertical="center"/>
    </xf>
    <xf numFmtId="0" fontId="20" fillId="0" borderId="0" xfId="0" applyFont="1" applyBorder="1" applyAlignment="1">
      <alignment horizontal="left" vertical="center"/>
    </xf>
    <xf numFmtId="0" fontId="25" fillId="0" borderId="0" xfId="0" applyFont="1" applyAlignment="1">
      <alignment horizontal="left" vertical="center" wrapText="1"/>
    </xf>
    <xf numFmtId="0" fontId="27" fillId="0" borderId="0" xfId="0" applyFont="1" applyFill="1" applyAlignment="1">
      <alignment horizontal="left" vertical="center"/>
    </xf>
  </cellXfs>
  <cellStyles count="198">
    <cellStyle name="Excel Built-in Normal 2" xfId="3" xr:uid="{A5FA5ACF-2BBB-416E-85BE-41098C41EEFB}"/>
    <cellStyle name="Hipervínculo" xfId="2" builtinId="8"/>
    <cellStyle name="Millares [0]" xfId="35" builtinId="6"/>
    <cellStyle name="Millares [0] 10" xfId="63" xr:uid="{F2A70E24-3524-4B07-B2B8-518A05BCD8AE}"/>
    <cellStyle name="Millares [0] 10 2" xfId="116" xr:uid="{2C7A54E9-0E06-42DC-9A50-6EA735C5C4FA}"/>
    <cellStyle name="Millares [0] 11" xfId="90" xr:uid="{B5C3449E-707E-4010-AA9F-FA1B14B2681B}"/>
    <cellStyle name="Millares [0] 12" xfId="143" xr:uid="{F536002B-5FE7-4E18-835C-8FE16A3B5197}"/>
    <cellStyle name="Millares [0] 13" xfId="144" xr:uid="{873990E2-6A77-4BC3-AFD9-0CE6A72F57BE}"/>
    <cellStyle name="Millares [0] 14" xfId="168" xr:uid="{CC46E50B-6602-491B-8F21-A7A0B8BD1A8F}"/>
    <cellStyle name="Millares [0] 15" xfId="197" xr:uid="{616CAFDE-3656-4AFA-A0EA-6A01D5765423}"/>
    <cellStyle name="Millares [0] 2" xfId="5" xr:uid="{1471CA04-6304-4B03-A290-36FFC2B4D321}"/>
    <cellStyle name="Millares [0] 2 10" xfId="145" xr:uid="{6494287F-2847-4317-8521-8EE7D163C9FB}"/>
    <cellStyle name="Millares [0] 2 11" xfId="172" xr:uid="{0FE2CD35-AA51-4D10-88E7-AF4ED2C2E647}"/>
    <cellStyle name="Millares [0] 2 2" xfId="7" xr:uid="{4D782667-8D98-4B4F-91A7-4AB3EF7CDA64}"/>
    <cellStyle name="Millares [0] 2 2 2" xfId="14" xr:uid="{1991B13E-195A-4082-9CD9-60FF1D93B84C}"/>
    <cellStyle name="Millares [0] 2 2 2 2" xfId="45" xr:uid="{68446A24-413A-4E67-BCF7-6988F69800B6}"/>
    <cellStyle name="Millares [0] 2 2 2 2 2" xfId="99" xr:uid="{64210FB7-7D8D-41B6-A6E5-41C65DB7DE9A}"/>
    <cellStyle name="Millares [0] 2 2 2 3" xfId="73" xr:uid="{01FAEA81-FCBC-4FD4-BEE0-88C2F2A92FFE}"/>
    <cellStyle name="Millares [0] 2 2 2 4" xfId="126" xr:uid="{2655FA21-3943-4241-8CA2-51DB39F7E7A3}"/>
    <cellStyle name="Millares [0] 2 2 2 5" xfId="153" xr:uid="{84FE6B85-8089-4CE4-BEEB-6DBBE00BFD37}"/>
    <cellStyle name="Millares [0] 2 2 2 6" xfId="180" xr:uid="{3546C5A4-049C-4B60-9343-745F126B087A}"/>
    <cellStyle name="Millares [0] 2 2 3" xfId="22" xr:uid="{2F9BB1A2-EB46-430C-91E7-8F91C7E62B82}"/>
    <cellStyle name="Millares [0] 2 2 3 2" xfId="51" xr:uid="{21EED5B8-4747-4900-9FAA-6F32B779AB7F}"/>
    <cellStyle name="Millares [0] 2 2 3 2 2" xfId="105" xr:uid="{5984F889-06EA-47D8-BA9B-A7E1A1E5B8B4}"/>
    <cellStyle name="Millares [0] 2 2 3 3" xfId="79" xr:uid="{70A3EBF9-BD09-4A93-9433-F982B6BF96D6}"/>
    <cellStyle name="Millares [0] 2 2 3 4" xfId="132" xr:uid="{84137725-8A0B-41D3-8F72-A33C277F3A94}"/>
    <cellStyle name="Millares [0] 2 2 3 5" xfId="159" xr:uid="{692B0E73-9F0F-4638-89E6-0B4544485F5A}"/>
    <cellStyle name="Millares [0] 2 2 3 6" xfId="186" xr:uid="{759F42F3-8D5D-489F-B79F-FC187C775D68}"/>
    <cellStyle name="Millares [0] 2 2 4" xfId="28" xr:uid="{B6E0F7CE-E630-49BD-BF39-14B54E0B7633}"/>
    <cellStyle name="Millares [0] 2 2 4 2" xfId="57" xr:uid="{99A258CC-6FC1-49A7-B2D4-44BAD351CEEA}"/>
    <cellStyle name="Millares [0] 2 2 4 2 2" xfId="111" xr:uid="{2E87A33C-41C7-441B-9920-58F2F0081943}"/>
    <cellStyle name="Millares [0] 2 2 4 3" xfId="85" xr:uid="{E307C005-37AF-440E-BB44-365E2783F4AF}"/>
    <cellStyle name="Millares [0] 2 2 4 4" xfId="138" xr:uid="{0CE2D1F3-1BB5-45EF-AF45-1D2FB4D36A24}"/>
    <cellStyle name="Millares [0] 2 2 4 5" xfId="165" xr:uid="{EA0E64E2-9DB3-410D-A608-E2398CCD9E0B}"/>
    <cellStyle name="Millares [0] 2 2 4 6" xfId="192" xr:uid="{BBDCAEA9-6CB4-4A27-9454-F1212F5A7545}"/>
    <cellStyle name="Millares [0] 2 2 5" xfId="39" xr:uid="{02D22A49-B6DB-4C97-84F8-A4C092586442}"/>
    <cellStyle name="Millares [0] 2 2 5 2" xfId="93" xr:uid="{45B08650-8142-440A-B626-F744553D3DC7}"/>
    <cellStyle name="Millares [0] 2 2 6" xfId="67" xr:uid="{23B2BC4E-7CDC-487E-8931-FD36140218EC}"/>
    <cellStyle name="Millares [0] 2 2 7" xfId="120" xr:uid="{0346336A-B024-4AE1-95E3-B57FA48DF03F}"/>
    <cellStyle name="Millares [0] 2 2 8" xfId="147" xr:uid="{F35C7109-BC82-4026-9385-03CAA0AB1423}"/>
    <cellStyle name="Millares [0] 2 2 9" xfId="174" xr:uid="{C306FCCB-FBFE-4636-AA1C-7BE7C95ED55F}"/>
    <cellStyle name="Millares [0] 2 3" xfId="12" xr:uid="{CEAF0EFB-4DB6-4765-8B9E-876367E2DEFA}"/>
    <cellStyle name="Millares [0] 2 3 2" xfId="43" xr:uid="{3EDBB9EE-BB82-458C-97A8-18C7CB7439E2}"/>
    <cellStyle name="Millares [0] 2 3 2 2" xfId="97" xr:uid="{6CA71611-3D6E-4DE0-83D9-D998A83A08A1}"/>
    <cellStyle name="Millares [0] 2 3 3" xfId="71" xr:uid="{33C4CEBD-4C02-4C9D-83DC-D3147CC973F9}"/>
    <cellStyle name="Millares [0] 2 3 4" xfId="124" xr:uid="{C87F82DA-8D23-400C-9126-3424A8D6A6CA}"/>
    <cellStyle name="Millares [0] 2 3 5" xfId="151" xr:uid="{07582722-75DF-45B3-BAA4-3650C120C366}"/>
    <cellStyle name="Millares [0] 2 3 6" xfId="178" xr:uid="{65ABE856-F20A-4CA1-AA42-30A7C0A21145}"/>
    <cellStyle name="Millares [0] 2 4" xfId="20" xr:uid="{89892F19-88FA-4E1C-A551-4DD99989E30E}"/>
    <cellStyle name="Millares [0] 2 4 2" xfId="49" xr:uid="{D57064D2-505B-4DBE-A617-28A2D3AF5654}"/>
    <cellStyle name="Millares [0] 2 4 2 2" xfId="103" xr:uid="{46E02DA7-57E7-4D2B-94A6-E8A71D28F043}"/>
    <cellStyle name="Millares [0] 2 4 3" xfId="77" xr:uid="{21CE09E3-DBC1-41AB-B857-50CCF98AC2AA}"/>
    <cellStyle name="Millares [0] 2 4 4" xfId="130" xr:uid="{B71621BC-6AB6-4728-9AF3-3B1DD6EA853F}"/>
    <cellStyle name="Millares [0] 2 4 5" xfId="157" xr:uid="{6AB0271A-C861-4F9B-B37E-0875065E2572}"/>
    <cellStyle name="Millares [0] 2 4 6" xfId="184" xr:uid="{74C671B9-EFCD-44FF-8AB1-AC7AB1D6EF50}"/>
    <cellStyle name="Millares [0] 2 5" xfId="26" xr:uid="{BED35F53-4494-4B82-819B-237C33411AD8}"/>
    <cellStyle name="Millares [0] 2 5 2" xfId="55" xr:uid="{7AFEE972-56C6-42CB-A5F8-16E0EED3695D}"/>
    <cellStyle name="Millares [0] 2 5 2 2" xfId="109" xr:uid="{932B362E-DFC1-4175-8BAF-D3CD27D56773}"/>
    <cellStyle name="Millares [0] 2 5 3" xfId="83" xr:uid="{3CB2E7FA-779A-4ADE-89D3-1F5573B18448}"/>
    <cellStyle name="Millares [0] 2 5 4" xfId="136" xr:uid="{E372677A-2BA2-4A7D-9E36-EF49E8BBCBE7}"/>
    <cellStyle name="Millares [0] 2 5 5" xfId="163" xr:uid="{CD285582-32A8-4FBD-849B-9CA276463F3C}"/>
    <cellStyle name="Millares [0] 2 5 6" xfId="190" xr:uid="{5AF6AC58-DB85-4347-A067-D8027F8FEC97}"/>
    <cellStyle name="Millares [0] 2 6" xfId="33" xr:uid="{4C3D94DF-5CB1-4DB8-9552-3C9D8902E919}"/>
    <cellStyle name="Millares [0] 2 6 2" xfId="62" xr:uid="{1847D833-2EC5-4200-80C7-84809AC275E2}"/>
    <cellStyle name="Millares [0] 2 6 2 2" xfId="115" xr:uid="{286D0D2B-DC86-46E4-B45A-4BA24ADABD6B}"/>
    <cellStyle name="Millares [0] 2 6 3" xfId="89" xr:uid="{46A5F4EC-2DDF-41B5-A637-148831F91CFC}"/>
    <cellStyle name="Millares [0] 2 6 4" xfId="142" xr:uid="{8171B7A2-F229-4307-B1B5-3C2A82C903DA}"/>
    <cellStyle name="Millares [0] 2 6 5" xfId="196" xr:uid="{67301C32-2E28-4F94-9690-77E8C7AD2853}"/>
    <cellStyle name="Millares [0] 2 7" xfId="37" xr:uid="{5B0D9C27-D205-4446-913B-65758A5DEB94}"/>
    <cellStyle name="Millares [0] 2 7 2" xfId="91" xr:uid="{71F0B463-E9B6-4363-A23D-54647A4A1BBA}"/>
    <cellStyle name="Millares [0] 2 8" xfId="65" xr:uid="{CB706FC3-C895-443D-BC0A-B140C1966FFA}"/>
    <cellStyle name="Millares [0] 2 9" xfId="118" xr:uid="{E023275F-E6A2-4C2D-923B-BAA9F49D449B}"/>
    <cellStyle name="Millares [0] 3" xfId="8" xr:uid="{EC5EAD61-5775-4135-BA24-15951BD63C3B}"/>
    <cellStyle name="Millares [0] 3 2" xfId="15" xr:uid="{36B8E0E6-1E80-4184-BA58-A2DC964438C6}"/>
    <cellStyle name="Millares [0] 3 2 2" xfId="46" xr:uid="{66917C5F-0098-4094-AF3D-0B1B0FBBEE68}"/>
    <cellStyle name="Millares [0] 3 2 2 2" xfId="100" xr:uid="{3788FD1E-C960-493E-BC03-8E68905C18CA}"/>
    <cellStyle name="Millares [0] 3 2 3" xfId="74" xr:uid="{179A42A2-ADD7-491D-98EE-C24A5DCEE9C4}"/>
    <cellStyle name="Millares [0] 3 2 4" xfId="127" xr:uid="{2E892AB9-CB02-4485-BBEE-7499FDB66024}"/>
    <cellStyle name="Millares [0] 3 2 5" xfId="154" xr:uid="{2536E4D4-D333-472F-8E37-1AEC4EB6B9E2}"/>
    <cellStyle name="Millares [0] 3 2 6" xfId="181" xr:uid="{C66AE5B8-6D61-440C-881A-F17380C3C18A}"/>
    <cellStyle name="Millares [0] 3 3" xfId="23" xr:uid="{FB99881A-5760-42C1-8408-012B5701B6B5}"/>
    <cellStyle name="Millares [0] 3 3 2" xfId="52" xr:uid="{4FDB8673-A3FC-4FA2-BA8A-B1AA6A183DA3}"/>
    <cellStyle name="Millares [0] 3 3 2 2" xfId="106" xr:uid="{365B1663-C9E7-4ED1-92A5-5965829AA7DB}"/>
    <cellStyle name="Millares [0] 3 3 3" xfId="80" xr:uid="{9D5C3227-5749-42B9-89F1-43A64BF5B086}"/>
    <cellStyle name="Millares [0] 3 3 4" xfId="133" xr:uid="{3CCE917D-5335-48CA-8EA1-1DF4643FEE6B}"/>
    <cellStyle name="Millares [0] 3 3 5" xfId="160" xr:uid="{8B00E079-239E-4D78-94C0-F7BD867C127A}"/>
    <cellStyle name="Millares [0] 3 3 6" xfId="187" xr:uid="{BA580087-81E6-4F9C-A7F3-53AABB587172}"/>
    <cellStyle name="Millares [0] 3 4" xfId="29" xr:uid="{45510FEB-8E60-4A09-A71B-DFD55C6E3FD2}"/>
    <cellStyle name="Millares [0] 3 4 2" xfId="58" xr:uid="{0DD68088-CBC5-43F8-897A-594D796C0A35}"/>
    <cellStyle name="Millares [0] 3 4 2 2" xfId="112" xr:uid="{0F5B9916-6622-4C91-99D9-989E2F51772A}"/>
    <cellStyle name="Millares [0] 3 4 3" xfId="86" xr:uid="{0C30585C-D796-4D99-B96F-F72EF6B5572A}"/>
    <cellStyle name="Millares [0] 3 4 4" xfId="139" xr:uid="{A6AF141B-0AB7-4340-BAB1-FA57040AF4AB}"/>
    <cellStyle name="Millares [0] 3 4 5" xfId="166" xr:uid="{7297F7D3-5101-44FD-A05B-3CC410812DF7}"/>
    <cellStyle name="Millares [0] 3 4 6" xfId="193" xr:uid="{3DD8D21D-7389-45FD-9E90-1CCFA3556BD0}"/>
    <cellStyle name="Millares [0] 3 5" xfId="40" xr:uid="{E57BBDC0-5815-46CF-B062-91196EEE50AC}"/>
    <cellStyle name="Millares [0] 3 5 2" xfId="94" xr:uid="{83AB2783-23E9-4B37-8BE3-2D605FC6597F}"/>
    <cellStyle name="Millares [0] 3 6" xfId="68" xr:uid="{6EB32218-F7A1-4F9C-A5C1-3A16D4CA1DA6}"/>
    <cellStyle name="Millares [0] 3 7" xfId="121" xr:uid="{64DE5A0A-F7EA-45D6-9F02-D1CF59B04B4A}"/>
    <cellStyle name="Millares [0] 3 8" xfId="148" xr:uid="{A617D45C-B786-4BD5-A154-601B51CF632D}"/>
    <cellStyle name="Millares [0] 3 9" xfId="175" xr:uid="{6FE187F6-376B-4891-A1FF-E29613D44236}"/>
    <cellStyle name="Millares [0] 4" xfId="6" xr:uid="{A8EAA81A-5CDA-44DB-8D99-AA97F590C733}"/>
    <cellStyle name="Millares [0] 4 2" xfId="13" xr:uid="{D9C0B487-070F-4C96-B059-5C44AAB132C0}"/>
    <cellStyle name="Millares [0] 4 2 2" xfId="44" xr:uid="{89A46A65-1DA3-4C8B-A9ED-507D1691EE8E}"/>
    <cellStyle name="Millares [0] 4 2 2 2" xfId="98" xr:uid="{E873B075-FD13-4486-A171-D9D83E602279}"/>
    <cellStyle name="Millares [0] 4 2 3" xfId="72" xr:uid="{021C204F-DB70-4B36-A333-BE3A4AF8C1E8}"/>
    <cellStyle name="Millares [0] 4 2 4" xfId="125" xr:uid="{F0426ECB-A1E2-4CA2-87CC-7B4C1D785DB4}"/>
    <cellStyle name="Millares [0] 4 2 5" xfId="152" xr:uid="{32363D4F-8F44-4A34-B523-D40F44952005}"/>
    <cellStyle name="Millares [0] 4 2 6" xfId="179" xr:uid="{B1B85EF1-85FC-4419-BAD4-9A11F01F9AB2}"/>
    <cellStyle name="Millares [0] 4 3" xfId="21" xr:uid="{7AF65D8B-5E2C-48D5-929C-3981CBAD8D30}"/>
    <cellStyle name="Millares [0] 4 3 2" xfId="50" xr:uid="{DCFEBF3A-6840-491C-B295-0FCBE5DAA006}"/>
    <cellStyle name="Millares [0] 4 3 2 2" xfId="104" xr:uid="{DF1E4E81-882F-4298-B7B8-7564B9B57992}"/>
    <cellStyle name="Millares [0] 4 3 3" xfId="78" xr:uid="{0B12F04B-56FA-42D0-B309-B20E90BF9DB1}"/>
    <cellStyle name="Millares [0] 4 3 4" xfId="131" xr:uid="{6C6EFD31-6FA5-4DA3-A927-083C81BBBBE8}"/>
    <cellStyle name="Millares [0] 4 3 5" xfId="158" xr:uid="{134F428F-CE6A-4F49-A3F0-9C537DB043FF}"/>
    <cellStyle name="Millares [0] 4 3 6" xfId="185" xr:uid="{FDCE32F6-D71E-47B8-8568-F51DEAD4CB70}"/>
    <cellStyle name="Millares [0] 4 4" xfId="27" xr:uid="{11E65409-7188-4854-A129-6BD2E0995BF1}"/>
    <cellStyle name="Millares [0] 4 4 2" xfId="56" xr:uid="{DFDA00D8-E5FE-4593-936B-86E48336C4B8}"/>
    <cellStyle name="Millares [0] 4 4 2 2" xfId="110" xr:uid="{D195509D-AB25-4871-9970-D8F46E7B3F35}"/>
    <cellStyle name="Millares [0] 4 4 3" xfId="84" xr:uid="{2F291DEA-6175-4775-AEFA-AEA80BBA7950}"/>
    <cellStyle name="Millares [0] 4 4 4" xfId="137" xr:uid="{498D6C03-BD4E-48BF-BDEB-68F736EE7002}"/>
    <cellStyle name="Millares [0] 4 4 5" xfId="164" xr:uid="{DB337857-F726-4C5F-B8EB-C824ADD1EFE0}"/>
    <cellStyle name="Millares [0] 4 4 6" xfId="191" xr:uid="{BC57867B-3CC1-4F97-A08B-80F7A8178A8E}"/>
    <cellStyle name="Millares [0] 4 5" xfId="38" xr:uid="{AE79B90E-C851-40ED-8F54-29698CF938BF}"/>
    <cellStyle name="Millares [0] 4 5 2" xfId="92" xr:uid="{D0678BFE-A45A-4327-A5E3-7AD8EE0552CC}"/>
    <cellStyle name="Millares [0] 4 6" xfId="66" xr:uid="{143E7A64-3122-4DC3-9173-5DEE1ABD6731}"/>
    <cellStyle name="Millares [0] 4 7" xfId="119" xr:uid="{DED16281-B5F4-4E4E-ABCD-AF4F1C71B737}"/>
    <cellStyle name="Millares [0] 4 8" xfId="146" xr:uid="{CC36856F-9D0D-4DB2-881E-485396720952}"/>
    <cellStyle name="Millares [0] 4 9" xfId="173" xr:uid="{B5783427-90BC-4968-B8BC-518C712AC047}"/>
    <cellStyle name="Millares [0] 5" xfId="9" xr:uid="{8E9B861C-23A7-4EDF-A770-C8CB510594DC}"/>
    <cellStyle name="Millares [0] 5 2" xfId="16" xr:uid="{82C450AC-DB7E-4F3D-BFB9-1FFC5C19AB0D}"/>
    <cellStyle name="Millares [0] 5 2 2" xfId="47" xr:uid="{C186AE0C-D2C1-4443-A102-D748985781F9}"/>
    <cellStyle name="Millares [0] 5 2 2 2" xfId="101" xr:uid="{C91544F0-4CF7-4384-8CBD-C71C5DB60600}"/>
    <cellStyle name="Millares [0] 5 2 3" xfId="75" xr:uid="{0BEE8B5B-219F-4DA2-B2EB-1274668D634B}"/>
    <cellStyle name="Millares [0] 5 2 4" xfId="128" xr:uid="{A1142332-20C2-48CD-8C4D-EE677B80BA80}"/>
    <cellStyle name="Millares [0] 5 2 5" xfId="155" xr:uid="{A71D7AAF-39F6-415D-BF19-D5A1E607C581}"/>
    <cellStyle name="Millares [0] 5 2 6" xfId="182" xr:uid="{2AF5C289-C3EF-4B4E-BBB4-31259BD032BE}"/>
    <cellStyle name="Millares [0] 5 3" xfId="24" xr:uid="{5AAA6051-911D-46D4-9CAA-64D7D9325AA4}"/>
    <cellStyle name="Millares [0] 5 3 2" xfId="53" xr:uid="{2BFEF1E5-A99C-4C48-A90D-9CA98B6E374D}"/>
    <cellStyle name="Millares [0] 5 3 2 2" xfId="107" xr:uid="{037F8445-4D9D-47B1-A1B2-9B93582F2F90}"/>
    <cellStyle name="Millares [0] 5 3 3" xfId="81" xr:uid="{66F19C56-2836-438F-93E6-1BA5BB448852}"/>
    <cellStyle name="Millares [0] 5 3 4" xfId="134" xr:uid="{E0856274-9213-4BED-872A-BD66532D195C}"/>
    <cellStyle name="Millares [0] 5 3 5" xfId="161" xr:uid="{ADE0DD73-D806-4201-AA90-BA52166128DC}"/>
    <cellStyle name="Millares [0] 5 3 6" xfId="188" xr:uid="{138D6FD6-A587-4BAC-A005-C6B06D9C3DC5}"/>
    <cellStyle name="Millares [0] 5 4" xfId="30" xr:uid="{1B55B7EC-A9D3-4349-92D3-7A749F542209}"/>
    <cellStyle name="Millares [0] 5 4 2" xfId="59" xr:uid="{F15B79A3-87C3-410B-884D-20654F4C1423}"/>
    <cellStyle name="Millares [0] 5 4 2 2" xfId="113" xr:uid="{69D6E078-AB0B-4371-8C06-644CC6257462}"/>
    <cellStyle name="Millares [0] 5 4 3" xfId="87" xr:uid="{EC582E8D-F9F4-4FB3-ABAF-E3BCF579634F}"/>
    <cellStyle name="Millares [0] 5 4 4" xfId="140" xr:uid="{CDCF3584-594E-4274-B420-22002A69C912}"/>
    <cellStyle name="Millares [0] 5 4 5" xfId="167" xr:uid="{A2B1021A-1F93-46AC-B511-5708A632E80F}"/>
    <cellStyle name="Millares [0] 5 4 6" xfId="194" xr:uid="{D9C053C5-72AF-4FBF-9602-09882B3C6167}"/>
    <cellStyle name="Millares [0] 5 5" xfId="41" xr:uid="{52CA1CF4-2EE4-423C-9D0D-967A4E9030D8}"/>
    <cellStyle name="Millares [0] 5 5 2" xfId="95" xr:uid="{3153B217-D06A-4AC4-B383-7D4AD10843C1}"/>
    <cellStyle name="Millares [0] 5 6" xfId="69" xr:uid="{F69C3C2F-2DB9-4C06-8DAF-553465E3828F}"/>
    <cellStyle name="Millares [0] 5 7" xfId="122" xr:uid="{66B8F159-2F64-45BE-AE74-1BFC8CF03D74}"/>
    <cellStyle name="Millares [0] 5 8" xfId="149" xr:uid="{CE94BBF8-7F43-4704-A9BA-D5808E45D303}"/>
    <cellStyle name="Millares [0] 5 9" xfId="176" xr:uid="{9844F9F2-83D3-40A0-AA16-011EFECF98B2}"/>
    <cellStyle name="Millares [0] 6" xfId="11" xr:uid="{F6AB000A-0DDD-4614-9E3D-2F0E17DD72D8}"/>
    <cellStyle name="Millares [0] 6 2" xfId="42" xr:uid="{F59D1A0D-3D95-4C14-9F1F-B386FC200381}"/>
    <cellStyle name="Millares [0] 6 2 2" xfId="96" xr:uid="{811FE155-DCAE-4108-9B47-4E22C6005E17}"/>
    <cellStyle name="Millares [0] 6 3" xfId="70" xr:uid="{75966218-F2F2-478A-B3AE-9988179912EF}"/>
    <cellStyle name="Millares [0] 6 4" xfId="123" xr:uid="{803AE0AD-223B-4B99-9B13-3FA1DB47294E}"/>
    <cellStyle name="Millares [0] 6 5" xfId="150" xr:uid="{E33A7A2A-F53C-47F0-BFA5-472CF7AF3BBD}"/>
    <cellStyle name="Millares [0] 6 6" xfId="177" xr:uid="{EF3734F5-FDAD-4FC5-8F3A-EB5EB1F58621}"/>
    <cellStyle name="Millares [0] 7" xfId="19" xr:uid="{E1B3D008-523E-4C51-86CC-B10FEE5B4264}"/>
    <cellStyle name="Millares [0] 7 2" xfId="48" xr:uid="{7CA315F8-E5D7-4626-B629-96D2B6F226CA}"/>
    <cellStyle name="Millares [0] 7 2 2" xfId="102" xr:uid="{1224C012-9A74-48CA-A4AC-8A5A91032B39}"/>
    <cellStyle name="Millares [0] 7 3" xfId="76" xr:uid="{EB6EC14D-EDD1-4022-A971-88B78E7F9105}"/>
    <cellStyle name="Millares [0] 7 4" xfId="129" xr:uid="{FDFB842B-E634-415E-ADD7-4AEA1DF8ED3A}"/>
    <cellStyle name="Millares [0] 7 5" xfId="156" xr:uid="{2772D8CF-7836-426B-B607-65D7D8E7F436}"/>
    <cellStyle name="Millares [0] 7 6" xfId="183" xr:uid="{0BDD3CFB-7F83-4BB5-AA78-E1536C872D0C}"/>
    <cellStyle name="Millares [0] 8" xfId="25" xr:uid="{AEB2488C-F1F4-4E05-9BB0-C908D52DAFDB}"/>
    <cellStyle name="Millares [0] 8 2" xfId="54" xr:uid="{3561F5F9-EBE5-46CF-B029-9383B04E8EDB}"/>
    <cellStyle name="Millares [0] 8 2 2" xfId="108" xr:uid="{F6B89C98-580B-4CB6-9F6B-D0BF4BE30042}"/>
    <cellStyle name="Millares [0] 8 3" xfId="82" xr:uid="{BCC6D476-FAD1-45C0-AF88-DF71859603FA}"/>
    <cellStyle name="Millares [0] 8 4" xfId="135" xr:uid="{C640D715-1913-4CE0-8BBE-8426293602C0}"/>
    <cellStyle name="Millares [0] 8 5" xfId="162" xr:uid="{2C83CAC9-0E68-4ABC-A98F-FB5CF56F4A03}"/>
    <cellStyle name="Millares [0] 8 6" xfId="189" xr:uid="{BF6F48D6-0D80-4CEB-8AB8-55F6B4FCE2D0}"/>
    <cellStyle name="Millares [0] 9" xfId="32" xr:uid="{41D2F75A-F426-4799-B60C-070BE72BF757}"/>
    <cellStyle name="Millares [0] 9 2" xfId="61" xr:uid="{76537FDC-9E44-40D3-9CC2-882E33EDB182}"/>
    <cellStyle name="Millares [0] 9 2 2" xfId="114" xr:uid="{7220AA70-75FA-4F84-B82C-85E72A71C4F8}"/>
    <cellStyle name="Millares [0] 9 3" xfId="88" xr:uid="{22774F17-BC1B-4BE3-8C63-15F554611F9E}"/>
    <cellStyle name="Millares [0] 9 4" xfId="141" xr:uid="{EE8704B7-4386-4A4B-843D-CDE792BEB6BE}"/>
    <cellStyle name="Millares [0] 9 5" xfId="195" xr:uid="{90ED9B22-FD0B-489B-ADA4-36432F404CE2}"/>
    <cellStyle name="Millares 2" xfId="117" xr:uid="{22EED68B-ECA5-4437-AD39-B83006EEB68B}"/>
    <cellStyle name="Millares 2 3" xfId="170" xr:uid="{46642CAB-4A85-4BD1-83A4-5CBA66C34335}"/>
    <cellStyle name="Millares 3" xfId="169" xr:uid="{D2E0ABCD-A535-4AB8-B452-B3C989338052}"/>
    <cellStyle name="Millares 4" xfId="171" xr:uid="{B4FED915-3BEF-4D25-8C06-46269406FB48}"/>
    <cellStyle name="Normal" xfId="0" builtinId="0"/>
    <cellStyle name="Normal 2" xfId="4" xr:uid="{82093262-D153-484B-9417-550F457C3544}"/>
    <cellStyle name="Normal 2 2" xfId="10" xr:uid="{11C81112-9CE4-4751-858F-6C37AF70BF59}"/>
    <cellStyle name="Normal 2 2 2" xfId="17" xr:uid="{501475A4-E241-462E-A71A-4CA834FEA7D9}"/>
    <cellStyle name="Normal 2 3" xfId="34" xr:uid="{FEA68FFC-BAEB-4356-A7EC-9789CC60C0A0}"/>
    <cellStyle name="Normal 2 4" xfId="64" xr:uid="{42814BCA-B207-4D41-940D-45B651D12AEC}"/>
    <cellStyle name="Normal 3" xfId="18" xr:uid="{666C6F91-92A4-44D5-A23B-FAD4D074E987}"/>
    <cellStyle name="Normal 4" xfId="31" xr:uid="{70484CC2-52AE-45DF-A530-657FD50516FD}"/>
    <cellStyle name="Normal 4 2" xfId="60" xr:uid="{A352B33D-8B48-45DE-8BAC-4F8F301BC770}"/>
    <cellStyle name="Normal 5" xfId="36" xr:uid="{CF7A8B9F-E3CB-4F1D-91FF-9FD62363CEA6}"/>
    <cellStyle name="Porcentaje" xfId="1" builtinId="5"/>
  </cellStyles>
  <dxfs count="10">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numFmt numFmtId="33" formatCode="_ * #,##0_ ;_ * \-#,##0_ ;_ * &quot;-&quot;_ ;_ @_ "/>
    </dxf>
    <dxf>
      <numFmt numFmtId="33" formatCode="_ * #,##0_ ;_ * \-#,##0_ ;_ * &quot;-&quot;_ ;_ @_ "/>
    </dxf>
    <dxf>
      <numFmt numFmtId="33" formatCode="_ * #,##0_ ;_ * \-#,##0_ ;_ * &quot;-&quot;_ ;_ @_ "/>
    </dxf>
    <dxf>
      <numFmt numFmtId="33" formatCode="_ * #,##0_ ;_ * \-#,##0_ ;_ * &quot;-&quot;_ ;_ @_ "/>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03.xml"/><Relationship Id="rId299" Type="http://schemas.openxmlformats.org/officeDocument/2006/relationships/sharedStrings" Target="sharedStrings.xml"/><Relationship Id="rId21" Type="http://schemas.openxmlformats.org/officeDocument/2006/relationships/externalLink" Target="externalLinks/externalLink7.xml"/><Relationship Id="rId42" Type="http://schemas.openxmlformats.org/officeDocument/2006/relationships/externalLink" Target="externalLinks/externalLink28.xml"/><Relationship Id="rId63" Type="http://schemas.openxmlformats.org/officeDocument/2006/relationships/externalLink" Target="externalLinks/externalLink49.xml"/><Relationship Id="rId84" Type="http://schemas.openxmlformats.org/officeDocument/2006/relationships/externalLink" Target="externalLinks/externalLink70.xml"/><Relationship Id="rId138" Type="http://schemas.openxmlformats.org/officeDocument/2006/relationships/externalLink" Target="externalLinks/externalLink124.xml"/><Relationship Id="rId159" Type="http://schemas.openxmlformats.org/officeDocument/2006/relationships/externalLink" Target="externalLinks/externalLink145.xml"/><Relationship Id="rId170" Type="http://schemas.openxmlformats.org/officeDocument/2006/relationships/externalLink" Target="externalLinks/externalLink156.xml"/><Relationship Id="rId191" Type="http://schemas.openxmlformats.org/officeDocument/2006/relationships/externalLink" Target="externalLinks/externalLink177.xml"/><Relationship Id="rId205" Type="http://schemas.openxmlformats.org/officeDocument/2006/relationships/externalLink" Target="externalLinks/externalLink191.xml"/><Relationship Id="rId226" Type="http://schemas.openxmlformats.org/officeDocument/2006/relationships/externalLink" Target="externalLinks/externalLink212.xml"/><Relationship Id="rId247" Type="http://schemas.openxmlformats.org/officeDocument/2006/relationships/externalLink" Target="externalLinks/externalLink233.xml"/><Relationship Id="rId107" Type="http://schemas.openxmlformats.org/officeDocument/2006/relationships/externalLink" Target="externalLinks/externalLink93.xml"/><Relationship Id="rId268" Type="http://schemas.openxmlformats.org/officeDocument/2006/relationships/externalLink" Target="externalLinks/externalLink254.xml"/><Relationship Id="rId289" Type="http://schemas.openxmlformats.org/officeDocument/2006/relationships/externalLink" Target="externalLinks/externalLink275.xml"/><Relationship Id="rId11" Type="http://schemas.openxmlformats.org/officeDocument/2006/relationships/worksheet" Target="worksheets/sheet11.xml"/><Relationship Id="rId32" Type="http://schemas.openxmlformats.org/officeDocument/2006/relationships/externalLink" Target="externalLinks/externalLink18.xml"/><Relationship Id="rId53" Type="http://schemas.openxmlformats.org/officeDocument/2006/relationships/externalLink" Target="externalLinks/externalLink39.xml"/><Relationship Id="rId74" Type="http://schemas.openxmlformats.org/officeDocument/2006/relationships/externalLink" Target="externalLinks/externalLink60.xml"/><Relationship Id="rId128" Type="http://schemas.openxmlformats.org/officeDocument/2006/relationships/externalLink" Target="externalLinks/externalLink114.xml"/><Relationship Id="rId149" Type="http://schemas.openxmlformats.org/officeDocument/2006/relationships/externalLink" Target="externalLinks/externalLink135.xml"/><Relationship Id="rId5" Type="http://schemas.openxmlformats.org/officeDocument/2006/relationships/worksheet" Target="worksheets/sheet5.xml"/><Relationship Id="rId95" Type="http://schemas.openxmlformats.org/officeDocument/2006/relationships/externalLink" Target="externalLinks/externalLink81.xml"/><Relationship Id="rId160" Type="http://schemas.openxmlformats.org/officeDocument/2006/relationships/externalLink" Target="externalLinks/externalLink146.xml"/><Relationship Id="rId181" Type="http://schemas.openxmlformats.org/officeDocument/2006/relationships/externalLink" Target="externalLinks/externalLink167.xml"/><Relationship Id="rId216" Type="http://schemas.openxmlformats.org/officeDocument/2006/relationships/externalLink" Target="externalLinks/externalLink202.xml"/><Relationship Id="rId237" Type="http://schemas.openxmlformats.org/officeDocument/2006/relationships/externalLink" Target="externalLinks/externalLink223.xml"/><Relationship Id="rId258" Type="http://schemas.openxmlformats.org/officeDocument/2006/relationships/externalLink" Target="externalLinks/externalLink244.xml"/><Relationship Id="rId279" Type="http://schemas.openxmlformats.org/officeDocument/2006/relationships/externalLink" Target="externalLinks/externalLink265.xml"/><Relationship Id="rId22" Type="http://schemas.openxmlformats.org/officeDocument/2006/relationships/externalLink" Target="externalLinks/externalLink8.xml"/><Relationship Id="rId43" Type="http://schemas.openxmlformats.org/officeDocument/2006/relationships/externalLink" Target="externalLinks/externalLink29.xml"/><Relationship Id="rId64" Type="http://schemas.openxmlformats.org/officeDocument/2006/relationships/externalLink" Target="externalLinks/externalLink50.xml"/><Relationship Id="rId118" Type="http://schemas.openxmlformats.org/officeDocument/2006/relationships/externalLink" Target="externalLinks/externalLink104.xml"/><Relationship Id="rId139" Type="http://schemas.openxmlformats.org/officeDocument/2006/relationships/externalLink" Target="externalLinks/externalLink125.xml"/><Relationship Id="rId290" Type="http://schemas.openxmlformats.org/officeDocument/2006/relationships/externalLink" Target="externalLinks/externalLink276.xml"/><Relationship Id="rId85" Type="http://schemas.openxmlformats.org/officeDocument/2006/relationships/externalLink" Target="externalLinks/externalLink71.xml"/><Relationship Id="rId150" Type="http://schemas.openxmlformats.org/officeDocument/2006/relationships/externalLink" Target="externalLinks/externalLink136.xml"/><Relationship Id="rId171" Type="http://schemas.openxmlformats.org/officeDocument/2006/relationships/externalLink" Target="externalLinks/externalLink157.xml"/><Relationship Id="rId192" Type="http://schemas.openxmlformats.org/officeDocument/2006/relationships/externalLink" Target="externalLinks/externalLink178.xml"/><Relationship Id="rId206" Type="http://schemas.openxmlformats.org/officeDocument/2006/relationships/externalLink" Target="externalLinks/externalLink192.xml"/><Relationship Id="rId227" Type="http://schemas.openxmlformats.org/officeDocument/2006/relationships/externalLink" Target="externalLinks/externalLink213.xml"/><Relationship Id="rId248" Type="http://schemas.openxmlformats.org/officeDocument/2006/relationships/externalLink" Target="externalLinks/externalLink234.xml"/><Relationship Id="rId269" Type="http://schemas.openxmlformats.org/officeDocument/2006/relationships/externalLink" Target="externalLinks/externalLink255.xml"/><Relationship Id="rId12" Type="http://schemas.openxmlformats.org/officeDocument/2006/relationships/worksheet" Target="worksheets/sheet12.xml"/><Relationship Id="rId33" Type="http://schemas.openxmlformats.org/officeDocument/2006/relationships/externalLink" Target="externalLinks/externalLink19.xml"/><Relationship Id="rId108" Type="http://schemas.openxmlformats.org/officeDocument/2006/relationships/externalLink" Target="externalLinks/externalLink94.xml"/><Relationship Id="rId129" Type="http://schemas.openxmlformats.org/officeDocument/2006/relationships/externalLink" Target="externalLinks/externalLink115.xml"/><Relationship Id="rId280" Type="http://schemas.openxmlformats.org/officeDocument/2006/relationships/externalLink" Target="externalLinks/externalLink266.xml"/><Relationship Id="rId54" Type="http://schemas.openxmlformats.org/officeDocument/2006/relationships/externalLink" Target="externalLinks/externalLink40.xml"/><Relationship Id="rId75" Type="http://schemas.openxmlformats.org/officeDocument/2006/relationships/externalLink" Target="externalLinks/externalLink61.xml"/><Relationship Id="rId96" Type="http://schemas.openxmlformats.org/officeDocument/2006/relationships/externalLink" Target="externalLinks/externalLink82.xml"/><Relationship Id="rId140" Type="http://schemas.openxmlformats.org/officeDocument/2006/relationships/externalLink" Target="externalLinks/externalLink126.xml"/><Relationship Id="rId161" Type="http://schemas.openxmlformats.org/officeDocument/2006/relationships/externalLink" Target="externalLinks/externalLink147.xml"/><Relationship Id="rId182" Type="http://schemas.openxmlformats.org/officeDocument/2006/relationships/externalLink" Target="externalLinks/externalLink168.xml"/><Relationship Id="rId217" Type="http://schemas.openxmlformats.org/officeDocument/2006/relationships/externalLink" Target="externalLinks/externalLink203.xml"/><Relationship Id="rId6" Type="http://schemas.openxmlformats.org/officeDocument/2006/relationships/worksheet" Target="worksheets/sheet6.xml"/><Relationship Id="rId238" Type="http://schemas.openxmlformats.org/officeDocument/2006/relationships/externalLink" Target="externalLinks/externalLink224.xml"/><Relationship Id="rId259" Type="http://schemas.openxmlformats.org/officeDocument/2006/relationships/externalLink" Target="externalLinks/externalLink245.xml"/><Relationship Id="rId23" Type="http://schemas.openxmlformats.org/officeDocument/2006/relationships/externalLink" Target="externalLinks/externalLink9.xml"/><Relationship Id="rId119" Type="http://schemas.openxmlformats.org/officeDocument/2006/relationships/externalLink" Target="externalLinks/externalLink105.xml"/><Relationship Id="rId270" Type="http://schemas.openxmlformats.org/officeDocument/2006/relationships/externalLink" Target="externalLinks/externalLink256.xml"/><Relationship Id="rId291" Type="http://schemas.openxmlformats.org/officeDocument/2006/relationships/externalLink" Target="externalLinks/externalLink277.xml"/><Relationship Id="rId44" Type="http://schemas.openxmlformats.org/officeDocument/2006/relationships/externalLink" Target="externalLinks/externalLink30.xml"/><Relationship Id="rId65" Type="http://schemas.openxmlformats.org/officeDocument/2006/relationships/externalLink" Target="externalLinks/externalLink51.xml"/><Relationship Id="rId86" Type="http://schemas.openxmlformats.org/officeDocument/2006/relationships/externalLink" Target="externalLinks/externalLink72.xml"/><Relationship Id="rId130" Type="http://schemas.openxmlformats.org/officeDocument/2006/relationships/externalLink" Target="externalLinks/externalLink116.xml"/><Relationship Id="rId151" Type="http://schemas.openxmlformats.org/officeDocument/2006/relationships/externalLink" Target="externalLinks/externalLink137.xml"/><Relationship Id="rId172" Type="http://schemas.openxmlformats.org/officeDocument/2006/relationships/externalLink" Target="externalLinks/externalLink158.xml"/><Relationship Id="rId193" Type="http://schemas.openxmlformats.org/officeDocument/2006/relationships/externalLink" Target="externalLinks/externalLink179.xml"/><Relationship Id="rId207" Type="http://schemas.openxmlformats.org/officeDocument/2006/relationships/externalLink" Target="externalLinks/externalLink193.xml"/><Relationship Id="rId228" Type="http://schemas.openxmlformats.org/officeDocument/2006/relationships/externalLink" Target="externalLinks/externalLink214.xml"/><Relationship Id="rId249" Type="http://schemas.openxmlformats.org/officeDocument/2006/relationships/externalLink" Target="externalLinks/externalLink235.xml"/><Relationship Id="rId13" Type="http://schemas.openxmlformats.org/officeDocument/2006/relationships/worksheet" Target="worksheets/sheet13.xml"/><Relationship Id="rId109" Type="http://schemas.openxmlformats.org/officeDocument/2006/relationships/externalLink" Target="externalLinks/externalLink95.xml"/><Relationship Id="rId260" Type="http://schemas.openxmlformats.org/officeDocument/2006/relationships/externalLink" Target="externalLinks/externalLink246.xml"/><Relationship Id="rId281" Type="http://schemas.openxmlformats.org/officeDocument/2006/relationships/externalLink" Target="externalLinks/externalLink267.xml"/><Relationship Id="rId34" Type="http://schemas.openxmlformats.org/officeDocument/2006/relationships/externalLink" Target="externalLinks/externalLink20.xml"/><Relationship Id="rId55" Type="http://schemas.openxmlformats.org/officeDocument/2006/relationships/externalLink" Target="externalLinks/externalLink41.xml"/><Relationship Id="rId76" Type="http://schemas.openxmlformats.org/officeDocument/2006/relationships/externalLink" Target="externalLinks/externalLink62.xml"/><Relationship Id="rId97" Type="http://schemas.openxmlformats.org/officeDocument/2006/relationships/externalLink" Target="externalLinks/externalLink83.xml"/><Relationship Id="rId120" Type="http://schemas.openxmlformats.org/officeDocument/2006/relationships/externalLink" Target="externalLinks/externalLink106.xml"/><Relationship Id="rId141" Type="http://schemas.openxmlformats.org/officeDocument/2006/relationships/externalLink" Target="externalLinks/externalLink127.xml"/><Relationship Id="rId7" Type="http://schemas.openxmlformats.org/officeDocument/2006/relationships/worksheet" Target="worksheets/sheet7.xml"/><Relationship Id="rId71" Type="http://schemas.openxmlformats.org/officeDocument/2006/relationships/externalLink" Target="externalLinks/externalLink57.xml"/><Relationship Id="rId92" Type="http://schemas.openxmlformats.org/officeDocument/2006/relationships/externalLink" Target="externalLinks/externalLink78.xml"/><Relationship Id="rId162" Type="http://schemas.openxmlformats.org/officeDocument/2006/relationships/externalLink" Target="externalLinks/externalLink148.xml"/><Relationship Id="rId183" Type="http://schemas.openxmlformats.org/officeDocument/2006/relationships/externalLink" Target="externalLinks/externalLink169.xml"/><Relationship Id="rId213" Type="http://schemas.openxmlformats.org/officeDocument/2006/relationships/externalLink" Target="externalLinks/externalLink199.xml"/><Relationship Id="rId218" Type="http://schemas.openxmlformats.org/officeDocument/2006/relationships/externalLink" Target="externalLinks/externalLink204.xml"/><Relationship Id="rId234" Type="http://schemas.openxmlformats.org/officeDocument/2006/relationships/externalLink" Target="externalLinks/externalLink220.xml"/><Relationship Id="rId239" Type="http://schemas.openxmlformats.org/officeDocument/2006/relationships/externalLink" Target="externalLinks/externalLink225.xml"/><Relationship Id="rId2" Type="http://schemas.openxmlformats.org/officeDocument/2006/relationships/worksheet" Target="worksheets/sheet2.xml"/><Relationship Id="rId29" Type="http://schemas.openxmlformats.org/officeDocument/2006/relationships/externalLink" Target="externalLinks/externalLink15.xml"/><Relationship Id="rId250" Type="http://schemas.openxmlformats.org/officeDocument/2006/relationships/externalLink" Target="externalLinks/externalLink236.xml"/><Relationship Id="rId255" Type="http://schemas.openxmlformats.org/officeDocument/2006/relationships/externalLink" Target="externalLinks/externalLink241.xml"/><Relationship Id="rId271" Type="http://schemas.openxmlformats.org/officeDocument/2006/relationships/externalLink" Target="externalLinks/externalLink257.xml"/><Relationship Id="rId276" Type="http://schemas.openxmlformats.org/officeDocument/2006/relationships/externalLink" Target="externalLinks/externalLink262.xml"/><Relationship Id="rId292" Type="http://schemas.openxmlformats.org/officeDocument/2006/relationships/externalLink" Target="externalLinks/externalLink278.xml"/><Relationship Id="rId297" Type="http://schemas.openxmlformats.org/officeDocument/2006/relationships/theme" Target="theme/theme1.xml"/><Relationship Id="rId24" Type="http://schemas.openxmlformats.org/officeDocument/2006/relationships/externalLink" Target="externalLinks/externalLink10.xml"/><Relationship Id="rId40" Type="http://schemas.openxmlformats.org/officeDocument/2006/relationships/externalLink" Target="externalLinks/externalLink26.xml"/><Relationship Id="rId45" Type="http://schemas.openxmlformats.org/officeDocument/2006/relationships/externalLink" Target="externalLinks/externalLink31.xml"/><Relationship Id="rId66" Type="http://schemas.openxmlformats.org/officeDocument/2006/relationships/externalLink" Target="externalLinks/externalLink52.xml"/><Relationship Id="rId87" Type="http://schemas.openxmlformats.org/officeDocument/2006/relationships/externalLink" Target="externalLinks/externalLink73.xml"/><Relationship Id="rId110" Type="http://schemas.openxmlformats.org/officeDocument/2006/relationships/externalLink" Target="externalLinks/externalLink96.xml"/><Relationship Id="rId115" Type="http://schemas.openxmlformats.org/officeDocument/2006/relationships/externalLink" Target="externalLinks/externalLink101.xml"/><Relationship Id="rId131" Type="http://schemas.openxmlformats.org/officeDocument/2006/relationships/externalLink" Target="externalLinks/externalLink117.xml"/><Relationship Id="rId136" Type="http://schemas.openxmlformats.org/officeDocument/2006/relationships/externalLink" Target="externalLinks/externalLink122.xml"/><Relationship Id="rId157" Type="http://schemas.openxmlformats.org/officeDocument/2006/relationships/externalLink" Target="externalLinks/externalLink143.xml"/><Relationship Id="rId178" Type="http://schemas.openxmlformats.org/officeDocument/2006/relationships/externalLink" Target="externalLinks/externalLink164.xml"/><Relationship Id="rId61" Type="http://schemas.openxmlformats.org/officeDocument/2006/relationships/externalLink" Target="externalLinks/externalLink47.xml"/><Relationship Id="rId82" Type="http://schemas.openxmlformats.org/officeDocument/2006/relationships/externalLink" Target="externalLinks/externalLink68.xml"/><Relationship Id="rId152" Type="http://schemas.openxmlformats.org/officeDocument/2006/relationships/externalLink" Target="externalLinks/externalLink138.xml"/><Relationship Id="rId173" Type="http://schemas.openxmlformats.org/officeDocument/2006/relationships/externalLink" Target="externalLinks/externalLink159.xml"/><Relationship Id="rId194" Type="http://schemas.openxmlformats.org/officeDocument/2006/relationships/externalLink" Target="externalLinks/externalLink180.xml"/><Relationship Id="rId199" Type="http://schemas.openxmlformats.org/officeDocument/2006/relationships/externalLink" Target="externalLinks/externalLink185.xml"/><Relationship Id="rId203" Type="http://schemas.openxmlformats.org/officeDocument/2006/relationships/externalLink" Target="externalLinks/externalLink189.xml"/><Relationship Id="rId208" Type="http://schemas.openxmlformats.org/officeDocument/2006/relationships/externalLink" Target="externalLinks/externalLink194.xml"/><Relationship Id="rId229" Type="http://schemas.openxmlformats.org/officeDocument/2006/relationships/externalLink" Target="externalLinks/externalLink215.xml"/><Relationship Id="rId19" Type="http://schemas.openxmlformats.org/officeDocument/2006/relationships/externalLink" Target="externalLinks/externalLink5.xml"/><Relationship Id="rId224" Type="http://schemas.openxmlformats.org/officeDocument/2006/relationships/externalLink" Target="externalLinks/externalLink210.xml"/><Relationship Id="rId240" Type="http://schemas.openxmlformats.org/officeDocument/2006/relationships/externalLink" Target="externalLinks/externalLink226.xml"/><Relationship Id="rId245" Type="http://schemas.openxmlformats.org/officeDocument/2006/relationships/externalLink" Target="externalLinks/externalLink231.xml"/><Relationship Id="rId261" Type="http://schemas.openxmlformats.org/officeDocument/2006/relationships/externalLink" Target="externalLinks/externalLink247.xml"/><Relationship Id="rId266" Type="http://schemas.openxmlformats.org/officeDocument/2006/relationships/externalLink" Target="externalLinks/externalLink252.xml"/><Relationship Id="rId287" Type="http://schemas.openxmlformats.org/officeDocument/2006/relationships/externalLink" Target="externalLinks/externalLink273.xml"/><Relationship Id="rId14" Type="http://schemas.openxmlformats.org/officeDocument/2006/relationships/worksheet" Target="worksheets/sheet14.xml"/><Relationship Id="rId30" Type="http://schemas.openxmlformats.org/officeDocument/2006/relationships/externalLink" Target="externalLinks/externalLink16.xml"/><Relationship Id="rId35" Type="http://schemas.openxmlformats.org/officeDocument/2006/relationships/externalLink" Target="externalLinks/externalLink21.xml"/><Relationship Id="rId56" Type="http://schemas.openxmlformats.org/officeDocument/2006/relationships/externalLink" Target="externalLinks/externalLink42.xml"/><Relationship Id="rId77" Type="http://schemas.openxmlformats.org/officeDocument/2006/relationships/externalLink" Target="externalLinks/externalLink63.xml"/><Relationship Id="rId100" Type="http://schemas.openxmlformats.org/officeDocument/2006/relationships/externalLink" Target="externalLinks/externalLink86.xml"/><Relationship Id="rId105" Type="http://schemas.openxmlformats.org/officeDocument/2006/relationships/externalLink" Target="externalLinks/externalLink91.xml"/><Relationship Id="rId126" Type="http://schemas.openxmlformats.org/officeDocument/2006/relationships/externalLink" Target="externalLinks/externalLink112.xml"/><Relationship Id="rId147" Type="http://schemas.openxmlformats.org/officeDocument/2006/relationships/externalLink" Target="externalLinks/externalLink133.xml"/><Relationship Id="rId168" Type="http://schemas.openxmlformats.org/officeDocument/2006/relationships/externalLink" Target="externalLinks/externalLink154.xml"/><Relationship Id="rId282" Type="http://schemas.openxmlformats.org/officeDocument/2006/relationships/externalLink" Target="externalLinks/externalLink268.xml"/><Relationship Id="rId8" Type="http://schemas.openxmlformats.org/officeDocument/2006/relationships/worksheet" Target="worksheets/sheet8.xml"/><Relationship Id="rId51" Type="http://schemas.openxmlformats.org/officeDocument/2006/relationships/externalLink" Target="externalLinks/externalLink37.xml"/><Relationship Id="rId72" Type="http://schemas.openxmlformats.org/officeDocument/2006/relationships/externalLink" Target="externalLinks/externalLink58.xml"/><Relationship Id="rId93" Type="http://schemas.openxmlformats.org/officeDocument/2006/relationships/externalLink" Target="externalLinks/externalLink79.xml"/><Relationship Id="rId98" Type="http://schemas.openxmlformats.org/officeDocument/2006/relationships/externalLink" Target="externalLinks/externalLink84.xml"/><Relationship Id="rId121" Type="http://schemas.openxmlformats.org/officeDocument/2006/relationships/externalLink" Target="externalLinks/externalLink107.xml"/><Relationship Id="rId142" Type="http://schemas.openxmlformats.org/officeDocument/2006/relationships/externalLink" Target="externalLinks/externalLink128.xml"/><Relationship Id="rId163" Type="http://schemas.openxmlformats.org/officeDocument/2006/relationships/externalLink" Target="externalLinks/externalLink149.xml"/><Relationship Id="rId184" Type="http://schemas.openxmlformats.org/officeDocument/2006/relationships/externalLink" Target="externalLinks/externalLink170.xml"/><Relationship Id="rId189" Type="http://schemas.openxmlformats.org/officeDocument/2006/relationships/externalLink" Target="externalLinks/externalLink175.xml"/><Relationship Id="rId219" Type="http://schemas.openxmlformats.org/officeDocument/2006/relationships/externalLink" Target="externalLinks/externalLink205.xml"/><Relationship Id="rId3" Type="http://schemas.openxmlformats.org/officeDocument/2006/relationships/worksheet" Target="worksheets/sheet3.xml"/><Relationship Id="rId214" Type="http://schemas.openxmlformats.org/officeDocument/2006/relationships/externalLink" Target="externalLinks/externalLink200.xml"/><Relationship Id="rId230" Type="http://schemas.openxmlformats.org/officeDocument/2006/relationships/externalLink" Target="externalLinks/externalLink216.xml"/><Relationship Id="rId235" Type="http://schemas.openxmlformats.org/officeDocument/2006/relationships/externalLink" Target="externalLinks/externalLink221.xml"/><Relationship Id="rId251" Type="http://schemas.openxmlformats.org/officeDocument/2006/relationships/externalLink" Target="externalLinks/externalLink237.xml"/><Relationship Id="rId256" Type="http://schemas.openxmlformats.org/officeDocument/2006/relationships/externalLink" Target="externalLinks/externalLink242.xml"/><Relationship Id="rId277" Type="http://schemas.openxmlformats.org/officeDocument/2006/relationships/externalLink" Target="externalLinks/externalLink263.xml"/><Relationship Id="rId298" Type="http://schemas.openxmlformats.org/officeDocument/2006/relationships/styles" Target="styles.xml"/><Relationship Id="rId25" Type="http://schemas.openxmlformats.org/officeDocument/2006/relationships/externalLink" Target="externalLinks/externalLink11.xml"/><Relationship Id="rId46" Type="http://schemas.openxmlformats.org/officeDocument/2006/relationships/externalLink" Target="externalLinks/externalLink32.xml"/><Relationship Id="rId67" Type="http://schemas.openxmlformats.org/officeDocument/2006/relationships/externalLink" Target="externalLinks/externalLink53.xml"/><Relationship Id="rId116" Type="http://schemas.openxmlformats.org/officeDocument/2006/relationships/externalLink" Target="externalLinks/externalLink102.xml"/><Relationship Id="rId137" Type="http://schemas.openxmlformats.org/officeDocument/2006/relationships/externalLink" Target="externalLinks/externalLink123.xml"/><Relationship Id="rId158" Type="http://schemas.openxmlformats.org/officeDocument/2006/relationships/externalLink" Target="externalLinks/externalLink144.xml"/><Relationship Id="rId272" Type="http://schemas.openxmlformats.org/officeDocument/2006/relationships/externalLink" Target="externalLinks/externalLink258.xml"/><Relationship Id="rId293" Type="http://schemas.openxmlformats.org/officeDocument/2006/relationships/externalLink" Target="externalLinks/externalLink279.xml"/><Relationship Id="rId20" Type="http://schemas.openxmlformats.org/officeDocument/2006/relationships/externalLink" Target="externalLinks/externalLink6.xml"/><Relationship Id="rId41" Type="http://schemas.openxmlformats.org/officeDocument/2006/relationships/externalLink" Target="externalLinks/externalLink27.xml"/><Relationship Id="rId62" Type="http://schemas.openxmlformats.org/officeDocument/2006/relationships/externalLink" Target="externalLinks/externalLink48.xml"/><Relationship Id="rId83" Type="http://schemas.openxmlformats.org/officeDocument/2006/relationships/externalLink" Target="externalLinks/externalLink69.xml"/><Relationship Id="rId88" Type="http://schemas.openxmlformats.org/officeDocument/2006/relationships/externalLink" Target="externalLinks/externalLink74.xml"/><Relationship Id="rId111" Type="http://schemas.openxmlformats.org/officeDocument/2006/relationships/externalLink" Target="externalLinks/externalLink97.xml"/><Relationship Id="rId132" Type="http://schemas.openxmlformats.org/officeDocument/2006/relationships/externalLink" Target="externalLinks/externalLink118.xml"/><Relationship Id="rId153" Type="http://schemas.openxmlformats.org/officeDocument/2006/relationships/externalLink" Target="externalLinks/externalLink139.xml"/><Relationship Id="rId174" Type="http://schemas.openxmlformats.org/officeDocument/2006/relationships/externalLink" Target="externalLinks/externalLink160.xml"/><Relationship Id="rId179" Type="http://schemas.openxmlformats.org/officeDocument/2006/relationships/externalLink" Target="externalLinks/externalLink165.xml"/><Relationship Id="rId195" Type="http://schemas.openxmlformats.org/officeDocument/2006/relationships/externalLink" Target="externalLinks/externalLink181.xml"/><Relationship Id="rId209" Type="http://schemas.openxmlformats.org/officeDocument/2006/relationships/externalLink" Target="externalLinks/externalLink195.xml"/><Relationship Id="rId190" Type="http://schemas.openxmlformats.org/officeDocument/2006/relationships/externalLink" Target="externalLinks/externalLink176.xml"/><Relationship Id="rId204" Type="http://schemas.openxmlformats.org/officeDocument/2006/relationships/externalLink" Target="externalLinks/externalLink190.xml"/><Relationship Id="rId220" Type="http://schemas.openxmlformats.org/officeDocument/2006/relationships/externalLink" Target="externalLinks/externalLink206.xml"/><Relationship Id="rId225" Type="http://schemas.openxmlformats.org/officeDocument/2006/relationships/externalLink" Target="externalLinks/externalLink211.xml"/><Relationship Id="rId241" Type="http://schemas.openxmlformats.org/officeDocument/2006/relationships/externalLink" Target="externalLinks/externalLink227.xml"/><Relationship Id="rId246" Type="http://schemas.openxmlformats.org/officeDocument/2006/relationships/externalLink" Target="externalLinks/externalLink232.xml"/><Relationship Id="rId267" Type="http://schemas.openxmlformats.org/officeDocument/2006/relationships/externalLink" Target="externalLinks/externalLink253.xml"/><Relationship Id="rId288" Type="http://schemas.openxmlformats.org/officeDocument/2006/relationships/externalLink" Target="externalLinks/externalLink274.xml"/><Relationship Id="rId15" Type="http://schemas.openxmlformats.org/officeDocument/2006/relationships/externalLink" Target="externalLinks/externalLink1.xml"/><Relationship Id="rId36" Type="http://schemas.openxmlformats.org/officeDocument/2006/relationships/externalLink" Target="externalLinks/externalLink22.xml"/><Relationship Id="rId57" Type="http://schemas.openxmlformats.org/officeDocument/2006/relationships/externalLink" Target="externalLinks/externalLink43.xml"/><Relationship Id="rId106" Type="http://schemas.openxmlformats.org/officeDocument/2006/relationships/externalLink" Target="externalLinks/externalLink92.xml"/><Relationship Id="rId127" Type="http://schemas.openxmlformats.org/officeDocument/2006/relationships/externalLink" Target="externalLinks/externalLink113.xml"/><Relationship Id="rId262" Type="http://schemas.openxmlformats.org/officeDocument/2006/relationships/externalLink" Target="externalLinks/externalLink248.xml"/><Relationship Id="rId283" Type="http://schemas.openxmlformats.org/officeDocument/2006/relationships/externalLink" Target="externalLinks/externalLink269.xml"/><Relationship Id="rId10" Type="http://schemas.openxmlformats.org/officeDocument/2006/relationships/worksheet" Target="worksheets/sheet10.xml"/><Relationship Id="rId31" Type="http://schemas.openxmlformats.org/officeDocument/2006/relationships/externalLink" Target="externalLinks/externalLink17.xml"/><Relationship Id="rId52" Type="http://schemas.openxmlformats.org/officeDocument/2006/relationships/externalLink" Target="externalLinks/externalLink38.xml"/><Relationship Id="rId73" Type="http://schemas.openxmlformats.org/officeDocument/2006/relationships/externalLink" Target="externalLinks/externalLink59.xml"/><Relationship Id="rId78" Type="http://schemas.openxmlformats.org/officeDocument/2006/relationships/externalLink" Target="externalLinks/externalLink64.xml"/><Relationship Id="rId94" Type="http://schemas.openxmlformats.org/officeDocument/2006/relationships/externalLink" Target="externalLinks/externalLink80.xml"/><Relationship Id="rId99" Type="http://schemas.openxmlformats.org/officeDocument/2006/relationships/externalLink" Target="externalLinks/externalLink85.xml"/><Relationship Id="rId101" Type="http://schemas.openxmlformats.org/officeDocument/2006/relationships/externalLink" Target="externalLinks/externalLink87.xml"/><Relationship Id="rId122" Type="http://schemas.openxmlformats.org/officeDocument/2006/relationships/externalLink" Target="externalLinks/externalLink108.xml"/><Relationship Id="rId143" Type="http://schemas.openxmlformats.org/officeDocument/2006/relationships/externalLink" Target="externalLinks/externalLink129.xml"/><Relationship Id="rId148" Type="http://schemas.openxmlformats.org/officeDocument/2006/relationships/externalLink" Target="externalLinks/externalLink134.xml"/><Relationship Id="rId164" Type="http://schemas.openxmlformats.org/officeDocument/2006/relationships/externalLink" Target="externalLinks/externalLink150.xml"/><Relationship Id="rId169" Type="http://schemas.openxmlformats.org/officeDocument/2006/relationships/externalLink" Target="externalLinks/externalLink155.xml"/><Relationship Id="rId185" Type="http://schemas.openxmlformats.org/officeDocument/2006/relationships/externalLink" Target="externalLinks/externalLink171.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externalLink" Target="externalLinks/externalLink166.xml"/><Relationship Id="rId210" Type="http://schemas.openxmlformats.org/officeDocument/2006/relationships/externalLink" Target="externalLinks/externalLink196.xml"/><Relationship Id="rId215" Type="http://schemas.openxmlformats.org/officeDocument/2006/relationships/externalLink" Target="externalLinks/externalLink201.xml"/><Relationship Id="rId236" Type="http://schemas.openxmlformats.org/officeDocument/2006/relationships/externalLink" Target="externalLinks/externalLink222.xml"/><Relationship Id="rId257" Type="http://schemas.openxmlformats.org/officeDocument/2006/relationships/externalLink" Target="externalLinks/externalLink243.xml"/><Relationship Id="rId278" Type="http://schemas.openxmlformats.org/officeDocument/2006/relationships/externalLink" Target="externalLinks/externalLink264.xml"/><Relationship Id="rId26" Type="http://schemas.openxmlformats.org/officeDocument/2006/relationships/externalLink" Target="externalLinks/externalLink12.xml"/><Relationship Id="rId231" Type="http://schemas.openxmlformats.org/officeDocument/2006/relationships/externalLink" Target="externalLinks/externalLink217.xml"/><Relationship Id="rId252" Type="http://schemas.openxmlformats.org/officeDocument/2006/relationships/externalLink" Target="externalLinks/externalLink238.xml"/><Relationship Id="rId273" Type="http://schemas.openxmlformats.org/officeDocument/2006/relationships/externalLink" Target="externalLinks/externalLink259.xml"/><Relationship Id="rId294" Type="http://schemas.openxmlformats.org/officeDocument/2006/relationships/externalLink" Target="externalLinks/externalLink280.xml"/><Relationship Id="rId47" Type="http://schemas.openxmlformats.org/officeDocument/2006/relationships/externalLink" Target="externalLinks/externalLink33.xml"/><Relationship Id="rId68" Type="http://schemas.openxmlformats.org/officeDocument/2006/relationships/externalLink" Target="externalLinks/externalLink54.xml"/><Relationship Id="rId89" Type="http://schemas.openxmlformats.org/officeDocument/2006/relationships/externalLink" Target="externalLinks/externalLink75.xml"/><Relationship Id="rId112" Type="http://schemas.openxmlformats.org/officeDocument/2006/relationships/externalLink" Target="externalLinks/externalLink98.xml"/><Relationship Id="rId133" Type="http://schemas.openxmlformats.org/officeDocument/2006/relationships/externalLink" Target="externalLinks/externalLink119.xml"/><Relationship Id="rId154" Type="http://schemas.openxmlformats.org/officeDocument/2006/relationships/externalLink" Target="externalLinks/externalLink140.xml"/><Relationship Id="rId175" Type="http://schemas.openxmlformats.org/officeDocument/2006/relationships/externalLink" Target="externalLinks/externalLink161.xml"/><Relationship Id="rId196" Type="http://schemas.openxmlformats.org/officeDocument/2006/relationships/externalLink" Target="externalLinks/externalLink182.xml"/><Relationship Id="rId200" Type="http://schemas.openxmlformats.org/officeDocument/2006/relationships/externalLink" Target="externalLinks/externalLink186.xml"/><Relationship Id="rId16" Type="http://schemas.openxmlformats.org/officeDocument/2006/relationships/externalLink" Target="externalLinks/externalLink2.xml"/><Relationship Id="rId221" Type="http://schemas.openxmlformats.org/officeDocument/2006/relationships/externalLink" Target="externalLinks/externalLink207.xml"/><Relationship Id="rId242" Type="http://schemas.openxmlformats.org/officeDocument/2006/relationships/externalLink" Target="externalLinks/externalLink228.xml"/><Relationship Id="rId263" Type="http://schemas.openxmlformats.org/officeDocument/2006/relationships/externalLink" Target="externalLinks/externalLink249.xml"/><Relationship Id="rId284" Type="http://schemas.openxmlformats.org/officeDocument/2006/relationships/externalLink" Target="externalLinks/externalLink270.xml"/><Relationship Id="rId37" Type="http://schemas.openxmlformats.org/officeDocument/2006/relationships/externalLink" Target="externalLinks/externalLink23.xml"/><Relationship Id="rId58" Type="http://schemas.openxmlformats.org/officeDocument/2006/relationships/externalLink" Target="externalLinks/externalLink44.xml"/><Relationship Id="rId79" Type="http://schemas.openxmlformats.org/officeDocument/2006/relationships/externalLink" Target="externalLinks/externalLink65.xml"/><Relationship Id="rId102" Type="http://schemas.openxmlformats.org/officeDocument/2006/relationships/externalLink" Target="externalLinks/externalLink88.xml"/><Relationship Id="rId123" Type="http://schemas.openxmlformats.org/officeDocument/2006/relationships/externalLink" Target="externalLinks/externalLink109.xml"/><Relationship Id="rId144" Type="http://schemas.openxmlformats.org/officeDocument/2006/relationships/externalLink" Target="externalLinks/externalLink130.xml"/><Relationship Id="rId90" Type="http://schemas.openxmlformats.org/officeDocument/2006/relationships/externalLink" Target="externalLinks/externalLink76.xml"/><Relationship Id="rId165" Type="http://schemas.openxmlformats.org/officeDocument/2006/relationships/externalLink" Target="externalLinks/externalLink151.xml"/><Relationship Id="rId186" Type="http://schemas.openxmlformats.org/officeDocument/2006/relationships/externalLink" Target="externalLinks/externalLink172.xml"/><Relationship Id="rId211" Type="http://schemas.openxmlformats.org/officeDocument/2006/relationships/externalLink" Target="externalLinks/externalLink197.xml"/><Relationship Id="rId232" Type="http://schemas.openxmlformats.org/officeDocument/2006/relationships/externalLink" Target="externalLinks/externalLink218.xml"/><Relationship Id="rId253" Type="http://schemas.openxmlformats.org/officeDocument/2006/relationships/externalLink" Target="externalLinks/externalLink239.xml"/><Relationship Id="rId274" Type="http://schemas.openxmlformats.org/officeDocument/2006/relationships/externalLink" Target="externalLinks/externalLink260.xml"/><Relationship Id="rId295" Type="http://schemas.openxmlformats.org/officeDocument/2006/relationships/pivotCacheDefinition" Target="pivotCache/pivotCacheDefinition1.xml"/><Relationship Id="rId27" Type="http://schemas.openxmlformats.org/officeDocument/2006/relationships/externalLink" Target="externalLinks/externalLink13.xml"/><Relationship Id="rId48" Type="http://schemas.openxmlformats.org/officeDocument/2006/relationships/externalLink" Target="externalLinks/externalLink34.xml"/><Relationship Id="rId69" Type="http://schemas.openxmlformats.org/officeDocument/2006/relationships/externalLink" Target="externalLinks/externalLink55.xml"/><Relationship Id="rId113" Type="http://schemas.openxmlformats.org/officeDocument/2006/relationships/externalLink" Target="externalLinks/externalLink99.xml"/><Relationship Id="rId134" Type="http://schemas.openxmlformats.org/officeDocument/2006/relationships/externalLink" Target="externalLinks/externalLink120.xml"/><Relationship Id="rId80" Type="http://schemas.openxmlformats.org/officeDocument/2006/relationships/externalLink" Target="externalLinks/externalLink66.xml"/><Relationship Id="rId155" Type="http://schemas.openxmlformats.org/officeDocument/2006/relationships/externalLink" Target="externalLinks/externalLink141.xml"/><Relationship Id="rId176" Type="http://schemas.openxmlformats.org/officeDocument/2006/relationships/externalLink" Target="externalLinks/externalLink162.xml"/><Relationship Id="rId197" Type="http://schemas.openxmlformats.org/officeDocument/2006/relationships/externalLink" Target="externalLinks/externalLink183.xml"/><Relationship Id="rId201" Type="http://schemas.openxmlformats.org/officeDocument/2006/relationships/externalLink" Target="externalLinks/externalLink187.xml"/><Relationship Id="rId222" Type="http://schemas.openxmlformats.org/officeDocument/2006/relationships/externalLink" Target="externalLinks/externalLink208.xml"/><Relationship Id="rId243" Type="http://schemas.openxmlformats.org/officeDocument/2006/relationships/externalLink" Target="externalLinks/externalLink229.xml"/><Relationship Id="rId264" Type="http://schemas.openxmlformats.org/officeDocument/2006/relationships/externalLink" Target="externalLinks/externalLink250.xml"/><Relationship Id="rId285" Type="http://schemas.openxmlformats.org/officeDocument/2006/relationships/externalLink" Target="externalLinks/externalLink271.xml"/><Relationship Id="rId17" Type="http://schemas.openxmlformats.org/officeDocument/2006/relationships/externalLink" Target="externalLinks/externalLink3.xml"/><Relationship Id="rId38" Type="http://schemas.openxmlformats.org/officeDocument/2006/relationships/externalLink" Target="externalLinks/externalLink24.xml"/><Relationship Id="rId59" Type="http://schemas.openxmlformats.org/officeDocument/2006/relationships/externalLink" Target="externalLinks/externalLink45.xml"/><Relationship Id="rId103" Type="http://schemas.openxmlformats.org/officeDocument/2006/relationships/externalLink" Target="externalLinks/externalLink89.xml"/><Relationship Id="rId124" Type="http://schemas.openxmlformats.org/officeDocument/2006/relationships/externalLink" Target="externalLinks/externalLink110.xml"/><Relationship Id="rId70" Type="http://schemas.openxmlformats.org/officeDocument/2006/relationships/externalLink" Target="externalLinks/externalLink56.xml"/><Relationship Id="rId91" Type="http://schemas.openxmlformats.org/officeDocument/2006/relationships/externalLink" Target="externalLinks/externalLink77.xml"/><Relationship Id="rId145" Type="http://schemas.openxmlformats.org/officeDocument/2006/relationships/externalLink" Target="externalLinks/externalLink131.xml"/><Relationship Id="rId166" Type="http://schemas.openxmlformats.org/officeDocument/2006/relationships/externalLink" Target="externalLinks/externalLink152.xml"/><Relationship Id="rId187" Type="http://schemas.openxmlformats.org/officeDocument/2006/relationships/externalLink" Target="externalLinks/externalLink173.xml"/><Relationship Id="rId1" Type="http://schemas.openxmlformats.org/officeDocument/2006/relationships/worksheet" Target="worksheets/sheet1.xml"/><Relationship Id="rId212" Type="http://schemas.openxmlformats.org/officeDocument/2006/relationships/externalLink" Target="externalLinks/externalLink198.xml"/><Relationship Id="rId233" Type="http://schemas.openxmlformats.org/officeDocument/2006/relationships/externalLink" Target="externalLinks/externalLink219.xml"/><Relationship Id="rId254" Type="http://schemas.openxmlformats.org/officeDocument/2006/relationships/externalLink" Target="externalLinks/externalLink240.xml"/><Relationship Id="rId28" Type="http://schemas.openxmlformats.org/officeDocument/2006/relationships/externalLink" Target="externalLinks/externalLink14.xml"/><Relationship Id="rId49" Type="http://schemas.openxmlformats.org/officeDocument/2006/relationships/externalLink" Target="externalLinks/externalLink35.xml"/><Relationship Id="rId114" Type="http://schemas.openxmlformats.org/officeDocument/2006/relationships/externalLink" Target="externalLinks/externalLink100.xml"/><Relationship Id="rId275" Type="http://schemas.openxmlformats.org/officeDocument/2006/relationships/externalLink" Target="externalLinks/externalLink261.xml"/><Relationship Id="rId296" Type="http://schemas.openxmlformats.org/officeDocument/2006/relationships/pivotCacheDefinition" Target="pivotCache/pivotCacheDefinition2.xml"/><Relationship Id="rId300" Type="http://schemas.openxmlformats.org/officeDocument/2006/relationships/calcChain" Target="calcChain.xml"/><Relationship Id="rId60" Type="http://schemas.openxmlformats.org/officeDocument/2006/relationships/externalLink" Target="externalLinks/externalLink46.xml"/><Relationship Id="rId81" Type="http://schemas.openxmlformats.org/officeDocument/2006/relationships/externalLink" Target="externalLinks/externalLink67.xml"/><Relationship Id="rId135" Type="http://schemas.openxmlformats.org/officeDocument/2006/relationships/externalLink" Target="externalLinks/externalLink121.xml"/><Relationship Id="rId156" Type="http://schemas.openxmlformats.org/officeDocument/2006/relationships/externalLink" Target="externalLinks/externalLink142.xml"/><Relationship Id="rId177" Type="http://schemas.openxmlformats.org/officeDocument/2006/relationships/externalLink" Target="externalLinks/externalLink163.xml"/><Relationship Id="rId198" Type="http://schemas.openxmlformats.org/officeDocument/2006/relationships/externalLink" Target="externalLinks/externalLink184.xml"/><Relationship Id="rId202" Type="http://schemas.openxmlformats.org/officeDocument/2006/relationships/externalLink" Target="externalLinks/externalLink188.xml"/><Relationship Id="rId223" Type="http://schemas.openxmlformats.org/officeDocument/2006/relationships/externalLink" Target="externalLinks/externalLink209.xml"/><Relationship Id="rId244" Type="http://schemas.openxmlformats.org/officeDocument/2006/relationships/externalLink" Target="externalLinks/externalLink230.xml"/><Relationship Id="rId18" Type="http://schemas.openxmlformats.org/officeDocument/2006/relationships/externalLink" Target="externalLinks/externalLink4.xml"/><Relationship Id="rId39" Type="http://schemas.openxmlformats.org/officeDocument/2006/relationships/externalLink" Target="externalLinks/externalLink25.xml"/><Relationship Id="rId265" Type="http://schemas.openxmlformats.org/officeDocument/2006/relationships/externalLink" Target="externalLinks/externalLink251.xml"/><Relationship Id="rId286" Type="http://schemas.openxmlformats.org/officeDocument/2006/relationships/externalLink" Target="externalLinks/externalLink272.xml"/><Relationship Id="rId50" Type="http://schemas.openxmlformats.org/officeDocument/2006/relationships/externalLink" Target="externalLinks/externalLink36.xml"/><Relationship Id="rId104" Type="http://schemas.openxmlformats.org/officeDocument/2006/relationships/externalLink" Target="externalLinks/externalLink90.xml"/><Relationship Id="rId125" Type="http://schemas.openxmlformats.org/officeDocument/2006/relationships/externalLink" Target="externalLinks/externalLink111.xml"/><Relationship Id="rId146" Type="http://schemas.openxmlformats.org/officeDocument/2006/relationships/externalLink" Target="externalLinks/externalLink132.xml"/><Relationship Id="rId167" Type="http://schemas.openxmlformats.org/officeDocument/2006/relationships/externalLink" Target="externalLinks/externalLink153.xml"/><Relationship Id="rId188" Type="http://schemas.openxmlformats.org/officeDocument/2006/relationships/externalLink" Target="externalLinks/externalLink17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cabrera/AppData/Local/Microsoft/Windows/INetCache/Content.Outlook/EP2TZUPG/A10A&#209;OS1.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Reajuste%20por%20Inflaci&#243;n%202004.xls" TargetMode="External"/></Relationships>
</file>

<file path=xl/externalLinks/_rels/externalLink100.xml.rels><?xml version="1.0" encoding="UTF-8" standalone="yes"?>
<Relationships xmlns="http://schemas.openxmlformats.org/package/2006/relationships"><Relationship Id="rId1" Type="http://schemas.microsoft.com/office/2006/relationships/xlExternalLinkPath/xlPathMissing" Target="Auxiliar%20de%20Activos%20Fijos%20Q2-04.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LA-SSC-Argentina/Documents%20and%20Settings/gbortot.CALA/My%20Documents/Gaby/Analisis/275100%20Arg/275100%20sep04.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Users/gavila/AppData/Local/Microsoft/Windows/INetCache/Content.Outlook/H26R1Q2C/Hoja%20de%20c&#225;lculo%20en%20RE:%20Fletes%20exportaci&#243;n%20de%20MUSA%20-%20Mensaje%20(Texto%20enriquecido)%20"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A:\0999rev%20bs.%20uso.xls" TargetMode="External"/></Relationships>
</file>

<file path=xl/externalLinks/_rels/externalLink104.xml.rels><?xml version="1.0" encoding="UTF-8" standalone="yes"?>
<Relationships xmlns="http://schemas.openxmlformats.org/package/2006/relationships"><Relationship Id="rId1" Type="http://schemas.microsoft.com/office/2006/relationships/xlExternalLinkPath/xlPathMissing" Target="Carat%20Marzo06%20(HARMONIA)&#173;_DEFINITIVO.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Users/lmedina/Library/Caches/TemporaryItems/Outlook%20Temp/Subsidiary%20December%20%20%202008%20%20-%20S.A.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LA-SSC-Argentina/Documents%20and%20Settings/gbortot.CALA/My%20Documents/Gaby/Analisis/150120%20Arg/Abril04/Distribucion%20Fichas%20Abr%2004.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LA-SSC-Argentina/Documents%20and%20Settings/gbortot.CALA/My%20Documents/Gaby/Analisis/150120%20Arg/Noviembre03/Retiro%20de%20fichas%20-%20NOVIEMBRE%2003.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Users/dcabrera/AppData/Local/Microsoft/Windows/INetCache/Content.Outlook/EP2TZUPG/APRESClaudio10.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Users/pablospaini/Documents/Pablo%20Spaini/BCA%20-%20Pablo%20Spaini/Clientes/UNILEVER%20DEL%20PARAGUAY%20S.A/Auditor&#237;a%202014/2014/Cierre%202014/Archivo%20General/Informes/EEFF/CVsku.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lmedina/Library/Caches/TemporaryItems/Outlook%20Temp/DeclaracInadeca2003.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LA-SSC-Argentina/Documents%20and%20Settings/cparedes/My%20Documents/My%20Documents/Ceci/Analisis%20de%20cuentas/Aging/Analisis%20mensuales/Analisis%202002/Abril-02/Analisis%20a%2004-02.xls" TargetMode="External"/></Relationships>
</file>

<file path=xl/externalLinks/_rels/externalLink111.xml.rels><?xml version="1.0" encoding="UTF-8" standalone="yes"?>
<Relationships xmlns="http://schemas.openxmlformats.org/package/2006/relationships"><Relationship Id="rId1" Type="http://schemas.microsoft.com/office/2006/relationships/xlExternalLinkPath/xlPathMissing" Target="Analisis%20Octubre%202008.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E:\datos\Clientes\Impuestos\Trabajos%20en%20curso\CTI\Noviembre_2007\CTI%20-%20Liq.%20IVA%2009-2007.xls" TargetMode="External"/></Relationships>
</file>

<file path=xl/externalLinks/_rels/externalLink113.xml.rels><?xml version="1.0" encoding="UTF-8" standalone="yes"?>
<Relationships xmlns="http://schemas.openxmlformats.org/package/2006/relationships"><Relationship Id="rId1" Type="http://schemas.microsoft.com/office/2006/relationships/xlExternalLinkPath/xlPathMissing" Target="3%20year%20Financial%20ProjectionDec02Version.xls" TargetMode="External"/></Relationships>
</file>

<file path=xl/externalLinks/_rels/externalLink114.xml.rels><?xml version="1.0" encoding="UTF-8" standalone="yes"?>
<Relationships xmlns="http://schemas.openxmlformats.org/package/2006/relationships"><Relationship Id="rId1" Type="http://schemas.microsoft.com/office/2006/relationships/xlExternalLinkPath/xlPathMissing" Target="Informe%20Chamizal%2030%2006%2010.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10.65.2.10\fs_clx\Daily%20P&amp;L\Daily%20Platform%20Oilseeds\Daily%20P&amp;L\P&amp;L%20Summary%20Report%20Master1%20(version%203).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Users/dcabrera/AppData/Local/Microsoft/Windows/INetCache/Content.Outlook/EP2TZUPG/measures%20and%20flows%20missing%20from%20groupings%20finance_V1.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Users/pspaini/Documents/Pablo%20Spaini/Clientes/UNILEVER%20DEL%20PARAGUAY%20S.A/Auditor&#237;a%202015/PT/FA2%20Package%20Q2%202006.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David\compartido\Empalme\Empalme%2012%2002\EOAF%20Empalme-1202.xls" TargetMode="External"/></Relationships>
</file>

<file path=xl/externalLinks/_rels/externalLink119.xml.rels><?xml version="1.0" encoding="UTF-8" standalone="yes"?>
<Relationships xmlns="http://schemas.openxmlformats.org/package/2006/relationships"><Relationship Id="rId1" Type="http://schemas.microsoft.com/office/2006/relationships/xlExternalLinkPath/xlPathMissing" Target="Distribuci&#243;n%20enero04.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dcabrera/AppData/Local/Microsoft/Windows/INetCache/Content.Outlook/EP2TZUPG/INDICES.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LA-SSC-Argentina/Documents%20and%20Settings/gbortot.CALA/My%20Documents/Gaby/Analisis/150120%20Arg/Mayo04/Distribucion%20Fichas%20May%2004.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H:\Users\lmedina\Library\Caches\TemporaryItems\Outlook%20Temp\DBMCRETISLR06051.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Users/pablospaini/Documents/Pablo%20Spaini/BCA%20-%20Pablo%20Spaini/Clientes/UNILEVER%20DEL%20PARAGUAY%20S.A/Auditor&#237;a%202014/2014/Cierre%202014/Archivo%20General/Informes/EEFF/Modelo%20Final.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Users/dcabrera/AppData/Local/Microsoft/Windows/INetCache/Content.Outlook/EP2TZUPG/PRIMA%20-%202002-12%20-%20Soporte.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Users/Administrador/Documents/CLIENTES/HUAWEI/ARCHIVO%20GENERAL/archivo%20de%20kb/Huawei_Armado_de_EEFF_2012_2011%20ID.xlsx"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10.22.8.238\Casa%20de%20Bolsa\Documents%20and%20Settings\ihernand\Application%20Data\Microsoft\Excel\Templates\Accept%20Reject%20Testing%20Template%20US%20v1.2.xlsm"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P:\Meus%20documentos\SMC\Planfreq\Apf99\APF221299ddtesteglobal.xls" TargetMode="External"/></Relationships>
</file>

<file path=xl/externalLinks/_rels/externalLink127.xml.rels><?xml version="1.0" encoding="UTF-8" standalone="yes"?>
<Relationships xmlns="http://schemas.openxmlformats.org/package/2006/relationships"><Relationship Id="rId1" Type="http://schemas.microsoft.com/office/2006/relationships/xlExternalLinkPath/xlPathMissing" Target="2262%20Armado%20del%20balance.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Users/dcabrera/AppData/Local/Microsoft/Windows/INetCache/Content.Outlook/EP2TZUPG/Inventario%20IT.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LA-SSC-Argentina/Documents%20and%20Settings/ZAIDA/Mis%20documentos/Analisis%20de%20Cuentas/Analisis%20a&#241;o%20Fiscal%202002-2003/44120000%20(310803).xls"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inadeca%20reaj99.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Users/m00280033/Desktop/Analisis%20Mensual/Mapeo/Mapping%20Junio.xlsx"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Users/lmedina/Library/Application%20Support/Microsoft/Office/Office%202011%20AutoRecovery/Balance%20FNP-respaldo.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N:\Tancaments\2000\IC's\9setembre00.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10.22.8.238\Casa%20de%20Bolsa\ADMINIST\CONTADUR\EXCEL\BALANCE%20JUNIO%2011\CRESUD%20CONSOLIDADO\Armadores\Consolidado\CRESUD%20CONSO%2006-11.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10.22.8.238\Casa%20de%20Bolsa\ADMINIST\CONTADUR\EXCEL\BALANCE%20JUNIO%2011\CRESUD%20CONSOLIDADO\Armadores\B&#225;sico\CRESUD%20BASICO%2006-11%20SOX.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Users/dcabrera/AppData/Local/Microsoft/Windows/INetCache/Content.Outlook/EP2TZUPG/Derivativos%20Fora%20do%20Fundo%202003%20xx.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Users/dcabrera/AppData/Local/Microsoft/Windows/INetCache/Content.Outlook/EP2TZUPG/Analise%20ACS%20Fev03.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Users/dcabrera/AppData/Local/Microsoft/Windows/INetCache/Content.Outlook/EP2TZUPG/ANACON04.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Users/lmedina/Library/Caches/TemporaryItems/Outlook%20Temp/amortizacion%20database-VENEZUELA_BSK.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LA-SSC-Argentina/Documents%20and%20Settings/gbortot.CALA/My%20Documents/Gaby/Analisis/150120%20Arg/Marzo04/Distribucion%20Fichas%20Mar%2004.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dcabrera/AppData/Local/Microsoft/Windows/INetCache/Content.Outlook/EP2TZUPG/REAJUSTE%20LATINIAMERICANA.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Users/dcabrera/AppData/Local/Microsoft/Windows/INetCache/Content.Outlook/EP2TZUPG/Resultado%20Carteiras%2010.04.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H:\Users\pablospaini\Documents\Pablo%20Spaini\BCA%20-%20Pablo%20Spaini\Clientes\Clientes%20Actuales\BAT\2017\EEFF\AMANCO_EEFF.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Users/pablospaini/Documents/Pablo%20Spaini/BCA%20-%20Pablo%20Spaini/Clientes/HUAWEI/2014/Informe/DDJJ%20GCIAS%2012%2001.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Users/dcabrera/AppData/Local/Microsoft/Windows/INetCache/Content.Outlook/EP2TZUPG/Base%20Hyperion.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10.65.2.10\fs_clx\R&#233;alis&#233;\R&#233;alis&#233;%202007\Real-03-2007\05.%20Group%20P&amp;L%20and%20G&amp;A%20files%202007.03\Group%20monthly%20G&amp;A%202007.03.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Ciceros\ciceros\CiceroS\outsour-fixo.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Users/dcabrera/AppData/Local/Microsoft/Windows/INetCache/Content.Outlook/EP2TZUPG/Modelo%20formato%20proyeccion%20USA.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H:\Users\pablospaini\Documents\Pablo%20Spaini\BCA%20-%20Pablo%20Spaini\Clientes\Clientes%20Actuales\BAT\2017\EEFF\schroder_smallcaps.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H:\Group\Account\Balance%20Probat\2018\Cierre%202018\Auditoria\06%20Junio%20New.xls" TargetMode="External"/></Relationships>
</file>

<file path=xl/externalLinks/_rels/externalLink149.xml.rels><?xml version="1.0" encoding="UTF-8" standalone="yes"?>
<Relationships xmlns="http://schemas.openxmlformats.org/package/2006/relationships"><Relationship Id="rId1" Type="http://schemas.microsoft.com/office/2006/relationships/xlExternalLinkPath/xlPathMissing" Target="Worksheet%20in%206233%20Provisi&#243;n%20para%20juicios%2030%2009%2007"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H:\Group\Account\Balance%20Probat\2018\Cierre%202018\Auditoria\Balance%20SAP%20FY04.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Users/dcabrera/AppData/Local/Microsoft/Windows/INetCache/Content.Outlook/EP2TZUPG/WN_Conciliaci&#243;n%20de%20Renta_0908%20(Sin%20Links).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Users/dcabrera/AppData/Local/Microsoft/Windows/INetCache/Content.Outlook/EP2TZUPG/V&#237;nculoExternoRecuperado5"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Users/dcabrera/AppData/Local/Microsoft/Windows/INetCache/Content.Outlook/EP2TZUPG/Check%20sales.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Users/pablospaini/Documents/Pablo%20Spaini/BCA%20-%20Pablo%20Spaini/Clientes/Clientes%20Anteriores/MAPFRE/2016/Visita%20Final/Archivo%20Gral.%20/ARMADO/Precios.xls"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file:///\\Srv-cd1-irs\Administracion\Documents%20and%20Settings\jsalinas\Desktop\Informes\SOLEDAD%20BERMEJO%202&#186;\0305%20Llao%20Llao.xls" TargetMode="External"/></Relationships>
</file>

<file path=xl/externalLinks/_rels/externalLink155.xml.rels><?xml version="1.0" encoding="UTF-8" standalone="yes"?>
<Relationships xmlns="http://schemas.openxmlformats.org/package/2006/relationships"><Relationship Id="rId1" Type="http://schemas.microsoft.com/office/2006/relationships/xlExternalLinkPath/xlPathMissing" Target="Reajuste%20por%20Inflaci&#243;n%20Inventarios99.xls"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Users/pablospaini/Documents/Pablo%20Spaini/BCA%20-%20Pablo%20Spaini/Clientes/HUAWEI/2014/Informe/Ib%20Mayo%202007.xls" TargetMode="External"/></Relationships>
</file>

<file path=xl/externalLinks/_rels/externalLink157.xml.rels><?xml version="1.0" encoding="UTF-8" standalone="yes"?>
<Relationships xmlns="http://schemas.openxmlformats.org/package/2006/relationships"><Relationship Id="rId1" Type="http://schemas.microsoft.com/office/2006/relationships/xlExternalLinkPath/xlPathMissing" Target="Expense%20Template%202004%20-%20Oct%2003.xls"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Users/dcabrera/AppData/Local/Microsoft/Windows/INetCache/Content.Outlook/EP2TZUPG/Posici&#243;n%2025.02.2002.xls" TargetMode="External"/></Relationships>
</file>

<file path=xl/externalLinks/_rels/externalLink159.xml.rels><?xml version="1.0" encoding="UTF-8" standalone="yes"?>
<Relationships xmlns="http://schemas.openxmlformats.org/package/2006/relationships"><Relationship Id="rId1" Type="http://schemas.openxmlformats.org/officeDocument/2006/relationships/externalLinkPath" Target="/Users/dcabrera/AppData/Local/Microsoft/Windows/INetCache/Content.Outlook/EP2TZUPG/EJERC97.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pablospaini/Documents/Pablo%20Spaini/BCA%20-%20Pablo%20Spaini/Clientes/HUAWEI/2014/Informe/RETENC%20ENE%20MAR%2008.xls" TargetMode="External"/></Relationships>
</file>

<file path=xl/externalLinks/_rels/externalLink160.xml.rels><?xml version="1.0" encoding="UTF-8" standalone="yes"?>
<Relationships xmlns="http://schemas.openxmlformats.org/package/2006/relationships"><Relationship Id="rId1" Type="http://schemas.openxmlformats.org/officeDocument/2006/relationships/externalLinkPath" Target="/LA-SSC-Argentina/Documents%20and%20Settings/gbortot.CALA/My%20Documents/Gaby/Analisis/145140%20Arg/A&#241;o%202004/Marzo-04/401130dic%20ene%20feb.xls" TargetMode="External"/></Relationships>
</file>

<file path=xl/externalLinks/_rels/externalLink161.xml.rels><?xml version="1.0" encoding="UTF-8" standalone="yes"?>
<Relationships xmlns="http://schemas.openxmlformats.org/package/2006/relationships"><Relationship Id="rId1" Type="http://schemas.openxmlformats.org/officeDocument/2006/relationships/externalLinkPath" Target="/Users/dcabrera/AppData/Local/Microsoft/Windows/INetCache/Content.Outlook/EP2TZUPG/Citimerca%2031-12-2001.xls" TargetMode="External"/></Relationships>
</file>

<file path=xl/externalLinks/_rels/externalLink162.xml.rels><?xml version="1.0" encoding="UTF-8" standalone="yes"?>
<Relationships xmlns="http://schemas.openxmlformats.org/package/2006/relationships"><Relationship Id="rId1" Type="http://schemas.openxmlformats.org/officeDocument/2006/relationships/externalLinkPath" Target="/Users/dcabrera/AppData/Local/Microsoft/Windows/INetCache/Content.Outlook/EP2TZUPG/Chrysler2003.xls" TargetMode="External"/></Relationships>
</file>

<file path=xl/externalLinks/_rels/externalLink163.xml.rels><?xml version="1.0" encoding="UTF-8" standalone="yes"?>
<Relationships xmlns="http://schemas.openxmlformats.org/package/2006/relationships"><Relationship Id="rId1" Type="http://schemas.microsoft.com/office/2006/relationships/xlExternalLinkPath/xlPathMissing" Target="DECLARACION%20DEF%202002.xls" TargetMode="External"/></Relationships>
</file>

<file path=xl/externalLinks/_rels/externalLink164.xml.rels><?xml version="1.0" encoding="UTF-8" standalone="yes"?>
<Relationships xmlns="http://schemas.openxmlformats.org/package/2006/relationships"><Relationship Id="rId1" Type="http://schemas.openxmlformats.org/officeDocument/2006/relationships/externalLinkPath" Target="/Users/dcabrera/AppData/Local/Microsoft/Windows/INetCache/Content.Outlook/EP2TZUPG/Reexpresado%20Activos.xls" TargetMode="External"/></Relationships>
</file>

<file path=xl/externalLinks/_rels/externalLink165.xml.rels><?xml version="1.0" encoding="UTF-8" standalone="yes"?>
<Relationships xmlns="http://schemas.openxmlformats.org/package/2006/relationships"><Relationship Id="rId1" Type="http://schemas.microsoft.com/office/2006/relationships/xlExternalLinkPath/xlPathMissing" Target="Libro%20Fiscal%20Declaracion%20ISLR%20e%20IAE%20BHL%202002.xls" TargetMode="External"/></Relationships>
</file>

<file path=xl/externalLinks/_rels/externalLink166.xml.rels><?xml version="1.0" encoding="UTF-8" standalone="yes"?>
<Relationships xmlns="http://schemas.openxmlformats.org/package/2006/relationships"><Relationship Id="rId1" Type="http://schemas.openxmlformats.org/officeDocument/2006/relationships/externalLinkPath" Target="/Users/dcabrera/AppData/Local/Microsoft/Windows/INetCache/Content.Outlook/EP2TZUPG/Proyeccion%20%20SADE%2012-%202003.xls" TargetMode="External"/></Relationships>
</file>

<file path=xl/externalLinks/_rels/externalLink167.xml.rels><?xml version="1.0" encoding="UTF-8" standalone="yes"?>
<Relationships xmlns="http://schemas.openxmlformats.org/package/2006/relationships"><Relationship Id="rId1" Type="http://schemas.openxmlformats.org/officeDocument/2006/relationships/externalLinkPath" Target="/Users/pablospaini/Documents/Pablo%20Spaini/BCA%20-%20Pablo%20Spaini/Clientes/Clientes%20Actuales/BAT/2017/PPC%20-%20Diciembre/Armado%20BAT%20PPC/Declaraci&#243;n%2031-12-2005%20DSD.xls" TargetMode="External"/></Relationships>
</file>

<file path=xl/externalLinks/_rels/externalLink168.xml.rels><?xml version="1.0" encoding="UTF-8" standalone="yes"?>
<Relationships xmlns="http://schemas.openxmlformats.org/package/2006/relationships"><Relationship Id="rId1" Type="http://schemas.openxmlformats.org/officeDocument/2006/relationships/externalLinkPath" Target="/Users/dcabrera/AppData/Local/Microsoft/Windows/INetCache/Content.Outlook/EP2TZUPG/ISLR%2031.12.05_SASY%20PPC.xls" TargetMode="External"/></Relationships>
</file>

<file path=xl/externalLinks/_rels/externalLink169.xml.rels><?xml version="1.0" encoding="UTF-8" standalone="yes"?>
<Relationships xmlns="http://schemas.openxmlformats.org/package/2006/relationships"><Relationship Id="rId1" Type="http://schemas.openxmlformats.org/officeDocument/2006/relationships/externalLinkPath" Target="/Users/dcabrera/AppData/Local/Microsoft/Windows/INetCache/Content.Outlook/EP2TZUPG/reajustes%201998.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Mis%20documentos\Control%20de%20asistencias%20a&#241;o%202000.xls" TargetMode="External"/></Relationships>
</file>

<file path=xl/externalLinks/_rels/externalLink170.xml.rels><?xml version="1.0" encoding="UTF-8" standalone="yes"?>
<Relationships xmlns="http://schemas.openxmlformats.org/package/2006/relationships"><Relationship Id="rId1" Type="http://schemas.openxmlformats.org/officeDocument/2006/relationships/externalLinkPath" Target="/Users/dcabrera/AppData/Local/Microsoft/Windows/INetCache/Content.Outlook/EP2TZUPG/REAJUSTE%20X%20INF%2099.xls" TargetMode="External"/></Relationships>
</file>

<file path=xl/externalLinks/_rels/externalLink171.xml.rels><?xml version="1.0" encoding="UTF-8" standalone="yes"?>
<Relationships xmlns="http://schemas.openxmlformats.org/package/2006/relationships"><Relationship Id="rId1" Type="http://schemas.microsoft.com/office/2006/relationships/xlExternalLinkPath/xlPathMissing" Target="BHLDeclaracion2003.xls" TargetMode="External"/></Relationships>
</file>

<file path=xl/externalLinks/_rels/externalLink172.xml.rels><?xml version="1.0" encoding="UTF-8" standalone="yes"?>
<Relationships xmlns="http://schemas.openxmlformats.org/package/2006/relationships"><Relationship Id="rId1" Type="http://schemas.openxmlformats.org/officeDocument/2006/relationships/externalLinkPath" Target="/LA-SSC-Argentina/Documents%20and%20Settings/emilysabethhernandez/My%20Documents/Pharmacia%20Corporation/Pfizer%20Proyecci&#243;n%202003.xls" TargetMode="External"/></Relationships>
</file>

<file path=xl/externalLinks/_rels/externalLink173.xml.rels><?xml version="1.0" encoding="UTF-8" standalone="yes"?>
<Relationships xmlns="http://schemas.openxmlformats.org/package/2006/relationships"><Relationship Id="rId1" Type="http://schemas.openxmlformats.org/officeDocument/2006/relationships/externalLinkPath" Target="/Users/dcabrera/AppData/Local/Microsoft/Windows/INetCache/Content.Outlook/EP2TZUPG/EMERSON%202002-2003.xls" TargetMode="External"/></Relationships>
</file>

<file path=xl/externalLinks/_rels/externalLink174.xml.rels><?xml version="1.0" encoding="UTF-8" standalone="yes"?>
<Relationships xmlns="http://schemas.openxmlformats.org/package/2006/relationships"><Relationship Id="rId1" Type="http://schemas.openxmlformats.org/officeDocument/2006/relationships/externalLinkPath" Target="/Users/pablospaini/Documents/Pablo%20Spaini/BCA%20-%20Pablo%20Spaini/Clientes/Clientes%20Anteriores/MAPFRE/2016/Visita%20Final/Archivo%20Gral.%20/ARMADO/Esc0101.xls" TargetMode="External"/></Relationships>
</file>

<file path=xl/externalLinks/_rels/externalLink175.xml.rels><?xml version="1.0" encoding="UTF-8" standalone="yes"?>
<Relationships xmlns="http://schemas.openxmlformats.org/package/2006/relationships"><Relationship Id="rId1" Type="http://schemas.openxmlformats.org/officeDocument/2006/relationships/externalLinkPath" Target="/Users/dcabrera/AppData/Local/Microsoft/Windows/INetCache/Content.Outlook/EP2TZUPG/Base%20Hyperion%2012-02.xls" TargetMode="External"/></Relationships>
</file>

<file path=xl/externalLinks/_rels/externalLink176.xml.rels><?xml version="1.0" encoding="UTF-8" standalone="yes"?>
<Relationships xmlns="http://schemas.openxmlformats.org/package/2006/relationships"><Relationship Id="rId1" Type="http://schemas.microsoft.com/office/2006/relationships/xlExternalLinkPath/xlPathMissing" Target="Bienes%20de%20uso%20Sistematizado%20GS%20DIAGEO%202010.xls" TargetMode="External"/></Relationships>
</file>

<file path=xl/externalLinks/_rels/externalLink177.xml.rels><?xml version="1.0" encoding="UTF-8" standalone="yes"?>
<Relationships xmlns="http://schemas.openxmlformats.org/package/2006/relationships"><Relationship Id="rId1" Type="http://schemas.microsoft.com/office/2006/relationships/xlExternalLinkPath/xlPathMissing" Target="C30%20Bienes%20de%20Uso%20Sistematizado%20USD%20DIAGEO%202010.xls" TargetMode="External"/></Relationships>
</file>

<file path=xl/externalLinks/_rels/externalLink178.xml.rels><?xml version="1.0" encoding="UTF-8" standalone="yes"?>
<Relationships xmlns="http://schemas.openxmlformats.org/package/2006/relationships"><Relationship Id="rId1" Type="http://schemas.microsoft.com/office/2006/relationships/xlExternalLinkPath/xlPathMissing" Target="Detalle%20cuentas%20para%20armado%20EECC.xls" TargetMode="External"/></Relationships>
</file>

<file path=xl/externalLinks/_rels/externalLink179.xml.rels><?xml version="1.0" encoding="UTF-8" standalone="yes"?>
<Relationships xmlns="http://schemas.openxmlformats.org/package/2006/relationships"><Relationship Id="rId1" Type="http://schemas.openxmlformats.org/officeDocument/2006/relationships/externalLinkPath" Target="file:///W:\Consolidacion%20y%20Reporting\CRESUD\ppa%20Junio%202009\Int%20SH\wp&#180;s%20revisados%20por%20PwC\RSU.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pablospaini/Documents/Pablo%20Spaini/BCA%20-%20Pablo%20Spaini/Clientes/Clientes%20Actuales/BAT/2017/PPC%20-%20Diciembre/Armado%20BAT%20PPC/Reval&#250;o%202001%20RF.xls" TargetMode="External"/></Relationships>
</file>

<file path=xl/externalLinks/_rels/externalLink180.xml.rels><?xml version="1.0" encoding="UTF-8" standalone="yes"?>
<Relationships xmlns="http://schemas.openxmlformats.org/package/2006/relationships"><Relationship Id="rId1" Type="http://schemas.microsoft.com/office/2006/relationships/xlExternalLinkPath/xlPathMissing" Target="HIDRAN5.XLS" TargetMode="External"/></Relationships>
</file>

<file path=xl/externalLinks/_rels/externalLink181.xml.rels><?xml version="1.0" encoding="UTF-8" standalone="yes"?>
<Relationships xmlns="http://schemas.openxmlformats.org/package/2006/relationships"><Relationship Id="rId1" Type="http://schemas.microsoft.com/office/2006/relationships/xlExternalLinkPath/xlPathMissing" Target="R%20-%20Bienes%20de%20Uso%20Unificado%202.xls" TargetMode="External"/></Relationships>
</file>

<file path=xl/externalLinks/_rels/externalLink182.xml.rels><?xml version="1.0" encoding="UTF-8" standalone="yes"?>
<Relationships xmlns="http://schemas.openxmlformats.org/package/2006/relationships"><Relationship Id="rId1" Type="http://schemas.openxmlformats.org/officeDocument/2006/relationships/externalLinkPath" Target="file:///\\10.22.8.238\Casa%20de%20Bolsa\Contabilidad\Sector%20Contable%20-%20Archivos%20Compartidos\An&#225;lisis%20de%20Rubros%20Contables\Creditos%20por%20Ventas\Previsi&#243;n%20para%20Incobrables\2007\Utilizaci&#243;n%20al%2030-06-07.xls" TargetMode="External"/></Relationships>
</file>

<file path=xl/externalLinks/_rels/externalLink183.xml.rels><?xml version="1.0" encoding="UTF-8" standalone="yes"?>
<Relationships xmlns="http://schemas.openxmlformats.org/package/2006/relationships"><Relationship Id="rId1" Type="http://schemas.microsoft.com/office/2006/relationships/xlExternalLinkPath/xlPathMissing" Target="Distribucion%20Agosto%2003.xls" TargetMode="External"/></Relationships>
</file>

<file path=xl/externalLinks/_rels/externalLink184.xml.rels><?xml version="1.0" encoding="UTF-8" standalone="yes"?>
<Relationships xmlns="http://schemas.openxmlformats.org/package/2006/relationships"><Relationship Id="rId1" Type="http://schemas.openxmlformats.org/officeDocument/2006/relationships/externalLinkPath" Target="file:///H:\Group\Account\Balance%20Probat\2018\Cierre%202018\Auditoria\Distribucion%20Septiembre%2003.xls" TargetMode="External"/></Relationships>
</file>

<file path=xl/externalLinks/_rels/externalLink185.xml.rels><?xml version="1.0" encoding="UTF-8" standalone="yes"?>
<Relationships xmlns="http://schemas.openxmlformats.org/package/2006/relationships"><Relationship Id="rId1" Type="http://schemas.openxmlformats.org/officeDocument/2006/relationships/externalLinkPath" Target="/BCA/BPMETA97%20Implantacion.xls" TargetMode="External"/></Relationships>
</file>

<file path=xl/externalLinks/_rels/externalLink186.xml.rels><?xml version="1.0" encoding="UTF-8" standalone="yes"?>
<Relationships xmlns="http://schemas.openxmlformats.org/package/2006/relationships"><Relationship Id="rId1" Type="http://schemas.openxmlformats.org/officeDocument/2006/relationships/externalLinkPath" Target="/Users/pspaini/AppData/Local/Microsoft/Windows/INetCache/Content.Outlook/1CJN2J6R/Presupuesto%2098.xls" TargetMode="External"/></Relationships>
</file>

<file path=xl/externalLinks/_rels/externalLink187.xml.rels><?xml version="1.0" encoding="UTF-8" standalone="yes"?>
<Relationships xmlns="http://schemas.openxmlformats.org/package/2006/relationships"><Relationship Id="rId1" Type="http://schemas.openxmlformats.org/officeDocument/2006/relationships/externalLinkPath" Target="/Users/pspaini/AppData/Local/Microsoft/Windows/INetCache/Content.Outlook/1CJN2J6R/Worksheet%20in%20%20Impuesto%20a%20los%20Ingresos%20Brutos%20-%20DECKER" TargetMode="External"/></Relationships>
</file>

<file path=xl/externalLinks/_rels/externalLink188.xml.rels><?xml version="1.0" encoding="UTF-8" standalone="yes"?>
<Relationships xmlns="http://schemas.openxmlformats.org/package/2006/relationships"><Relationship Id="rId1" Type="http://schemas.openxmlformats.org/officeDocument/2006/relationships/externalLinkPath" Target="/Users/dcabrera/AppData/Local/Microsoft/Windows/INetCache/Content.Outlook/EP2TZUPG/Nuevo1.xls" TargetMode="External"/></Relationships>
</file>

<file path=xl/externalLinks/_rels/externalLink189.xml.rels><?xml version="1.0" encoding="UTF-8" standalone="yes"?>
<Relationships xmlns="http://schemas.openxmlformats.org/package/2006/relationships"><Relationship Id="rId1" Type="http://schemas.openxmlformats.org/officeDocument/2006/relationships/externalLinkPath" Target="file:///H:\Users\pspaini\Documents\Pablo%20Spaini\Clientes\UNILEVER%20DEL%20PARAGUAY%20S.A\Auditor&#237;a%202015\PT\Consolid.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E:\datos\Clientes\Impuestos\Trabajos%20en%20curso\CTI\Noviembre_2007\PPC\Armado%20Balances0907_Py.xls" TargetMode="External"/></Relationships>
</file>

<file path=xl/externalLinks/_rels/externalLink190.xml.rels><?xml version="1.0" encoding="UTF-8" standalone="yes"?>
<Relationships xmlns="http://schemas.openxmlformats.org/package/2006/relationships"><Relationship Id="rId1" Type="http://schemas.openxmlformats.org/officeDocument/2006/relationships/externalLinkPath" Target="file:///\\Nb-jc\work\Clientes\Impuestos\Trabajos%20en%20curso\LPG\Certificaci&#243;n\TRABAJO%20DEFINITIVO\PARA%20INFORME\PGN\A&#241;o%202008\PGN%20-%20Certificaci&#243;n%2000-2008%20(Matriz)_v5.xlsx" TargetMode="External"/></Relationships>
</file>

<file path=xl/externalLinks/_rels/externalLink191.xml.rels><?xml version="1.0" encoding="UTF-8" standalone="yes"?>
<Relationships xmlns="http://schemas.openxmlformats.org/package/2006/relationships"><Relationship Id="rId1" Type="http://schemas.openxmlformats.org/officeDocument/2006/relationships/externalLinkPath" Target="file:///H:\Users\pablospaini\Documents\Pablo%20Spaini\BCA%20-%20Pablo%20Spaini\Clientes\Clientes%20Actuales\BAT\2017\EEFF\Trade_Corn.xls" TargetMode="External"/></Relationships>
</file>

<file path=xl/externalLinks/_rels/externalLink192.xml.rels><?xml version="1.0" encoding="UTF-8" standalone="yes"?>
<Relationships xmlns="http://schemas.openxmlformats.org/package/2006/relationships"><Relationship Id="rId1" Type="http://schemas.openxmlformats.org/officeDocument/2006/relationships/externalLinkPath" Target="/Users/dcabrera/AppData/Local/Microsoft/Windows/INetCache/Content.Outlook/EP2TZUPG/emef300405.xls" TargetMode="External"/></Relationships>
</file>

<file path=xl/externalLinks/_rels/externalLink193.xml.rels><?xml version="1.0" encoding="UTF-8" standalone="yes"?>
<Relationships xmlns="http://schemas.openxmlformats.org/package/2006/relationships"><Relationship Id="rId1" Type="http://schemas.microsoft.com/office/2006/relationships/xlExternalLinkPath/xlPathMissing" Target="2000mgtP.xls" TargetMode="External"/></Relationships>
</file>

<file path=xl/externalLinks/_rels/externalLink194.xml.rels><?xml version="1.0" encoding="UTF-8" standalone="yes"?>
<Relationships xmlns="http://schemas.openxmlformats.org/package/2006/relationships"><Relationship Id="rId1" Type="http://schemas.openxmlformats.org/officeDocument/2006/relationships/externalLinkPath" Target="file:///F:\STRAD\Baldo\CG\DIEN02.PRN" TargetMode="External"/></Relationships>
</file>

<file path=xl/externalLinks/_rels/externalLink195.xml.rels><?xml version="1.0" encoding="UTF-8" standalone="yes"?>
<Relationships xmlns="http://schemas.openxmlformats.org/package/2006/relationships"><Relationship Id="rId1" Type="http://schemas.openxmlformats.org/officeDocument/2006/relationships/externalLinkPath" Target="/Users/dcabrera/AppData/Local/Microsoft/Windows/INetCache/Content.Outlook/EP2TZUPG/SC12_AR1.xls" TargetMode="External"/></Relationships>
</file>

<file path=xl/externalLinks/_rels/externalLink196.xml.rels><?xml version="1.0" encoding="UTF-8" standalone="yes"?>
<Relationships xmlns="http://schemas.openxmlformats.org/package/2006/relationships"><Relationship Id="rId1" Type="http://schemas.openxmlformats.org/officeDocument/2006/relationships/externalLinkPath" Target="/Users/dcabrera/AppData/Local/Microsoft/Windows/INetCache/Content.Outlook/EP2TZUPG/32311%20CCC%201999.XLS" TargetMode="External"/></Relationships>
</file>

<file path=xl/externalLinks/_rels/externalLink197.xml.rels><?xml version="1.0" encoding="UTF-8" standalone="yes"?>
<Relationships xmlns="http://schemas.openxmlformats.org/package/2006/relationships"><Relationship Id="rId1" Type="http://schemas.openxmlformats.org/officeDocument/2006/relationships/externalLinkPath" Target="file:///\\10.22.8.238\Casa%20de%20Bolsa\Comun\PROYECTO%20HORIZONS%20OBRA\octubre%202008\HISTORICO%20BASE%2031.10.xls" TargetMode="External"/></Relationships>
</file>

<file path=xl/externalLinks/_rels/externalLink198.xml.rels><?xml version="1.0" encoding="UTF-8" standalone="yes"?>
<Relationships xmlns="http://schemas.openxmlformats.org/package/2006/relationships"><Relationship Id="rId1" Type="http://schemas.openxmlformats.org/officeDocument/2006/relationships/externalLinkPath" Target="/Users/MBARON~1/AppData/Local/Temp/notesF3B52A/SL%20-%20Determine%20audit%20strategy%20and%20plan%20-%2011062014.xlsm" TargetMode="External"/></Relationships>
</file>

<file path=xl/externalLinks/_rels/externalLink199.xml.rels><?xml version="1.0" encoding="UTF-8" standalone="yes"?>
<Relationships xmlns="http://schemas.openxmlformats.org/package/2006/relationships"><Relationship Id="rId1" Type="http://schemas.openxmlformats.org/officeDocument/2006/relationships/externalLinkPath" Target="file:///G:\My%20Drive\Clientes\Grupo%20Bancard%20PY\1-%20Bancard\General\2.%20EEFF%20a%20controlar\EEFF\Reproceso%20PwC%20-%20Nota%208%20PPE.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cabrera/AppData/Local/Microsoft/Windows/INetCache/Content.Outlook/EP2TZUPG/TRP2003_draft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dcabrera/AppData/Local/Microsoft/Windows/INetCache/Content.Outlook/EP2TZUPG/An&#225;lise%20Brasilia%20Fev03.xls" TargetMode="External"/></Relationships>
</file>

<file path=xl/externalLinks/_rels/externalLink200.xml.rels><?xml version="1.0" encoding="UTF-8" standalone="yes"?>
<Relationships xmlns="http://schemas.openxmlformats.org/package/2006/relationships"><Relationship Id="rId1" Type="http://schemas.openxmlformats.org/officeDocument/2006/relationships/externalLinkPath" Target="file:///H:\Users\Kath\Documents\Katherine\Encargos\Auditoria\Unilever\2014\Interina%20Setiembre\Archivo%20general\xCDI9.xls" TargetMode="External"/></Relationships>
</file>

<file path=xl/externalLinks/_rels/externalLink201.xml.rels><?xml version="1.0" encoding="UTF-8" standalone="yes"?>
<Relationships xmlns="http://schemas.openxmlformats.org/package/2006/relationships"><Relationship Id="rId1" Type="http://schemas.openxmlformats.org/officeDocument/2006/relationships/externalLinkPath" Target="file:///J:\Users\rcarballo\Desktop\BBVA-Liq_de_Retenciones_A&amp;A_11_2011_Consolidado_v3.xlsx" TargetMode="External"/></Relationships>
</file>

<file path=xl/externalLinks/_rels/externalLink202.xml.rels><?xml version="1.0" encoding="UTF-8" standalone="yes"?>
<Relationships xmlns="http://schemas.openxmlformats.org/package/2006/relationships"><Relationship Id="rId1" Type="http://schemas.openxmlformats.org/officeDocument/2006/relationships/externalLinkPath" Target="/Users/dcabrera/AppData/Local/Microsoft/Windows/INetCache/Content.Outlook/EP2TZUPG/CT0398.XLS" TargetMode="External"/></Relationships>
</file>

<file path=xl/externalLinks/_rels/externalLink203.xml.rels><?xml version="1.0" encoding="UTF-8" standalone="yes"?>
<Relationships xmlns="http://schemas.openxmlformats.org/package/2006/relationships"><Relationship Id="rId1" Type="http://schemas.openxmlformats.org/officeDocument/2006/relationships/externalLinkPath" Target="/Users/pablospaini/Documents/Pablo%20Spaini/BCA%20-%20Pablo%20Spaini/Clientes/UNILEVER%20DEL%20PARAGUAY%20S.A/Auditor&#237;a%202014/2014/Cierre%202014/Archivo%20General/Informes/EEFF/RiscoUSD.xls" TargetMode="External"/></Relationships>
</file>

<file path=xl/externalLinks/_rels/externalLink204.xml.rels><?xml version="1.0" encoding="UTF-8" standalone="yes"?>
<Relationships xmlns="http://schemas.openxmlformats.org/package/2006/relationships"><Relationship Id="rId1" Type="http://schemas.microsoft.com/office/2006/relationships/xlExternalLinkPath/xlPathMissing" Target="Base%20Real%2012-02.xls" TargetMode="External"/></Relationships>
</file>

<file path=xl/externalLinks/_rels/externalLink205.xml.rels><?xml version="1.0" encoding="UTF-8" standalone="yes"?>
<Relationships xmlns="http://schemas.openxmlformats.org/package/2006/relationships"><Relationship Id="rId1" Type="http://schemas.openxmlformats.org/officeDocument/2006/relationships/externalLinkPath" Target="file:///\\10.22.8.238\Casa%20de%20Bolsa\A%20Pwc\Arcor\Revision%20al%2031_12_2000\Provision%20Ganancias\CANDY.XLS" TargetMode="External"/></Relationships>
</file>

<file path=xl/externalLinks/_rels/externalLink206.xml.rels><?xml version="1.0" encoding="UTF-8" standalone="yes"?>
<Relationships xmlns="http://schemas.openxmlformats.org/package/2006/relationships"><Relationship Id="rId1" Type="http://schemas.openxmlformats.org/officeDocument/2006/relationships/externalLinkPath" Target="file:///\\Nb-jc\work\Datos\Datos\Clientes\TAX\IRIS\IRACIS%202010\PPC\modelo\BALres173%202005.xls" TargetMode="External"/></Relationships>
</file>

<file path=xl/externalLinks/_rels/externalLink207.xml.rels><?xml version="1.0" encoding="UTF-8" standalone="yes"?>
<Relationships xmlns="http://schemas.openxmlformats.org/package/2006/relationships"><Relationship Id="rId1" Type="http://schemas.openxmlformats.org/officeDocument/2006/relationships/externalLinkPath" Target="/Users/pablospaini/Documents/Pablo%20Spaini/BCA%20-%20Pablo%20Spaini/Clientes/UNILEVER%20DEL%20PARAGUAY%20S.A/Auditor&#237;a%202014/2014/Cierre%202014/Archivo%20General/Informes/EEFF/Responsables.xls" TargetMode="External"/></Relationships>
</file>

<file path=xl/externalLinks/_rels/externalLink208.xml.rels><?xml version="1.0" encoding="UTF-8" standalone="yes"?>
<Relationships xmlns="http://schemas.openxmlformats.org/package/2006/relationships"><Relationship Id="rId1" Type="http://schemas.openxmlformats.org/officeDocument/2006/relationships/externalLinkPath" Target="/Users/dcabrera/AppData/Local/Microsoft/Windows/INetCache/Content.Outlook/EP2TZUPG/Estoques%2009-2000.xls" TargetMode="External"/></Relationships>
</file>

<file path=xl/externalLinks/_rels/externalLink209.xml.rels><?xml version="1.0" encoding="UTF-8" standalone="yes"?>
<Relationships xmlns="http://schemas.openxmlformats.org/package/2006/relationships"><Relationship Id="rId1" Type="http://schemas.openxmlformats.org/officeDocument/2006/relationships/externalLinkPath" Target="/Users/pablospaini/Documents/Pablo%20Spaini/BCA%20-%20Pablo%20Spaini/Clientes/UNILEVER%20DEL%20PARAGUAY%20S.A/Auditor&#237;a%202014/2014/Cierre%202014/Archivo%20General/Informes/EEFF/CONCILIA.XLK"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LA-SSC-Argentina/Espacio%20Disco/Asesoria%20Tributaria/02%20Papeles%20de%20trabajo/Banco%20Latinoamericana/2001/1semestre%202001/REAJUSTE%20LATINIAMERICANA.xls" TargetMode="External"/></Relationships>
</file>

<file path=xl/externalLinks/_rels/externalLink210.xml.rels><?xml version="1.0" encoding="UTF-8" standalone="yes"?>
<Relationships xmlns="http://schemas.openxmlformats.org/package/2006/relationships"><Relationship Id="rId1" Type="http://schemas.microsoft.com/office/2006/relationships/xlExternalLinkPath/xlPathMissing" Target="Pt's%20Declaraci&#243;n%20Definitiva%20Guardian%2012-2002.xls" TargetMode="External"/></Relationships>
</file>

<file path=xl/externalLinks/_rels/externalLink211.xml.rels><?xml version="1.0" encoding="UTF-8" standalone="yes"?>
<Relationships xmlns="http://schemas.openxmlformats.org/package/2006/relationships"><Relationship Id="rId1" Type="http://schemas.openxmlformats.org/officeDocument/2006/relationships/externalLinkPath" Target="file:///H:\Users\pablospaini\Documents\Pablo%20Spaini\BCA%20-%20Pablo%20Spaini\Clientes\Clientes%20Actuales\BAT\2017\EEFF\PPCONSCUM2000.xls" TargetMode="External"/></Relationships>
</file>

<file path=xl/externalLinks/_rels/externalLink212.xml.rels><?xml version="1.0" encoding="UTF-8" standalone="yes"?>
<Relationships xmlns="http://schemas.openxmlformats.org/package/2006/relationships"><Relationship Id="rId1" Type="http://schemas.openxmlformats.org/officeDocument/2006/relationships/externalLinkPath" Target="/Users/dcabrera/AppData/Local/Microsoft/Windows/INetCache/Content.Outlook/EP2TZUPG/AREN1_4.XLS" TargetMode="External"/></Relationships>
</file>

<file path=xl/externalLinks/_rels/externalLink213.xml.rels><?xml version="1.0" encoding="UTF-8" standalone="yes"?>
<Relationships xmlns="http://schemas.openxmlformats.org/package/2006/relationships"><Relationship Id="rId1" Type="http://schemas.microsoft.com/office/2006/relationships/xlExternalLinkPath/xlPathMissing" Target="Certificacion%20de%20Gastos%20Integra%20200703%20vf2.xls" TargetMode="External"/></Relationships>
</file>

<file path=xl/externalLinks/_rels/externalLink214.xml.rels><?xml version="1.0" encoding="UTF-8" standalone="yes"?>
<Relationships xmlns="http://schemas.openxmlformats.org/package/2006/relationships"><Relationship Id="rId1" Type="http://schemas.openxmlformats.org/officeDocument/2006/relationships/externalLinkPath" Target="file:///H:\Group\Account\Balance%20Probat\2018\Cierre%202018\Auditoria\Stat_Pack03.xls" TargetMode="External"/></Relationships>
</file>

<file path=xl/externalLinks/_rels/externalLink215.xml.rels><?xml version="1.0" encoding="UTF-8" standalone="yes"?>
<Relationships xmlns="http://schemas.openxmlformats.org/package/2006/relationships"><Relationship Id="rId1" Type="http://schemas.microsoft.com/office/2006/relationships/xlExternalLinkPath/xlPathMissing" Target="110138%20Sep04.xls" TargetMode="External"/></Relationships>
</file>

<file path=xl/externalLinks/_rels/externalLink216.xml.rels><?xml version="1.0" encoding="UTF-8" standalone="yes"?>
<Relationships xmlns="http://schemas.openxmlformats.org/package/2006/relationships"><Relationship Id="rId1" Type="http://schemas.openxmlformats.org/officeDocument/2006/relationships/externalLinkPath" Target="/LA-SSC-Argentina/Documents%20and%20Settings/diego.solis/My%20Documents/Pistrelli/Clientes/Camuzzi/Gesell%20Gas/DGG%20-%20DDJJ%20IG-GMP%2012-03.xls" TargetMode="External"/></Relationships>
</file>

<file path=xl/externalLinks/_rels/externalLink217.xml.rels><?xml version="1.0" encoding="UTF-8" standalone="yes"?>
<Relationships xmlns="http://schemas.openxmlformats.org/package/2006/relationships"><Relationship Id="rId1" Type="http://schemas.microsoft.com/office/2006/relationships/xlExternalLinkPath/xlPathMissing" Target="mod3comFeb1.xls" TargetMode="External"/></Relationships>
</file>

<file path=xl/externalLinks/_rels/externalLink218.xml.rels><?xml version="1.0" encoding="UTF-8" standalone="yes"?>
<Relationships xmlns="http://schemas.openxmlformats.org/package/2006/relationships"><Relationship Id="rId1" Type="http://schemas.openxmlformats.org/officeDocument/2006/relationships/externalLinkPath" Target="file:///\\Laura-leyva\finanzas\My%20Documents\2003\Resum&#233;n%20escandallos%202003(1).xls" TargetMode="External"/></Relationships>
</file>

<file path=xl/externalLinks/_rels/externalLink219.xml.rels><?xml version="1.0" encoding="UTF-8" standalone="yes"?>
<Relationships xmlns="http://schemas.openxmlformats.org/package/2006/relationships"><Relationship Id="rId1" Type="http://schemas.openxmlformats.org/officeDocument/2006/relationships/externalLinkPath" Target="/BCA/Controle%20PL%20exposicao%20ALUMINIO.xls" TargetMode="External"/></Relationships>
</file>

<file path=xl/externalLinks/_rels/externalLink22.xml.rels><?xml version="1.0" encoding="UTF-8" standalone="yes"?>
<Relationships xmlns="http://schemas.openxmlformats.org/package/2006/relationships"><Relationship Id="rId2" Type="http://schemas.microsoft.com/office/2019/04/relationships/externalLinkLongPath" Target="file:///\\10.22.8.238\Casa%20de%20Bolsa\Documents%20and%20Settings\ctorres\My%20Documents\Alto%20Palermo\US%20GAAP%2030%2006%2006\20%20F%202006\Soportes%20s%20C&#237;a\Sector%20Contable%20-%20Archivos%20Compartidos\An&#225;lisis%20de%20Rubros%20Contables\Acreedores%20x%20FPC\Posiciones\Fpc%20-%200605.xls?B2019236" TargetMode="External"/><Relationship Id="rId1" Type="http://schemas.openxmlformats.org/officeDocument/2006/relationships/externalLinkPath" Target="file:///\\B2019236\Fpc%20-%200605.xls" TargetMode="External"/></Relationships>
</file>

<file path=xl/externalLinks/_rels/externalLink220.xml.rels><?xml version="1.0" encoding="UTF-8" standalone="yes"?>
<Relationships xmlns="http://schemas.openxmlformats.org/package/2006/relationships"><Relationship Id="rId1" Type="http://schemas.openxmlformats.org/officeDocument/2006/relationships/externalLinkPath" Target="/Users/pablospaini/Documents/Pablo%20Spaini/BCA%20-%20Pablo%20Spaini/Clientes/Clientes%20Anteriores/MAPFRE/2016/Visita%20Final/Archivo%20Gral.%20/ARMADO/BienDeUso_62.xls" TargetMode="External"/></Relationships>
</file>

<file path=xl/externalLinks/_rels/externalLink221.xml.rels><?xml version="1.0" encoding="UTF-8" standalone="yes"?>
<Relationships xmlns="http://schemas.openxmlformats.org/package/2006/relationships"><Relationship Id="rId1" Type="http://schemas.openxmlformats.org/officeDocument/2006/relationships/externalLinkPath" Target="/Users/dcabrera/AppData/Local/Microsoft/Windows/INetCache/Content.Outlook/EP2TZUPG/HCONS.XLS" TargetMode="External"/></Relationships>
</file>

<file path=xl/externalLinks/_rels/externalLink222.xml.rels><?xml version="1.0" encoding="UTF-8" standalone="yes"?>
<Relationships xmlns="http://schemas.openxmlformats.org/package/2006/relationships"><Relationship Id="rId1" Type="http://schemas.openxmlformats.org/officeDocument/2006/relationships/externalLinkPath" Target="file:///\\10.65.2.10\fs_clx\Daily%20P&amp;L\P&amp;L%20Summary%20Report%20Master1%20(version%205).xls" TargetMode="External"/></Relationships>
</file>

<file path=xl/externalLinks/_rels/externalLink223.xml.rels><?xml version="1.0" encoding="UTF-8" standalone="yes"?>
<Relationships xmlns="http://schemas.openxmlformats.org/package/2006/relationships"><Relationship Id="rId1" Type="http://schemas.openxmlformats.org/officeDocument/2006/relationships/externalLinkPath" Target="/Users/dcabrera/AppData/Local/Microsoft/Windows/INetCache/Content.Outlook/EP2TZUPG/Analisis30-09-98.xls" TargetMode="External"/></Relationships>
</file>

<file path=xl/externalLinks/_rels/externalLink224.xml.rels><?xml version="1.0" encoding="UTF-8" standalone="yes"?>
<Relationships xmlns="http://schemas.openxmlformats.org/package/2006/relationships"><Relationship Id="rId1" Type="http://schemas.microsoft.com/office/2006/relationships/xlExternalLinkPath/xlPathMissing" Target="Balance%20Comentado%20Abril%2006%20Ajustes%20.xls" TargetMode="External"/></Relationships>
</file>

<file path=xl/externalLinks/_rels/externalLink225.xml.rels><?xml version="1.0" encoding="UTF-8" standalone="yes"?>
<Relationships xmlns="http://schemas.openxmlformats.org/package/2006/relationships"><Relationship Id="rId1" Type="http://schemas.openxmlformats.org/officeDocument/2006/relationships/externalLinkPath" Target="file:///\\tsclient\R\DOCUME~1\tanbc\LOCALS~1\Temp\C.Lotus.Notes.Data\Budget07%20-%20LDINDIA.xls" TargetMode="External"/></Relationships>
</file>

<file path=xl/externalLinks/_rels/externalLink226.xml.rels><?xml version="1.0" encoding="UTF-8" standalone="yes"?>
<Relationships xmlns="http://schemas.openxmlformats.org/package/2006/relationships"><Relationship Id="rId1" Type="http://schemas.openxmlformats.org/officeDocument/2006/relationships/externalLinkPath" Target="file:///\\tsclient\R\DOCUME~1\tanbc\LOCALS~1\Temp\C.Lotus.Notes.Data\Budget07%20-%20LDSHANGH.xls" TargetMode="External"/></Relationships>
</file>

<file path=xl/externalLinks/_rels/externalLink227.xml.rels><?xml version="1.0" encoding="UTF-8" standalone="yes"?>
<Relationships xmlns="http://schemas.openxmlformats.org/package/2006/relationships"><Relationship Id="rId1" Type="http://schemas.openxmlformats.org/officeDocument/2006/relationships/externalLinkPath" Target="/LA-SSC-Argentina/Mis%20Documentos/Varios%20DTT/Ejercicios%20y%20papeles%20varios/Mimo%20Rev.%20Analitica.xls" TargetMode="External"/></Relationships>
</file>

<file path=xl/externalLinks/_rels/externalLink228.xml.rels><?xml version="1.0" encoding="UTF-8" standalone="yes"?>
<Relationships xmlns="http://schemas.openxmlformats.org/package/2006/relationships"><Relationship Id="rId1" Type="http://schemas.microsoft.com/office/2006/relationships/xlExternalLinkPath/xlPathMissing" Target="Worksheet%20in%205640%20Prueba%20Global%20de%20Bienes%20de%20Uso%20al%2031%2010%2006%20y%2031%2012%2006" TargetMode="External"/></Relationships>
</file>

<file path=xl/externalLinks/_rels/externalLink229.xml.rels><?xml version="1.0" encoding="UTF-8" standalone="yes"?>
<Relationships xmlns="http://schemas.openxmlformats.org/package/2006/relationships"><Relationship Id="rId1" Type="http://schemas.microsoft.com/office/2006/relationships/xlExternalLinkPath/xlPathMissing" Target="Worksheet%20in%205460%20An&#225;lisis%20de%20Bienes%20de%20Cambio%2031%2008%2003%20&amp;%2030%2009%2003"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srv-clr2-adm\usuarios\ADMINIST\CONTADUR\EXCEL\BALANCE%20MARZO%2005\CACTUS\Cactus%20armado%20bce%2003-05.xls" TargetMode="External"/></Relationships>
</file>

<file path=xl/externalLinks/_rels/externalLink230.xml.rels><?xml version="1.0" encoding="UTF-8" standalone="yes"?>
<Relationships xmlns="http://schemas.openxmlformats.org/package/2006/relationships"><Relationship Id="rId1" Type="http://schemas.microsoft.com/office/2006/relationships/xlExternalLinkPath/xlPathMissing" Target="Worksheet%20in%206233%20Impuesto%20a%20las%20Ganancias" TargetMode="External"/></Relationships>
</file>

<file path=xl/externalLinks/_rels/externalLink231.xml.rels><?xml version="1.0" encoding="UTF-8" standalone="yes"?>
<Relationships xmlns="http://schemas.openxmlformats.org/package/2006/relationships"><Relationship Id="rId1" Type="http://schemas.openxmlformats.org/officeDocument/2006/relationships/externalLinkPath" Target="/Users/pspaini/AppData/Local/Microsoft/Windows/INetCache/Content.Outlook/1CJN2J6R/Worksheet%20in%205520%20Analisis%20IVA" TargetMode="External"/></Relationships>
</file>

<file path=xl/externalLinks/_rels/externalLink232.xml.rels><?xml version="1.0" encoding="UTF-8" standalone="yes"?>
<Relationships xmlns="http://schemas.openxmlformats.org/package/2006/relationships"><Relationship Id="rId1" Type="http://schemas.openxmlformats.org/officeDocument/2006/relationships/externalLinkPath" Target="/Users/pspaini/AppData/Local/Microsoft/Windows/INetCache/Content.Outlook/1CJN2J6R/Worksheet%20in%205240.1%20INVERSIONES%20Combined%20Leadsheet" TargetMode="External"/></Relationships>
</file>

<file path=xl/externalLinks/_rels/externalLink233.xml.rels><?xml version="1.0" encoding="UTF-8" standalone="yes"?>
<Relationships xmlns="http://schemas.openxmlformats.org/package/2006/relationships"><Relationship Id="rId1" Type="http://schemas.openxmlformats.org/officeDocument/2006/relationships/externalLinkPath" Target="/Users/lmedina/Library/Caches/TemporaryItems/Outlook%20Temp/Ib%20Setiembre%202004.xls" TargetMode="External"/></Relationships>
</file>

<file path=xl/externalLinks/_rels/externalLink234.xml.rels><?xml version="1.0" encoding="UTF-8" standalone="yes"?>
<Relationships xmlns="http://schemas.openxmlformats.org/package/2006/relationships"><Relationship Id="rId1" Type="http://schemas.openxmlformats.org/officeDocument/2006/relationships/externalLinkPath" Target="file:///\\10.22.8.238\Casa%20de%20Bolsa\My%20Documents\Alto%20Palermo%20S.A.%20Group\Alto%20Palermo%20S.A\2010\07.%20Proyecto%20IFRS\Papeles\CRESUD%20CONSO%2006-09%20deprotegido.xls" TargetMode="External"/></Relationships>
</file>

<file path=xl/externalLinks/_rels/externalLink235.xml.rels><?xml version="1.0" encoding="UTF-8" standalone="yes"?>
<Relationships xmlns="http://schemas.openxmlformats.org/package/2006/relationships"><Relationship Id="rId1" Type="http://schemas.openxmlformats.org/officeDocument/2006/relationships/externalLinkPath" Target="file:///\\10.22.8.238\Casa%20de%20Bolsa\Datos\Datos\Datos\datos\datos\datos\datos\datos\Datos\Datos\Datos\Datos\datos\Buckup1203\Bces%20CTI.xls" TargetMode="External"/></Relationships>
</file>

<file path=xl/externalLinks/_rels/externalLink236.xml.rels><?xml version="1.0" encoding="UTF-8" standalone="yes"?>
<Relationships xmlns="http://schemas.openxmlformats.org/package/2006/relationships"><Relationship Id="rId1" Type="http://schemas.openxmlformats.org/officeDocument/2006/relationships/externalLinkPath" Target="file:///\\10.65.2.10\fs_clx\R&#233;alis&#233;\R&#233;alis&#233;%202006\06Reforecast\Reforecast%20presentation\Macro%20Excel%20Link\OH%20-%20SB%20Draft%202\Restit%20ANA2%20SB.xls" TargetMode="External"/></Relationships>
</file>

<file path=xl/externalLinks/_rels/externalLink237.xml.rels><?xml version="1.0" encoding="UTF-8" standalone="yes"?>
<Relationships xmlns="http://schemas.openxmlformats.org/package/2006/relationships"><Relationship Id="rId1" Type="http://schemas.openxmlformats.org/officeDocument/2006/relationships/externalLinkPath" Target="file:///E:\DATA\DRM\clientes\Tradition\CIERRES%20MENSUALES\IVA799.xls" TargetMode="External"/></Relationships>
</file>

<file path=xl/externalLinks/_rels/externalLink238.xml.rels><?xml version="1.0" encoding="UTF-8" standalone="yes"?>
<Relationships xmlns="http://schemas.openxmlformats.org/package/2006/relationships"><Relationship Id="rId1" Type="http://schemas.openxmlformats.org/officeDocument/2006/relationships/externalLinkPath" Target="/LA-SSC-Argentina/Documents%20and%20Settings/rdespagneyorino/Desktop/test%20transacciones.xls" TargetMode="External"/></Relationships>
</file>

<file path=xl/externalLinks/_rels/externalLink239.xml.rels><?xml version="1.0" encoding="UTF-8" standalone="yes"?>
<Relationships xmlns="http://schemas.openxmlformats.org/package/2006/relationships"><Relationship Id="rId1" Type="http://schemas.openxmlformats.org/officeDocument/2006/relationships/externalLinkPath" Target="file:///\\10.65.2.10\fs_clx\Daily%20P&amp;L\Reporting%20Daily%20PnL%20Model.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LA-SSC-Argentina/Carmen%20Varios/BALANCE%2003%2008/RETENC%20ENE%20MAR%2008.xls" TargetMode="External"/></Relationships>
</file>

<file path=xl/externalLinks/_rels/externalLink240.xml.rels><?xml version="1.0" encoding="UTF-8" standalone="yes"?>
<Relationships xmlns="http://schemas.openxmlformats.org/package/2006/relationships"><Relationship Id="rId1" Type="http://schemas.openxmlformats.org/officeDocument/2006/relationships/externalLinkPath" Target="file:///\\10.65.2.10\fs_clx\Daily%20P&amp;L\2006%20Daily%20PnL%20Archive\Platforms%202006\DAILY%20SUGAR%20RESULTS.xls" TargetMode="External"/></Relationships>
</file>

<file path=xl/externalLinks/_rels/externalLink241.xml.rels><?xml version="1.0" encoding="UTF-8" standalone="yes"?>
<Relationships xmlns="http://schemas.openxmlformats.org/package/2006/relationships"><Relationship Id="rId1" Type="http://schemas.openxmlformats.org/officeDocument/2006/relationships/externalLinkPath" Target="/Users/pablospaini/Documents/Pablo%20Spaini/BCA%20-%20Pablo%20Spaini/Clientes/HUAWEI/2014/Informe/Libro1.xls" TargetMode="External"/></Relationships>
</file>

<file path=xl/externalLinks/_rels/externalLink242.xml.rels><?xml version="1.0" encoding="UTF-8" standalone="yes"?>
<Relationships xmlns="http://schemas.openxmlformats.org/package/2006/relationships"><Relationship Id="rId1" Type="http://schemas.openxmlformats.org/officeDocument/2006/relationships/externalLinkPath" Target="file:///D:\Users\dfarina\Documents\PERSONAL\Facultad\Temas%20varios%20de%20investigaci&#243;n\Impuestos%20Diferidos\C&#225;lculo%20del%20Impuesto%20Diferido%20(DF)%20v01.xlsx" TargetMode="External"/></Relationships>
</file>

<file path=xl/externalLinks/_rels/externalLink243.xml.rels><?xml version="1.0" encoding="UTF-8" standalone="yes"?>
<Relationships xmlns="http://schemas.openxmlformats.org/package/2006/relationships"><Relationship Id="rId1" Type="http://schemas.openxmlformats.org/officeDocument/2006/relationships/externalLinkPath" Target="/Users/dcabrera/AppData/Local/Microsoft/Windows/INetCache/Content.Outlook/EP2TZUPG/Control%20MTM%20Fwd%20all.xls" TargetMode="External"/></Relationships>
</file>

<file path=xl/externalLinks/_rels/externalLink244.xml.rels><?xml version="1.0" encoding="UTF-8" standalone="yes"?>
<Relationships xmlns="http://schemas.openxmlformats.org/package/2006/relationships"><Relationship Id="rId1" Type="http://schemas.openxmlformats.org/officeDocument/2006/relationships/externalLinkPath" Target="/BCA/SDG%20Fabril%20Farol%20Modelo.xls" TargetMode="External"/></Relationships>
</file>

<file path=xl/externalLinks/_rels/externalLink245.xml.rels><?xml version="1.0" encoding="UTF-8" standalone="yes"?>
<Relationships xmlns="http://schemas.openxmlformats.org/package/2006/relationships"><Relationship Id="rId1" Type="http://schemas.openxmlformats.org/officeDocument/2006/relationships/externalLinkPath" Target="file:///\\Srv-cd1-irs\administracion\Control%20de%20Gestion\Controlg\Bce%20Gesti&#243;n%20RT4\Jun-05\Memoria%202004-05\Jun-05\Definitivas\Tabla%20de%20rentas%20Jun-05.xls" TargetMode="External"/></Relationships>
</file>

<file path=xl/externalLinks/_rels/externalLink246.xml.rels><?xml version="1.0" encoding="UTF-8" standalone="yes"?>
<Relationships xmlns="http://schemas.openxmlformats.org/package/2006/relationships"><Relationship Id="rId1" Type="http://schemas.openxmlformats.org/officeDocument/2006/relationships/externalLinkPath" Target="file:///H:\Group\Account\Balance%20Probat\2018\Cierre%202018\Auditoria\BELGIUM%20COMPLETE.XLS" TargetMode="External"/></Relationships>
</file>

<file path=xl/externalLinks/_rels/externalLink247.xml.rels><?xml version="1.0" encoding="UTF-8" standalone="yes"?>
<Relationships xmlns="http://schemas.openxmlformats.org/package/2006/relationships"><Relationship Id="rId1" Type="http://schemas.openxmlformats.org/officeDocument/2006/relationships/externalLinkPath" Target="file:///\\Dbkserver\finanzas\Household%20Technologies\PRISCILA\2003%20Budget\plantilla%20HT%20Mexico%202003%20act%20140103.xls" TargetMode="External"/></Relationships>
</file>

<file path=xl/externalLinks/_rels/externalLink248.xml.rels><?xml version="1.0" encoding="UTF-8" standalone="yes"?>
<Relationships xmlns="http://schemas.openxmlformats.org/package/2006/relationships"><Relationship Id="rId1" Type="http://schemas.openxmlformats.org/officeDocument/2006/relationships/externalLinkPath" Target="file:///\\10.22.8.238\Casa%20de%20Bolsa\DOCUME~1\smontero\LOCALS~1\Temp\notesEA312D\Rummaala%20-%20Altas%20Bienes%20de%20Cambio%2009-2008.xls" TargetMode="External"/></Relationships>
</file>

<file path=xl/externalLinks/_rels/externalLink249.xml.rels><?xml version="1.0" encoding="UTF-8" standalone="yes"?>
<Relationships xmlns="http://schemas.openxmlformats.org/package/2006/relationships"><Relationship Id="rId1" Type="http://schemas.openxmlformats.org/officeDocument/2006/relationships/externalLinkPath" Target="/Users/pspaini/AppData/Local/Microsoft/Windows/INetCache/Content.Outlook/1CJN2J6R/Worksheet%20in%20%20Impuesto%20al%20Valor%20Agregado%20-%20METACAB"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BCA/VolumesdeProdu&#231;&#227;o.xls" TargetMode="External"/></Relationships>
</file>

<file path=xl/externalLinks/_rels/externalLink250.xml.rels><?xml version="1.0" encoding="UTF-8" standalone="yes"?>
<Relationships xmlns="http://schemas.openxmlformats.org/package/2006/relationships"><Relationship Id="rId1" Type="http://schemas.microsoft.com/office/2006/relationships/xlExternalLinkPath/xlPathMissing" Target="Worksheet%20in%206400%20L&#237;mites%20de%20Deducibilidad%2031.12.2008" TargetMode="External"/></Relationships>
</file>

<file path=xl/externalLinks/_rels/externalLink251.xml.rels><?xml version="1.0" encoding="UTF-8" standalone="yes"?>
<Relationships xmlns="http://schemas.openxmlformats.org/package/2006/relationships"><Relationship Id="rId1" Type="http://schemas.openxmlformats.org/officeDocument/2006/relationships/externalLinkPath" Target="file:///F:\Users\mbenitez\Desktop\02-BBVA_Diagnostico%20Tributario%202009loly\BBVA%20-%20Verif.%20IRACIS%20-%202009.xlsx" TargetMode="External"/></Relationships>
</file>

<file path=xl/externalLinks/_rels/externalLink252.xml.rels><?xml version="1.0" encoding="UTF-8" standalone="yes"?>
<Relationships xmlns="http://schemas.openxmlformats.org/package/2006/relationships"><Relationship Id="rId1" Type="http://schemas.openxmlformats.org/officeDocument/2006/relationships/externalLinkPath" Target="file:///D:\Users\JAVALOSSANABRIA\CLIENTES\AGRICOLA%20&#209;U%20PORA%20S.A\PPC%20CALCULO%20DE%20IR\6432%20C&#225;lculo%20de%20IR%20al%2031.12.08.xls" TargetMode="External"/></Relationships>
</file>

<file path=xl/externalLinks/_rels/externalLink253.xml.rels><?xml version="1.0" encoding="UTF-8" standalone="yes"?>
<Relationships xmlns="http://schemas.openxmlformats.org/package/2006/relationships"><Relationship Id="rId1" Type="http://schemas.openxmlformats.org/officeDocument/2006/relationships/externalLinkPath" Target="file:///D:\Users\abenitez\AppData\Local\Microsoft\Windows\Temporary%20Internet%20Files\Content.Outlook\0P9EYCGT\Impuesto%20Diferido%20al%2031%2012%202011%20v03.xls" TargetMode="External"/></Relationships>
</file>

<file path=xl/externalLinks/_rels/externalLink254.xml.rels><?xml version="1.0" encoding="UTF-8" standalone="yes"?>
<Relationships xmlns="http://schemas.openxmlformats.org/package/2006/relationships"><Relationship Id="rId1" Type="http://schemas.openxmlformats.org/officeDocument/2006/relationships/externalLinkPath" Target="file:///H:\Group\Account\Balance%20Probat\2018\Cierre%202018\Auditoria\Trade_Wheat.xls" TargetMode="External"/></Relationships>
</file>

<file path=xl/externalLinks/_rels/externalLink255.xml.rels><?xml version="1.0" encoding="UTF-8" standalone="yes"?>
<Relationships xmlns="http://schemas.openxmlformats.org/package/2006/relationships"><Relationship Id="rId1" Type="http://schemas.openxmlformats.org/officeDocument/2006/relationships/externalLinkPath" Target="file:///E:\datos\Users\Tenders\America%20Movil\PriceBooking\Rel.4%20Core\MSS%20Pricing%20Proposal%20Customer%20Version_price%20lists_v17-Juho.xls" TargetMode="External"/></Relationships>
</file>

<file path=xl/externalLinks/_rels/externalLink256.xml.rels><?xml version="1.0" encoding="UTF-8" standalone="yes"?>
<Relationships xmlns="http://schemas.openxmlformats.org/package/2006/relationships"><Relationship Id="rId1" Type="http://schemas.openxmlformats.org/officeDocument/2006/relationships/externalLinkPath" Target="file:///H:\Users\pablospaini\Documents\Pablo%20Spaini\BCA%20-%20Pablo%20Spaini\Clientes\Clientes%20Actuales\SUMIDENSO\Archivo%20Gral\Escore_FRM_Cerveja_10_01.xls" TargetMode="External"/></Relationships>
</file>

<file path=xl/externalLinks/_rels/externalLink257.xml.rels><?xml version="1.0" encoding="UTF-8" standalone="yes"?>
<Relationships xmlns="http://schemas.openxmlformats.org/package/2006/relationships"><Relationship Id="rId1" Type="http://schemas.openxmlformats.org/officeDocument/2006/relationships/externalLinkPath" Target="/Users/pablospaini/Documents/Pablo%20Spaini/BCA%20-%20Pablo%20Spaini/Clientes/UNILEVER%20DEL%20PARAGUAY%20S.A/Auditor&#237;a%202014/2014/Cierre%202014/Archivo%20General/Informes/EEFF/Carat%20schedules.xls" TargetMode="External"/></Relationships>
</file>

<file path=xl/externalLinks/_rels/externalLink258.xml.rels><?xml version="1.0" encoding="UTF-8" standalone="yes"?>
<Relationships xmlns="http://schemas.openxmlformats.org/package/2006/relationships"><Relationship Id="rId1" Type="http://schemas.openxmlformats.org/officeDocument/2006/relationships/externalLinkPath" Target="/Users/dcabrera/AppData/Local/Microsoft/Windows/INetCache/Content.Outlook/EP2TZUPG/FA2%20Package%20Q2%202007.xls" TargetMode="External"/></Relationships>
</file>

<file path=xl/externalLinks/_rels/externalLink259.xml.rels><?xml version="1.0" encoding="UTF-8" standalone="yes"?>
<Relationships xmlns="http://schemas.openxmlformats.org/package/2006/relationships"><Relationship Id="rId1" Type="http://schemas.openxmlformats.org/officeDocument/2006/relationships/externalLinkPath" Target="/Users/dcabrera/AppData/Local/Microsoft/Windows/INetCache/Content.Outlook/EP2TZUPG/BPTend99.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Server01\users\IPI%20trimestral.xls" TargetMode="External"/></Relationships>
</file>

<file path=xl/externalLinks/_rels/externalLink260.xml.rels><?xml version="1.0" encoding="UTF-8" standalone="yes"?>
<Relationships xmlns="http://schemas.openxmlformats.org/package/2006/relationships"><Relationship Id="rId1" Type="http://schemas.openxmlformats.org/officeDocument/2006/relationships/externalLinkPath" Target="/LA-SSC-Argentina/Documents%20and%20Settings/cparedes/My%20Documents/My%20Documents/Ceci/Analisis%20de%20cuentas/Aging/Analisis%20mensuales/Analisis%202002/Abril-02/Analisis%20a%2002-02.xls" TargetMode="External"/></Relationships>
</file>

<file path=xl/externalLinks/_rels/externalLink261.xml.rels><?xml version="1.0" encoding="UTF-8" standalone="yes"?>
<Relationships xmlns="http://schemas.openxmlformats.org/package/2006/relationships"><Relationship Id="rId1" Type="http://schemas.openxmlformats.org/officeDocument/2006/relationships/externalLinkPath" Target="/Users/pablospaini/Documents/Pablo%20Spaini/BCA%20-%20Pablo%20Spaini/Clientes/UNILEVER%20DEL%20PARAGUAY%20S.A/Auditor&#237;a%202014/2014/Cierre%202014/Archivo%20General/Informes/EEFF/Mar%20Caribe%202003.xls" TargetMode="External"/></Relationships>
</file>

<file path=xl/externalLinks/_rels/externalLink262.xml.rels><?xml version="1.0" encoding="UTF-8" standalone="yes"?>
<Relationships xmlns="http://schemas.openxmlformats.org/package/2006/relationships"><Relationship Id="rId1" Type="http://schemas.openxmlformats.org/officeDocument/2006/relationships/externalLinkPath" Target="file:///D:\Documents%20and%20Settings\dfarina\Local%20Settings\Temporary%20Internet%20Files\OLK92\6411%20C&#225;lculo%20IR%20al%2030-06-06%20(3).xls" TargetMode="External"/></Relationships>
</file>

<file path=xl/externalLinks/_rels/externalLink263.xml.rels><?xml version="1.0" encoding="UTF-8" standalone="yes"?>
<Relationships xmlns="http://schemas.openxmlformats.org/package/2006/relationships"><Relationship Id="rId1" Type="http://schemas.microsoft.com/office/2006/relationships/xlExternalLinkPath/xlPathMissing" Target="Worksheet%20in%205160%20Conciliaciones%20Bancarias%20al%2031-12-08" TargetMode="External"/></Relationships>
</file>

<file path=xl/externalLinks/_rels/externalLink264.xml.rels><?xml version="1.0" encoding="UTF-8" standalone="yes"?>
<Relationships xmlns="http://schemas.openxmlformats.org/package/2006/relationships"><Relationship Id="rId1" Type="http://schemas.microsoft.com/office/2006/relationships/xlExternalLinkPath/xlPathMissing" Target="Worksheet%20in%206220%20Prueba%20Sueldos%20y%20Cargas%20Sociales" TargetMode="External"/></Relationships>
</file>

<file path=xl/externalLinks/_rels/externalLink265.xml.rels><?xml version="1.0" encoding="UTF-8" standalone="yes"?>
<Relationships xmlns="http://schemas.openxmlformats.org/package/2006/relationships"><Relationship Id="rId1" Type="http://schemas.microsoft.com/office/2006/relationships/xlExternalLinkPath/xlPathMissing" Target="Worksheet%20in%20(C)%206222%20Ingresos%20Brutos%20a%20Pagar%20y%20prueba%20global" TargetMode="External"/></Relationships>
</file>

<file path=xl/externalLinks/_rels/externalLink266.xml.rels><?xml version="1.0" encoding="UTF-8" standalone="yes"?>
<Relationships xmlns="http://schemas.openxmlformats.org/package/2006/relationships"><Relationship Id="rId1" Type="http://schemas.microsoft.com/office/2006/relationships/xlExternalLinkPath/xlPathMissing" Target="Worksheet%20in%205640%20An&#225;lisis%20altas%20y%20bajas%20de%20Bs%20de%20Uso" TargetMode="External"/></Relationships>
</file>

<file path=xl/externalLinks/_rels/externalLink267.xml.rels><?xml version="1.0" encoding="UTF-8" standalone="yes"?>
<Relationships xmlns="http://schemas.openxmlformats.org/package/2006/relationships"><Relationship Id="rId1" Type="http://schemas.microsoft.com/office/2006/relationships/xlExternalLinkPath/xlPathMissing" Target="Worksheet%20in%205120%20MIMO%20-%20Conciliaciones%20Bancarias%20al%2030-9-02" TargetMode="External"/></Relationships>
</file>

<file path=xl/externalLinks/_rels/externalLink268.xml.rels><?xml version="1.0" encoding="UTF-8" standalone="yes"?>
<Relationships xmlns="http://schemas.openxmlformats.org/package/2006/relationships"><Relationship Id="rId1" Type="http://schemas.microsoft.com/office/2006/relationships/xlExternalLinkPath/xlPathMissing" Target="Worksheet%20in%206152%20%20Test%20de%20Pasivos%20Omitidos%2031-12-03" TargetMode="External"/></Relationships>
</file>

<file path=xl/externalLinks/_rels/externalLink269.xml.rels><?xml version="1.0" encoding="UTF-8" standalone="yes"?>
<Relationships xmlns="http://schemas.openxmlformats.org/package/2006/relationships"><Relationship Id="rId1" Type="http://schemas.openxmlformats.org/officeDocument/2006/relationships/externalLinkPath" Target="/LA-SSC-Argentina/Mis%20documentos/LUFKIN%20ARG.%20SA/transito%20-lufkin.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Users/dcabrera/AppData/Local/Microsoft/Windows/INetCache/Content.Outlook/EP2TZUPG/Gastos_Fobing_2000_06.xls" TargetMode="External"/></Relationships>
</file>

<file path=xl/externalLinks/_rels/externalLink270.xml.rels><?xml version="1.0" encoding="UTF-8" standalone="yes"?>
<Relationships xmlns="http://schemas.openxmlformats.org/package/2006/relationships"><Relationship Id="rId1" Type="http://schemas.openxmlformats.org/officeDocument/2006/relationships/externalLinkPath" Target="/Users/pspaini/AppData/Local/Microsoft/Windows/INetCache/Content.Outlook/1CJN2J6R/Worksheet%20in%206240%20An&#225;lisis%20Deudas%20Sociales" TargetMode="External"/></Relationships>
</file>

<file path=xl/externalLinks/_rels/externalLink271.xml.rels><?xml version="1.0" encoding="UTF-8" standalone="yes"?>
<Relationships xmlns="http://schemas.openxmlformats.org/package/2006/relationships"><Relationship Id="rId1" Type="http://schemas.openxmlformats.org/officeDocument/2006/relationships/externalLinkPath" Target="/Users/pspaini/AppData/Local/Microsoft/Windows/INetCache/Content.Outlook/1CJN2J6R/Worksheet%20in%206250%20Deudas%20Fiscales%20al%2031%2012%2003" TargetMode="External"/></Relationships>
</file>

<file path=xl/externalLinks/_rels/externalLink272.xml.rels><?xml version="1.0" encoding="UTF-8" standalone="yes"?>
<Relationships xmlns="http://schemas.openxmlformats.org/package/2006/relationships"><Relationship Id="rId1" Type="http://schemas.microsoft.com/office/2006/relationships/xlExternalLinkPath/xlPathMissing" Target="Worksheet%20in%20(C)%206240%20Provisi&#243;n%20SAC%20y%20Vacaciones" TargetMode="External"/></Relationships>
</file>

<file path=xl/externalLinks/_rels/externalLink273.xml.rels><?xml version="1.0" encoding="UTF-8" standalone="yes"?>
<Relationships xmlns="http://schemas.openxmlformats.org/package/2006/relationships"><Relationship Id="rId1" Type="http://schemas.openxmlformats.org/officeDocument/2006/relationships/externalLinkPath" Target="/Users/pspaini/AppData/Local/Microsoft/Windows/INetCache/Content.Outlook/1CJN2J6R/Worksheet%20in%205520%20Posici&#243;n%20del%20IVA%20al%2030-04-05" TargetMode="External"/></Relationships>
</file>

<file path=xl/externalLinks/_rels/externalLink274.xml.rels><?xml version="1.0" encoding="UTF-8" standalone="yes"?>
<Relationships xmlns="http://schemas.openxmlformats.org/package/2006/relationships"><Relationship Id="rId1" Type="http://schemas.openxmlformats.org/officeDocument/2006/relationships/externalLinkPath" Target="/Users/pspaini/AppData/Local/Microsoft/Windows/INetCache/Content.Outlook/1CJN2J6R/Worksheet%20in%205720%20Analisis%20Activo%20Intangibles" TargetMode="External"/></Relationships>
</file>

<file path=xl/externalLinks/_rels/externalLink275.xml.rels><?xml version="1.0" encoding="UTF-8" standalone="yes"?>
<Relationships xmlns="http://schemas.openxmlformats.org/package/2006/relationships"><Relationship Id="rId1" Type="http://schemas.microsoft.com/office/2006/relationships/xlExternalLinkPath/xlPathMissing" Target="Deudores%20en%20Gestion-Judicial%20al%2031-12-01.xls" TargetMode="External"/></Relationships>
</file>

<file path=xl/externalLinks/_rels/externalLink276.xml.rels><?xml version="1.0" encoding="UTF-8" standalone="yes"?>
<Relationships xmlns="http://schemas.openxmlformats.org/package/2006/relationships"><Relationship Id="rId1" Type="http://schemas.openxmlformats.org/officeDocument/2006/relationships/externalLinkPath" Target="file:///\\10.22.8.238\Casa%20de%20Bolsa\ADMINIST\CONTADUR\EXCEL\BALANCE%20MARZO%2005\CRESUD\BCE%20PUBLICACION\ARMADO\CRESUD%20CONSO%2003-05.xls" TargetMode="External"/></Relationships>
</file>

<file path=xl/externalLinks/_rels/externalLink277.xml.rels><?xml version="1.0" encoding="UTF-8" standalone="yes"?>
<Relationships xmlns="http://schemas.openxmlformats.org/package/2006/relationships"><Relationship Id="rId1" Type="http://schemas.microsoft.com/office/2006/relationships/xlExternalLinkPath/xlPathMissing" Target="Provision%20Citibank%20I%20Sem%202004.xls" TargetMode="External"/></Relationships>
</file>

<file path=xl/externalLinks/_rels/externalLink278.xml.rels><?xml version="1.0" encoding="UTF-8" standalone="yes"?>
<Relationships xmlns="http://schemas.openxmlformats.org/package/2006/relationships"><Relationship Id="rId1" Type="http://schemas.openxmlformats.org/officeDocument/2006/relationships/externalLinkPath" Target="file:///\\10.22.8.238\Casa%20de%20Bolsa\Datos\Datos\Datos\Datos\datos\datos\datos\datos\datos\Datos\Datos\Datos\Datos\datos\Clientes\Impuestos\Trabajos%20en%20curso\CTI\Noviembre_2007\CTI%20-%20Liq.%20IVA%2009-2007.xls" TargetMode="External"/></Relationships>
</file>

<file path=xl/externalLinks/_rels/externalLink279.xml.rels><?xml version="1.0" encoding="UTF-8" standalone="yes"?>
<Relationships xmlns="http://schemas.openxmlformats.org/package/2006/relationships"><Relationship Id="rId1" Type="http://schemas.microsoft.com/office/2006/relationships/xlExternalLinkPath/xlPathMissing" Target="&#20998;&#26512;&#34920;.XLS" TargetMode="External"/></Relationships>
</file>

<file path=xl/externalLinks/_rels/externalLink28.xml.rels><?xml version="1.0" encoding="UTF-8" standalone="yes"?>
<Relationships xmlns="http://schemas.openxmlformats.org/package/2006/relationships"><Relationship Id="rId1" Type="http://schemas.microsoft.com/office/2006/relationships/xlExternalLinkPath/xlPathMissing" Target="An&#225;lise%20Jo&#227;o%20Pessoa%20Fev03.xls" TargetMode="External"/></Relationships>
</file>

<file path=xl/externalLinks/_rels/externalLink280.xml.rels><?xml version="1.0" encoding="UTF-8" standalone="yes"?>
<Relationships xmlns="http://schemas.openxmlformats.org/package/2006/relationships"><Relationship Id="rId1" Type="http://schemas.microsoft.com/office/2006/relationships/xlExternalLinkPath/xlPathMissing" Target="&#31185;&#30446;&#20313;&#39069;&#34920;.xls" TargetMode="External"/></Relationships>
</file>

<file path=xl/externalLinks/_rels/externalLink29.xml.rels><?xml version="1.0" encoding="UTF-8" standalone="yes"?>
<Relationships xmlns="http://schemas.openxmlformats.org/package/2006/relationships"><Relationship Id="rId1" Type="http://schemas.microsoft.com/office/2006/relationships/xlExternalLinkPath/xlPathMissing" Target="An&#225;lise%20Arosuco%20Rolhas%20%20Fev0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An&#225;lisis%20de%20Rubros%20Contables\Inversiones%20VPP\VPP-2007%2006-2.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LA-SSC-Argentina/Documents%20and%20Settings/rdespagneyorino/My%20Documents/pg%20bs%20de%20uso%20amanco.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Users/dcabrera/AppData/Local/Microsoft/Windows/INetCache/Content.Outlook/EP2TZUPG/APA3Q96.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10.22.8.238\Casa%20de%20Bolsa\Datos\Datos\Datos\Datos\datos\datos\datos\datos\datos\Datos\Datos\Datos\Datos\datos\Buckup1203\Bces%20CTI.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H:\Group\Account\Balance%20Probat\2018\Cierre%202018\Auditoria\EQ_AmBev2001.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Users/dcabrera/AppData/Local/Microsoft/Windows/INetCache/Content.Outlook/EP2TZUPG/Saldos%20al%2020-03-02%20Prov.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H:\Users\pablospaini\Documents\Pablo%20Spaini\BCA%20-%20Pablo%20Spaini\Clientes\UNILEVER%20DEL%20PARAGUAY%20S.A\Auditor&#237;a%202015\Archivo%20general\Trade_Sugar.xls" TargetMode="External"/></Relationships>
</file>

<file path=xl/externalLinks/_rels/externalLink36.xml.rels><?xml version="1.0" encoding="UTF-8" standalone="yes"?>
<Relationships xmlns="http://schemas.openxmlformats.org/package/2006/relationships"><Relationship Id="rId1" Type="http://schemas.microsoft.com/office/2006/relationships/xlExternalLinkPath/xlPathMissing" Target="CURVA%20DE%20FRA.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LA-SSC-Argentina/1Peccoris/BMG%20Ariola/DECLARACION%2006-2000-Def.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Users/Administrador/Documents/CLIENTES/HUAWEI/ARCHIVO%20GENERAL/archivo%20de%20kb/Huawei%202010%20Armado%20de%20EEFF.xlsx" TargetMode="External"/></Relationships>
</file>

<file path=xl/externalLinks/_rels/externalLink39.xml.rels><?xml version="1.0" encoding="UTF-8" standalone="yes"?>
<Relationships xmlns="http://schemas.openxmlformats.org/package/2006/relationships"><Relationship Id="rId1" Type="http://schemas.microsoft.com/office/2006/relationships/xlExternalLinkPath/xlPathMissing" Target="Cuadro%20de%20Bienes%20de%20Uso%20Ejercicio%202001%20hasta%20abri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0.22.8.238\Casa%20de%20Bolsa\Mis%20Documentos\BACKUP\Sector%20Contable%20-%20Archivos%20Compartidos\An&#225;lisis%20de%20Rubros%20Contables\Deudas%20Comerciales\CONTROL%20PROVEEDORES\An&#225;lisisi%20proveedores%202006-12%20bce.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P:\Meus%20documentos\SMC\Planfreq\PARAMETR\2002\AutCh110702a.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LA-SSC-Argentina/DATA/Lartex/DDJJ%20Gcias.%2004-02/DDJJ%20IG%204-2001/DDJJ%20LARTEX%204-2001%20Versi&#243;n%20definitiva%20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Users/pspaini001/Documents/Material%20BK%20PS/BAT_Armado%20EEFF%202018%20(BCA)%20-%20Con%20EFE%20PS.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Users/dcabrera/AppData/Local/Microsoft/Windows/INetCache/Content.Outlook/EP2TZUPG/Valuaci&#243;n%20Bs.%20Cbio.%2008-00.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Users/lmedina/Desktop/CLIENTES/BAT/2015/ARCHIVO%20GRAL/Vasilhame%20meta.xls" TargetMode="External"/></Relationships>
</file>

<file path=xl/externalLinks/_rels/externalLink45.xml.rels><?xml version="1.0" encoding="UTF-8" standalone="yes"?>
<Relationships xmlns="http://schemas.openxmlformats.org/package/2006/relationships"><Relationship Id="rId1" Type="http://schemas.microsoft.com/office/2006/relationships/xlExternalLinkPath/xlPathMissing" Target="BCEGRAL.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Users/KBenitez/Documents/BCA/Encargos/Auditoria/Bohemia/Archivo%20General/version%20bohemia/Bohemia_EEFF_dic2013%20dic2012.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LA-SSC-Argentina/Carmen%20Varios/IMPUESTOS%202010/DICIEMBRE%202010/Analisis%20Diciembre%202010.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http://controllers.unilever.com/corp/a1388712.nsf/e35f5879c53677ea80256a220034d618/c30de12bdf903a2680256f180052a5ab/$FILE/FA1%20Package%20Q1%202007.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H:\Group\Account\Balance%20Probat\2018\Cierre%202018\Auditoria\An&#225;lise%20Iba%20Sudeste%20Fev.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Documents%20and%20Settings\ibraghini\Local%20Settings\Temporary%20Internet%20Files\OLK3C\EOAF%20Individual-0607%20(2).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BCA/Plan%20-Transporte%20internacionais.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H:\Users\pspaini\Documents\Pablo%20Spaini\Clientes\UNILEVER%20DEL%20PARAGUAY%20S.A\Auditor&#237;a%202015\PT\Accounting_Units_April2003.xls" TargetMode="External"/></Relationships>
</file>

<file path=xl/externalLinks/_rels/externalLink52.xml.rels><?xml version="1.0" encoding="UTF-8" standalone="yes"?>
<Relationships xmlns="http://schemas.openxmlformats.org/package/2006/relationships"><Relationship Id="rId1" Type="http://schemas.microsoft.com/office/2006/relationships/xlExternalLinkPath/xlPathMissing" Target="Analisis%20T01B%20Sep01.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LA-SSC-Argentina/My%20Documents/Gaby/InterCompanyArg/Junio%2001/Acc%20Inter%20Entity%20Jun.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P:\Meus%20documentos\WAGNER\EXCEL\SMC\Planfreq\RESUMODE\RESUMO-0.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E:\datos\Documents%20and%20Settings\harney\Local%20Settings\Temporary%20Internet%20Files\OLK5F\Mejora_Precio_363sitios_CTI.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LA-SSC-Argentina/Documents%20and%20Settings/lamelasf/My%20Documents/Archivos%20de%20trabajo/EASA/DDJJ%202002/bce1202-cuadrosAGUA%20NEGRA.xls" TargetMode="External"/></Relationships>
</file>

<file path=xl/externalLinks/_rels/externalLink57.xml.rels><?xml version="1.0" encoding="UTF-8" standalone="yes"?>
<Relationships xmlns="http://schemas.openxmlformats.org/package/2006/relationships"><Relationship Id="rId1" Type="http://schemas.microsoft.com/office/2006/relationships/xlExternalLinkPath/xlPathMissing" Target="Worksheet%20in%20%20%20%20%20Plantilla%20de%20Procedimientos%20Anal&#237;ticos%20Sustantivo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CRESUD\SYS\ADMINIST\CONTADUR\EXCEL\BCE0998\BCE1.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srv-clr2-adm\usuarios\ADMINIST\CONTADUR\EXCEL\BALANCE_SETIEMBRE%2003\CRESUD\BCE%20PUBLICACION%200903\Bce%20Ajustado\BCE%20DE%20PRESENTACION\BCE%20CRESUD%201202%20AJUSTADO.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rv-cd1-irs\administracion\Documents%20and%20Settings\jsalinas\Desktop\Informes\Soledad%20Bermejo\ORIGINALES\INFORME%20DICIEMBRE%202004.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Users/dcabrera/AppData/Local/Microsoft/Windows/INetCache/Content.Outlook/EP2TZUPG/Curve%20Comparisons.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Users/dcabrera/AppData/Local/Microsoft/Windows/INetCache/Content.Outlook/EP2TZUPG/V&#237;nculoExternoRecuperado1"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Users/dcabrera/AppData/Local/Microsoft/Windows/INetCache/Content.Outlook/EP2TZUPG/V&#237;nculoExternoRecuperado2"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10.65.2.10\fs_clx\R&#233;alis&#233;%202005\Real%2011-2005\Base%20de%20donn&#233;es\Brazil\Copy%20of%20November%202005%20Brazil.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10.65.2.10\fs_clx\R&#233;alis&#233;\R&#233;alis&#233;%202006\Real-01-2006\Base%20de%20donn&#233;es\Brazil\Asia%20monthly%20review.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10.65.2.10\fs_clx\R&#233;alis&#233;\R&#233;alis&#233;%202006\Real-01-2006\Base%20de%20donn&#233;es\Brazil\NA%20Nov%20monthly%20review.xls" TargetMode="External"/></Relationships>
</file>

<file path=xl/externalLinks/_rels/externalLink66.xml.rels><?xml version="1.0" encoding="UTF-8" standalone="yes"?>
<Relationships xmlns="http://schemas.openxmlformats.org/package/2006/relationships"><Relationship Id="rId1" Type="http://schemas.microsoft.com/office/2006/relationships/xlExternalLinkPath/xlPathMissing" Target="COOPHAVET.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10.22.8.238\Casa%20de%20Bolsa\Datos\Datos\Clientes\TAX\IRIS\IRACIS%202010\PPC\modelo\BALres173%202005.xls" TargetMode="External"/></Relationships>
</file>

<file path=xl/externalLinks/_rels/externalLink68.xml.rels><?xml version="1.0" encoding="UTF-8" standalone="yes"?>
<Relationships xmlns="http://schemas.openxmlformats.org/package/2006/relationships"><Relationship Id="rId1" Type="http://schemas.microsoft.com/office/2006/relationships/xlExternalLinkPath/xlPathMissing" Target="Armado%20de%20balance%20aud.31-3-02..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Users/pablospaini/Desktop/PURCHASES%20&amp;%20SERVICES%20201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0.22.8.238\Casa%20de%20Bolsa\ADMINIST\CONTADUR\EXCEL\BALANCE%20MARZO%2005\CACTUS\Cactus%20armado%20bce%2003-05.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LA-SSC-Argentina/TEMP/Project%20Diego%20model%20v_57%20-%20Marcelo.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Users/pablospaini/Documents/Pablo%20Spaini/BCA%20-%20Pablo%20Spaini/Clientes/UNILEVER%20DEL%20PARAGUAY%20S.A/Auditor&#237;a%202014/2014/Cierre%202014/Archivo%20General/Informes/EEFF/CBZ%20Pcpal%20ver%20SAP%204.5.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Users/dcabrera/AppData/Local/Microsoft/Windows/INetCache/Content.Outlook/EP2TZUPG/V&#237;nculoExternoRecuperado3"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Users/gavila/AppData/Local/Microsoft/Windows/INetCache/Content.Outlook/H26R1Q2C/V&#237;nculoExternoRecuperado4" TargetMode="External"/></Relationships>
</file>

<file path=xl/externalLinks/_rels/externalLink74.xml.rels><?xml version="1.0" encoding="UTF-8" standalone="yes"?>
<Relationships xmlns="http://schemas.openxmlformats.org/package/2006/relationships"><Relationship Id="rId1" Type="http://schemas.microsoft.com/office/2006/relationships/xlExternalLinkPath/xlPathMissing" Target="803%20-%20Management%20(%20P&amp;L%20)%20-%20Overheads%20Reconciliation10"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Users/dcabrera/AppData/Local/Microsoft/Windows/INetCache/Content.Outlook/EP2TZUPG/Auxiliar%20de%20Activos%20Fijos%20Q1-05.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Users/dcabrera/AppData/Local/Microsoft/Windows/INetCache/Content.Outlook/EP2TZUPG/Modelo.Ocorr&#234;ncias.xls-03-02"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10.22.8.238\Casa%20de%20Bolsa\PwC\TARSHOP\REVISI&#211;N%20FINAL%20PARA%20DELOITTE\APSA%20-%20SUD%20Iron%20Curtain%20al%2006-07%20local%20gaap%20Tarshop%203.8.2007.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P:\Mis%20Documentos\Informes%20Mensuales\Gestion%20de%20Cobro%20Dic_00.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H:\Users\dcabrera\AppData\Local\Microsoft\Windows\INetCache\Content.Outlook\EP2TZUPG\Paraguay_GR_IR_20151231-CIERRE.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rv_cd1_pdm\ADMINISTRA\WINDOWS\TEMP\DARIO\BCE0498\PBC2.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Users/dcabrera/AppData/Local/Microsoft/Windows/INetCache/Content.Outlook/EP2TZUPG/Declaracion%2031-12-2002%20Seg%20La%20Fed.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Users/pablospaini/Documents/Pablo%20Spaini/BCA%20-%20Pablo%20Spaini/Clientes/UNILEVER%20DEL%20PARAGUAY%20S.A/Auditor&#237;a%202014/2014/Cierre%202014/Archivo%20General/Informes/EEFF/Produto%20Retido.xls" TargetMode="External"/></Relationships>
</file>

<file path=xl/externalLinks/_rels/externalLink82.xml.rels><?xml version="1.0" encoding="UTF-8" standalone="yes"?>
<Relationships xmlns="http://schemas.openxmlformats.org/package/2006/relationships"><Relationship Id="rId1" Type="http://schemas.microsoft.com/office/2006/relationships/xlExternalLinkPath/xlPathMissing" Target="Armado%20Balance%20CV%2006-02%20intangibles.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P:\Meus%20documentos\SMC\Planfreq\PARAMETR\teste\PF201100.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10.22.8.238\Casa%20de%20Bolsa\Documents%20and%20Settings\AESPOSITO\Desktop\CRESUD%20CONSO%2003-06%20copia.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Srv-clr2-adm\Administracion\Documents%20and%20Settings\mtenca\My%20Documents\31.03.08\Grupo%20IRSA\IRSA\BS%20DE%20CAMBIO.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Users/pspaini/Documents/Pablo%20Spaini/Clientes/UNILEVER%20DEL%20PARAGUAY%20S.A/Auditor&#237;a%202015/PT/Regional%20hierarchy%20from%20Oneworld%20(M&#233;xico).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Users/dcabrera/AppData/Local/Microsoft/Windows/INetCache/Content.Outlook/EP2TZUPG/Balance.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Users/dcabrera/AppData/Local/Microsoft/Windows/INetCache/Content.Outlook/EP2TZUPG/VARJUN.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P:\WINDOWS\Temporary%20Internet%20Files\OLK80E2\BSC01_1_71.xls"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cf2002devaluacion1.40%2027-01-02.xls" TargetMode="External"/></Relationships>
</file>

<file path=xl/externalLinks/_rels/externalLink90.xml.rels><?xml version="1.0" encoding="UTF-8" standalone="yes"?>
<Relationships xmlns="http://schemas.openxmlformats.org/package/2006/relationships"><Relationship Id="rId1" Type="http://schemas.microsoft.com/office/2006/relationships/xlExternalLinkPath/xlPathMissing" Target="Worksheet%20in%201611%20Perform%20Preliminary%20Analytical%20Review%20Workbook%20(adjusted%20for%20new%20pack)"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Users/pspaini/AppData/Local/Microsoft/Windows/INetCache/Content.Outlook/1CJN2J6R/Worksheet%20in%201611%20Revisi&#243;n%20anal&#237;tica%20al%2031-12-05" TargetMode="External"/></Relationships>
</file>

<file path=xl/externalLinks/_rels/externalLink92.xml.rels><?xml version="1.0" encoding="UTF-8" standalone="yes"?>
<Relationships xmlns="http://schemas.openxmlformats.org/package/2006/relationships"><Relationship Id="rId1" Type="http://schemas.microsoft.com/office/2006/relationships/xlExternalLinkPath/xlPathMissing" Target="Worksheet%20in%202321%20Revisi&#243;n%20de%20estados%20financiero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10.22.8.238\Casa%20de%20Bolsa\My%20Documents\Clientes\IRSA\Dic09\Cyrsa\PPC\ANTICIPO%20Y%20DESACOPIOS%20AL%2029.12.09.xlsx"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Users/pablospaini/Documents/Pablo%20Spaini/BCA%20-%20Pablo%20Spaini/Clientes/HUAWEI/2014/Informe/proveedores%2030-09-2008.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H:\Group\Account\Balance%20Probat\2018\Cierre%202018\Auditoria\DIARIO.WQ1"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Users/dcabrera/AppData/Local/Microsoft/Windows/INetCache/Content.Outlook/EP2TZUPG/CHEQUES.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10.22.8.238\Casa%20de%20Bolsa\Documents%20and%20Settings\mcaamano.IRSA\Local%20Settings\Temporary%20Internet%20Files\OLK8\HISTORICO%20IRSA.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10.22.8.238\Casa%20de%20Bolsa\Documents%20and%20Settings\avazquez\Local%20Settings\Temp\wz5c17\Combined%20Targeted%20Testing%20and%20Nonstat%20Sampling%20Template.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10.22.8.238\Casa%20de%20Bolsa\MGARRIGA\EXCEL\Bce_1999_2000\Bce_10_1999\Insumos\Consumos_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gs-Aluar"/>
      <sheetName val="Impuestos"/>
      <sheetName val="Det_cap_leasing"/>
    </sheetNames>
    <sheetDataSet>
      <sheetData sheetId="0"/>
      <sheetData sheetId="1" refreshError="1">
        <row r="3">
          <cell r="G3">
            <v>0.03</v>
          </cell>
        </row>
      </sheetData>
      <sheetData sheetId="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sheetName val="J-R"/>
      <sheetName val="J-R-1"/>
      <sheetName val="J-R-2"/>
      <sheetName val="J-R-3"/>
      <sheetName val="J-R-4"/>
      <sheetName val="Activos Dep. Totalmente"/>
    </sheetNames>
    <sheetDataSet>
      <sheetData sheetId="0" refreshError="1"/>
      <sheetData sheetId="1"/>
      <sheetData sheetId="2"/>
      <sheetData sheetId="3"/>
      <sheetData sheetId="4"/>
      <sheetData sheetId="5" refreshError="1"/>
      <sheetData sheetId="6">
        <row r="636">
          <cell r="B636">
            <v>303.46946000000003</v>
          </cell>
        </row>
      </sheetData>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s"/>
      <sheetName val="Mayo 2004"/>
      <sheetName val="Restantes 19-3-04"/>
    </sheetNames>
    <sheetDataSet>
      <sheetData sheetId="0" refreshError="1">
        <row r="17">
          <cell r="A17" t="str">
            <v>Clase</v>
          </cell>
          <cell r="B17" t="str">
            <v>Deprec. Rate</v>
          </cell>
        </row>
        <row r="18">
          <cell r="A18">
            <v>1000</v>
          </cell>
          <cell r="B18">
            <v>0</v>
          </cell>
        </row>
        <row r="19">
          <cell r="A19">
            <v>1100</v>
          </cell>
          <cell r="B19">
            <v>2.5000000000000001E-2</v>
          </cell>
        </row>
        <row r="20">
          <cell r="A20">
            <v>2000</v>
          </cell>
          <cell r="B20">
            <v>7.0000000000000007E-2</v>
          </cell>
        </row>
        <row r="21">
          <cell r="A21">
            <v>2100</v>
          </cell>
          <cell r="B21">
            <v>0.2</v>
          </cell>
        </row>
        <row r="22">
          <cell r="A22">
            <v>3000</v>
          </cell>
          <cell r="B22">
            <v>7.0000000000000007E-2</v>
          </cell>
        </row>
        <row r="23">
          <cell r="A23">
            <v>3100</v>
          </cell>
          <cell r="B23">
            <v>0.25</v>
          </cell>
        </row>
        <row r="24">
          <cell r="A24">
            <v>3200</v>
          </cell>
          <cell r="B24">
            <v>7.0000000000000007E-2</v>
          </cell>
        </row>
        <row r="25">
          <cell r="A25">
            <v>4000</v>
          </cell>
          <cell r="B25">
            <v>0</v>
          </cell>
        </row>
        <row r="26">
          <cell r="A26">
            <v>5000</v>
          </cell>
          <cell r="B26">
            <v>7.0000000000000007E-2</v>
          </cell>
        </row>
        <row r="27">
          <cell r="A27">
            <v>5100</v>
          </cell>
          <cell r="B27">
            <v>7.0000000000000007E-2</v>
          </cell>
        </row>
      </sheetData>
      <sheetData sheetId="1" refreshError="1"/>
      <sheetData sheetId="2"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75100"/>
      <sheetName val="275100 (2)"/>
      <sheetName val="270100 09-04"/>
    </sheetNames>
    <sheetDataSet>
      <sheetData sheetId="0"/>
      <sheetData sheetId="1"/>
      <sheetData sheetId="2"/>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tino Fletes"/>
      <sheetName val="Maritimo"/>
      <sheetName val="Terrestre"/>
      <sheetName val="Control anticipos Vergara"/>
      <sheetName val="SOL. CHEQUE"/>
      <sheetName val="Fletes"/>
      <sheetName val="Control Fletes"/>
      <sheetName val="Gastos Fobing"/>
      <sheetName val="Hoja6"/>
      <sheetName val="Hoja7"/>
      <sheetName val="Hoja8"/>
      <sheetName val="Hoja9"/>
      <sheetName val="Hoja10"/>
      <sheetName val="Hoja11"/>
      <sheetName val="Hoja12"/>
      <sheetName val="Hoja13"/>
      <sheetName val="Hoja14"/>
      <sheetName val="Hoja15"/>
      <sheetName val="Hoja16"/>
      <sheetName val="Hoja17"/>
      <sheetName val="Hoja18"/>
      <sheetName val="Hoja19"/>
      <sheetName val="Hoja20"/>
      <sheetName val="Hoja21"/>
      <sheetName val="Hoja22"/>
      <sheetName val="Hoja23"/>
      <sheetName val="Hoja24"/>
      <sheetName val="Hoja25"/>
      <sheetName val="Hoja26"/>
      <sheetName val="Hoja27"/>
      <sheetName val="Hoja28"/>
      <sheetName val="Hoja29"/>
      <sheetName val="Hoja30"/>
    </sheetNames>
    <sheetDataSet>
      <sheetData sheetId="0" refreshError="1">
        <row r="1">
          <cell r="A1" t="str">
            <v>Destino I</v>
          </cell>
          <cell r="B1" t="str">
            <v>Destino II</v>
          </cell>
          <cell r="C1" t="str">
            <v>Precios</v>
          </cell>
        </row>
        <row r="2">
          <cell r="A2" t="str">
            <v>Lujan</v>
          </cell>
          <cell r="B2" t="str">
            <v>Pcia.Buenos Aires</v>
          </cell>
          <cell r="C2">
            <v>23.5</v>
          </cell>
        </row>
        <row r="3">
          <cell r="A3" t="str">
            <v>Municipio Viamâo</v>
          </cell>
          <cell r="B3" t="str">
            <v>RS</v>
          </cell>
          <cell r="C3">
            <v>33</v>
          </cell>
        </row>
        <row r="4">
          <cell r="A4" t="str">
            <v>Guarulhos</v>
          </cell>
          <cell r="B4" t="str">
            <v>SP</v>
          </cell>
          <cell r="C4">
            <v>55</v>
          </cell>
        </row>
        <row r="5">
          <cell r="A5" t="str">
            <v>Curitiba</v>
          </cell>
          <cell r="B5" t="str">
            <v>RS</v>
          </cell>
          <cell r="C5">
            <v>44</v>
          </cell>
        </row>
        <row r="6">
          <cell r="A6" t="str">
            <v>Jacarei</v>
          </cell>
          <cell r="B6" t="str">
            <v>SP</v>
          </cell>
          <cell r="C6">
            <v>60</v>
          </cell>
        </row>
        <row r="7">
          <cell r="A7" t="str">
            <v>Resende</v>
          </cell>
          <cell r="B7" t="str">
            <v>RJ</v>
          </cell>
          <cell r="C7">
            <v>65</v>
          </cell>
        </row>
        <row r="8">
          <cell r="A8" t="str">
            <v>Lages</v>
          </cell>
          <cell r="B8" t="str">
            <v>SC</v>
          </cell>
          <cell r="C8">
            <v>40</v>
          </cell>
        </row>
        <row r="9">
          <cell r="A9" t="str">
            <v>Itu</v>
          </cell>
          <cell r="B9" t="str">
            <v>SP</v>
          </cell>
          <cell r="C9">
            <v>54</v>
          </cell>
        </row>
        <row r="10">
          <cell r="A10" t="str">
            <v>Asuncion</v>
          </cell>
          <cell r="B10" t="str">
            <v>Paraguay</v>
          </cell>
          <cell r="C10">
            <v>55</v>
          </cell>
        </row>
        <row r="11">
          <cell r="A11" t="str">
            <v>Encarnación</v>
          </cell>
          <cell r="B11" t="str">
            <v>Paraguay</v>
          </cell>
          <cell r="C11">
            <v>56</v>
          </cell>
        </row>
        <row r="12">
          <cell r="A12" t="str">
            <v>Estrela</v>
          </cell>
          <cell r="B12" t="str">
            <v>RS</v>
          </cell>
          <cell r="C12">
            <v>33</v>
          </cell>
        </row>
        <row r="13">
          <cell r="A13" t="str">
            <v>Montenegro</v>
          </cell>
          <cell r="B13" t="str">
            <v>RS</v>
          </cell>
          <cell r="C13">
            <v>33</v>
          </cell>
        </row>
        <row r="14">
          <cell r="A14" t="str">
            <v>Getulio</v>
          </cell>
          <cell r="B14" t="str">
            <v>RS</v>
          </cell>
          <cell r="C14">
            <v>38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999"/>
      <sheetName val="Gs. Prorrat."/>
      <sheetName val="P.Global"/>
      <sheetName val="Detalle de Ref."/>
      <sheetName val="altas y bajas"/>
      <sheetName val="Hoja2"/>
      <sheetName val="Hoja3"/>
      <sheetName val="Hoja4"/>
      <sheetName val="Hoja5"/>
      <sheetName val="Hoja6"/>
      <sheetName val="Hoja7"/>
      <sheetName val="Hoja8"/>
      <sheetName val="Hoja9"/>
      <sheetName val="Hoja10"/>
      <sheetName val="Hoja11"/>
      <sheetName val="Hoja12"/>
      <sheetName val="Hoja13"/>
      <sheetName val="Hoja14"/>
      <sheetName val="Hoja15"/>
      <sheetName val="Hoja16"/>
      <sheetName val="Hoja1"/>
    </sheetNames>
    <sheetDataSet>
      <sheetData sheetId="0">
        <row r="1">
          <cell r="A1" t="str">
            <v>Detalle de Bienes de Uso Amortizables en 50 años</v>
          </cell>
        </row>
      </sheetData>
      <sheetData sheetId="1">
        <row r="2">
          <cell r="B2" t="str">
            <v>REVALUO IMPOSITIVO BIENES DE USO AL 30/09/99</v>
          </cell>
        </row>
      </sheetData>
      <sheetData sheetId="2"/>
      <sheetData sheetId="3" refreshError="1">
        <row r="1">
          <cell r="A1" t="str">
            <v>Detalle de Bienes de Uso Amortizables en 50 años</v>
          </cell>
          <cell r="C1" t="str">
            <v>Ref.</v>
          </cell>
          <cell r="D1">
            <v>3808746.8942</v>
          </cell>
        </row>
        <row r="2">
          <cell r="A2" t="str">
            <v>Club House</v>
          </cell>
          <cell r="D2">
            <v>1326442.4099999999</v>
          </cell>
        </row>
        <row r="3">
          <cell r="B3" t="str">
            <v>Obra Civil  y Equipamiento</v>
          </cell>
          <cell r="C3">
            <v>1</v>
          </cell>
          <cell r="D3">
            <v>881396.33</v>
          </cell>
        </row>
        <row r="4">
          <cell r="B4" t="str">
            <v>Playa de Estacionamiento y accesos</v>
          </cell>
          <cell r="C4">
            <v>1</v>
          </cell>
          <cell r="D4">
            <v>64987.47</v>
          </cell>
        </row>
        <row r="5">
          <cell r="B5" t="str">
            <v>Natatorios-Sanitarios-Guarderías</v>
          </cell>
          <cell r="C5">
            <v>1</v>
          </cell>
          <cell r="D5">
            <v>380058.61</v>
          </cell>
        </row>
        <row r="6">
          <cell r="A6" t="str">
            <v>Club Hípico (60%)</v>
          </cell>
          <cell r="C6">
            <v>1</v>
          </cell>
          <cell r="D6">
            <v>284022.93599999999</v>
          </cell>
        </row>
        <row r="7">
          <cell r="A7" t="str">
            <v>Areas Deportivas</v>
          </cell>
          <cell r="D7">
            <v>462743.56</v>
          </cell>
        </row>
        <row r="8">
          <cell r="B8" t="str">
            <v>Confitería Club Jóvenes</v>
          </cell>
          <cell r="C8">
            <v>1</v>
          </cell>
          <cell r="D8">
            <v>462743.56</v>
          </cell>
        </row>
        <row r="9">
          <cell r="A9" t="str">
            <v>Area Administrativa</v>
          </cell>
          <cell r="C9">
            <v>1</v>
          </cell>
          <cell r="D9">
            <v>198476.07010000001</v>
          </cell>
        </row>
        <row r="10">
          <cell r="A10" t="str">
            <v>Campo de Golf</v>
          </cell>
          <cell r="D10">
            <v>402364.32</v>
          </cell>
        </row>
        <row r="11">
          <cell r="B11" t="str">
            <v>Vestuario Golf</v>
          </cell>
          <cell r="C11">
            <v>1</v>
          </cell>
          <cell r="D11">
            <v>402364.32</v>
          </cell>
        </row>
        <row r="12">
          <cell r="A12" t="str">
            <v>Depósitos y obradores</v>
          </cell>
          <cell r="D12">
            <v>417767.79440000001</v>
          </cell>
        </row>
        <row r="13">
          <cell r="B13" t="str">
            <v>Deposito - Playon de Carga</v>
          </cell>
          <cell r="C13">
            <v>1</v>
          </cell>
          <cell r="D13">
            <v>265348.46250000002</v>
          </cell>
        </row>
        <row r="14">
          <cell r="B14" t="str">
            <v>Oficinas de Mantenimiento</v>
          </cell>
          <cell r="C14">
            <v>1</v>
          </cell>
          <cell r="D14">
            <v>152419.33189999999</v>
          </cell>
        </row>
        <row r="15">
          <cell r="A15" t="str">
            <v>Obra Exterior al predio</v>
          </cell>
          <cell r="D15">
            <v>329953.15759999998</v>
          </cell>
        </row>
        <row r="16">
          <cell r="B16" t="str">
            <v>Acceso Principal</v>
          </cell>
          <cell r="C16">
            <v>1</v>
          </cell>
          <cell r="D16">
            <v>329953.15759999998</v>
          </cell>
        </row>
        <row r="17">
          <cell r="A17" t="str">
            <v>Obras de Infraestructura</v>
          </cell>
          <cell r="D17">
            <v>386976.64610000001</v>
          </cell>
        </row>
        <row r="18">
          <cell r="B18" t="str">
            <v>Tanques de Agua</v>
          </cell>
          <cell r="C18">
            <v>1</v>
          </cell>
          <cell r="D18">
            <v>177109.03100000002</v>
          </cell>
        </row>
        <row r="19">
          <cell r="B19" t="str">
            <v>Presa y Vertedero</v>
          </cell>
          <cell r="C19">
            <v>1</v>
          </cell>
          <cell r="D19">
            <v>130843.7009</v>
          </cell>
        </row>
        <row r="20">
          <cell r="B20" t="str">
            <v>Pilares de Acceso a Barrios</v>
          </cell>
          <cell r="C20">
            <v>1</v>
          </cell>
          <cell r="D20">
            <v>79023.914199999999</v>
          </cell>
        </row>
        <row r="22">
          <cell r="A22" t="str">
            <v>Detalle de Bienes de Uso Amortizables en 20 años</v>
          </cell>
          <cell r="C22" t="str">
            <v>Ref.</v>
          </cell>
          <cell r="D22">
            <v>249682.33839999998</v>
          </cell>
        </row>
        <row r="23">
          <cell r="A23" t="str">
            <v>Obras de Infraestructura</v>
          </cell>
          <cell r="D23">
            <v>249682.33839999998</v>
          </cell>
        </row>
        <row r="24">
          <cell r="B24" t="str">
            <v>Tratamientos de Afluentes Cuenca Baldov.(50%)</v>
          </cell>
          <cell r="C24">
            <v>2</v>
          </cell>
          <cell r="D24">
            <v>495.25300000000004</v>
          </cell>
        </row>
        <row r="25">
          <cell r="B25" t="str">
            <v>Tratamientos de Afluentes Cuenca Baldov.(50%)</v>
          </cell>
          <cell r="C25">
            <v>2</v>
          </cell>
          <cell r="D25">
            <v>249187.08539999998</v>
          </cell>
        </row>
        <row r="27">
          <cell r="A27" t="str">
            <v>Detalle de Bienes de Uso Amortizables en 15 años</v>
          </cell>
          <cell r="C27" t="str">
            <v>Ref.</v>
          </cell>
          <cell r="D27">
            <v>5681795.7174000004</v>
          </cell>
        </row>
        <row r="28">
          <cell r="A28" t="str">
            <v>Obras de Infraestructura</v>
          </cell>
          <cell r="D28">
            <v>5681795.7174000004</v>
          </cell>
        </row>
        <row r="29">
          <cell r="B29" t="str">
            <v>Red Fluvial y Vial</v>
          </cell>
          <cell r="C29">
            <v>3</v>
          </cell>
          <cell r="D29">
            <v>5652584.5508000003</v>
          </cell>
        </row>
        <row r="30">
          <cell r="B30" t="str">
            <v>Pavimentos</v>
          </cell>
          <cell r="C30">
            <v>3</v>
          </cell>
          <cell r="D30">
            <v>29211.166599999997</v>
          </cell>
        </row>
        <row r="32">
          <cell r="A32" t="str">
            <v>Detalle de Bienes de Uso Amortizables en 10 años</v>
          </cell>
          <cell r="C32" t="str">
            <v>Ref.</v>
          </cell>
          <cell r="D32">
            <v>4401349.4031600002</v>
          </cell>
        </row>
        <row r="33">
          <cell r="A33" t="str">
            <v>Campo de Golf</v>
          </cell>
          <cell r="D33">
            <v>661101.71</v>
          </cell>
        </row>
        <row r="34">
          <cell r="B34" t="str">
            <v>Riego Hoyos 1ero. 18</v>
          </cell>
          <cell r="C34">
            <v>4</v>
          </cell>
          <cell r="D34">
            <v>661101.71</v>
          </cell>
        </row>
        <row r="35">
          <cell r="A35" t="str">
            <v>Obra Exterior al predio</v>
          </cell>
          <cell r="D35">
            <v>266620.07570000004</v>
          </cell>
        </row>
        <row r="36">
          <cell r="B36" t="str">
            <v>Cerco Perimetral</v>
          </cell>
          <cell r="C36">
            <v>4</v>
          </cell>
          <cell r="D36">
            <v>266620.07570000004</v>
          </cell>
        </row>
        <row r="37">
          <cell r="A37" t="str">
            <v>Obras de Infraestructura</v>
          </cell>
          <cell r="D37">
            <v>3223599.2045399998</v>
          </cell>
        </row>
        <row r="38">
          <cell r="B38" t="str">
            <v>Alumbrado Perimetral e Interno de calles (70%)</v>
          </cell>
          <cell r="C38">
            <v>4</v>
          </cell>
          <cell r="D38">
            <v>236023.15659999999</v>
          </cell>
        </row>
        <row r="39">
          <cell r="B39" t="str">
            <v>Provisión y colocación de farolas (70% )</v>
          </cell>
          <cell r="C39">
            <v>4</v>
          </cell>
          <cell r="D39">
            <v>442683.88933999999</v>
          </cell>
        </row>
        <row r="40">
          <cell r="B40" t="str">
            <v>Red de Agua Potable</v>
          </cell>
          <cell r="C40">
            <v>4</v>
          </cell>
          <cell r="D40">
            <v>409784.5895</v>
          </cell>
        </row>
        <row r="41">
          <cell r="B41" t="str">
            <v>Red Cloacal</v>
          </cell>
          <cell r="C41">
            <v>4</v>
          </cell>
          <cell r="D41">
            <v>2135107.5691</v>
          </cell>
        </row>
        <row r="42">
          <cell r="A42" t="str">
            <v>Infraestructuras de Barrios</v>
          </cell>
          <cell r="D42">
            <v>117810.72072</v>
          </cell>
        </row>
        <row r="43">
          <cell r="B43" t="str">
            <v>Red Cloacal</v>
          </cell>
          <cell r="C43">
            <v>4</v>
          </cell>
          <cell r="D43">
            <v>9486.9928999999993</v>
          </cell>
        </row>
        <row r="44">
          <cell r="B44" t="str">
            <v>Alumbrado Interno de Calles (70%)</v>
          </cell>
          <cell r="C44">
            <v>4</v>
          </cell>
          <cell r="D44">
            <v>108323.72782</v>
          </cell>
        </row>
        <row r="45">
          <cell r="A45" t="str">
            <v>Muebles y esculturas</v>
          </cell>
          <cell r="C45">
            <v>4</v>
          </cell>
          <cell r="D45">
            <v>132217.69220000002</v>
          </cell>
        </row>
        <row r="47">
          <cell r="A47" t="str">
            <v>Detalle de Bienes de Uso Amortizables en 5 años</v>
          </cell>
          <cell r="C47" t="str">
            <v>Ref.</v>
          </cell>
          <cell r="D47">
            <v>3028990.5027000001</v>
          </cell>
        </row>
        <row r="48">
          <cell r="A48" t="str">
            <v>Club House</v>
          </cell>
          <cell r="D48">
            <v>204536.91</v>
          </cell>
        </row>
        <row r="49">
          <cell r="B49" t="str">
            <v>Equipamiento Club House</v>
          </cell>
          <cell r="C49">
            <v>5</v>
          </cell>
          <cell r="D49">
            <v>204536.91</v>
          </cell>
        </row>
        <row r="50">
          <cell r="A50" t="str">
            <v>Club Hípico (40%)</v>
          </cell>
          <cell r="C50">
            <v>5</v>
          </cell>
          <cell r="D50">
            <v>189348.62400000001</v>
          </cell>
        </row>
        <row r="51">
          <cell r="A51" t="str">
            <v>Campo de Golf</v>
          </cell>
          <cell r="D51">
            <v>69111.850000000006</v>
          </cell>
        </row>
        <row r="52">
          <cell r="B52" t="str">
            <v>Equipamiento Vestuarios Golf</v>
          </cell>
          <cell r="C52">
            <v>5</v>
          </cell>
          <cell r="D52">
            <v>69111.850000000006</v>
          </cell>
        </row>
        <row r="53">
          <cell r="A53" t="str">
            <v>Obra Exterior al predio</v>
          </cell>
          <cell r="D53">
            <v>1485701.5976</v>
          </cell>
        </row>
        <row r="54">
          <cell r="B54" t="str">
            <v>Extensión Puente Acceso Autopista</v>
          </cell>
          <cell r="C54">
            <v>5</v>
          </cell>
          <cell r="D54">
            <v>1485701.5976</v>
          </cell>
        </row>
        <row r="55">
          <cell r="A55" t="str">
            <v>Obras de Infraestructura</v>
          </cell>
          <cell r="D55">
            <v>847387.78079999995</v>
          </cell>
        </row>
        <row r="56">
          <cell r="B56" t="str">
            <v>Red Interna de Gas</v>
          </cell>
          <cell r="C56">
            <v>5</v>
          </cell>
          <cell r="D56">
            <v>498341.16200000001</v>
          </cell>
        </row>
        <row r="57">
          <cell r="B57" t="str">
            <v>Gasoductos y accesorios de 1/2 presión</v>
          </cell>
          <cell r="C57">
            <v>5</v>
          </cell>
          <cell r="D57">
            <v>98276.2</v>
          </cell>
        </row>
        <row r="58">
          <cell r="B58" t="str">
            <v>Red de Corrientes Débiles</v>
          </cell>
          <cell r="C58">
            <v>5</v>
          </cell>
          <cell r="D58">
            <v>250770.41879999998</v>
          </cell>
        </row>
        <row r="59">
          <cell r="A59" t="str">
            <v>Infraestructuras de Barrios</v>
          </cell>
          <cell r="D59">
            <v>232903.7403</v>
          </cell>
        </row>
        <row r="60">
          <cell r="B60" t="str">
            <v>Sistema de Corrientes Débiles</v>
          </cell>
          <cell r="C60">
            <v>5</v>
          </cell>
          <cell r="D60">
            <v>232903.7403</v>
          </cell>
        </row>
        <row r="62">
          <cell r="A62" t="str">
            <v>Detalle de Bienes de Uso Amortizables en 3 años</v>
          </cell>
          <cell r="C62" t="str">
            <v>Ref.</v>
          </cell>
          <cell r="D62">
            <v>190483.3621</v>
          </cell>
        </row>
        <row r="63">
          <cell r="A63" t="str">
            <v>Campo de Golf</v>
          </cell>
          <cell r="D63">
            <v>91453.32</v>
          </cell>
        </row>
        <row r="64">
          <cell r="B64" t="str">
            <v>Carritos y Equipamiento de Canchas</v>
          </cell>
          <cell r="C64">
            <v>6</v>
          </cell>
          <cell r="D64">
            <v>91453.32</v>
          </cell>
        </row>
        <row r="65">
          <cell r="A65" t="str">
            <v>Obras de Infraestructura</v>
          </cell>
          <cell r="D65">
            <v>99030.042099999991</v>
          </cell>
        </row>
        <row r="66">
          <cell r="B66" t="str">
            <v>Perforaciones de Agua</v>
          </cell>
          <cell r="C66">
            <v>6</v>
          </cell>
          <cell r="D66">
            <v>99030.042099999991</v>
          </cell>
        </row>
        <row r="68">
          <cell r="A68" t="str">
            <v>Detalle de Obra en Curso</v>
          </cell>
          <cell r="C68" t="str">
            <v>Ref.</v>
          </cell>
          <cell r="D68">
            <v>3582776.4094400001</v>
          </cell>
        </row>
        <row r="69">
          <cell r="A69" t="str">
            <v>Areas Deportivas</v>
          </cell>
          <cell r="D69">
            <v>169899</v>
          </cell>
        </row>
        <row r="70">
          <cell r="B70" t="str">
            <v>Canchas y otros</v>
          </cell>
          <cell r="C70">
            <v>9</v>
          </cell>
          <cell r="D70">
            <v>100379.42</v>
          </cell>
        </row>
        <row r="71">
          <cell r="B71" t="str">
            <v>Cancha de Fútbol y Rugby</v>
          </cell>
          <cell r="C71">
            <v>9</v>
          </cell>
          <cell r="D71">
            <v>45369.58</v>
          </cell>
        </row>
        <row r="72">
          <cell r="B72" t="str">
            <v>Bicisenda</v>
          </cell>
          <cell r="C72">
            <v>9</v>
          </cell>
          <cell r="D72">
            <v>24150</v>
          </cell>
        </row>
        <row r="73">
          <cell r="A73" t="str">
            <v>Campo de Golf</v>
          </cell>
          <cell r="D73">
            <v>2404.9699999999998</v>
          </cell>
        </row>
        <row r="74">
          <cell r="B74" t="str">
            <v>Driving Range</v>
          </cell>
          <cell r="C74">
            <v>9</v>
          </cell>
          <cell r="D74">
            <v>2404.9699999999998</v>
          </cell>
        </row>
        <row r="75">
          <cell r="A75" t="str">
            <v>Obras de Infraestructura</v>
          </cell>
          <cell r="D75">
            <v>3312961.76046</v>
          </cell>
        </row>
        <row r="76">
          <cell r="B76" t="str">
            <v>Tanques de Agua</v>
          </cell>
          <cell r="C76">
            <v>9</v>
          </cell>
          <cell r="D76">
            <v>24321</v>
          </cell>
        </row>
        <row r="77">
          <cell r="B77" t="str">
            <v>Tratamientos de Afluentes Cuenca Baldov.( 50%)</v>
          </cell>
          <cell r="C77">
            <v>9</v>
          </cell>
          <cell r="D77">
            <v>31296.637900000002</v>
          </cell>
        </row>
        <row r="78">
          <cell r="B78" t="str">
            <v>Tratamientos de Afluentes Cuenca Baldov.( 50%)</v>
          </cell>
          <cell r="C78">
            <v>9</v>
          </cell>
          <cell r="D78">
            <v>249187.08539999998</v>
          </cell>
        </row>
        <row r="79">
          <cell r="B79" t="str">
            <v>Red Media Tensión Subterránea</v>
          </cell>
          <cell r="C79">
            <v>9</v>
          </cell>
          <cell r="D79">
            <v>1340242.4639999999</v>
          </cell>
        </row>
        <row r="80">
          <cell r="B80" t="str">
            <v>Alumbrado Perimetral e Interno de calles (30%)</v>
          </cell>
          <cell r="C80">
            <v>9</v>
          </cell>
          <cell r="D80">
            <v>101152.78139999999</v>
          </cell>
        </row>
        <row r="81">
          <cell r="B81" t="str">
            <v>Instalación Eléctrica y Baja Tensión</v>
          </cell>
          <cell r="C81">
            <v>9</v>
          </cell>
          <cell r="D81">
            <v>1113860.2486</v>
          </cell>
        </row>
        <row r="82">
          <cell r="B82" t="str">
            <v>Provisión y colocación de farolas (30%)</v>
          </cell>
          <cell r="C82">
            <v>9</v>
          </cell>
          <cell r="D82">
            <v>189721.66686</v>
          </cell>
        </row>
        <row r="83">
          <cell r="B83" t="str">
            <v>Tratamiento de afluentes Autopista</v>
          </cell>
          <cell r="C83">
            <v>9</v>
          </cell>
          <cell r="D83">
            <v>263179.8763</v>
          </cell>
        </row>
        <row r="84">
          <cell r="A84" t="str">
            <v>Infraestructuras de Barrios</v>
          </cell>
          <cell r="D84">
            <v>97510.678979999997</v>
          </cell>
        </row>
        <row r="85">
          <cell r="B85" t="str">
            <v>Red Baja Tensión</v>
          </cell>
          <cell r="C85">
            <v>9</v>
          </cell>
          <cell r="D85">
            <v>51086.224199999997</v>
          </cell>
        </row>
        <row r="86">
          <cell r="B86" t="str">
            <v>Alumbrado Interno de Calles (30%)</v>
          </cell>
          <cell r="C86">
            <v>9</v>
          </cell>
          <cell r="D86">
            <v>46424.45478</v>
          </cell>
        </row>
        <row r="89">
          <cell r="A89" t="str">
            <v>Reclasificación a Resultados</v>
          </cell>
          <cell r="C89" t="str">
            <v>Ref.</v>
          </cell>
          <cell r="D89">
            <v>246801.7928</v>
          </cell>
        </row>
        <row r="90">
          <cell r="A90" t="str">
            <v>Areas Deportivas</v>
          </cell>
          <cell r="D90">
            <v>11315.66</v>
          </cell>
        </row>
        <row r="91">
          <cell r="B91" t="str">
            <v>Vestuarios</v>
          </cell>
          <cell r="C91">
            <v>10</v>
          </cell>
          <cell r="D91">
            <v>1120.6600000000001</v>
          </cell>
        </row>
        <row r="92">
          <cell r="B92" t="str">
            <v>Estacionamiento y Accesos</v>
          </cell>
          <cell r="C92">
            <v>10</v>
          </cell>
          <cell r="D92">
            <v>10195</v>
          </cell>
        </row>
        <row r="93">
          <cell r="A93" t="str">
            <v>Campo de Golf</v>
          </cell>
          <cell r="D93">
            <v>87597.9</v>
          </cell>
        </row>
        <row r="94">
          <cell r="B94" t="str">
            <v>Máquinas y Mantenimiento</v>
          </cell>
          <cell r="C94">
            <v>10</v>
          </cell>
          <cell r="D94">
            <v>5680.84</v>
          </cell>
        </row>
        <row r="95">
          <cell r="B95" t="str">
            <v>Mantenimiento Canchas</v>
          </cell>
          <cell r="C95">
            <v>10</v>
          </cell>
          <cell r="D95">
            <v>81917.06</v>
          </cell>
        </row>
        <row r="96">
          <cell r="A96" t="str">
            <v>Obra Exterior al predio</v>
          </cell>
          <cell r="D96">
            <v>8663.6</v>
          </cell>
        </row>
        <row r="97">
          <cell r="B97" t="str">
            <v>Varios</v>
          </cell>
          <cell r="C97">
            <v>10</v>
          </cell>
          <cell r="D97">
            <v>8663.6</v>
          </cell>
        </row>
        <row r="98">
          <cell r="A98" t="str">
            <v>Obras de Infraestructura</v>
          </cell>
          <cell r="D98">
            <v>139224.63279999999</v>
          </cell>
        </row>
        <row r="99">
          <cell r="B99" t="str">
            <v>Centro de Medición Edesur</v>
          </cell>
          <cell r="C99">
            <v>10</v>
          </cell>
          <cell r="D99">
            <v>1052.7</v>
          </cell>
        </row>
        <row r="100">
          <cell r="B100" t="str">
            <v>Pavimentos</v>
          </cell>
          <cell r="D100">
            <v>435.6</v>
          </cell>
        </row>
        <row r="101">
          <cell r="B101" t="str">
            <v>Presa y Vertedero</v>
          </cell>
          <cell r="D101">
            <v>440.19799999999998</v>
          </cell>
        </row>
        <row r="102">
          <cell r="B102" t="str">
            <v>Limpieza del Lago y Rectific. de Cauce</v>
          </cell>
          <cell r="C102">
            <v>10</v>
          </cell>
          <cell r="D102">
            <v>137296.1348</v>
          </cell>
        </row>
        <row r="104">
          <cell r="A104" t="str">
            <v xml:space="preserve">Detalle de temas cuyo tratamiento contable está  pendiente  </v>
          </cell>
          <cell r="C104" t="str">
            <v>Ref.</v>
          </cell>
          <cell r="D104" t="e">
            <v>#REF!</v>
          </cell>
        </row>
        <row r="105">
          <cell r="A105" t="str">
            <v>Obras de Infraestructura</v>
          </cell>
          <cell r="D105">
            <v>2704873.1314000003</v>
          </cell>
        </row>
        <row r="106">
          <cell r="B106" t="str">
            <v>Red Media Tensión Subterránea</v>
          </cell>
          <cell r="C106">
            <v>11</v>
          </cell>
          <cell r="D106">
            <v>1340242.4639999999</v>
          </cell>
        </row>
        <row r="107">
          <cell r="B107" t="str">
            <v>Instalación Eléctrica y Baja Tensión</v>
          </cell>
          <cell r="C107">
            <v>11</v>
          </cell>
          <cell r="D107">
            <v>1113860.2486</v>
          </cell>
        </row>
        <row r="108">
          <cell r="B108" t="str">
            <v>Red de Corrientes Débiles</v>
          </cell>
          <cell r="C108">
            <v>11</v>
          </cell>
          <cell r="D108">
            <v>250770.41879999998</v>
          </cell>
        </row>
        <row r="109">
          <cell r="A109" t="str">
            <v>Infraestructuras de Barrios</v>
          </cell>
          <cell r="D109">
            <v>283989.9645</v>
          </cell>
        </row>
        <row r="110">
          <cell r="B110" t="str">
            <v>Red Baja Tensión</v>
          </cell>
          <cell r="C110">
            <v>11</v>
          </cell>
          <cell r="D110">
            <v>51086.224199999997</v>
          </cell>
        </row>
        <row r="111">
          <cell r="B111" t="str">
            <v>Sistema de Corrientes Débiles</v>
          </cell>
          <cell r="C111">
            <v>11</v>
          </cell>
          <cell r="D111">
            <v>232903.7403</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Contents"/>
      <sheetName val="Catalogo_Cuentas"/>
      <sheetName val="FA1226"/>
      <sheetName val="T901"/>
      <sheetName val="DE_PARA"/>
      <sheetName val="Balanza JN03"/>
      <sheetName val="BALANCE LEGACY"/>
      <sheetName val="FA1114"/>
      <sheetName val="FA1010"/>
      <sheetName val="FA1012"/>
      <sheetName val="FA1240"/>
      <sheetName val="FA1016"/>
      <sheetName val="FA1214"/>
      <sheetName val="FA1110"/>
      <sheetName val="FA1111"/>
      <sheetName val="FA1112"/>
      <sheetName val="FA1116"/>
      <sheetName val="FA1118"/>
      <sheetName val="FA1216 - re"/>
      <sheetName val="FA1218"/>
      <sheetName val="FA1220"/>
      <sheetName val="FA1222"/>
      <sheetName val="FA1224"/>
      <sheetName val="FA1225"/>
      <sheetName val="FA1227"/>
      <sheetName val="FA1228"/>
      <sheetName val="FA1230"/>
      <sheetName val="FA1233"/>
      <sheetName val="FA1232"/>
      <sheetName val="FA1234 - re"/>
      <sheetName val="FA1235"/>
      <sheetName val="FA1236 (2)"/>
      <sheetName val="FA1236"/>
      <sheetName val="FA1237"/>
      <sheetName val="FA1238"/>
      <sheetName val="FA1310"/>
      <sheetName val="FA1412"/>
      <sheetName val="FA1312 CONSOLIDADO"/>
      <sheetName val="FA1312 CREMAS V21"/>
      <sheetName val="FA1312 "/>
      <sheetName val="FA1610"/>
      <sheetName val="FA1410"/>
      <sheetName val="FA1612"/>
      <sheetName val="FA1710"/>
      <sheetName val="Matching FI1214"/>
      <sheetName val="Matching FI1224"/>
      <sheetName val="empower"/>
      <sheetName val="empowerfile"/>
      <sheetName val="tax"/>
      <sheetName val="diferidos"/>
      <sheetName val="FA1016 (2)"/>
      <sheetName val="SUF mapping"/>
      <sheetName val="Geog"/>
    </sheetNames>
    <sheetDataSet>
      <sheetData sheetId="0" refreshError="1">
        <row r="1">
          <cell r="B1">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M"/>
    </sheetNames>
    <sheetDataSet>
      <sheetData sheetId="0"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 completo"/>
      <sheetName val="listado completo (2)"/>
      <sheetName val="listado para prorrateos"/>
      <sheetName val="100108645"/>
    </sheetNames>
    <sheetDataSet>
      <sheetData sheetId="0"/>
      <sheetData sheetId="1"/>
      <sheetData sheetId="2"/>
      <sheetData sheetId="3"/>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 completo"/>
      <sheetName val="listado completo modif"/>
      <sheetName val="Otros"/>
      <sheetName val="listado para prorrateos"/>
      <sheetName val="100105987 Dist Fichas Nov03"/>
    </sheetNames>
    <sheetDataSet>
      <sheetData sheetId="0"/>
      <sheetData sheetId="1"/>
      <sheetData sheetId="2"/>
      <sheetData sheetId="3"/>
      <sheetData sheetId="4"/>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stos"/>
      <sheetName val="Settings"/>
    </sheetNames>
    <sheetDataSet>
      <sheetData sheetId="0" refreshError="1">
        <row r="3">
          <cell r="O3">
            <v>0.99151999999999996</v>
          </cell>
        </row>
        <row r="4">
          <cell r="O4">
            <v>0.99809999999999999</v>
          </cell>
        </row>
      </sheetData>
      <sheetData sheetId="1"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Vsku"/>
      <sheetName val="Custos"/>
    </sheetNames>
    <sheetDataSet>
      <sheetData sheetId="0" refreshError="1">
        <row r="4">
          <cell r="O4" t="str">
            <v xml:space="preserve"> Negoc. 2</v>
          </cell>
        </row>
      </sheetData>
      <sheetData sheetId="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pc"/>
      <sheetName val="J-PORT"/>
      <sheetName val="J"/>
      <sheetName val="JCF2-1"/>
      <sheetName val="JJ-1 JJ-2"/>
      <sheetName val="JCF-2"/>
      <sheetName val="J-1"/>
      <sheetName val="JR"/>
      <sheetName val="JR-1"/>
      <sheetName val="JR-MEMO"/>
      <sheetName val="JR-2"/>
      <sheetName val="REAJUSTE PLANT (2)"/>
      <sheetName val="IAE"/>
      <sheetName val="CALCULOISLR"/>
      <sheetName val="PORTADA"/>
      <sheetName val="MEMO SIT FISCAL"/>
      <sheetName val="PDAS"/>
      <sheetName val="PART CONC"/>
      <sheetName val="CUENTA T"/>
      <sheetName val="PATRIMONIO"/>
      <sheetName val="memo"/>
      <sheetName val="REAJUSTE PLANT"/>
      <sheetName val="Conciliación Diciembre O1"/>
      <sheetName val="MEMO_SIT_FISCAL"/>
      <sheetName val="JJ-1_JJ-2"/>
      <sheetName val="PART_CONC"/>
      <sheetName val="CUENTA_T"/>
      <sheetName val="REAJUSTE_PLANT"/>
      <sheetName val="REAJUSTE_PLANT_(2)"/>
      <sheetName val="Conciliación_Diciembre_O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AR"/>
      <sheetName val="Analisis"/>
      <sheetName val="A Transmitir en USD"/>
      <sheetName val="Comsat"/>
      <sheetName val="Aging 04-03"/>
      <sheetName val="Sin Nc"/>
      <sheetName val="LT"/>
      <sheetName val="Procedimiento"/>
      <sheetName val="Mayor"/>
      <sheetName val="mayordolares"/>
      <sheetName val="Cash roll"/>
      <sheetName val="Agin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sheetData sheetId="9" refreshError="1"/>
      <sheetData sheetId="10"/>
      <sheetData sheetId="11"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iento IGV"/>
      <sheetName val="Trial B PTD"/>
      <sheetName val="TIPO DE CAMBIO"/>
      <sheetName val="Sales Register"/>
      <sheetName val="Purchase Register"/>
      <sheetName val="Sheet1"/>
      <sheetName val="R Compras"/>
      <sheetName val="2210150 IGV LOCAL"/>
      <sheetName val="2210151 IGV IMPORT"/>
      <sheetName val="2210200 IGV VTAS"/>
      <sheetName val="2215400 IGV RET X PAGAR"/>
      <sheetName val="2215100 IGV CDT PERC"/>
      <sheetName val="2210700 IGV CDT RET"/>
      <sheetName val="2225051 3RA"/>
      <sheetName val="2225250 4TA"/>
      <sheetName val="2240100 5TA"/>
      <sheetName val="2225251 RTA NO DOM"/>
      <sheetName val="2225050 ITAN"/>
      <sheetName val="2111102 ESSALUD"/>
      <sheetName val="2111101 SNP"/>
      <sheetName val="4190100 ING DIVERSOS"/>
      <sheetName val="4040000 VTAS SERV"/>
      <sheetName val="4010000 VTAS MERCAD"/>
      <sheetName val="4070000 ING POR MATERIALES"/>
      <sheetName val="4129900 ING SUBSIDIOS"/>
      <sheetName val="No Domiciliado"/>
    </sheetNames>
    <sheetDataSet>
      <sheetData sheetId="0"/>
      <sheetData sheetId="1"/>
      <sheetData sheetId="2">
        <row r="2">
          <cell r="A2" t="str">
            <v>Día</v>
          </cell>
          <cell r="B2" t="str">
            <v>Compra</v>
          </cell>
          <cell r="C2" t="str">
            <v>Venta</v>
          </cell>
        </row>
        <row r="3">
          <cell r="A3">
            <v>39448</v>
          </cell>
          <cell r="B3">
            <v>2.9950000000000001</v>
          </cell>
          <cell r="C3">
            <v>2.9969999999999999</v>
          </cell>
        </row>
        <row r="4">
          <cell r="A4">
            <v>39449</v>
          </cell>
          <cell r="B4">
            <v>2.9950000000000001</v>
          </cell>
          <cell r="C4">
            <v>2.9969999999999999</v>
          </cell>
        </row>
        <row r="5">
          <cell r="A5">
            <v>39450</v>
          </cell>
          <cell r="B5">
            <v>2.9830000000000001</v>
          </cell>
          <cell r="C5">
            <v>2.9830000000000001</v>
          </cell>
        </row>
        <row r="6">
          <cell r="A6">
            <v>39451</v>
          </cell>
          <cell r="B6">
            <v>2.97</v>
          </cell>
          <cell r="C6">
            <v>2.9710000000000001</v>
          </cell>
        </row>
        <row r="7">
          <cell r="A7">
            <v>39452</v>
          </cell>
          <cell r="B7">
            <v>2.968</v>
          </cell>
          <cell r="C7">
            <v>2.9689999999999999</v>
          </cell>
        </row>
        <row r="8">
          <cell r="A8">
            <v>39453</v>
          </cell>
          <cell r="B8">
            <v>2.968</v>
          </cell>
          <cell r="C8">
            <v>2.9689999999999999</v>
          </cell>
        </row>
        <row r="9">
          <cell r="A9">
            <v>39454</v>
          </cell>
          <cell r="B9">
            <v>2.968</v>
          </cell>
          <cell r="C9">
            <v>2.9689999999999999</v>
          </cell>
        </row>
        <row r="10">
          <cell r="A10">
            <v>39455</v>
          </cell>
          <cell r="B10">
            <v>2.968</v>
          </cell>
          <cell r="C10">
            <v>2.97</v>
          </cell>
        </row>
        <row r="11">
          <cell r="A11">
            <v>39456</v>
          </cell>
          <cell r="B11">
            <v>2.9609999999999999</v>
          </cell>
          <cell r="C11">
            <v>2.9620000000000002</v>
          </cell>
        </row>
        <row r="12">
          <cell r="A12">
            <v>39457</v>
          </cell>
          <cell r="B12">
            <v>2.9590000000000001</v>
          </cell>
          <cell r="C12">
            <v>2.9590000000000001</v>
          </cell>
        </row>
        <row r="13">
          <cell r="A13">
            <v>39458</v>
          </cell>
          <cell r="B13">
            <v>2.9590000000000001</v>
          </cell>
          <cell r="C13">
            <v>2.96</v>
          </cell>
        </row>
        <row r="14">
          <cell r="A14">
            <v>39459</v>
          </cell>
          <cell r="B14">
            <v>2.94</v>
          </cell>
          <cell r="C14">
            <v>2.9430000000000001</v>
          </cell>
        </row>
        <row r="15">
          <cell r="A15">
            <v>39460</v>
          </cell>
          <cell r="B15">
            <v>2.94</v>
          </cell>
          <cell r="C15">
            <v>2.9430000000000001</v>
          </cell>
        </row>
        <row r="16">
          <cell r="A16">
            <v>39461</v>
          </cell>
          <cell r="B16">
            <v>2.94</v>
          </cell>
          <cell r="C16">
            <v>2.9430000000000001</v>
          </cell>
        </row>
        <row r="17">
          <cell r="A17">
            <v>39462</v>
          </cell>
          <cell r="B17">
            <v>2.923</v>
          </cell>
          <cell r="C17">
            <v>2.9260000000000002</v>
          </cell>
        </row>
        <row r="18">
          <cell r="A18">
            <v>39463</v>
          </cell>
          <cell r="B18">
            <v>2.9319999999999999</v>
          </cell>
          <cell r="C18">
            <v>2.9350000000000001</v>
          </cell>
        </row>
        <row r="19">
          <cell r="A19">
            <v>39464</v>
          </cell>
          <cell r="B19">
            <v>2.9420000000000002</v>
          </cell>
          <cell r="C19">
            <v>2.9430000000000001</v>
          </cell>
        </row>
        <row r="20">
          <cell r="A20">
            <v>39465</v>
          </cell>
          <cell r="B20">
            <v>2.9569999999999999</v>
          </cell>
          <cell r="C20">
            <v>2.9590000000000001</v>
          </cell>
        </row>
        <row r="21">
          <cell r="A21">
            <v>39466</v>
          </cell>
          <cell r="B21">
            <v>2.9460000000000002</v>
          </cell>
          <cell r="C21">
            <v>2.9470000000000001</v>
          </cell>
        </row>
        <row r="22">
          <cell r="A22">
            <v>39467</v>
          </cell>
          <cell r="B22">
            <v>2.9460000000000002</v>
          </cell>
          <cell r="C22">
            <v>2.9470000000000001</v>
          </cell>
        </row>
        <row r="23">
          <cell r="A23">
            <v>39468</v>
          </cell>
          <cell r="B23">
            <v>2.9460000000000002</v>
          </cell>
          <cell r="C23">
            <v>2.9470000000000001</v>
          </cell>
        </row>
        <row r="24">
          <cell r="A24">
            <v>39469</v>
          </cell>
          <cell r="B24">
            <v>2.9649999999999999</v>
          </cell>
          <cell r="C24">
            <v>2.968</v>
          </cell>
        </row>
        <row r="25">
          <cell r="A25">
            <v>39470</v>
          </cell>
          <cell r="B25">
            <v>2.9569999999999999</v>
          </cell>
          <cell r="C25">
            <v>2.9580000000000002</v>
          </cell>
        </row>
        <row r="26">
          <cell r="A26">
            <v>39471</v>
          </cell>
          <cell r="B26">
            <v>2.9510000000000001</v>
          </cell>
          <cell r="C26">
            <v>2.952</v>
          </cell>
        </row>
        <row r="27">
          <cell r="A27">
            <v>39472</v>
          </cell>
          <cell r="B27">
            <v>2.9390000000000001</v>
          </cell>
          <cell r="C27">
            <v>2.94</v>
          </cell>
        </row>
        <row r="28">
          <cell r="A28">
            <v>39473</v>
          </cell>
          <cell r="B28">
            <v>2.9329999999999998</v>
          </cell>
          <cell r="C28">
            <v>2.9350000000000001</v>
          </cell>
        </row>
        <row r="29">
          <cell r="A29">
            <v>39474</v>
          </cell>
          <cell r="B29">
            <v>2.9329999999999998</v>
          </cell>
          <cell r="C29">
            <v>2.9350000000000001</v>
          </cell>
        </row>
        <row r="30">
          <cell r="A30">
            <v>39475</v>
          </cell>
          <cell r="B30">
            <v>2.9329999999999998</v>
          </cell>
          <cell r="C30">
            <v>2.9350000000000001</v>
          </cell>
        </row>
        <row r="31">
          <cell r="A31">
            <v>39476</v>
          </cell>
          <cell r="B31">
            <v>2.9359999999999999</v>
          </cell>
          <cell r="C31">
            <v>2.9369999999999998</v>
          </cell>
        </row>
        <row r="32">
          <cell r="A32">
            <v>39477</v>
          </cell>
          <cell r="B32">
            <v>2.9340000000000002</v>
          </cell>
          <cell r="C32">
            <v>2.9350000000000001</v>
          </cell>
        </row>
        <row r="33">
          <cell r="A33">
            <v>39478</v>
          </cell>
          <cell r="B33">
            <v>2.9359999999999999</v>
          </cell>
          <cell r="C33">
            <v>2.9359999999999999</v>
          </cell>
        </row>
        <row r="34">
          <cell r="A34">
            <v>39479</v>
          </cell>
          <cell r="B34">
            <v>2.9329999999999998</v>
          </cell>
          <cell r="C34">
            <v>2.9340000000000002</v>
          </cell>
        </row>
        <row r="35">
          <cell r="A35">
            <v>39480</v>
          </cell>
          <cell r="B35">
            <v>2.93</v>
          </cell>
          <cell r="C35">
            <v>2.9319999999999999</v>
          </cell>
        </row>
        <row r="36">
          <cell r="A36">
            <v>39481</v>
          </cell>
          <cell r="B36">
            <v>2.93</v>
          </cell>
          <cell r="C36">
            <v>2.9319999999999999</v>
          </cell>
        </row>
        <row r="37">
          <cell r="A37">
            <v>39482</v>
          </cell>
          <cell r="B37">
            <v>2.93</v>
          </cell>
          <cell r="C37">
            <v>2.9319999999999999</v>
          </cell>
        </row>
        <row r="38">
          <cell r="A38">
            <v>39483</v>
          </cell>
          <cell r="B38">
            <v>2.9279999999999999</v>
          </cell>
          <cell r="C38">
            <v>2.9289999999999998</v>
          </cell>
        </row>
        <row r="39">
          <cell r="A39">
            <v>39484</v>
          </cell>
          <cell r="B39">
            <v>2.9260000000000002</v>
          </cell>
          <cell r="C39">
            <v>2.927</v>
          </cell>
        </row>
        <row r="40">
          <cell r="A40">
            <v>39485</v>
          </cell>
          <cell r="B40">
            <v>2.9209999999999998</v>
          </cell>
          <cell r="C40">
            <v>2.923</v>
          </cell>
        </row>
        <row r="41">
          <cell r="A41">
            <v>39486</v>
          </cell>
          <cell r="B41">
            <v>2.9140000000000001</v>
          </cell>
          <cell r="C41">
            <v>2.92</v>
          </cell>
        </row>
        <row r="42">
          <cell r="A42">
            <v>39487</v>
          </cell>
          <cell r="B42">
            <v>2.9089999999999998</v>
          </cell>
          <cell r="C42">
            <v>2.91</v>
          </cell>
        </row>
        <row r="43">
          <cell r="A43">
            <v>39488</v>
          </cell>
          <cell r="B43">
            <v>2.9089999999999998</v>
          </cell>
          <cell r="C43">
            <v>2.91</v>
          </cell>
        </row>
        <row r="44">
          <cell r="A44">
            <v>39489</v>
          </cell>
          <cell r="B44">
            <v>2.9089999999999998</v>
          </cell>
          <cell r="C44">
            <v>2.91</v>
          </cell>
        </row>
        <row r="45">
          <cell r="A45">
            <v>39490</v>
          </cell>
          <cell r="B45">
            <v>2.9089999999999998</v>
          </cell>
          <cell r="C45">
            <v>2.911</v>
          </cell>
        </row>
        <row r="46">
          <cell r="A46">
            <v>39491</v>
          </cell>
          <cell r="B46">
            <v>2.9049999999999998</v>
          </cell>
          <cell r="C46">
            <v>2.907</v>
          </cell>
        </row>
        <row r="47">
          <cell r="A47">
            <v>39492</v>
          </cell>
          <cell r="B47">
            <v>2.9020000000000001</v>
          </cell>
          <cell r="C47">
            <v>2.9020000000000001</v>
          </cell>
        </row>
        <row r="48">
          <cell r="A48">
            <v>39493</v>
          </cell>
          <cell r="B48">
            <v>2.899</v>
          </cell>
          <cell r="C48">
            <v>2.9</v>
          </cell>
        </row>
        <row r="49">
          <cell r="A49">
            <v>39494</v>
          </cell>
          <cell r="B49">
            <v>2.9020000000000001</v>
          </cell>
          <cell r="C49">
            <v>2.9049999999999998</v>
          </cell>
        </row>
        <row r="50">
          <cell r="A50">
            <v>39495</v>
          </cell>
          <cell r="B50">
            <v>2.9020000000000001</v>
          </cell>
          <cell r="C50">
            <v>2.9049999999999998</v>
          </cell>
        </row>
        <row r="51">
          <cell r="A51">
            <v>39496</v>
          </cell>
          <cell r="B51">
            <v>2.9020000000000001</v>
          </cell>
          <cell r="C51">
            <v>2.9049999999999998</v>
          </cell>
        </row>
        <row r="52">
          <cell r="A52">
            <v>39497</v>
          </cell>
          <cell r="B52">
            <v>2.903</v>
          </cell>
          <cell r="C52">
            <v>2.9049999999999998</v>
          </cell>
        </row>
        <row r="53">
          <cell r="A53">
            <v>39498</v>
          </cell>
          <cell r="B53">
            <v>2.899</v>
          </cell>
          <cell r="C53">
            <v>2.9</v>
          </cell>
        </row>
        <row r="54">
          <cell r="A54">
            <v>39499</v>
          </cell>
          <cell r="B54">
            <v>2.899</v>
          </cell>
          <cell r="C54">
            <v>2.9</v>
          </cell>
        </row>
        <row r="55">
          <cell r="A55">
            <v>39500</v>
          </cell>
          <cell r="B55">
            <v>2.8980000000000001</v>
          </cell>
          <cell r="C55">
            <v>2.899</v>
          </cell>
        </row>
        <row r="56">
          <cell r="A56">
            <v>39501</v>
          </cell>
          <cell r="B56">
            <v>2.8969999999999998</v>
          </cell>
          <cell r="C56">
            <v>2.8980000000000001</v>
          </cell>
        </row>
        <row r="57">
          <cell r="A57">
            <v>39502</v>
          </cell>
          <cell r="B57">
            <v>2.8969999999999998</v>
          </cell>
          <cell r="C57">
            <v>2.8980000000000001</v>
          </cell>
        </row>
        <row r="58">
          <cell r="A58">
            <v>39503</v>
          </cell>
          <cell r="B58">
            <v>2.8969999999999998</v>
          </cell>
          <cell r="C58">
            <v>2.8980000000000001</v>
          </cell>
        </row>
        <row r="59">
          <cell r="A59">
            <v>39504</v>
          </cell>
          <cell r="B59">
            <v>2.8959999999999999</v>
          </cell>
          <cell r="C59">
            <v>2.8980000000000001</v>
          </cell>
        </row>
        <row r="60">
          <cell r="A60">
            <v>39505</v>
          </cell>
          <cell r="B60">
            <v>2.8940000000000001</v>
          </cell>
          <cell r="C60">
            <v>2.895</v>
          </cell>
        </row>
        <row r="61">
          <cell r="A61">
            <v>39506</v>
          </cell>
          <cell r="B61">
            <v>2.8919999999999999</v>
          </cell>
          <cell r="C61">
            <v>2.8929999999999998</v>
          </cell>
        </row>
        <row r="62">
          <cell r="A62">
            <v>39507</v>
          </cell>
          <cell r="B62">
            <v>2.89</v>
          </cell>
          <cell r="C62">
            <v>2.891</v>
          </cell>
        </row>
        <row r="63">
          <cell r="A63">
            <v>39508</v>
          </cell>
          <cell r="B63">
            <v>2.8860000000000001</v>
          </cell>
          <cell r="C63">
            <v>2.887</v>
          </cell>
        </row>
        <row r="64">
          <cell r="A64">
            <v>39509</v>
          </cell>
          <cell r="B64">
            <v>2.8860000000000001</v>
          </cell>
          <cell r="C64">
            <v>2.887</v>
          </cell>
        </row>
        <row r="65">
          <cell r="A65">
            <v>39510</v>
          </cell>
          <cell r="B65">
            <v>2.8860000000000001</v>
          </cell>
          <cell r="C65">
            <v>2.887</v>
          </cell>
        </row>
        <row r="66">
          <cell r="A66">
            <v>39511</v>
          </cell>
          <cell r="B66">
            <v>2.8839999999999999</v>
          </cell>
          <cell r="C66">
            <v>2.8849999999999998</v>
          </cell>
        </row>
        <row r="67">
          <cell r="A67">
            <v>39512</v>
          </cell>
          <cell r="B67">
            <v>2.8780000000000001</v>
          </cell>
          <cell r="C67">
            <v>2.88</v>
          </cell>
        </row>
        <row r="68">
          <cell r="A68">
            <v>39513</v>
          </cell>
          <cell r="B68">
            <v>2.871</v>
          </cell>
          <cell r="C68">
            <v>2.8719999999999999</v>
          </cell>
        </row>
        <row r="69">
          <cell r="A69">
            <v>39514</v>
          </cell>
          <cell r="B69">
            <v>2.8559999999999999</v>
          </cell>
          <cell r="C69">
            <v>2.8570000000000002</v>
          </cell>
        </row>
        <row r="70">
          <cell r="A70">
            <v>39515</v>
          </cell>
          <cell r="B70">
            <v>2.8410000000000002</v>
          </cell>
          <cell r="C70">
            <v>2.843</v>
          </cell>
        </row>
        <row r="71">
          <cell r="A71">
            <v>39516</v>
          </cell>
          <cell r="B71">
            <v>2.8410000000000002</v>
          </cell>
          <cell r="C71">
            <v>2.843</v>
          </cell>
        </row>
        <row r="72">
          <cell r="A72">
            <v>39517</v>
          </cell>
          <cell r="B72">
            <v>2.8410000000000002</v>
          </cell>
          <cell r="C72">
            <v>2.843</v>
          </cell>
        </row>
        <row r="73">
          <cell r="A73">
            <v>39518</v>
          </cell>
          <cell r="B73">
            <v>2.8210000000000002</v>
          </cell>
          <cell r="C73">
            <v>2.827</v>
          </cell>
        </row>
        <row r="74">
          <cell r="A74">
            <v>39519</v>
          </cell>
          <cell r="B74">
            <v>2.8090000000000002</v>
          </cell>
          <cell r="C74">
            <v>2.8109999999999999</v>
          </cell>
        </row>
        <row r="75">
          <cell r="A75">
            <v>39520</v>
          </cell>
          <cell r="B75">
            <v>2.8119999999999998</v>
          </cell>
          <cell r="C75">
            <v>2.8140000000000001</v>
          </cell>
        </row>
        <row r="76">
          <cell r="A76">
            <v>39521</v>
          </cell>
          <cell r="B76">
            <v>2.8130000000000002</v>
          </cell>
          <cell r="C76">
            <v>2.8140000000000001</v>
          </cell>
        </row>
        <row r="77">
          <cell r="A77">
            <v>39522</v>
          </cell>
          <cell r="B77">
            <v>2.8090000000000002</v>
          </cell>
          <cell r="C77">
            <v>2.81</v>
          </cell>
        </row>
        <row r="78">
          <cell r="A78">
            <v>39523</v>
          </cell>
          <cell r="B78">
            <v>2.8090000000000002</v>
          </cell>
          <cell r="C78">
            <v>2.81</v>
          </cell>
        </row>
        <row r="79">
          <cell r="A79">
            <v>39524</v>
          </cell>
          <cell r="B79">
            <v>2.8090000000000002</v>
          </cell>
          <cell r="C79">
            <v>2.81</v>
          </cell>
        </row>
        <row r="80">
          <cell r="A80">
            <v>39525</v>
          </cell>
          <cell r="B80">
            <v>2.81</v>
          </cell>
          <cell r="C80">
            <v>2.8119999999999998</v>
          </cell>
        </row>
        <row r="81">
          <cell r="A81">
            <v>39526</v>
          </cell>
          <cell r="B81">
            <v>2.8069999999999999</v>
          </cell>
          <cell r="C81">
            <v>2.8090000000000002</v>
          </cell>
        </row>
        <row r="82">
          <cell r="A82">
            <v>39527</v>
          </cell>
          <cell r="B82">
            <v>2.794</v>
          </cell>
          <cell r="C82">
            <v>2.7959999999999998</v>
          </cell>
        </row>
        <row r="83">
          <cell r="A83">
            <v>39528</v>
          </cell>
          <cell r="B83">
            <v>2.794</v>
          </cell>
          <cell r="C83">
            <v>2.7959999999999998</v>
          </cell>
        </row>
        <row r="84">
          <cell r="A84">
            <v>39529</v>
          </cell>
          <cell r="B84">
            <v>2.794</v>
          </cell>
          <cell r="C84">
            <v>2.7959999999999998</v>
          </cell>
        </row>
        <row r="85">
          <cell r="A85">
            <v>39530</v>
          </cell>
          <cell r="B85">
            <v>2.794</v>
          </cell>
          <cell r="C85">
            <v>2.7959999999999998</v>
          </cell>
        </row>
        <row r="86">
          <cell r="A86">
            <v>39531</v>
          </cell>
          <cell r="B86">
            <v>2.794</v>
          </cell>
          <cell r="C86">
            <v>2.7959999999999998</v>
          </cell>
        </row>
        <row r="87">
          <cell r="A87">
            <v>39532</v>
          </cell>
          <cell r="B87">
            <v>2.794</v>
          </cell>
          <cell r="C87">
            <v>2.7959999999999998</v>
          </cell>
        </row>
        <row r="88">
          <cell r="A88">
            <v>39533</v>
          </cell>
          <cell r="B88">
            <v>2.7850000000000001</v>
          </cell>
          <cell r="C88">
            <v>2.786</v>
          </cell>
        </row>
        <row r="89">
          <cell r="A89">
            <v>39534</v>
          </cell>
          <cell r="B89">
            <v>2.7719999999999998</v>
          </cell>
          <cell r="C89">
            <v>2.774</v>
          </cell>
        </row>
        <row r="90">
          <cell r="A90">
            <v>39535</v>
          </cell>
          <cell r="B90">
            <v>2.7530000000000001</v>
          </cell>
          <cell r="C90">
            <v>2.7549999999999999</v>
          </cell>
        </row>
        <row r="91">
          <cell r="A91">
            <v>39536</v>
          </cell>
          <cell r="B91">
            <v>2.7370000000000001</v>
          </cell>
          <cell r="C91">
            <v>2.7389999999999999</v>
          </cell>
        </row>
        <row r="92">
          <cell r="A92">
            <v>39537</v>
          </cell>
          <cell r="B92">
            <v>2.7370000000000001</v>
          </cell>
          <cell r="C92">
            <v>2.7389999999999999</v>
          </cell>
        </row>
        <row r="93">
          <cell r="A93">
            <v>39538</v>
          </cell>
          <cell r="B93">
            <v>2.7370000000000001</v>
          </cell>
          <cell r="C93">
            <v>2.7389999999999999</v>
          </cell>
        </row>
        <row r="94">
          <cell r="A94">
            <v>39539</v>
          </cell>
          <cell r="B94">
            <v>2.7429999999999999</v>
          </cell>
          <cell r="C94">
            <v>2.746</v>
          </cell>
        </row>
        <row r="95">
          <cell r="A95">
            <v>39540</v>
          </cell>
          <cell r="B95">
            <v>2.7330000000000001</v>
          </cell>
          <cell r="C95">
            <v>2.7349999999999999</v>
          </cell>
        </row>
        <row r="96">
          <cell r="A96">
            <v>39541</v>
          </cell>
          <cell r="B96">
            <v>2.7210000000000001</v>
          </cell>
          <cell r="C96">
            <v>2.7229999999999999</v>
          </cell>
        </row>
        <row r="97">
          <cell r="A97">
            <v>39542</v>
          </cell>
          <cell r="B97">
            <v>2.6989999999999998</v>
          </cell>
          <cell r="C97">
            <v>2.6989999999999998</v>
          </cell>
        </row>
        <row r="98">
          <cell r="A98">
            <v>39543</v>
          </cell>
          <cell r="B98">
            <v>2.6920000000000002</v>
          </cell>
          <cell r="C98">
            <v>2.6930000000000001</v>
          </cell>
        </row>
        <row r="99">
          <cell r="A99">
            <v>39544</v>
          </cell>
          <cell r="B99">
            <v>2.6920000000000002</v>
          </cell>
          <cell r="C99">
            <v>2.6930000000000001</v>
          </cell>
        </row>
        <row r="100">
          <cell r="A100">
            <v>39545</v>
          </cell>
          <cell r="B100">
            <v>2.6920000000000002</v>
          </cell>
          <cell r="C100">
            <v>2.6930000000000001</v>
          </cell>
        </row>
        <row r="101">
          <cell r="A101">
            <v>39546</v>
          </cell>
          <cell r="B101">
            <v>2.6930000000000001</v>
          </cell>
          <cell r="C101">
            <v>2.6949999999999998</v>
          </cell>
        </row>
        <row r="102">
          <cell r="A102">
            <v>39547</v>
          </cell>
          <cell r="B102">
            <v>2.6930000000000001</v>
          </cell>
          <cell r="C102">
            <v>2.694</v>
          </cell>
        </row>
        <row r="103">
          <cell r="A103">
            <v>39548</v>
          </cell>
          <cell r="B103">
            <v>2.6970000000000001</v>
          </cell>
          <cell r="C103">
            <v>2.698</v>
          </cell>
        </row>
        <row r="104">
          <cell r="A104">
            <v>39549</v>
          </cell>
          <cell r="B104">
            <v>2.7120000000000002</v>
          </cell>
          <cell r="C104">
            <v>2.7120000000000002</v>
          </cell>
        </row>
        <row r="105">
          <cell r="A105">
            <v>39550</v>
          </cell>
          <cell r="B105">
            <v>2.7370000000000001</v>
          </cell>
          <cell r="C105">
            <v>2.742</v>
          </cell>
        </row>
        <row r="106">
          <cell r="A106">
            <v>39551</v>
          </cell>
          <cell r="B106">
            <v>2.7370000000000001</v>
          </cell>
          <cell r="C106">
            <v>2.742</v>
          </cell>
        </row>
        <row r="107">
          <cell r="A107">
            <v>39552</v>
          </cell>
          <cell r="B107">
            <v>2.7370000000000001</v>
          </cell>
          <cell r="C107">
            <v>2.742</v>
          </cell>
        </row>
        <row r="108">
          <cell r="A108">
            <v>39553</v>
          </cell>
          <cell r="B108">
            <v>2.726</v>
          </cell>
          <cell r="C108">
            <v>2.7280000000000002</v>
          </cell>
        </row>
        <row r="109">
          <cell r="A109">
            <v>39554</v>
          </cell>
          <cell r="B109">
            <v>2.71</v>
          </cell>
          <cell r="C109">
            <v>2.7120000000000002</v>
          </cell>
        </row>
        <row r="110">
          <cell r="A110">
            <v>39555</v>
          </cell>
          <cell r="B110">
            <v>2.7029999999999998</v>
          </cell>
          <cell r="C110">
            <v>2.7050000000000001</v>
          </cell>
        </row>
        <row r="111">
          <cell r="A111">
            <v>39556</v>
          </cell>
          <cell r="B111">
            <v>2.71</v>
          </cell>
          <cell r="C111">
            <v>2.71</v>
          </cell>
        </row>
        <row r="112">
          <cell r="A112">
            <v>39557</v>
          </cell>
          <cell r="B112">
            <v>2.722</v>
          </cell>
          <cell r="C112">
            <v>2.7240000000000002</v>
          </cell>
        </row>
        <row r="113">
          <cell r="A113">
            <v>39558</v>
          </cell>
          <cell r="B113">
            <v>2.722</v>
          </cell>
          <cell r="C113">
            <v>2.7240000000000002</v>
          </cell>
        </row>
        <row r="114">
          <cell r="A114">
            <v>39559</v>
          </cell>
          <cell r="B114">
            <v>2.722</v>
          </cell>
          <cell r="C114">
            <v>2.7240000000000002</v>
          </cell>
        </row>
        <row r="115">
          <cell r="A115">
            <v>39560</v>
          </cell>
          <cell r="B115">
            <v>2.758</v>
          </cell>
          <cell r="C115">
            <v>2.7719999999999998</v>
          </cell>
        </row>
        <row r="116">
          <cell r="A116">
            <v>39561</v>
          </cell>
          <cell r="B116">
            <v>2.8159999999999998</v>
          </cell>
          <cell r="C116">
            <v>2.8239999999999998</v>
          </cell>
        </row>
        <row r="117">
          <cell r="A117">
            <v>39562</v>
          </cell>
          <cell r="B117">
            <v>2.7850000000000001</v>
          </cell>
          <cell r="C117">
            <v>2.7930000000000001</v>
          </cell>
        </row>
        <row r="118">
          <cell r="A118">
            <v>39563</v>
          </cell>
          <cell r="B118">
            <v>2.782</v>
          </cell>
          <cell r="C118">
            <v>2.7829999999999999</v>
          </cell>
        </row>
        <row r="119">
          <cell r="A119">
            <v>39564</v>
          </cell>
          <cell r="B119">
            <v>2.806</v>
          </cell>
          <cell r="C119">
            <v>2.8159999999999998</v>
          </cell>
        </row>
        <row r="120">
          <cell r="A120">
            <v>39565</v>
          </cell>
          <cell r="B120">
            <v>2.806</v>
          </cell>
          <cell r="C120">
            <v>2.8159999999999998</v>
          </cell>
        </row>
        <row r="121">
          <cell r="A121">
            <v>39566</v>
          </cell>
          <cell r="B121">
            <v>2.806</v>
          </cell>
          <cell r="C121">
            <v>2.8159999999999998</v>
          </cell>
        </row>
        <row r="122">
          <cell r="A122">
            <v>39567</v>
          </cell>
          <cell r="B122">
            <v>2.8340000000000001</v>
          </cell>
          <cell r="C122">
            <v>2.8359999999999999</v>
          </cell>
        </row>
        <row r="123">
          <cell r="A123">
            <v>39568</v>
          </cell>
          <cell r="B123">
            <v>2.8410000000000002</v>
          </cell>
          <cell r="C123">
            <v>2.843</v>
          </cell>
        </row>
        <row r="124">
          <cell r="A124">
            <v>39569</v>
          </cell>
          <cell r="B124">
            <v>2.8479999999999999</v>
          </cell>
          <cell r="C124">
            <v>2.851</v>
          </cell>
        </row>
        <row r="125">
          <cell r="A125">
            <v>39570</v>
          </cell>
          <cell r="B125">
            <v>2.8479999999999999</v>
          </cell>
          <cell r="C125">
            <v>2.851</v>
          </cell>
        </row>
        <row r="126">
          <cell r="A126">
            <v>39571</v>
          </cell>
          <cell r="B126">
            <v>2.786</v>
          </cell>
          <cell r="C126">
            <v>2.79</v>
          </cell>
        </row>
        <row r="127">
          <cell r="A127">
            <v>39572</v>
          </cell>
          <cell r="B127">
            <v>2.786</v>
          </cell>
          <cell r="C127">
            <v>2.79</v>
          </cell>
        </row>
        <row r="128">
          <cell r="A128">
            <v>39573</v>
          </cell>
          <cell r="B128">
            <v>2.786</v>
          </cell>
          <cell r="C128">
            <v>2.79</v>
          </cell>
        </row>
        <row r="129">
          <cell r="A129">
            <v>39574</v>
          </cell>
          <cell r="B129">
            <v>2.786</v>
          </cell>
          <cell r="C129">
            <v>2.7869999999999999</v>
          </cell>
        </row>
        <row r="130">
          <cell r="A130">
            <v>39575</v>
          </cell>
          <cell r="B130">
            <v>2.7890000000000001</v>
          </cell>
          <cell r="C130">
            <v>2.79</v>
          </cell>
        </row>
        <row r="131">
          <cell r="A131">
            <v>39576</v>
          </cell>
          <cell r="B131">
            <v>2.7690000000000001</v>
          </cell>
          <cell r="C131">
            <v>2.7709999999999999</v>
          </cell>
        </row>
        <row r="132">
          <cell r="A132">
            <v>39577</v>
          </cell>
          <cell r="B132">
            <v>2.7610000000000001</v>
          </cell>
          <cell r="C132">
            <v>2.762</v>
          </cell>
        </row>
        <row r="133">
          <cell r="A133">
            <v>39578</v>
          </cell>
          <cell r="B133">
            <v>2.7559999999999998</v>
          </cell>
          <cell r="C133">
            <v>2.7570000000000001</v>
          </cell>
        </row>
        <row r="134">
          <cell r="A134">
            <v>39579</v>
          </cell>
          <cell r="B134">
            <v>2.7559999999999998</v>
          </cell>
          <cell r="C134">
            <v>2.7570000000000001</v>
          </cell>
        </row>
        <row r="135">
          <cell r="A135">
            <v>39580</v>
          </cell>
          <cell r="B135">
            <v>2.7559999999999998</v>
          </cell>
          <cell r="C135">
            <v>2.7570000000000001</v>
          </cell>
        </row>
        <row r="136">
          <cell r="A136">
            <v>39581</v>
          </cell>
          <cell r="B136">
            <v>2.76</v>
          </cell>
          <cell r="C136">
            <v>2.762</v>
          </cell>
        </row>
        <row r="137">
          <cell r="A137">
            <v>39582</v>
          </cell>
          <cell r="B137">
            <v>2.7679999999999998</v>
          </cell>
          <cell r="C137">
            <v>2.7690000000000001</v>
          </cell>
        </row>
        <row r="138">
          <cell r="A138">
            <v>39583</v>
          </cell>
          <cell r="B138">
            <v>2.7610000000000001</v>
          </cell>
          <cell r="C138">
            <v>2.7629999999999999</v>
          </cell>
        </row>
        <row r="139">
          <cell r="A139">
            <v>39584</v>
          </cell>
          <cell r="B139">
            <v>2.7610000000000001</v>
          </cell>
          <cell r="C139">
            <v>2.7629999999999999</v>
          </cell>
        </row>
        <row r="140">
          <cell r="A140">
            <v>39585</v>
          </cell>
          <cell r="B140">
            <v>2.7610000000000001</v>
          </cell>
          <cell r="C140">
            <v>2.7629999999999999</v>
          </cell>
        </row>
        <row r="141">
          <cell r="A141">
            <v>39586</v>
          </cell>
          <cell r="B141">
            <v>2.7610000000000001</v>
          </cell>
          <cell r="C141">
            <v>2.7629999999999999</v>
          </cell>
        </row>
        <row r="142">
          <cell r="A142">
            <v>39587</v>
          </cell>
          <cell r="B142">
            <v>2.7610000000000001</v>
          </cell>
          <cell r="C142">
            <v>2.7629999999999999</v>
          </cell>
        </row>
        <row r="143">
          <cell r="A143">
            <v>39588</v>
          </cell>
          <cell r="B143">
            <v>2.774</v>
          </cell>
          <cell r="C143">
            <v>2.7749999999999999</v>
          </cell>
        </row>
        <row r="144">
          <cell r="A144">
            <v>39589</v>
          </cell>
          <cell r="B144">
            <v>2.8029999999999999</v>
          </cell>
          <cell r="C144">
            <v>2.8050000000000002</v>
          </cell>
        </row>
        <row r="145">
          <cell r="A145">
            <v>39590</v>
          </cell>
          <cell r="B145">
            <v>2.8029999999999999</v>
          </cell>
          <cell r="C145">
            <v>2.8039999999999998</v>
          </cell>
        </row>
        <row r="146">
          <cell r="A146">
            <v>39591</v>
          </cell>
          <cell r="B146">
            <v>2.8290000000000002</v>
          </cell>
          <cell r="C146">
            <v>2.8279999999999998</v>
          </cell>
        </row>
        <row r="147">
          <cell r="A147">
            <v>39592</v>
          </cell>
          <cell r="B147">
            <v>2.8479999999999999</v>
          </cell>
          <cell r="C147">
            <v>2.8490000000000002</v>
          </cell>
        </row>
        <row r="148">
          <cell r="A148">
            <v>39593</v>
          </cell>
          <cell r="B148">
            <v>2.8479999999999999</v>
          </cell>
          <cell r="C148">
            <v>2.8490000000000002</v>
          </cell>
        </row>
        <row r="149">
          <cell r="A149">
            <v>39594</v>
          </cell>
          <cell r="B149">
            <v>2.8479999999999999</v>
          </cell>
          <cell r="C149">
            <v>2.8490000000000002</v>
          </cell>
        </row>
        <row r="150">
          <cell r="A150">
            <v>39595</v>
          </cell>
          <cell r="B150">
            <v>2.8490000000000002</v>
          </cell>
          <cell r="C150">
            <v>2.85</v>
          </cell>
        </row>
        <row r="151">
          <cell r="A151">
            <v>39596</v>
          </cell>
          <cell r="B151">
            <v>2.86</v>
          </cell>
          <cell r="C151">
            <v>2.8620000000000001</v>
          </cell>
        </row>
        <row r="152">
          <cell r="A152">
            <v>39597</v>
          </cell>
          <cell r="B152">
            <v>2.867</v>
          </cell>
          <cell r="C152">
            <v>2.8679999999999999</v>
          </cell>
        </row>
        <row r="153">
          <cell r="A153">
            <v>39598</v>
          </cell>
          <cell r="B153">
            <v>2.8620000000000001</v>
          </cell>
          <cell r="C153">
            <v>2.8650000000000002</v>
          </cell>
        </row>
        <row r="154">
          <cell r="A154">
            <v>39599</v>
          </cell>
          <cell r="B154">
            <v>2.8410000000000002</v>
          </cell>
          <cell r="C154">
            <v>2.8450000000000002</v>
          </cell>
        </row>
        <row r="155">
          <cell r="A155">
            <v>39600</v>
          </cell>
          <cell r="B155">
            <v>2.8410000000000002</v>
          </cell>
          <cell r="C155">
            <v>2.8450000000000002</v>
          </cell>
        </row>
        <row r="156">
          <cell r="A156">
            <v>39601</v>
          </cell>
          <cell r="B156">
            <v>2.8410000000000002</v>
          </cell>
          <cell r="C156">
            <v>2.8450000000000002</v>
          </cell>
        </row>
        <row r="157">
          <cell r="A157">
            <v>39602</v>
          </cell>
          <cell r="B157">
            <v>2.8420000000000001</v>
          </cell>
          <cell r="C157">
            <v>2.843</v>
          </cell>
        </row>
        <row r="158">
          <cell r="A158">
            <v>39603</v>
          </cell>
          <cell r="B158">
            <v>2.83</v>
          </cell>
          <cell r="C158">
            <v>2.8319999999999999</v>
          </cell>
        </row>
        <row r="159">
          <cell r="A159">
            <v>39604</v>
          </cell>
          <cell r="B159">
            <v>2.8130000000000002</v>
          </cell>
          <cell r="C159">
            <v>2.8159999999999998</v>
          </cell>
        </row>
        <row r="160">
          <cell r="A160">
            <v>39605</v>
          </cell>
          <cell r="B160">
            <v>2.7989999999999999</v>
          </cell>
          <cell r="C160">
            <v>2.8029999999999999</v>
          </cell>
        </row>
        <row r="161">
          <cell r="A161">
            <v>39606</v>
          </cell>
          <cell r="B161">
            <v>2.8069999999999999</v>
          </cell>
          <cell r="C161">
            <v>2.806</v>
          </cell>
        </row>
        <row r="162">
          <cell r="A162">
            <v>39607</v>
          </cell>
          <cell r="B162">
            <v>2.8069999999999999</v>
          </cell>
          <cell r="C162">
            <v>2.806</v>
          </cell>
        </row>
        <row r="163">
          <cell r="A163">
            <v>39608</v>
          </cell>
          <cell r="B163">
            <v>2.8069999999999999</v>
          </cell>
          <cell r="C163">
            <v>2.806</v>
          </cell>
        </row>
        <row r="164">
          <cell r="A164">
            <v>39609</v>
          </cell>
          <cell r="B164">
            <v>2.8250000000000002</v>
          </cell>
          <cell r="C164">
            <v>2.8260000000000001</v>
          </cell>
        </row>
        <row r="165">
          <cell r="A165">
            <v>39610</v>
          </cell>
          <cell r="B165">
            <v>2.86</v>
          </cell>
          <cell r="C165">
            <v>2.8620000000000001</v>
          </cell>
        </row>
        <row r="166">
          <cell r="A166">
            <v>39611</v>
          </cell>
          <cell r="B166">
            <v>2.883</v>
          </cell>
          <cell r="C166">
            <v>2.8860000000000001</v>
          </cell>
        </row>
        <row r="167">
          <cell r="A167">
            <v>39612</v>
          </cell>
          <cell r="B167">
            <v>2.9060000000000001</v>
          </cell>
          <cell r="C167">
            <v>2.9089999999999998</v>
          </cell>
        </row>
        <row r="168">
          <cell r="A168">
            <v>39613</v>
          </cell>
          <cell r="B168">
            <v>2.8860000000000001</v>
          </cell>
          <cell r="C168">
            <v>2.8919999999999999</v>
          </cell>
        </row>
        <row r="169">
          <cell r="A169">
            <v>39614</v>
          </cell>
          <cell r="B169">
            <v>2.8860000000000001</v>
          </cell>
          <cell r="C169">
            <v>2.8919999999999999</v>
          </cell>
        </row>
        <row r="170">
          <cell r="A170">
            <v>39615</v>
          </cell>
          <cell r="B170">
            <v>2.8860000000000001</v>
          </cell>
          <cell r="C170">
            <v>2.8919999999999999</v>
          </cell>
        </row>
        <row r="171">
          <cell r="A171">
            <v>39616</v>
          </cell>
          <cell r="B171">
            <v>2.8889999999999998</v>
          </cell>
          <cell r="C171">
            <v>2.891</v>
          </cell>
        </row>
        <row r="172">
          <cell r="A172">
            <v>39617</v>
          </cell>
          <cell r="B172">
            <v>2.883</v>
          </cell>
          <cell r="C172">
            <v>2.8849999999999998</v>
          </cell>
        </row>
        <row r="173">
          <cell r="A173">
            <v>39618</v>
          </cell>
          <cell r="B173">
            <v>2.8849999999999998</v>
          </cell>
          <cell r="C173">
            <v>2.8860000000000001</v>
          </cell>
        </row>
        <row r="174">
          <cell r="A174">
            <v>39619</v>
          </cell>
          <cell r="B174">
            <v>2.91</v>
          </cell>
          <cell r="C174">
            <v>2.9119999999999999</v>
          </cell>
        </row>
        <row r="175">
          <cell r="A175">
            <v>39620</v>
          </cell>
          <cell r="B175">
            <v>2.9239999999999999</v>
          </cell>
          <cell r="C175">
            <v>2.931</v>
          </cell>
        </row>
        <row r="176">
          <cell r="A176">
            <v>39621</v>
          </cell>
          <cell r="B176">
            <v>2.9239999999999999</v>
          </cell>
          <cell r="C176">
            <v>2.931</v>
          </cell>
        </row>
        <row r="177">
          <cell r="A177">
            <v>39622</v>
          </cell>
          <cell r="B177">
            <v>2.9239999999999999</v>
          </cell>
          <cell r="C177">
            <v>2.931</v>
          </cell>
        </row>
        <row r="178">
          <cell r="A178">
            <v>39623</v>
          </cell>
          <cell r="B178">
            <v>2.9380000000000002</v>
          </cell>
          <cell r="C178">
            <v>2.9409999999999998</v>
          </cell>
        </row>
        <row r="179">
          <cell r="A179">
            <v>39624</v>
          </cell>
          <cell r="B179">
            <v>2.9569999999999999</v>
          </cell>
          <cell r="C179">
            <v>2.9590000000000001</v>
          </cell>
        </row>
        <row r="180">
          <cell r="A180">
            <v>39625</v>
          </cell>
          <cell r="B180">
            <v>2.9660000000000002</v>
          </cell>
          <cell r="C180">
            <v>2.9689999999999999</v>
          </cell>
        </row>
        <row r="181">
          <cell r="A181">
            <v>39626</v>
          </cell>
          <cell r="B181">
            <v>2.964</v>
          </cell>
          <cell r="C181">
            <v>2.9660000000000002</v>
          </cell>
        </row>
        <row r="182">
          <cell r="A182">
            <v>39627</v>
          </cell>
          <cell r="B182">
            <v>2.9660000000000002</v>
          </cell>
          <cell r="C182">
            <v>2.968</v>
          </cell>
        </row>
        <row r="183">
          <cell r="A183">
            <v>39628</v>
          </cell>
          <cell r="B183">
            <v>2.9660000000000002</v>
          </cell>
          <cell r="C183">
            <v>2.968</v>
          </cell>
        </row>
        <row r="184">
          <cell r="A184">
            <v>39629</v>
          </cell>
          <cell r="B184">
            <v>2.9660000000000002</v>
          </cell>
          <cell r="C184">
            <v>2.968</v>
          </cell>
        </row>
        <row r="185">
          <cell r="A185">
            <v>39630</v>
          </cell>
          <cell r="B185">
            <v>2.9649999999999999</v>
          </cell>
          <cell r="C185">
            <v>2.9670000000000001</v>
          </cell>
        </row>
        <row r="186">
          <cell r="A186">
            <v>39631</v>
          </cell>
          <cell r="B186">
            <v>2.9620000000000002</v>
          </cell>
          <cell r="C186">
            <v>2.964</v>
          </cell>
        </row>
        <row r="187">
          <cell r="A187">
            <v>39632</v>
          </cell>
          <cell r="B187">
            <v>2.9569999999999999</v>
          </cell>
          <cell r="C187">
            <v>2.96</v>
          </cell>
        </row>
        <row r="188">
          <cell r="A188">
            <v>39633</v>
          </cell>
          <cell r="B188">
            <v>2.9119999999999999</v>
          </cell>
          <cell r="C188">
            <v>2.915</v>
          </cell>
        </row>
        <row r="189">
          <cell r="A189">
            <v>39634</v>
          </cell>
          <cell r="B189">
            <v>2.8889999999999998</v>
          </cell>
          <cell r="C189">
            <v>2.891</v>
          </cell>
        </row>
        <row r="190">
          <cell r="A190">
            <v>39635</v>
          </cell>
          <cell r="B190">
            <v>2.8889999999999998</v>
          </cell>
          <cell r="C190">
            <v>2.891</v>
          </cell>
        </row>
        <row r="191">
          <cell r="A191">
            <v>39636</v>
          </cell>
          <cell r="B191">
            <v>2.8889999999999998</v>
          </cell>
          <cell r="C191">
            <v>2.891</v>
          </cell>
        </row>
        <row r="192">
          <cell r="A192">
            <v>39637</v>
          </cell>
          <cell r="B192">
            <v>2.855</v>
          </cell>
          <cell r="C192">
            <v>2.8570000000000002</v>
          </cell>
        </row>
        <row r="193">
          <cell r="A193">
            <v>39638</v>
          </cell>
          <cell r="B193">
            <v>2.82</v>
          </cell>
          <cell r="C193">
            <v>2.8220000000000001</v>
          </cell>
        </row>
        <row r="194">
          <cell r="A194">
            <v>39639</v>
          </cell>
          <cell r="B194">
            <v>2.8090000000000002</v>
          </cell>
          <cell r="C194">
            <v>2.8109999999999999</v>
          </cell>
        </row>
        <row r="195">
          <cell r="A195">
            <v>39640</v>
          </cell>
          <cell r="B195">
            <v>2.8140000000000001</v>
          </cell>
          <cell r="C195">
            <v>2.8149999999999999</v>
          </cell>
        </row>
        <row r="196">
          <cell r="A196">
            <v>39641</v>
          </cell>
          <cell r="B196">
            <v>2.8239999999999998</v>
          </cell>
          <cell r="C196">
            <v>2.8250000000000002</v>
          </cell>
        </row>
        <row r="197">
          <cell r="A197">
            <v>39642</v>
          </cell>
          <cell r="B197">
            <v>2.8239999999999998</v>
          </cell>
          <cell r="C197">
            <v>2.8250000000000002</v>
          </cell>
        </row>
        <row r="198">
          <cell r="A198">
            <v>39643</v>
          </cell>
          <cell r="B198">
            <v>2.8239999999999998</v>
          </cell>
          <cell r="C198">
            <v>2.8250000000000002</v>
          </cell>
        </row>
        <row r="199">
          <cell r="A199">
            <v>39644</v>
          </cell>
          <cell r="B199">
            <v>2.823</v>
          </cell>
          <cell r="C199">
            <v>2.8239999999999998</v>
          </cell>
        </row>
        <row r="200">
          <cell r="A200">
            <v>39645</v>
          </cell>
          <cell r="B200">
            <v>2.835</v>
          </cell>
          <cell r="C200">
            <v>2.8359999999999999</v>
          </cell>
        </row>
        <row r="201">
          <cell r="A201">
            <v>39646</v>
          </cell>
          <cell r="B201">
            <v>2.8250000000000002</v>
          </cell>
          <cell r="C201">
            <v>2.827</v>
          </cell>
        </row>
        <row r="202">
          <cell r="A202">
            <v>39647</v>
          </cell>
          <cell r="B202">
            <v>2.8290000000000002</v>
          </cell>
          <cell r="C202">
            <v>2.83</v>
          </cell>
        </row>
        <row r="203">
          <cell r="A203">
            <v>39648</v>
          </cell>
          <cell r="B203">
            <v>2.8439999999999999</v>
          </cell>
          <cell r="C203">
            <v>2.8460000000000001</v>
          </cell>
        </row>
        <row r="204">
          <cell r="A204">
            <v>39649</v>
          </cell>
          <cell r="B204">
            <v>2.8439999999999999</v>
          </cell>
          <cell r="C204">
            <v>2.8460000000000001</v>
          </cell>
        </row>
        <row r="205">
          <cell r="A205">
            <v>39650</v>
          </cell>
          <cell r="B205">
            <v>2.8439999999999999</v>
          </cell>
          <cell r="C205">
            <v>2.8460000000000001</v>
          </cell>
        </row>
        <row r="206">
          <cell r="A206">
            <v>39651</v>
          </cell>
          <cell r="B206">
            <v>2.84</v>
          </cell>
          <cell r="C206">
            <v>2.8420000000000001</v>
          </cell>
        </row>
        <row r="207">
          <cell r="A207">
            <v>39652</v>
          </cell>
          <cell r="B207">
            <v>2.8420000000000001</v>
          </cell>
          <cell r="C207">
            <v>2.843</v>
          </cell>
        </row>
        <row r="208">
          <cell r="A208">
            <v>39653</v>
          </cell>
          <cell r="B208">
            <v>2.835</v>
          </cell>
          <cell r="C208">
            <v>2.8359999999999999</v>
          </cell>
        </row>
        <row r="209">
          <cell r="A209">
            <v>39654</v>
          </cell>
          <cell r="B209">
            <v>2.83</v>
          </cell>
          <cell r="C209">
            <v>2.831</v>
          </cell>
        </row>
        <row r="210">
          <cell r="A210">
            <v>39655</v>
          </cell>
          <cell r="B210">
            <v>2.819</v>
          </cell>
          <cell r="C210">
            <v>2.82</v>
          </cell>
        </row>
        <row r="211">
          <cell r="A211">
            <v>39656</v>
          </cell>
          <cell r="B211">
            <v>2.819</v>
          </cell>
          <cell r="C211">
            <v>2.82</v>
          </cell>
        </row>
        <row r="212">
          <cell r="A212">
            <v>39657</v>
          </cell>
          <cell r="B212">
            <v>2.819</v>
          </cell>
          <cell r="C212">
            <v>2.82</v>
          </cell>
        </row>
        <row r="213">
          <cell r="A213">
            <v>39658</v>
          </cell>
          <cell r="B213">
            <v>2.819</v>
          </cell>
          <cell r="C213">
            <v>2.82</v>
          </cell>
        </row>
        <row r="214">
          <cell r="A214">
            <v>39659</v>
          </cell>
          <cell r="B214">
            <v>2.819</v>
          </cell>
          <cell r="C214">
            <v>2.82</v>
          </cell>
        </row>
        <row r="215">
          <cell r="A215">
            <v>39660</v>
          </cell>
          <cell r="B215">
            <v>2.8220000000000001</v>
          </cell>
          <cell r="C215">
            <v>2.823</v>
          </cell>
        </row>
        <row r="216">
          <cell r="A216">
            <v>39661</v>
          </cell>
          <cell r="B216">
            <v>2.8140000000000001</v>
          </cell>
          <cell r="C216">
            <v>2.8159999999999998</v>
          </cell>
        </row>
        <row r="217">
          <cell r="A217">
            <v>39662</v>
          </cell>
          <cell r="B217">
            <v>2.81</v>
          </cell>
          <cell r="C217">
            <v>2.8109999999999999</v>
          </cell>
        </row>
        <row r="218">
          <cell r="A218">
            <v>39663</v>
          </cell>
          <cell r="B218">
            <v>2.81</v>
          </cell>
          <cell r="C218">
            <v>2.8109999999999999</v>
          </cell>
        </row>
        <row r="219">
          <cell r="A219">
            <v>39664</v>
          </cell>
          <cell r="B219">
            <v>2.81</v>
          </cell>
          <cell r="C219">
            <v>2.8109999999999999</v>
          </cell>
        </row>
        <row r="220">
          <cell r="A220">
            <v>39665</v>
          </cell>
          <cell r="B220">
            <v>2.7749999999999999</v>
          </cell>
          <cell r="C220">
            <v>2.778</v>
          </cell>
        </row>
        <row r="221">
          <cell r="A221">
            <v>39666</v>
          </cell>
          <cell r="B221">
            <v>2.7829999999999999</v>
          </cell>
          <cell r="C221">
            <v>2.7850000000000001</v>
          </cell>
        </row>
        <row r="222">
          <cell r="A222">
            <v>39667</v>
          </cell>
          <cell r="B222">
            <v>2.7919999999999998</v>
          </cell>
          <cell r="C222">
            <v>2.7930000000000001</v>
          </cell>
        </row>
        <row r="223">
          <cell r="A223">
            <v>39668</v>
          </cell>
          <cell r="B223">
            <v>2.81</v>
          </cell>
          <cell r="C223">
            <v>2.8119999999999998</v>
          </cell>
        </row>
        <row r="224">
          <cell r="A224">
            <v>39669</v>
          </cell>
          <cell r="B224">
            <v>2.8460000000000001</v>
          </cell>
          <cell r="C224">
            <v>2.847</v>
          </cell>
        </row>
        <row r="225">
          <cell r="A225">
            <v>39670</v>
          </cell>
          <cell r="B225">
            <v>2.8460000000000001</v>
          </cell>
          <cell r="C225">
            <v>2.847</v>
          </cell>
        </row>
        <row r="226">
          <cell r="A226">
            <v>39671</v>
          </cell>
          <cell r="B226">
            <v>2.8460000000000001</v>
          </cell>
          <cell r="C226">
            <v>2.847</v>
          </cell>
        </row>
        <row r="227">
          <cell r="A227">
            <v>39672</v>
          </cell>
          <cell r="B227">
            <v>2.8860000000000001</v>
          </cell>
          <cell r="C227">
            <v>2.8860000000000001</v>
          </cell>
        </row>
        <row r="228">
          <cell r="A228">
            <v>39673</v>
          </cell>
          <cell r="B228">
            <v>2.9119999999999999</v>
          </cell>
          <cell r="C228">
            <v>2.9140000000000001</v>
          </cell>
        </row>
        <row r="229">
          <cell r="A229">
            <v>39674</v>
          </cell>
          <cell r="B229">
            <v>2.9369999999999998</v>
          </cell>
          <cell r="C229">
            <v>2.94</v>
          </cell>
        </row>
        <row r="230">
          <cell r="A230">
            <v>39675</v>
          </cell>
          <cell r="B230">
            <v>2.9279999999999999</v>
          </cell>
          <cell r="C230">
            <v>2.9289999999999998</v>
          </cell>
        </row>
        <row r="231">
          <cell r="A231">
            <v>39676</v>
          </cell>
          <cell r="B231">
            <v>2.944</v>
          </cell>
          <cell r="C231">
            <v>2.9460000000000002</v>
          </cell>
        </row>
        <row r="232">
          <cell r="A232">
            <v>39677</v>
          </cell>
          <cell r="B232">
            <v>2.944</v>
          </cell>
          <cell r="C232">
            <v>2.9460000000000002</v>
          </cell>
        </row>
        <row r="233">
          <cell r="A233">
            <v>39678</v>
          </cell>
          <cell r="B233">
            <v>2.944</v>
          </cell>
          <cell r="C233">
            <v>2.9460000000000002</v>
          </cell>
        </row>
        <row r="234">
          <cell r="A234">
            <v>39679</v>
          </cell>
          <cell r="B234">
            <v>2.9279999999999999</v>
          </cell>
          <cell r="C234">
            <v>2.93</v>
          </cell>
        </row>
        <row r="235">
          <cell r="A235">
            <v>39680</v>
          </cell>
          <cell r="B235">
            <v>2.9220000000000002</v>
          </cell>
          <cell r="C235">
            <v>2.9249999999999998</v>
          </cell>
        </row>
        <row r="236">
          <cell r="A236">
            <v>39681</v>
          </cell>
          <cell r="B236">
            <v>2.907</v>
          </cell>
          <cell r="C236">
            <v>2.911</v>
          </cell>
        </row>
        <row r="237">
          <cell r="A237">
            <v>39682</v>
          </cell>
          <cell r="B237">
            <v>2.8959999999999999</v>
          </cell>
          <cell r="C237">
            <v>2.899</v>
          </cell>
        </row>
        <row r="238">
          <cell r="A238">
            <v>39683</v>
          </cell>
          <cell r="B238">
            <v>2.9119999999999999</v>
          </cell>
          <cell r="C238">
            <v>2.9140000000000001</v>
          </cell>
        </row>
        <row r="239">
          <cell r="A239">
            <v>39684</v>
          </cell>
          <cell r="B239">
            <v>2.9119999999999999</v>
          </cell>
          <cell r="C239">
            <v>2.9140000000000001</v>
          </cell>
        </row>
        <row r="240">
          <cell r="A240">
            <v>39685</v>
          </cell>
          <cell r="B240">
            <v>2.9119999999999999</v>
          </cell>
          <cell r="C240">
            <v>2.9140000000000001</v>
          </cell>
        </row>
        <row r="241">
          <cell r="A241">
            <v>39686</v>
          </cell>
          <cell r="B241">
            <v>2.9279999999999999</v>
          </cell>
          <cell r="C241">
            <v>2.931</v>
          </cell>
        </row>
        <row r="242">
          <cell r="A242">
            <v>39687</v>
          </cell>
          <cell r="B242">
            <v>2.944</v>
          </cell>
          <cell r="C242">
            <v>2.9470000000000001</v>
          </cell>
        </row>
        <row r="243">
          <cell r="A243">
            <v>39688</v>
          </cell>
          <cell r="B243">
            <v>2.95</v>
          </cell>
          <cell r="C243">
            <v>2.9550000000000001</v>
          </cell>
        </row>
        <row r="244">
          <cell r="A244">
            <v>39689</v>
          </cell>
          <cell r="B244">
            <v>2.9540000000000002</v>
          </cell>
          <cell r="C244">
            <v>2.956</v>
          </cell>
        </row>
        <row r="245">
          <cell r="A245">
            <v>39690</v>
          </cell>
          <cell r="B245">
            <v>2.9510000000000001</v>
          </cell>
          <cell r="C245">
            <v>2.9529999999999998</v>
          </cell>
        </row>
        <row r="246">
          <cell r="A246">
            <v>39691</v>
          </cell>
          <cell r="B246">
            <v>2.9510000000000001</v>
          </cell>
          <cell r="C246">
            <v>2.9529999999999998</v>
          </cell>
        </row>
        <row r="247">
          <cell r="A247">
            <v>39692</v>
          </cell>
          <cell r="B247">
            <v>2.9510000000000001</v>
          </cell>
          <cell r="C247">
            <v>2.9529999999999998</v>
          </cell>
        </row>
        <row r="248">
          <cell r="A248">
            <v>39693</v>
          </cell>
          <cell r="B248">
            <v>2.956</v>
          </cell>
          <cell r="C248">
            <v>2.9569999999999999</v>
          </cell>
        </row>
        <row r="249">
          <cell r="A249">
            <v>39694</v>
          </cell>
          <cell r="B249">
            <v>2.9540000000000002</v>
          </cell>
          <cell r="C249">
            <v>2.9609999999999999</v>
          </cell>
        </row>
        <row r="250">
          <cell r="A250">
            <v>39695</v>
          </cell>
          <cell r="B250">
            <v>2.9649999999999999</v>
          </cell>
          <cell r="C250">
            <v>2.9660000000000002</v>
          </cell>
        </row>
        <row r="251">
          <cell r="A251">
            <v>39696</v>
          </cell>
          <cell r="B251">
            <v>2.9660000000000002</v>
          </cell>
          <cell r="C251">
            <v>2.968</v>
          </cell>
        </row>
        <row r="252">
          <cell r="A252">
            <v>39697</v>
          </cell>
          <cell r="B252">
            <v>2.968</v>
          </cell>
          <cell r="C252">
            <v>2.97</v>
          </cell>
        </row>
        <row r="253">
          <cell r="A253">
            <v>39698</v>
          </cell>
          <cell r="B253">
            <v>2.968</v>
          </cell>
          <cell r="C253">
            <v>2.97</v>
          </cell>
        </row>
        <row r="254">
          <cell r="A254">
            <v>39699</v>
          </cell>
          <cell r="B254">
            <v>2.968</v>
          </cell>
          <cell r="C254">
            <v>2.97</v>
          </cell>
        </row>
        <row r="255">
          <cell r="A255">
            <v>39700</v>
          </cell>
          <cell r="B255">
            <v>2.972</v>
          </cell>
          <cell r="C255">
            <v>2.9740000000000002</v>
          </cell>
        </row>
        <row r="256">
          <cell r="A256">
            <v>39701</v>
          </cell>
          <cell r="B256">
            <v>2.9740000000000002</v>
          </cell>
          <cell r="C256">
            <v>2.9750000000000001</v>
          </cell>
        </row>
        <row r="257">
          <cell r="A257">
            <v>39702</v>
          </cell>
          <cell r="B257">
            <v>2.972</v>
          </cell>
          <cell r="C257">
            <v>2.9729999999999999</v>
          </cell>
        </row>
        <row r="258">
          <cell r="A258">
            <v>39703</v>
          </cell>
          <cell r="B258">
            <v>2.9729999999999999</v>
          </cell>
          <cell r="C258">
            <v>2.9740000000000002</v>
          </cell>
        </row>
        <row r="259">
          <cell r="A259">
            <v>39704</v>
          </cell>
          <cell r="B259">
            <v>2.9620000000000002</v>
          </cell>
          <cell r="C259">
            <v>2.9630000000000001</v>
          </cell>
        </row>
        <row r="260">
          <cell r="A260">
            <v>39705</v>
          </cell>
          <cell r="B260">
            <v>2.9620000000000002</v>
          </cell>
          <cell r="C260">
            <v>2.9630000000000001</v>
          </cell>
        </row>
        <row r="261">
          <cell r="A261">
            <v>39706</v>
          </cell>
          <cell r="B261">
            <v>2.9620000000000002</v>
          </cell>
          <cell r="C261">
            <v>2.9630000000000001</v>
          </cell>
        </row>
        <row r="262">
          <cell r="A262">
            <v>39707</v>
          </cell>
          <cell r="B262">
            <v>2.972</v>
          </cell>
          <cell r="C262">
            <v>2.9740000000000002</v>
          </cell>
        </row>
        <row r="263">
          <cell r="A263">
            <v>39708</v>
          </cell>
          <cell r="B263">
            <v>2.9740000000000002</v>
          </cell>
          <cell r="C263">
            <v>2.976</v>
          </cell>
        </row>
        <row r="264">
          <cell r="A264">
            <v>39709</v>
          </cell>
          <cell r="B264">
            <v>2.9740000000000002</v>
          </cell>
          <cell r="C264">
            <v>2.976</v>
          </cell>
        </row>
        <row r="265">
          <cell r="A265">
            <v>39710</v>
          </cell>
          <cell r="B265">
            <v>2.972</v>
          </cell>
          <cell r="C265">
            <v>2.9740000000000002</v>
          </cell>
        </row>
        <row r="266">
          <cell r="A266">
            <v>39711</v>
          </cell>
          <cell r="B266">
            <v>2.95</v>
          </cell>
          <cell r="C266">
            <v>2.9510000000000001</v>
          </cell>
        </row>
        <row r="267">
          <cell r="A267">
            <v>39712</v>
          </cell>
          <cell r="B267">
            <v>2.95</v>
          </cell>
          <cell r="C267">
            <v>2.9510000000000001</v>
          </cell>
        </row>
        <row r="268">
          <cell r="A268">
            <v>39713</v>
          </cell>
          <cell r="B268">
            <v>2.95</v>
          </cell>
          <cell r="C268">
            <v>2.9510000000000001</v>
          </cell>
        </row>
        <row r="269">
          <cell r="A269">
            <v>39714</v>
          </cell>
          <cell r="B269">
            <v>2.9420000000000002</v>
          </cell>
          <cell r="C269">
            <v>2.944</v>
          </cell>
        </row>
        <row r="270">
          <cell r="A270">
            <v>39715</v>
          </cell>
          <cell r="B270">
            <v>2.944</v>
          </cell>
          <cell r="C270">
            <v>2.9449999999999998</v>
          </cell>
        </row>
        <row r="271">
          <cell r="A271">
            <v>39716</v>
          </cell>
          <cell r="B271">
            <v>2.9569999999999999</v>
          </cell>
          <cell r="C271">
            <v>2.9590000000000001</v>
          </cell>
        </row>
        <row r="272">
          <cell r="A272">
            <v>39717</v>
          </cell>
          <cell r="B272">
            <v>2.9580000000000002</v>
          </cell>
          <cell r="C272">
            <v>2.96</v>
          </cell>
        </row>
        <row r="273">
          <cell r="A273">
            <v>39718</v>
          </cell>
          <cell r="B273">
            <v>2.968</v>
          </cell>
          <cell r="C273">
            <v>2.9710000000000001</v>
          </cell>
        </row>
        <row r="274">
          <cell r="A274">
            <v>39719</v>
          </cell>
          <cell r="B274">
            <v>2.968</v>
          </cell>
          <cell r="C274">
            <v>2.9710000000000001</v>
          </cell>
        </row>
        <row r="275">
          <cell r="A275">
            <v>39720</v>
          </cell>
          <cell r="B275">
            <v>2.968</v>
          </cell>
          <cell r="C275">
            <v>2.9710000000000001</v>
          </cell>
        </row>
        <row r="276">
          <cell r="A276">
            <v>39721</v>
          </cell>
          <cell r="B276">
            <v>2.98</v>
          </cell>
          <cell r="C276">
            <v>2.9809999999999999</v>
          </cell>
        </row>
        <row r="277">
          <cell r="A277">
            <v>39722</v>
          </cell>
          <cell r="B277">
            <v>2.9750000000000001</v>
          </cell>
          <cell r="C277">
            <v>2.9769999999999999</v>
          </cell>
        </row>
        <row r="278">
          <cell r="A278">
            <v>39723</v>
          </cell>
          <cell r="B278">
            <v>2.9809999999999999</v>
          </cell>
          <cell r="C278">
            <v>2.9830000000000001</v>
          </cell>
        </row>
        <row r="279">
          <cell r="A279">
            <v>39724</v>
          </cell>
          <cell r="B279">
            <v>3.0030000000000001</v>
          </cell>
          <cell r="C279">
            <v>3.0030000000000001</v>
          </cell>
        </row>
        <row r="280">
          <cell r="A280">
            <v>39725</v>
          </cell>
          <cell r="B280">
            <v>3</v>
          </cell>
          <cell r="C280">
            <v>3.0030000000000001</v>
          </cell>
        </row>
        <row r="281">
          <cell r="A281">
            <v>39726</v>
          </cell>
          <cell r="B281">
            <v>3</v>
          </cell>
          <cell r="C281">
            <v>3.0030000000000001</v>
          </cell>
        </row>
        <row r="282">
          <cell r="A282">
            <v>39727</v>
          </cell>
          <cell r="B282">
            <v>3</v>
          </cell>
          <cell r="C282">
            <v>3.0030000000000001</v>
          </cell>
        </row>
        <row r="283">
          <cell r="A283">
            <v>39728</v>
          </cell>
          <cell r="B283">
            <v>3.0670000000000002</v>
          </cell>
          <cell r="C283">
            <v>3.0720000000000001</v>
          </cell>
        </row>
        <row r="284">
          <cell r="A284">
            <v>39729</v>
          </cell>
          <cell r="B284">
            <v>3.1019999999999999</v>
          </cell>
          <cell r="C284">
            <v>3.11</v>
          </cell>
        </row>
        <row r="285">
          <cell r="A285">
            <v>39730</v>
          </cell>
          <cell r="B285">
            <v>3.1019999999999999</v>
          </cell>
          <cell r="C285">
            <v>3.11</v>
          </cell>
        </row>
        <row r="286">
          <cell r="A286">
            <v>39731</v>
          </cell>
          <cell r="B286">
            <v>3.1539999999999999</v>
          </cell>
          <cell r="C286">
            <v>3.16</v>
          </cell>
        </row>
        <row r="287">
          <cell r="A287">
            <v>39732</v>
          </cell>
          <cell r="B287">
            <v>3.117</v>
          </cell>
          <cell r="C287">
            <v>3.117</v>
          </cell>
        </row>
        <row r="288">
          <cell r="A288">
            <v>39733</v>
          </cell>
          <cell r="B288">
            <v>3.117</v>
          </cell>
          <cell r="C288">
            <v>3.117</v>
          </cell>
        </row>
        <row r="289">
          <cell r="A289">
            <v>39734</v>
          </cell>
          <cell r="B289">
            <v>3.117</v>
          </cell>
          <cell r="C289">
            <v>3.117</v>
          </cell>
        </row>
        <row r="290">
          <cell r="A290">
            <v>39735</v>
          </cell>
          <cell r="B290">
            <v>3.0459999999999998</v>
          </cell>
          <cell r="C290">
            <v>3.0630000000000002</v>
          </cell>
        </row>
        <row r="291">
          <cell r="A291">
            <v>39736</v>
          </cell>
          <cell r="B291">
            <v>3.04</v>
          </cell>
          <cell r="C291">
            <v>3.0449999999999999</v>
          </cell>
        </row>
        <row r="292">
          <cell r="A292">
            <v>39737</v>
          </cell>
          <cell r="B292">
            <v>3.07</v>
          </cell>
          <cell r="C292">
            <v>3.073</v>
          </cell>
        </row>
        <row r="293">
          <cell r="A293">
            <v>39738</v>
          </cell>
          <cell r="B293">
            <v>3.07</v>
          </cell>
          <cell r="C293">
            <v>3.0710000000000002</v>
          </cell>
        </row>
        <row r="294">
          <cell r="A294">
            <v>39739</v>
          </cell>
          <cell r="B294">
            <v>3.0619999999999998</v>
          </cell>
          <cell r="C294">
            <v>3.0649999999999999</v>
          </cell>
        </row>
        <row r="295">
          <cell r="A295">
            <v>39740</v>
          </cell>
          <cell r="B295">
            <v>3.0619999999999998</v>
          </cell>
          <cell r="C295">
            <v>3.0649999999999999</v>
          </cell>
        </row>
        <row r="296">
          <cell r="A296">
            <v>39741</v>
          </cell>
          <cell r="B296">
            <v>3.0619999999999998</v>
          </cell>
          <cell r="C296">
            <v>3.0649999999999999</v>
          </cell>
        </row>
        <row r="297">
          <cell r="A297">
            <v>39742</v>
          </cell>
          <cell r="B297">
            <v>3.0539999999999998</v>
          </cell>
          <cell r="C297">
            <v>3.0579999999999998</v>
          </cell>
        </row>
        <row r="298">
          <cell r="A298">
            <v>39743</v>
          </cell>
          <cell r="B298">
            <v>3.0720000000000001</v>
          </cell>
          <cell r="C298">
            <v>3.0760000000000001</v>
          </cell>
        </row>
        <row r="299">
          <cell r="A299">
            <v>39744</v>
          </cell>
          <cell r="B299">
            <v>3.105</v>
          </cell>
          <cell r="C299">
            <v>3.1070000000000002</v>
          </cell>
        </row>
        <row r="300">
          <cell r="A300">
            <v>39745</v>
          </cell>
          <cell r="B300">
            <v>3.0960000000000001</v>
          </cell>
          <cell r="C300">
            <v>3.0979999999999999</v>
          </cell>
        </row>
        <row r="301">
          <cell r="A301">
            <v>39746</v>
          </cell>
          <cell r="B301">
            <v>3.1019999999999999</v>
          </cell>
          <cell r="C301">
            <v>3.1059999999999999</v>
          </cell>
        </row>
        <row r="302">
          <cell r="A302">
            <v>39747</v>
          </cell>
          <cell r="B302">
            <v>3.1019999999999999</v>
          </cell>
          <cell r="C302">
            <v>3.1059999999999999</v>
          </cell>
        </row>
        <row r="303">
          <cell r="A303">
            <v>39748</v>
          </cell>
          <cell r="B303">
            <v>3.1019999999999999</v>
          </cell>
          <cell r="C303">
            <v>3.1059999999999999</v>
          </cell>
        </row>
        <row r="304">
          <cell r="A304">
            <v>39749</v>
          </cell>
          <cell r="B304">
            <v>3.1030000000000002</v>
          </cell>
          <cell r="C304">
            <v>3.1080000000000001</v>
          </cell>
        </row>
        <row r="305">
          <cell r="A305">
            <v>39750</v>
          </cell>
          <cell r="B305">
            <v>3.1019999999999999</v>
          </cell>
          <cell r="C305">
            <v>3.1040000000000001</v>
          </cell>
        </row>
        <row r="306">
          <cell r="A306">
            <v>39751</v>
          </cell>
          <cell r="B306">
            <v>3.0910000000000002</v>
          </cell>
          <cell r="C306">
            <v>3.093</v>
          </cell>
        </row>
        <row r="307">
          <cell r="A307">
            <v>39752</v>
          </cell>
          <cell r="B307">
            <v>3.0870000000000002</v>
          </cell>
          <cell r="C307">
            <v>3.0920000000000001</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DJJ"/>
      <sheetName val="DDJJA"/>
      <sheetName val="Hoja de Trab"/>
      <sheetName val="Prueba"/>
      <sheetName val="Mayor IVA Débito 10%"/>
      <sheetName val="Mayor IVA Débito 5%"/>
      <sheetName val="Clientes Exentos"/>
      <sheetName val="Mayor IVA Crédito"/>
      <sheetName val="Mayor IVA absorbido Agosto"/>
      <sheetName val="Mayor Retencion IVA Crédito"/>
      <sheetName val="BG Armado"/>
      <sheetName val="BG y ER"/>
      <sheetName val="Conciliación Ingresos"/>
      <sheetName val="Ingresos Diferidos"/>
      <sheetName val="Interconexion"/>
      <sheetName val="LC-Origin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 TV Cidade"/>
      <sheetName val="Qtrly Inc St.(Template)"/>
      <sheetName val="Revenue 2002(R$ e US$)v.Sep11"/>
      <sheetName val="IS-MonthOverMonth2002"/>
      <sheetName val="Exch Rates Proj"/>
      <sheetName val="IS 2002-03-04 - Summary (R$)"/>
      <sheetName val="IS 2002-03-04 - Summary (US$)"/>
      <sheetName val="Qtrly Inc St.Brazil"/>
      <sheetName val="Assumptions"/>
      <sheetName val="Outputs"/>
      <sheetName val="Charts"/>
      <sheetName val="Auxiliar"/>
      <sheetName val="P&amp;L HVLC"/>
      <sheetName val="P&amp;L LVHC"/>
      <sheetName val="P&amp;L FM HVLC"/>
      <sheetName val="P&amp;L FM LVHC"/>
      <sheetName val="P&amp;L Consolidated"/>
      <sheetName val="CashFlow"/>
      <sheetName val="CAPEX"/>
      <sheetName val="Facility"/>
      <sheetName val="Details HVLC"/>
      <sheetName val="Details LVHC"/>
      <sheetName val="Details FM HVLC"/>
      <sheetName val="Details FM LVH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9">
          <cell r="G9">
            <v>350</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bcete ESP  y ER"/>
      <sheetName val="ESP"/>
      <sheetName val="ER"/>
      <sheetName val="CBU "/>
      <sheetName val="EEP"/>
      <sheetName val="EOAF"/>
      <sheetName val="1"/>
      <sheetName val="2"/>
      <sheetName val="3"/>
      <sheetName val="4"/>
      <sheetName val="5"/>
      <sheetName val="5b"/>
      <sheetName val="6"/>
      <sheetName val="7"/>
      <sheetName val="8"/>
      <sheetName val="10"/>
      <sheetName val="10.2.1"/>
      <sheetName val="10.2.2"/>
      <sheetName val="10.2.3"/>
      <sheetName val="10.2.4"/>
      <sheetName val="11"/>
      <sheetName val="A ESP"/>
      <sheetName val="A ER"/>
      <sheetName val="A ER Ecuac"/>
      <sheetName val="ACBU 09"/>
      <sheetName val="A EEP"/>
      <sheetName val="A Seg"/>
    </sheetNames>
    <sheetDataSet>
      <sheetData sheetId="0" refreshError="1">
        <row r="27">
          <cell r="D27" t="b">
            <v>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RTHAM REGION"/>
      <sheetName val="Interface Hub"/>
      <sheetName val="OILSEEDS PLATFORM"/>
      <sheetName val="COTTON PLATFORM"/>
      <sheetName val="CITRUS PLATFORM"/>
      <sheetName val="SUGAR PLATFORM"/>
      <sheetName val="FREIGHT PLATFORM"/>
      <sheetName val="GRAIN PLATFORM"/>
      <sheetName val="FINANCE PLATFORM"/>
      <sheetName val="COFFEE PLATFORM"/>
      <sheetName val="METALS PLATFORM"/>
      <sheetName val="RICE PLATFORM"/>
      <sheetName val="Summary Results"/>
      <sheetName val="Daily Detail"/>
      <sheetName val="MTD Detail"/>
      <sheetName val="YTD Detail"/>
      <sheetName val="Notes"/>
      <sheetName val="Est MTD-2"/>
      <sheetName val="Est MTD-1"/>
      <sheetName val="YTD ACTUALS"/>
      <sheetName val="EVP UPLOAD"/>
      <sheetName val="Sheet1"/>
      <sheetName val="DATA"/>
      <sheetName val="UPLOAD"/>
      <sheetName val="Email Distribution"/>
      <sheetName val="Feuil1"/>
      <sheetName val="Risk Summary"/>
      <sheetName val="Financials by profit cent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D&amp;FI_M"/>
    </sheetNames>
    <sheetDataSet>
      <sheetData sheetId="0"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R2005Q1"/>
      <sheetName val="CR"/>
      <sheetName val="Change Control"/>
      <sheetName val="FA2110"/>
      <sheetName val="FA2114"/>
      <sheetName val="FA2210"/>
      <sheetName val="FA2212"/>
      <sheetName val="FA2214"/>
      <sheetName val="FA2216"/>
      <sheetName val="FA2218"/>
      <sheetName val="FA2220"/>
      <sheetName val="FA2222"/>
      <sheetName val="FA2223"/>
      <sheetName val="FA2224"/>
      <sheetName val="FA2225"/>
      <sheetName val="FA2226"/>
      <sheetName val="FA2227"/>
      <sheetName val="FA2228"/>
      <sheetName val="FA2230"/>
      <sheetName val="FA2232"/>
      <sheetName val="FA2234"/>
      <sheetName val="FA2410"/>
      <sheetName val="FA2410 calc"/>
      <sheetName val="Validation"/>
      <sheetName val="measures for Q4"/>
    </sheetNames>
    <sheetDataSet>
      <sheetData sheetId="0" refreshError="1">
        <row r="1">
          <cell r="C1">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a"/>
      <sheetName val="analisis"/>
      <sheetName val="Exposicion"/>
      <sheetName val="EOAF"/>
      <sheetName val="ESP 311201"/>
      <sheetName val="EPN 1201"/>
      <sheetName val="VARIACIONES"/>
      <sheetName val="Asientos"/>
      <sheetName val="ESP"/>
      <sheetName val="AXI"/>
      <sheetName val="EPN"/>
      <sheetName val="Anexo E"/>
      <sheetName val="Anexo A"/>
      <sheetName val="DeudaBancaria"/>
      <sheetName val="Cred y Pas. Operat"/>
      <sheetName val="Res Fin y REI"/>
      <sheetName val="NO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tiro completo"/>
      <sheetName val="listado para prorrateos"/>
      <sheetName val="100107065 asiento fichas enero"/>
    </sheetNames>
    <sheetDataSet>
      <sheetData sheetId="0"/>
      <sheetData sheetId="1"/>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PC 1984"/>
      <sheetName val="Diario"/>
      <sheetName val="Menu"/>
      <sheetName val="$FinMes"/>
      <sheetName val="$Promd"/>
      <sheetName val="Euro"/>
      <sheetName val="$83-91"/>
      <sheetName val="IPC 1997"/>
      <sheetName val="T.Interes"/>
      <sheetName val="Proyecciones"/>
      <sheetName val="Grafica"/>
      <sheetName val="Posición financiera "/>
      <sheetName val="Conciliación Diciembre O1"/>
      <sheetName val="IPC_1984"/>
      <sheetName val="IPC_1997"/>
      <sheetName val="T_Interes"/>
      <sheetName val="Base DIC 2007 100"/>
    </sheetNames>
    <sheetDataSet>
      <sheetData sheetId="0"/>
      <sheetData sheetId="1"/>
      <sheetData sheetId="2">
        <row r="227">
          <cell r="D227" t="str">
            <v>Deloitte &amp; Touche</v>
          </cell>
        </row>
      </sheetData>
      <sheetData sheetId="3"/>
      <sheetData sheetId="4"/>
      <sheetData sheetId="5"/>
      <sheetData sheetId="6">
        <row r="16">
          <cell r="B16" t="str">
            <v>MESES</v>
          </cell>
        </row>
      </sheetData>
      <sheetData sheetId="7"/>
      <sheetData sheetId="8"/>
      <sheetData sheetId="9"/>
      <sheetData sheetId="10"/>
      <sheetData sheetId="11" refreshError="1"/>
      <sheetData sheetId="12" refreshError="1"/>
      <sheetData sheetId="13"/>
      <sheetData sheetId="14"/>
      <sheetData sheetId="15"/>
      <sheetData sheetId="16"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 completo"/>
      <sheetName val="listado para prorrateos"/>
      <sheetName val="100109186"/>
    </sheetNames>
    <sheetDataSet>
      <sheetData sheetId="0"/>
      <sheetData sheetId="1"/>
      <sheetData sheetId="2"/>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sheetName val="PLANILLAS"/>
      <sheetName val="verificacion"/>
      <sheetName val="libretenciones0605"/>
      <sheetName val="RET062005"/>
      <sheetName val="MAYOR"/>
      <sheetName val="PANTALLA 21180004"/>
    </sheetNames>
    <sheetDataSet>
      <sheetData sheetId="0" refreshError="1">
        <row r="1">
          <cell r="A1" t="str">
            <v>DISTRIBUIDORA DE BEBIDAS MAR CARIBE, C.A</v>
          </cell>
        </row>
      </sheetData>
      <sheetData sheetId="1">
        <row r="1">
          <cell r="A1" t="str">
            <v>DISTRIBUIDORA DE BEBIDAS MAR CARIBE, C.A</v>
          </cell>
        </row>
      </sheetData>
      <sheetData sheetId="2"/>
      <sheetData sheetId="3"/>
      <sheetData sheetId="4"/>
      <sheetData sheetId="5"/>
      <sheetData sheetId="6"/>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resultados"/>
      <sheetName val="Check List"/>
      <sheetName val="Check List - Pontuação máxima"/>
      <sheetName val="Critérios de Pontuação"/>
      <sheetName val="DIAGNÓSTICO DO PTP"/>
      <sheetName val="Agenda viagem-1º tri"/>
      <sheetName val="Check Operador supervisor"/>
      <sheetName val="agenda viagem 2º tri"/>
      <sheetName val="analisis"/>
    </sheetNames>
    <sheetDataSet>
      <sheetData sheetId="0" refreshError="1">
        <row r="8">
          <cell r="C8">
            <v>10</v>
          </cell>
        </row>
        <row r="9">
          <cell r="C9">
            <v>5</v>
          </cell>
        </row>
        <row r="10">
          <cell r="C10">
            <v>5</v>
          </cell>
        </row>
        <row r="12">
          <cell r="C12">
            <v>5</v>
          </cell>
        </row>
        <row r="13">
          <cell r="C13">
            <v>7.5</v>
          </cell>
        </row>
        <row r="14">
          <cell r="C14">
            <v>5</v>
          </cell>
        </row>
        <row r="15">
          <cell r="C15">
            <v>7.5</v>
          </cell>
        </row>
        <row r="16">
          <cell r="C16">
            <v>5</v>
          </cell>
        </row>
        <row r="17">
          <cell r="C17">
            <v>5</v>
          </cell>
        </row>
        <row r="20">
          <cell r="C20">
            <v>7.5</v>
          </cell>
        </row>
        <row r="21">
          <cell r="C21">
            <v>5</v>
          </cell>
        </row>
        <row r="23">
          <cell r="C23">
            <v>7.5</v>
          </cell>
        </row>
        <row r="24">
          <cell r="C24">
            <v>7.5</v>
          </cell>
        </row>
        <row r="25">
          <cell r="C25">
            <v>10</v>
          </cell>
        </row>
        <row r="26">
          <cell r="C26">
            <v>25</v>
          </cell>
        </row>
      </sheetData>
      <sheetData sheetId="1"/>
      <sheetData sheetId="2"/>
      <sheetData sheetId="3"/>
      <sheetData sheetId="4"/>
      <sheetData sheetId="5"/>
      <sheetData sheetId="6"/>
      <sheetData sheetId="7"/>
      <sheetData sheetId="8"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AF"/>
      <sheetName val="N2"/>
      <sheetName val="VPP"/>
      <sheetName val="Base"/>
      <sheetName val="SAP (0402)"/>
      <sheetName val="Ajustes"/>
      <sheetName val="ESP"/>
      <sheetName val="ER"/>
      <sheetName val="AxH"/>
      <sheetName val="EEPN"/>
      <sheetName val="N4"/>
      <sheetName val="N6"/>
      <sheetName val="RT12"/>
      <sheetName val="N5"/>
      <sheetName val="AxA"/>
      <sheetName val="AxB"/>
      <sheetName val="AxC"/>
      <sheetName val="AxE"/>
      <sheetName val="AxG"/>
      <sheetName val="IGMP"/>
      <sheetName val="ESP+ER+Cons+NA"/>
      <sheetName val="EOAF+Cons+N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E (2)"/>
      <sheetName val="Datos"/>
      <sheetName val="bce 2012"/>
      <sheetName val="Balances"/>
      <sheetName val="BG"/>
      <sheetName val="ER"/>
      <sheetName val="EEPN"/>
      <sheetName val="EFE"/>
      <sheetName val="EFE."/>
      <sheetName val="BU OK"/>
      <sheetName val="AUXILIAR BU"/>
      <sheetName val="BU"/>
      <sheetName val="1"/>
      <sheetName val="2"/>
      <sheetName val="3"/>
      <sheetName val="4 y 5"/>
      <sheetName val="6"/>
      <sheetName val="7"/>
      <sheetName val="8"/>
      <sheetName val="9"/>
      <sheetName val="10"/>
      <sheetName val="11"/>
      <sheetName val="12"/>
      <sheetName val="ID"/>
      <sheetName val="mayor 12"/>
      <sheetName val="IR 1"/>
      <sheetName val="IR 2"/>
      <sheetName val="Aux. Flujo Efect"/>
      <sheetName val="Auxiliar IR 11"/>
    </sheetNames>
    <sheetDataSet>
      <sheetData sheetId="0"/>
      <sheetData sheetId="1">
        <row r="19">
          <cell r="C19" t="str">
            <v>Estados Financieros al 31 de diciembre de 2012</v>
          </cell>
        </row>
      </sheetData>
      <sheetData sheetId="2"/>
      <sheetData sheetId="3"/>
      <sheetData sheetId="4">
        <row r="1">
          <cell r="A1" t="str">
            <v>Huawei Technologies Paraguay S.A.</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mallSamp"/>
      <sheetName val="Check_Spell"/>
      <sheetName val="Accept Reject-1"/>
      <sheetName val="Targeted Testing"/>
      <sheetName val="Non-Statistical Sampling"/>
      <sheetName val="Accept Reject"/>
      <sheetName val="AR Drop Downs"/>
      <sheetName val="ARLU"/>
      <sheetName val="Instructions"/>
      <sheetName val="First Sample Results"/>
      <sheetName val="DropDown"/>
      <sheetName val="Currency"/>
    </sheetNames>
    <sheetDataSet>
      <sheetData sheetId="0"/>
      <sheetData sheetId="1"/>
      <sheetData sheetId="2"/>
      <sheetData sheetId="3"/>
      <sheetData sheetId="4">
        <row r="5">
          <cell r="AR5" t="b">
            <v>0</v>
          </cell>
        </row>
        <row r="6">
          <cell r="AR6" t="b">
            <v>0</v>
          </cell>
        </row>
        <row r="12">
          <cell r="AR12" t="str">
            <v/>
          </cell>
        </row>
        <row r="13">
          <cell r="AJ13">
            <v>0</v>
          </cell>
        </row>
        <row r="15">
          <cell r="AK15" t="str">
            <v/>
          </cell>
        </row>
        <row r="20">
          <cell r="Y20" t="str">
            <v/>
          </cell>
        </row>
        <row r="26">
          <cell r="F26">
            <v>0</v>
          </cell>
          <cell r="Y26">
            <v>0</v>
          </cell>
        </row>
      </sheetData>
      <sheetData sheetId="5"/>
      <sheetData sheetId="6">
        <row r="5">
          <cell r="A5">
            <v>0</v>
          </cell>
        </row>
      </sheetData>
      <sheetData sheetId="7">
        <row r="12">
          <cell r="D12" t="str">
            <v>&gt;= 200Low0</v>
          </cell>
        </row>
      </sheetData>
      <sheetData sheetId="8"/>
      <sheetData sheetId="9"/>
      <sheetData sheetId="10">
        <row r="1">
          <cell r="B1" t="str">
            <v>?</v>
          </cell>
          <cell r="D1" t="str">
            <v>?</v>
          </cell>
          <cell r="H1" t="str">
            <v>Ratio Estimation</v>
          </cell>
        </row>
        <row r="2">
          <cell r="B2" t="str">
            <v>Low</v>
          </cell>
          <cell r="D2" t="str">
            <v>Haphazard</v>
          </cell>
          <cell r="H2" t="str">
            <v>Difference Estimation</v>
          </cell>
        </row>
        <row r="3">
          <cell r="B3" t="str">
            <v>Moderate</v>
          </cell>
          <cell r="D3" t="str">
            <v>Random</v>
          </cell>
        </row>
        <row r="4">
          <cell r="B4" t="str">
            <v>High</v>
          </cell>
          <cell r="D4" t="str">
            <v>Systematic</v>
          </cell>
        </row>
      </sheetData>
      <sheetData sheetId="11">
        <row r="3">
          <cell r="C3" t="str">
            <v>US$</v>
          </cell>
        </row>
      </sheetData>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nda A"/>
      <sheetName val="banda B- acertar"/>
      <sheetName val="PARAM-22-12-1999"/>
      <sheetName val="mtclp000221"/>
      <sheetName val="strsp000221"/>
      <sheetName val="Emissão.C.03.12.1999.wjo."/>
      <sheetName val="Sercomtel-22.12.1999"/>
      <sheetName val="Sctl-canais-22.12.1999"/>
      <sheetName val="SERGIO TESSARO"/>
      <sheetName val="Telepar-01.11.1999"/>
      <sheetName val="AUX-diagrama hexagonos"/>
      <sheetName val="CANAL DE CONTROLE"/>
      <sheetName val="DADOS  DA APF 03-12-1999"/>
      <sheetName val="SitesCoordenadas"/>
      <sheetName val="BG Armado"/>
      <sheetName val="banda_A"/>
      <sheetName val="banda_B-_acertar"/>
      <sheetName val="Emissão_C_03_12_1999_wjo_"/>
      <sheetName val="Sercomtel-22_12_1999"/>
      <sheetName val="Sctl-canais-22_12_1999"/>
      <sheetName val="SERGIO_TESSARO"/>
      <sheetName val="Telepar-01_11_1999"/>
      <sheetName val="AUX-diagrama_hexagonos"/>
      <sheetName val="CANAL_DE_CONTROLE"/>
      <sheetName val="DADOS__DA_APF_03-12-1999"/>
      <sheetName val="BG_Armado"/>
      <sheetName val="BG ARS Post ajuste"/>
      <sheetName val="DDJJ"/>
      <sheetName val="Remuneraciones"/>
      <sheetName val="PG Cs.Sociales"/>
    </sheetNames>
    <sheetDataSet>
      <sheetData sheetId="0" refreshError="1"/>
      <sheetData sheetId="1" refreshError="1"/>
      <sheetData sheetId="2" refreshError="1">
        <row r="6">
          <cell r="A6" t="str">
            <v>CÉLULA</v>
          </cell>
          <cell r="B6" t="str">
            <v>MC2</v>
          </cell>
          <cell r="C6" t="str">
            <v>SMO-01</v>
          </cell>
          <cell r="D6" t="str">
            <v>SLZ-01</v>
          </cell>
          <cell r="E6" t="str">
            <v>MC8</v>
          </cell>
          <cell r="F6" t="str">
            <v>TRP-01</v>
          </cell>
          <cell r="H6" t="str">
            <v>CPP2-03</v>
          </cell>
          <cell r="I6" t="str">
            <v>CAS-01</v>
          </cell>
          <cell r="J6" t="str">
            <v>PIO-01</v>
          </cell>
          <cell r="K6" t="str">
            <v>SFR-01</v>
          </cell>
          <cell r="L6" t="str">
            <v>CP1</v>
          </cell>
          <cell r="M6" t="str">
            <v>CAB2-03</v>
          </cell>
          <cell r="N6" t="str">
            <v>APS2-02</v>
          </cell>
          <cell r="O6" t="str">
            <v>JGS-01</v>
          </cell>
          <cell r="P6" t="str">
            <v>MC11</v>
          </cell>
          <cell r="Q6" t="str">
            <v>SJO-01</v>
          </cell>
          <cell r="S6" t="str">
            <v>CPP1-03</v>
          </cell>
          <cell r="T6" t="str">
            <v>RLA-02</v>
          </cell>
          <cell r="U6" t="str">
            <v>APU2-3</v>
          </cell>
          <cell r="V6" t="str">
            <v>JCD-01</v>
          </cell>
          <cell r="X6" t="str">
            <v>OBR-01</v>
          </cell>
          <cell r="Y6" t="str">
            <v>VIZ-01</v>
          </cell>
          <cell r="Z6" t="str">
            <v>RCL-01</v>
          </cell>
          <cell r="AA6" t="str">
            <v>APS1-02</v>
          </cell>
          <cell r="AB6" t="str">
            <v>BAH-01</v>
          </cell>
          <cell r="AD6" t="str">
            <v>PET-01</v>
          </cell>
          <cell r="AE6" t="str">
            <v>APU1-01</v>
          </cell>
          <cell r="AF6" t="str">
            <v>CAB1-02</v>
          </cell>
          <cell r="AG6" t="str">
            <v>IOR-02</v>
          </cell>
          <cell r="AH6" t="str">
            <v>ALP-01</v>
          </cell>
          <cell r="AI6" t="str">
            <v>MC7</v>
          </cell>
          <cell r="AJ6" t="str">
            <v>NWC-01</v>
          </cell>
          <cell r="AK6" t="str">
            <v>PQR-01</v>
          </cell>
          <cell r="AL6" t="str">
            <v>TVT-01</v>
          </cell>
          <cell r="AN6" t="str">
            <v>SAN-01</v>
          </cell>
          <cell r="AO6" t="str">
            <v>SNV-01</v>
          </cell>
          <cell r="AP6" t="str">
            <v>MC4</v>
          </cell>
          <cell r="AQ6" t="str">
            <v>CAB2-02</v>
          </cell>
          <cell r="AS6" t="str">
            <v>MC9</v>
          </cell>
          <cell r="AT6" t="str">
            <v>SMO-03</v>
          </cell>
          <cell r="AU6" t="str">
            <v>TRP-02</v>
          </cell>
          <cell r="AW6" t="str">
            <v>CPP2-02</v>
          </cell>
          <cell r="AY6" t="str">
            <v>CAS-02</v>
          </cell>
          <cell r="AZ6" t="str">
            <v>LRV-01</v>
          </cell>
          <cell r="BA6" t="str">
            <v>MC1</v>
          </cell>
          <cell r="BB6" t="str">
            <v>PIO-02</v>
          </cell>
          <cell r="BC6" t="str">
            <v>SFR-02</v>
          </cell>
          <cell r="BD6" t="str">
            <v>APS2-01</v>
          </cell>
          <cell r="BE6" t="str">
            <v>JGS-02</v>
          </cell>
          <cell r="BF6" t="str">
            <v>SJO-02</v>
          </cell>
          <cell r="BG6" t="str">
            <v>CAB2-01</v>
          </cell>
          <cell r="BH6" t="str">
            <v>CPP1-02</v>
          </cell>
          <cell r="BI6" t="str">
            <v>APU2-02</v>
          </cell>
          <cell r="BJ6" t="str">
            <v>JCD-02</v>
          </cell>
          <cell r="BK6" t="str">
            <v>OBR-02</v>
          </cell>
          <cell r="BL6" t="str">
            <v>TVT-03</v>
          </cell>
          <cell r="BM6" t="str">
            <v>VIZ-02</v>
          </cell>
          <cell r="BN6" t="str">
            <v>WAR-02</v>
          </cell>
          <cell r="BO6" t="str">
            <v>BAH-02</v>
          </cell>
          <cell r="BP6" t="str">
            <v>PET-02</v>
          </cell>
          <cell r="BQ6" t="str">
            <v>MC6</v>
          </cell>
          <cell r="BR6" t="str">
            <v>APU1-02</v>
          </cell>
          <cell r="BT6" t="str">
            <v>CAB1-01</v>
          </cell>
          <cell r="BU6" t="str">
            <v>ALP-02</v>
          </cell>
          <cell r="BV6" t="str">
            <v>NWC-02</v>
          </cell>
          <cell r="BW6" t="str">
            <v>MC13</v>
          </cell>
          <cell r="BX6" t="str">
            <v>TVT-02</v>
          </cell>
          <cell r="BY6" t="str">
            <v>RLA-03</v>
          </cell>
          <cell r="BZ6" t="str">
            <v>SAN-02</v>
          </cell>
          <cell r="CA6" t="str">
            <v>SNV-02</v>
          </cell>
          <cell r="CE6" t="str">
            <v>MC12</v>
          </cell>
          <cell r="CF6" t="str">
            <v>SMO-02</v>
          </cell>
          <cell r="CG6" t="str">
            <v>TRP-03</v>
          </cell>
          <cell r="CH6" t="str">
            <v>CPP2-01</v>
          </cell>
          <cell r="CK6" t="str">
            <v>CAS-03</v>
          </cell>
          <cell r="CL6" t="str">
            <v>MC10</v>
          </cell>
          <cell r="CM6" t="str">
            <v>PIO-03</v>
          </cell>
          <cell r="CN6" t="str">
            <v>SFR-03</v>
          </cell>
          <cell r="CO6" t="str">
            <v>NWC-01</v>
          </cell>
          <cell r="CP6" t="str">
            <v>APS2-03</v>
          </cell>
          <cell r="CQ6" t="str">
            <v>JGS-03</v>
          </cell>
          <cell r="CR6" t="str">
            <v>MC3</v>
          </cell>
          <cell r="CS6" t="str">
            <v>SJO-03</v>
          </cell>
          <cell r="CT6" t="str">
            <v>CPP1-01</v>
          </cell>
          <cell r="CU6" t="str">
            <v>APU2-1</v>
          </cell>
          <cell r="CV6" t="str">
            <v>JCD-03</v>
          </cell>
          <cell r="CW6" t="str">
            <v>OBR-03</v>
          </cell>
          <cell r="CX6" t="str">
            <v>VIZ-03</v>
          </cell>
          <cell r="CY6" t="str">
            <v>APS1-01</v>
          </cell>
          <cell r="CZ6" t="str">
            <v>BAH-03</v>
          </cell>
          <cell r="DA6" t="str">
            <v>PET-03</v>
          </cell>
          <cell r="DB6" t="str">
            <v>IOR-01</v>
          </cell>
          <cell r="DC6" t="str">
            <v>APU1-03</v>
          </cell>
          <cell r="DD6" t="str">
            <v>CAB1-03</v>
          </cell>
          <cell r="DE6" t="str">
            <v>ALP-03</v>
          </cell>
          <cell r="DG6" t="str">
            <v>NWC-03</v>
          </cell>
          <cell r="DH6" t="str">
            <v>LRV-01</v>
          </cell>
          <cell r="DI6" t="str">
            <v>APS1-03</v>
          </cell>
          <cell r="DJ6" t="str">
            <v>RLA-01</v>
          </cell>
          <cell r="DK6" t="str">
            <v>SAN-03</v>
          </cell>
          <cell r="DL6" t="str">
            <v>SNV-03</v>
          </cell>
          <cell r="DO6" t="str">
            <v>IOR-03</v>
          </cell>
        </row>
        <row r="7">
          <cell r="A7" t="str">
            <v>OPERADORA CELULAR</v>
          </cell>
          <cell r="B7" t="str">
            <v>SCTL</v>
          </cell>
          <cell r="C7" t="str">
            <v>SCTL</v>
          </cell>
          <cell r="D7" t="str">
            <v>SCTL</v>
          </cell>
          <cell r="E7" t="str">
            <v>SCTL</v>
          </cell>
          <cell r="F7" t="str">
            <v>SCTL</v>
          </cell>
          <cell r="H7" t="str">
            <v>TIM</v>
          </cell>
          <cell r="I7" t="str">
            <v>SCTL</v>
          </cell>
          <cell r="J7" t="str">
            <v>SCTL</v>
          </cell>
          <cell r="K7" t="str">
            <v>SCTL</v>
          </cell>
          <cell r="L7" t="str">
            <v>SCTL</v>
          </cell>
          <cell r="M7" t="str">
            <v>TIM</v>
          </cell>
          <cell r="N7" t="str">
            <v>TIM</v>
          </cell>
          <cell r="O7" t="str">
            <v>SCTL</v>
          </cell>
          <cell r="P7" t="str">
            <v>SCTL</v>
          </cell>
          <cell r="Q7" t="str">
            <v>SCTL</v>
          </cell>
          <cell r="S7" t="str">
            <v>TIM</v>
          </cell>
          <cell r="T7" t="str">
            <v>TIM</v>
          </cell>
          <cell r="U7" t="str">
            <v>TIM</v>
          </cell>
          <cell r="V7" t="str">
            <v>SCTL</v>
          </cell>
          <cell r="X7" t="str">
            <v>SCTL</v>
          </cell>
          <cell r="Y7" t="str">
            <v>SCTL</v>
          </cell>
          <cell r="Z7" t="str">
            <v>SCTL</v>
          </cell>
          <cell r="AA7" t="str">
            <v>TIM</v>
          </cell>
          <cell r="AB7" t="str">
            <v>SCTL</v>
          </cell>
          <cell r="AD7" t="str">
            <v>SCTL</v>
          </cell>
          <cell r="AE7" t="str">
            <v>TIM</v>
          </cell>
          <cell r="AF7" t="str">
            <v>TIM</v>
          </cell>
          <cell r="AG7" t="str">
            <v>TIM</v>
          </cell>
          <cell r="AH7" t="str">
            <v>SCTL</v>
          </cell>
          <cell r="AI7" t="str">
            <v>SCTL</v>
          </cell>
          <cell r="AJ7" t="str">
            <v>SCTL</v>
          </cell>
          <cell r="AK7" t="str">
            <v>SCTL</v>
          </cell>
          <cell r="AL7" t="str">
            <v>SCTL</v>
          </cell>
          <cell r="AN7" t="str">
            <v>SCTL</v>
          </cell>
          <cell r="AO7" t="str">
            <v>SCTL</v>
          </cell>
          <cell r="AP7" t="str">
            <v>SCTL</v>
          </cell>
          <cell r="AQ7" t="str">
            <v>TIM</v>
          </cell>
          <cell r="AS7" t="str">
            <v>SCTL</v>
          </cell>
          <cell r="AT7" t="str">
            <v>SCTL</v>
          </cell>
          <cell r="AU7" t="str">
            <v>SCTL</v>
          </cell>
          <cell r="AW7" t="str">
            <v>TIM</v>
          </cell>
          <cell r="AY7" t="str">
            <v>SCTL</v>
          </cell>
          <cell r="AZ7" t="str">
            <v>SCTL</v>
          </cell>
          <cell r="BA7" t="str">
            <v>SCTL</v>
          </cell>
          <cell r="BB7" t="str">
            <v>SCTL</v>
          </cell>
          <cell r="BC7" t="str">
            <v>SCTL</v>
          </cell>
          <cell r="BD7" t="str">
            <v>TIM</v>
          </cell>
          <cell r="BE7" t="str">
            <v>SCTL</v>
          </cell>
          <cell r="BF7" t="str">
            <v>SCTL</v>
          </cell>
          <cell r="BG7" t="str">
            <v>TIM</v>
          </cell>
          <cell r="BH7" t="str">
            <v>TIM</v>
          </cell>
          <cell r="BI7" t="str">
            <v>TIM</v>
          </cell>
          <cell r="BJ7" t="str">
            <v>SCTL</v>
          </cell>
          <cell r="BK7" t="str">
            <v>SCTL</v>
          </cell>
          <cell r="BL7" t="str">
            <v>SCTL</v>
          </cell>
          <cell r="BM7" t="str">
            <v>SCTL</v>
          </cell>
          <cell r="BN7" t="str">
            <v>SCTL</v>
          </cell>
          <cell r="BO7" t="str">
            <v>SCTL</v>
          </cell>
          <cell r="BP7" t="str">
            <v>SCTL</v>
          </cell>
          <cell r="BR7" t="str">
            <v>TIM</v>
          </cell>
          <cell r="BT7" t="str">
            <v>TIM</v>
          </cell>
          <cell r="BU7" t="str">
            <v>SCTL</v>
          </cell>
          <cell r="BV7" t="str">
            <v>SCTL</v>
          </cell>
          <cell r="BX7" t="str">
            <v>SCTL</v>
          </cell>
          <cell r="BY7" t="str">
            <v>TIM</v>
          </cell>
          <cell r="BZ7" t="str">
            <v>SCTL</v>
          </cell>
          <cell r="CA7" t="str">
            <v>SCTL</v>
          </cell>
          <cell r="CE7" t="str">
            <v>SCTL</v>
          </cell>
          <cell r="CF7" t="str">
            <v>SCTL</v>
          </cell>
          <cell r="CG7" t="str">
            <v>SCTL</v>
          </cell>
          <cell r="CH7" t="str">
            <v>TIM</v>
          </cell>
          <cell r="CK7" t="str">
            <v>SCTL</v>
          </cell>
          <cell r="CL7" t="str">
            <v>SCTL</v>
          </cell>
          <cell r="CM7" t="str">
            <v>SCTL</v>
          </cell>
          <cell r="CN7" t="str">
            <v>SCTL</v>
          </cell>
          <cell r="CP7" t="str">
            <v>TIM</v>
          </cell>
          <cell r="CQ7" t="str">
            <v>SCTL</v>
          </cell>
          <cell r="CR7" t="str">
            <v>SCTL</v>
          </cell>
          <cell r="CS7" t="str">
            <v>SCTL</v>
          </cell>
          <cell r="CT7" t="str">
            <v>TIM</v>
          </cell>
          <cell r="CU7" t="str">
            <v>TIM</v>
          </cell>
          <cell r="CV7" t="str">
            <v>SCTL</v>
          </cell>
          <cell r="CW7" t="str">
            <v>SCTL</v>
          </cell>
          <cell r="CX7" t="str">
            <v>SCTL</v>
          </cell>
          <cell r="CY7" t="str">
            <v>TIM</v>
          </cell>
          <cell r="CZ7" t="str">
            <v>SCTL</v>
          </cell>
          <cell r="DA7" t="str">
            <v>SCTL</v>
          </cell>
          <cell r="DB7" t="str">
            <v>TIM</v>
          </cell>
          <cell r="DC7" t="str">
            <v>TIM</v>
          </cell>
          <cell r="DD7" t="str">
            <v>TIM</v>
          </cell>
          <cell r="DE7" t="str">
            <v>SCTL</v>
          </cell>
          <cell r="DG7" t="str">
            <v>SCTL</v>
          </cell>
          <cell r="DH7" t="str">
            <v>SCTL</v>
          </cell>
          <cell r="DI7" t="str">
            <v>TIM</v>
          </cell>
          <cell r="DJ7" t="str">
            <v>TIM</v>
          </cell>
          <cell r="DK7" t="str">
            <v>SCTL</v>
          </cell>
          <cell r="DL7" t="str">
            <v>SCTL</v>
          </cell>
          <cell r="DO7" t="str">
            <v>TIM</v>
          </cell>
        </row>
        <row r="8">
          <cell r="A8" t="str">
            <v>TIPO DE ERB ERICSSON</v>
          </cell>
          <cell r="B8" t="str">
            <v>884m</v>
          </cell>
          <cell r="C8" t="str">
            <v>882M</v>
          </cell>
          <cell r="D8" t="str">
            <v>882M</v>
          </cell>
          <cell r="E8" t="str">
            <v>884m</v>
          </cell>
          <cell r="F8" t="str">
            <v>882M</v>
          </cell>
          <cell r="H8" t="str">
            <v>884M</v>
          </cell>
          <cell r="I8" t="str">
            <v>882M</v>
          </cell>
          <cell r="J8" t="str">
            <v>882M</v>
          </cell>
          <cell r="K8" t="str">
            <v>882M</v>
          </cell>
          <cell r="L8" t="str">
            <v>884C</v>
          </cell>
          <cell r="M8" t="str">
            <v>884M</v>
          </cell>
          <cell r="N8" t="str">
            <v>884M</v>
          </cell>
          <cell r="O8" t="str">
            <v>882M</v>
          </cell>
          <cell r="P8" t="str">
            <v>884m</v>
          </cell>
          <cell r="Q8" t="str">
            <v>882M</v>
          </cell>
          <cell r="S8" t="str">
            <v>884M</v>
          </cell>
          <cell r="T8" t="str">
            <v>884M</v>
          </cell>
          <cell r="U8" t="str">
            <v>884M</v>
          </cell>
          <cell r="V8" t="str">
            <v>882M</v>
          </cell>
          <cell r="X8" t="str">
            <v>882M</v>
          </cell>
          <cell r="Y8" t="str">
            <v>882M</v>
          </cell>
          <cell r="Z8" t="str">
            <v>882M</v>
          </cell>
          <cell r="AA8" t="str">
            <v>884M</v>
          </cell>
          <cell r="AB8" t="str">
            <v>882M</v>
          </cell>
          <cell r="AD8" t="str">
            <v>882M</v>
          </cell>
          <cell r="AE8" t="str">
            <v>884M</v>
          </cell>
          <cell r="AF8" t="str">
            <v>884M</v>
          </cell>
          <cell r="AG8" t="str">
            <v>884M</v>
          </cell>
          <cell r="AH8" t="str">
            <v>882M</v>
          </cell>
          <cell r="AI8" t="str">
            <v>884m</v>
          </cell>
          <cell r="AJ8" t="str">
            <v>882M</v>
          </cell>
          <cell r="AK8" t="str">
            <v>882M</v>
          </cell>
          <cell r="AL8" t="str">
            <v>882M</v>
          </cell>
          <cell r="AN8" t="str">
            <v>882M</v>
          </cell>
          <cell r="AO8" t="str">
            <v>882M</v>
          </cell>
          <cell r="AP8" t="str">
            <v>884m</v>
          </cell>
          <cell r="AQ8" t="str">
            <v>884M</v>
          </cell>
          <cell r="AS8" t="str">
            <v>884m</v>
          </cell>
          <cell r="AT8" t="str">
            <v>882M</v>
          </cell>
          <cell r="AU8" t="str">
            <v>882M</v>
          </cell>
          <cell r="AW8" t="str">
            <v>884M</v>
          </cell>
          <cell r="AY8" t="str">
            <v>882M</v>
          </cell>
          <cell r="AZ8" t="str">
            <v>882M</v>
          </cell>
          <cell r="BA8" t="str">
            <v>884m</v>
          </cell>
          <cell r="BB8" t="str">
            <v>882M</v>
          </cell>
          <cell r="BC8" t="str">
            <v>882M</v>
          </cell>
          <cell r="BD8" t="str">
            <v>884M</v>
          </cell>
          <cell r="BE8" t="str">
            <v>882M</v>
          </cell>
          <cell r="BF8" t="str">
            <v>882M</v>
          </cell>
          <cell r="BG8" t="str">
            <v>884M</v>
          </cell>
          <cell r="BH8" t="str">
            <v>884M</v>
          </cell>
          <cell r="BI8" t="str">
            <v>884M</v>
          </cell>
          <cell r="BJ8" t="str">
            <v>882M</v>
          </cell>
          <cell r="BK8" t="str">
            <v>882M</v>
          </cell>
          <cell r="BL8" t="str">
            <v>882M</v>
          </cell>
          <cell r="BM8" t="str">
            <v>882M</v>
          </cell>
          <cell r="BN8" t="str">
            <v>882M</v>
          </cell>
          <cell r="BO8" t="str">
            <v>882M</v>
          </cell>
          <cell r="BP8" t="str">
            <v>882M</v>
          </cell>
          <cell r="BR8" t="str">
            <v>884M</v>
          </cell>
          <cell r="BT8" t="str">
            <v>884M</v>
          </cell>
          <cell r="BU8" t="str">
            <v>882M</v>
          </cell>
          <cell r="BV8" t="str">
            <v>882M</v>
          </cell>
          <cell r="BX8" t="str">
            <v>882M</v>
          </cell>
          <cell r="BY8" t="str">
            <v>884M</v>
          </cell>
          <cell r="BZ8" t="str">
            <v>882M</v>
          </cell>
          <cell r="CA8" t="str">
            <v>882M</v>
          </cell>
          <cell r="CE8" t="str">
            <v>884m</v>
          </cell>
          <cell r="CF8" t="str">
            <v>882M</v>
          </cell>
          <cell r="CG8" t="str">
            <v>882M</v>
          </cell>
          <cell r="CH8" t="str">
            <v>884M</v>
          </cell>
          <cell r="CK8" t="str">
            <v>882M</v>
          </cell>
          <cell r="CL8" t="str">
            <v>884m</v>
          </cell>
          <cell r="CM8" t="str">
            <v>882M</v>
          </cell>
          <cell r="CN8" t="str">
            <v>882M</v>
          </cell>
          <cell r="CP8" t="str">
            <v>884M</v>
          </cell>
          <cell r="CQ8" t="str">
            <v>882M</v>
          </cell>
          <cell r="CR8" t="str">
            <v>884m</v>
          </cell>
          <cell r="CS8" t="str">
            <v>882M</v>
          </cell>
          <cell r="CT8" t="str">
            <v>884M</v>
          </cell>
          <cell r="CU8" t="str">
            <v>884M</v>
          </cell>
          <cell r="CV8" t="str">
            <v>882M</v>
          </cell>
          <cell r="CW8" t="str">
            <v>882M</v>
          </cell>
          <cell r="CX8" t="str">
            <v>882M</v>
          </cell>
          <cell r="CY8" t="str">
            <v>884M</v>
          </cell>
          <cell r="CZ8" t="str">
            <v>882M</v>
          </cell>
          <cell r="DA8" t="str">
            <v>882M</v>
          </cell>
          <cell r="DB8" t="str">
            <v>884M</v>
          </cell>
          <cell r="DC8" t="str">
            <v>884M</v>
          </cell>
          <cell r="DD8" t="str">
            <v>884M</v>
          </cell>
          <cell r="DE8" t="str">
            <v>882M</v>
          </cell>
          <cell r="DG8" t="str">
            <v>882M</v>
          </cell>
          <cell r="DH8" t="str">
            <v>882M</v>
          </cell>
          <cell r="DI8" t="str">
            <v>884M</v>
          </cell>
          <cell r="DJ8" t="str">
            <v>884M</v>
          </cell>
          <cell r="DK8" t="str">
            <v>882M</v>
          </cell>
          <cell r="DL8" t="str">
            <v>882M</v>
          </cell>
          <cell r="DO8" t="str">
            <v>884M</v>
          </cell>
        </row>
        <row r="9">
          <cell r="A9" t="str">
            <v>TOT.CAN.TRÁF. ANA. + DIG.</v>
          </cell>
          <cell r="B9" t="str">
            <v>11 + 11</v>
          </cell>
          <cell r="C9" t="str">
            <v>9 + 5</v>
          </cell>
          <cell r="D9" t="str">
            <v>11 + --</v>
          </cell>
          <cell r="E9" t="str">
            <v>8 + 20</v>
          </cell>
          <cell r="F9" t="str">
            <v>11 + 11</v>
          </cell>
          <cell r="G9" t="str">
            <v xml:space="preserve">0 + </v>
          </cell>
          <cell r="H9" t="str">
            <v>6 + 8</v>
          </cell>
          <cell r="I9" t="str">
            <v>7 + 8</v>
          </cell>
          <cell r="J9" t="str">
            <v>11 + 17</v>
          </cell>
          <cell r="K9" t="str">
            <v>9 + 5</v>
          </cell>
          <cell r="L9" t="str">
            <v>4 + 8</v>
          </cell>
          <cell r="M9" t="str">
            <v>13 + 8</v>
          </cell>
          <cell r="N9" t="str">
            <v>15 + 8</v>
          </cell>
          <cell r="O9" t="str">
            <v>11 + 11</v>
          </cell>
          <cell r="P9" t="str">
            <v>11 + 11</v>
          </cell>
          <cell r="Q9" t="str">
            <v>11 + 8</v>
          </cell>
          <cell r="R9" t="str">
            <v>0 + --</v>
          </cell>
          <cell r="S9" t="str">
            <v>6 + 8</v>
          </cell>
          <cell r="T9" t="str">
            <v>10 + 8</v>
          </cell>
          <cell r="U9" t="str">
            <v>16 + 8</v>
          </cell>
          <cell r="V9" t="str">
            <v>11 + 14</v>
          </cell>
          <cell r="W9" t="str">
            <v xml:space="preserve">0 + </v>
          </cell>
          <cell r="X9" t="str">
            <v>11 + 11</v>
          </cell>
          <cell r="Y9" t="str">
            <v>4 + 5</v>
          </cell>
          <cell r="Z9" t="str">
            <v>7 + --</v>
          </cell>
          <cell r="AA9" t="str">
            <v>15 + 8</v>
          </cell>
          <cell r="AB9" t="str">
            <v>11 + 8</v>
          </cell>
          <cell r="AC9" t="str">
            <v xml:space="preserve">0 + </v>
          </cell>
          <cell r="AD9" t="str">
            <v>11 + 11</v>
          </cell>
          <cell r="AE9" t="str">
            <v>16 + 8</v>
          </cell>
          <cell r="AF9" t="str">
            <v>15 + 8</v>
          </cell>
          <cell r="AG9" t="str">
            <v>11 + 8</v>
          </cell>
          <cell r="AH9" t="str">
            <v>5 + 2</v>
          </cell>
          <cell r="AI9" t="str">
            <v>8 + 20</v>
          </cell>
          <cell r="AJ9" t="str">
            <v>12 + 20</v>
          </cell>
          <cell r="AK9" t="str">
            <v>13 + --</v>
          </cell>
          <cell r="AL9" t="str">
            <v>11 + 8</v>
          </cell>
          <cell r="AM9" t="str">
            <v xml:space="preserve">0 + </v>
          </cell>
          <cell r="AN9" t="str">
            <v>4 + 5</v>
          </cell>
          <cell r="AO9" t="str">
            <v>11 + 11</v>
          </cell>
          <cell r="AP9" t="str">
            <v>9 + 17</v>
          </cell>
          <cell r="AQ9" t="str">
            <v>13 + 8</v>
          </cell>
          <cell r="AR9" t="str">
            <v xml:space="preserve">0 + </v>
          </cell>
          <cell r="AS9" t="str">
            <v>9 + 17</v>
          </cell>
          <cell r="AT9" t="str">
            <v>11 + 11</v>
          </cell>
          <cell r="AU9" t="str">
            <v>11 + 8</v>
          </cell>
          <cell r="AV9" t="str">
            <v xml:space="preserve">0 + </v>
          </cell>
          <cell r="AW9" t="str">
            <v>4 + 8</v>
          </cell>
          <cell r="AX9" t="str">
            <v xml:space="preserve">0 + </v>
          </cell>
          <cell r="AY9" t="str">
            <v>7 + 5</v>
          </cell>
          <cell r="AZ9" t="str">
            <v>17 + --</v>
          </cell>
          <cell r="BA9" t="str">
            <v>4 + 8</v>
          </cell>
          <cell r="BB9" t="str">
            <v>11 + 17</v>
          </cell>
          <cell r="BC9" t="str">
            <v>11 + 14</v>
          </cell>
          <cell r="BD9" t="str">
            <v>15 + 8</v>
          </cell>
          <cell r="BE9" t="str">
            <v>13 + 17</v>
          </cell>
          <cell r="BF9" t="str">
            <v>11 + 11</v>
          </cell>
          <cell r="BG9" t="str">
            <v>13 + 8</v>
          </cell>
          <cell r="BH9" t="str">
            <v>7 + 8</v>
          </cell>
          <cell r="BI9" t="str">
            <v>16 + 8</v>
          </cell>
          <cell r="BJ9" t="str">
            <v>11 + 11</v>
          </cell>
          <cell r="BK9" t="str">
            <v>11 + 5</v>
          </cell>
          <cell r="BL9" t="str">
            <v>11 + 11</v>
          </cell>
          <cell r="BM9" t="str">
            <v>11 + 5</v>
          </cell>
          <cell r="BN9" t="str">
            <v>11 + 5</v>
          </cell>
          <cell r="BO9" t="str">
            <v>11 + 8</v>
          </cell>
          <cell r="BP9" t="str">
            <v>11 + 8</v>
          </cell>
          <cell r="BQ9" t="str">
            <v>11 + 11</v>
          </cell>
          <cell r="BR9" t="str">
            <v>15 + 8</v>
          </cell>
          <cell r="BS9" t="str">
            <v xml:space="preserve">0 + </v>
          </cell>
          <cell r="BT9" t="str">
            <v>15 + 8</v>
          </cell>
          <cell r="BU9" t="str">
            <v>8 + 8</v>
          </cell>
          <cell r="BV9" t="str">
            <v>12 + 20</v>
          </cell>
          <cell r="BW9" t="str">
            <v>11 + 11</v>
          </cell>
          <cell r="BX9" t="str">
            <v>11 + 11</v>
          </cell>
          <cell r="BY9" t="str">
            <v>16 + 8</v>
          </cell>
          <cell r="BZ9" t="str">
            <v>11 + 11</v>
          </cell>
          <cell r="CA9" t="str">
            <v>11 + 17</v>
          </cell>
          <cell r="CB9" t="str">
            <v xml:space="preserve">0 + </v>
          </cell>
          <cell r="CC9" t="str">
            <v xml:space="preserve">0 + </v>
          </cell>
          <cell r="CD9" t="str">
            <v xml:space="preserve">0 + </v>
          </cell>
          <cell r="CE9" t="str">
            <v>11 + 11</v>
          </cell>
          <cell r="CF9" t="str">
            <v>11 + 8</v>
          </cell>
          <cell r="CG9" t="str">
            <v>5 + 5</v>
          </cell>
          <cell r="CH9" t="str">
            <v>5 + 8</v>
          </cell>
          <cell r="CI9" t="str">
            <v xml:space="preserve">0 + </v>
          </cell>
          <cell r="CJ9" t="str">
            <v xml:space="preserve">0 + </v>
          </cell>
          <cell r="CK9" t="str">
            <v>11 + 11</v>
          </cell>
          <cell r="CL9" t="str">
            <v>4 + 8</v>
          </cell>
          <cell r="CM9" t="str">
            <v>11 + 17</v>
          </cell>
          <cell r="CN9" t="str">
            <v>11 + 5</v>
          </cell>
          <cell r="CO9" t="str">
            <v>19 + 11</v>
          </cell>
          <cell r="CP9" t="str">
            <v>15 + 8</v>
          </cell>
          <cell r="CQ9" t="str">
            <v>13 + 17</v>
          </cell>
          <cell r="CR9" t="str">
            <v>4 + 8</v>
          </cell>
          <cell r="CS9" t="str">
            <v>11 + 11</v>
          </cell>
          <cell r="CT9" t="str">
            <v>9 + 8</v>
          </cell>
          <cell r="CU9" t="str">
            <v>16 + 8</v>
          </cell>
          <cell r="CV9" t="str">
            <v>11 + 14</v>
          </cell>
          <cell r="CW9" t="str">
            <v>11 + 5</v>
          </cell>
          <cell r="CX9" t="str">
            <v>11 + 8</v>
          </cell>
          <cell r="CY9" t="str">
            <v>15 + 8</v>
          </cell>
          <cell r="CZ9" t="str">
            <v>11 + 11</v>
          </cell>
          <cell r="DA9" t="str">
            <v>11 + 5</v>
          </cell>
          <cell r="DB9" t="str">
            <v>11 + 8</v>
          </cell>
          <cell r="DC9" t="str">
            <v>15 + 8</v>
          </cell>
          <cell r="DD9" t="str">
            <v>15 + 8</v>
          </cell>
          <cell r="DE9" t="str">
            <v>8 + 8</v>
          </cell>
          <cell r="DF9" t="str">
            <v xml:space="preserve">0 + </v>
          </cell>
          <cell r="DG9" t="str">
            <v>11 + 20</v>
          </cell>
          <cell r="DH9" t="str">
            <v>17 + --</v>
          </cell>
          <cell r="DI9" t="str">
            <v>15 + 8</v>
          </cell>
          <cell r="DJ9" t="str">
            <v>10 + 8</v>
          </cell>
          <cell r="DK9" t="str">
            <v>7 + 5</v>
          </cell>
          <cell r="DL9" t="str">
            <v>10 + 17</v>
          </cell>
          <cell r="DM9" t="str">
            <v xml:space="preserve">0 + </v>
          </cell>
          <cell r="DN9" t="str">
            <v xml:space="preserve">0 + </v>
          </cell>
          <cell r="DO9" t="str">
            <v>11 + 8</v>
          </cell>
        </row>
        <row r="10">
          <cell r="A10" t="str">
            <v>TOT.CV.ANA.1</v>
          </cell>
          <cell r="B10">
            <v>11</v>
          </cell>
          <cell r="C10">
            <v>9</v>
          </cell>
          <cell r="D10">
            <v>11</v>
          </cell>
          <cell r="E10">
            <v>8</v>
          </cell>
          <cell r="F10">
            <v>11</v>
          </cell>
          <cell r="H10">
            <v>6</v>
          </cell>
          <cell r="I10">
            <v>7</v>
          </cell>
          <cell r="J10">
            <v>11</v>
          </cell>
          <cell r="K10">
            <v>9</v>
          </cell>
          <cell r="L10">
            <v>4</v>
          </cell>
          <cell r="M10">
            <v>13</v>
          </cell>
          <cell r="N10">
            <v>15</v>
          </cell>
          <cell r="O10">
            <v>11</v>
          </cell>
          <cell r="P10">
            <v>11</v>
          </cell>
          <cell r="Q10">
            <v>11</v>
          </cell>
          <cell r="S10">
            <v>6</v>
          </cell>
          <cell r="T10">
            <v>10</v>
          </cell>
          <cell r="U10">
            <v>16</v>
          </cell>
          <cell r="V10">
            <v>11</v>
          </cell>
          <cell r="X10">
            <v>11</v>
          </cell>
          <cell r="Y10">
            <v>4</v>
          </cell>
          <cell r="Z10">
            <v>7</v>
          </cell>
          <cell r="AA10">
            <v>15</v>
          </cell>
          <cell r="AB10">
            <v>11</v>
          </cell>
          <cell r="AD10">
            <v>11</v>
          </cell>
          <cell r="AE10">
            <v>16</v>
          </cell>
          <cell r="AF10">
            <v>15</v>
          </cell>
          <cell r="AG10">
            <v>11</v>
          </cell>
          <cell r="AH10">
            <v>5</v>
          </cell>
          <cell r="AI10">
            <v>8</v>
          </cell>
          <cell r="AJ10">
            <v>12</v>
          </cell>
          <cell r="AK10">
            <v>13</v>
          </cell>
          <cell r="AL10">
            <v>11</v>
          </cell>
          <cell r="AN10">
            <v>4</v>
          </cell>
          <cell r="AO10">
            <v>11</v>
          </cell>
          <cell r="AP10">
            <v>9</v>
          </cell>
          <cell r="AQ10">
            <v>13</v>
          </cell>
          <cell r="AS10">
            <v>9</v>
          </cell>
          <cell r="AT10">
            <v>11</v>
          </cell>
          <cell r="AU10">
            <v>11</v>
          </cell>
          <cell r="AW10">
            <v>4</v>
          </cell>
          <cell r="AY10">
            <v>7</v>
          </cell>
          <cell r="AZ10">
            <v>15</v>
          </cell>
          <cell r="BA10">
            <v>4</v>
          </cell>
          <cell r="BB10">
            <v>11</v>
          </cell>
          <cell r="BC10">
            <v>11</v>
          </cell>
          <cell r="BD10">
            <v>15</v>
          </cell>
          <cell r="BE10">
            <v>13</v>
          </cell>
          <cell r="BF10">
            <v>11</v>
          </cell>
          <cell r="BG10">
            <v>13</v>
          </cell>
          <cell r="BH10">
            <v>7</v>
          </cell>
          <cell r="BI10">
            <v>16</v>
          </cell>
          <cell r="BJ10">
            <v>11</v>
          </cell>
          <cell r="BK10">
            <v>11</v>
          </cell>
          <cell r="BL10">
            <v>11</v>
          </cell>
          <cell r="BM10">
            <v>11</v>
          </cell>
          <cell r="BN10">
            <v>11</v>
          </cell>
          <cell r="BO10">
            <v>11</v>
          </cell>
          <cell r="BP10">
            <v>11</v>
          </cell>
          <cell r="BQ10">
            <v>11</v>
          </cell>
          <cell r="BR10">
            <v>15</v>
          </cell>
          <cell r="BT10">
            <v>15</v>
          </cell>
          <cell r="BU10">
            <v>8</v>
          </cell>
          <cell r="BV10">
            <v>12</v>
          </cell>
          <cell r="BW10">
            <v>11</v>
          </cell>
          <cell r="BX10">
            <v>11</v>
          </cell>
          <cell r="BY10">
            <v>16</v>
          </cell>
          <cell r="BZ10">
            <v>11</v>
          </cell>
          <cell r="CA10">
            <v>11</v>
          </cell>
          <cell r="CE10">
            <v>11</v>
          </cell>
          <cell r="CF10">
            <v>11</v>
          </cell>
          <cell r="CG10">
            <v>5</v>
          </cell>
          <cell r="CH10">
            <v>5</v>
          </cell>
          <cell r="CK10">
            <v>11</v>
          </cell>
          <cell r="CL10">
            <v>4</v>
          </cell>
          <cell r="CM10">
            <v>11</v>
          </cell>
          <cell r="CN10">
            <v>11</v>
          </cell>
          <cell r="CO10">
            <v>4</v>
          </cell>
          <cell r="CP10">
            <v>15</v>
          </cell>
          <cell r="CQ10">
            <v>13</v>
          </cell>
          <cell r="CR10">
            <v>4</v>
          </cell>
          <cell r="CS10">
            <v>11</v>
          </cell>
          <cell r="CT10">
            <v>9</v>
          </cell>
          <cell r="CU10">
            <v>16</v>
          </cell>
          <cell r="CV10">
            <v>11</v>
          </cell>
          <cell r="CW10">
            <v>11</v>
          </cell>
          <cell r="CX10">
            <v>11</v>
          </cell>
          <cell r="CY10">
            <v>15</v>
          </cell>
          <cell r="CZ10">
            <v>11</v>
          </cell>
          <cell r="DA10">
            <v>11</v>
          </cell>
          <cell r="DB10">
            <v>11</v>
          </cell>
          <cell r="DC10">
            <v>15</v>
          </cell>
          <cell r="DD10">
            <v>15</v>
          </cell>
          <cell r="DE10">
            <v>8</v>
          </cell>
          <cell r="DG10">
            <v>11</v>
          </cell>
          <cell r="DH10">
            <v>2</v>
          </cell>
          <cell r="DI10">
            <v>15</v>
          </cell>
          <cell r="DJ10">
            <v>10</v>
          </cell>
          <cell r="DK10">
            <v>7</v>
          </cell>
          <cell r="DL10">
            <v>10</v>
          </cell>
          <cell r="DO10">
            <v>11</v>
          </cell>
        </row>
        <row r="11">
          <cell r="A11" t="str">
            <v>DCC</v>
          </cell>
          <cell r="B11">
            <v>2</v>
          </cell>
          <cell r="C11">
            <v>3</v>
          </cell>
          <cell r="D11">
            <v>1</v>
          </cell>
          <cell r="E11">
            <v>1</v>
          </cell>
          <cell r="F11">
            <v>2</v>
          </cell>
          <cell r="H11">
            <v>1</v>
          </cell>
          <cell r="I11">
            <v>3</v>
          </cell>
          <cell r="J11">
            <v>2</v>
          </cell>
          <cell r="K11">
            <v>3</v>
          </cell>
          <cell r="L11">
            <v>0</v>
          </cell>
          <cell r="M11">
            <v>2</v>
          </cell>
          <cell r="N11">
            <v>2</v>
          </cell>
          <cell r="O11">
            <v>2</v>
          </cell>
          <cell r="P11">
            <v>0</v>
          </cell>
          <cell r="Q11">
            <v>1</v>
          </cell>
          <cell r="S11">
            <v>0</v>
          </cell>
          <cell r="T11">
            <v>3</v>
          </cell>
          <cell r="U11">
            <v>1</v>
          </cell>
          <cell r="V11">
            <v>2</v>
          </cell>
          <cell r="X11">
            <v>1</v>
          </cell>
          <cell r="Y11">
            <v>3</v>
          </cell>
          <cell r="Z11">
            <v>0</v>
          </cell>
          <cell r="AA11">
            <v>1</v>
          </cell>
          <cell r="AB11">
            <v>2</v>
          </cell>
          <cell r="AD11">
            <v>1</v>
          </cell>
          <cell r="AE11">
            <v>0</v>
          </cell>
          <cell r="AF11">
            <v>1</v>
          </cell>
          <cell r="AG11">
            <v>3</v>
          </cell>
          <cell r="AH11">
            <v>3</v>
          </cell>
          <cell r="AI11">
            <v>3</v>
          </cell>
          <cell r="AJ11">
            <v>2</v>
          </cell>
          <cell r="AK11">
            <v>1</v>
          </cell>
          <cell r="AL11">
            <v>0</v>
          </cell>
          <cell r="AN11">
            <v>3</v>
          </cell>
          <cell r="AO11">
            <v>1</v>
          </cell>
          <cell r="AP11">
            <v>2</v>
          </cell>
          <cell r="AQ11">
            <v>2</v>
          </cell>
          <cell r="AS11">
            <v>1</v>
          </cell>
          <cell r="AT11">
            <v>3</v>
          </cell>
          <cell r="AU11">
            <v>2</v>
          </cell>
          <cell r="AW11">
            <v>2</v>
          </cell>
          <cell r="AY11">
            <v>3</v>
          </cell>
          <cell r="AZ11">
            <v>0</v>
          </cell>
          <cell r="BA11">
            <v>1</v>
          </cell>
          <cell r="BB11">
            <v>2</v>
          </cell>
          <cell r="BC11">
            <v>1</v>
          </cell>
          <cell r="BD11">
            <v>2</v>
          </cell>
          <cell r="BE11">
            <v>2</v>
          </cell>
          <cell r="BF11">
            <v>1</v>
          </cell>
          <cell r="BG11">
            <v>2</v>
          </cell>
          <cell r="BH11">
            <v>0</v>
          </cell>
          <cell r="BI11">
            <v>1</v>
          </cell>
          <cell r="BJ11">
            <v>2</v>
          </cell>
          <cell r="BK11">
            <v>1</v>
          </cell>
          <cell r="BL11">
            <v>0</v>
          </cell>
          <cell r="BM11">
            <v>0</v>
          </cell>
          <cell r="BN11">
            <v>3</v>
          </cell>
          <cell r="BO11">
            <v>2</v>
          </cell>
          <cell r="BP11">
            <v>1</v>
          </cell>
          <cell r="BQ11">
            <v>1</v>
          </cell>
          <cell r="BR11">
            <v>0</v>
          </cell>
          <cell r="BT11">
            <v>1</v>
          </cell>
          <cell r="BU11">
            <v>1</v>
          </cell>
          <cell r="BV11">
            <v>2</v>
          </cell>
          <cell r="BW11">
            <v>2</v>
          </cell>
          <cell r="BX11">
            <v>0</v>
          </cell>
          <cell r="BY11">
            <v>3</v>
          </cell>
          <cell r="BZ11">
            <v>3</v>
          </cell>
          <cell r="CA11">
            <v>1</v>
          </cell>
          <cell r="CE11">
            <v>1</v>
          </cell>
          <cell r="CF11">
            <v>3</v>
          </cell>
          <cell r="CG11">
            <v>2</v>
          </cell>
          <cell r="CH11">
            <v>1</v>
          </cell>
          <cell r="CK11">
            <v>3</v>
          </cell>
          <cell r="CL11">
            <v>0</v>
          </cell>
          <cell r="CM11">
            <v>2</v>
          </cell>
          <cell r="CN11">
            <v>3</v>
          </cell>
          <cell r="CO11">
            <v>2</v>
          </cell>
          <cell r="CP11">
            <v>2</v>
          </cell>
          <cell r="CQ11">
            <v>2</v>
          </cell>
          <cell r="CR11">
            <v>0</v>
          </cell>
          <cell r="CS11">
            <v>1</v>
          </cell>
          <cell r="CT11">
            <v>0</v>
          </cell>
          <cell r="CU11">
            <v>1</v>
          </cell>
          <cell r="CV11">
            <v>2</v>
          </cell>
          <cell r="CW11">
            <v>1</v>
          </cell>
          <cell r="CX11">
            <v>3</v>
          </cell>
          <cell r="CY11">
            <v>1</v>
          </cell>
          <cell r="CZ11">
            <v>2</v>
          </cell>
          <cell r="DA11">
            <v>1</v>
          </cell>
          <cell r="DB11">
            <v>3</v>
          </cell>
          <cell r="DC11">
            <v>0</v>
          </cell>
          <cell r="DD11">
            <v>1</v>
          </cell>
          <cell r="DE11">
            <v>1</v>
          </cell>
          <cell r="DG11">
            <v>2</v>
          </cell>
          <cell r="DH11" t="str">
            <v>--</v>
          </cell>
          <cell r="DI11">
            <v>1</v>
          </cell>
          <cell r="DJ11">
            <v>3</v>
          </cell>
          <cell r="DK11">
            <v>0</v>
          </cell>
          <cell r="DL11">
            <v>1</v>
          </cell>
          <cell r="DO11">
            <v>3</v>
          </cell>
        </row>
        <row r="12">
          <cell r="A12" t="str">
            <v>SCOL (SD-x)</v>
          </cell>
          <cell r="B12" t="str">
            <v>--</v>
          </cell>
          <cell r="C12">
            <v>1</v>
          </cell>
          <cell r="D12">
            <v>0</v>
          </cell>
          <cell r="E12">
            <v>2</v>
          </cell>
          <cell r="F12">
            <v>0</v>
          </cell>
          <cell r="H12">
            <v>5</v>
          </cell>
          <cell r="I12">
            <v>0</v>
          </cell>
          <cell r="J12">
            <v>0</v>
          </cell>
          <cell r="K12">
            <v>1</v>
          </cell>
          <cell r="L12" t="str">
            <v>--</v>
          </cell>
          <cell r="M12" t="str">
            <v>--</v>
          </cell>
          <cell r="N12">
            <v>4</v>
          </cell>
          <cell r="O12">
            <v>0</v>
          </cell>
          <cell r="P12" t="str">
            <v>--</v>
          </cell>
          <cell r="Q12">
            <v>1</v>
          </cell>
          <cell r="S12">
            <v>11</v>
          </cell>
          <cell r="T12">
            <v>9</v>
          </cell>
          <cell r="U12" t="str">
            <v>--</v>
          </cell>
          <cell r="V12">
            <v>0</v>
          </cell>
          <cell r="X12">
            <v>0</v>
          </cell>
          <cell r="Y12" t="str">
            <v>--</v>
          </cell>
          <cell r="Z12" t="str">
            <v>--</v>
          </cell>
          <cell r="AA12">
            <v>11</v>
          </cell>
          <cell r="AB12">
            <v>0</v>
          </cell>
          <cell r="AD12">
            <v>0</v>
          </cell>
          <cell r="AE12">
            <v>9</v>
          </cell>
          <cell r="AF12">
            <v>10</v>
          </cell>
          <cell r="AG12">
            <v>13</v>
          </cell>
          <cell r="AH12" t="str">
            <v>--</v>
          </cell>
          <cell r="AI12">
            <v>3</v>
          </cell>
          <cell r="AJ12">
            <v>0</v>
          </cell>
          <cell r="AK12">
            <v>1</v>
          </cell>
          <cell r="AL12" t="str">
            <v>--</v>
          </cell>
          <cell r="AN12" t="str">
            <v>--</v>
          </cell>
          <cell r="AO12">
            <v>0</v>
          </cell>
          <cell r="AP12">
            <v>2</v>
          </cell>
          <cell r="AQ12" t="str">
            <v>--</v>
          </cell>
          <cell r="AS12">
            <v>2</v>
          </cell>
          <cell r="AT12">
            <v>1</v>
          </cell>
          <cell r="AU12">
            <v>0</v>
          </cell>
          <cell r="AW12">
            <v>7</v>
          </cell>
          <cell r="AY12">
            <v>0</v>
          </cell>
          <cell r="AZ12">
            <v>0</v>
          </cell>
          <cell r="BA12" t="str">
            <v>--</v>
          </cell>
          <cell r="BB12">
            <v>0</v>
          </cell>
          <cell r="BC12">
            <v>1</v>
          </cell>
          <cell r="BD12">
            <v>14</v>
          </cell>
          <cell r="BE12">
            <v>0</v>
          </cell>
          <cell r="BF12">
            <v>1</v>
          </cell>
          <cell r="BG12" t="str">
            <v>--</v>
          </cell>
          <cell r="BH12">
            <v>0</v>
          </cell>
          <cell r="BI12" t="str">
            <v>--</v>
          </cell>
          <cell r="BJ12">
            <v>0</v>
          </cell>
          <cell r="BK12">
            <v>0</v>
          </cell>
          <cell r="BL12" t="str">
            <v>--</v>
          </cell>
          <cell r="BM12" t="str">
            <v>--</v>
          </cell>
          <cell r="BN12">
            <v>1</v>
          </cell>
          <cell r="BO12">
            <v>0</v>
          </cell>
          <cell r="BP12">
            <v>0</v>
          </cell>
          <cell r="BQ12">
            <v>2</v>
          </cell>
          <cell r="BR12">
            <v>12</v>
          </cell>
          <cell r="BT12">
            <v>11</v>
          </cell>
          <cell r="BU12" t="str">
            <v>--</v>
          </cell>
          <cell r="BV12">
            <v>0</v>
          </cell>
          <cell r="BW12">
            <v>2</v>
          </cell>
          <cell r="BX12" t="str">
            <v>--</v>
          </cell>
          <cell r="BY12">
            <v>0</v>
          </cell>
          <cell r="BZ12" t="str">
            <v>--</v>
          </cell>
          <cell r="CA12">
            <v>0</v>
          </cell>
          <cell r="CE12" t="str">
            <v>--</v>
          </cell>
          <cell r="CF12">
            <v>1</v>
          </cell>
          <cell r="CG12">
            <v>0</v>
          </cell>
          <cell r="CH12">
            <v>5</v>
          </cell>
          <cell r="CK12">
            <v>0</v>
          </cell>
          <cell r="CL12" t="str">
            <v>--</v>
          </cell>
          <cell r="CM12">
            <v>0</v>
          </cell>
          <cell r="CN12">
            <v>1</v>
          </cell>
          <cell r="CO12">
            <v>0</v>
          </cell>
          <cell r="CP12">
            <v>3</v>
          </cell>
          <cell r="CQ12">
            <v>0</v>
          </cell>
          <cell r="CR12" t="str">
            <v>--</v>
          </cell>
          <cell r="CS12">
            <v>1</v>
          </cell>
          <cell r="CT12">
            <v>8</v>
          </cell>
          <cell r="CU12" t="str">
            <v>--</v>
          </cell>
          <cell r="CV12">
            <v>0</v>
          </cell>
          <cell r="CW12">
            <v>0</v>
          </cell>
          <cell r="CX12" t="str">
            <v>--</v>
          </cell>
          <cell r="CY12">
            <v>5</v>
          </cell>
          <cell r="CZ12">
            <v>0</v>
          </cell>
          <cell r="DA12">
            <v>0</v>
          </cell>
          <cell r="DB12">
            <v>6</v>
          </cell>
          <cell r="DC12">
            <v>12</v>
          </cell>
          <cell r="DD12">
            <v>10</v>
          </cell>
          <cell r="DE12" t="str">
            <v>--</v>
          </cell>
          <cell r="DG12">
            <v>0</v>
          </cell>
          <cell r="DH12" t="str">
            <v>--</v>
          </cell>
          <cell r="DI12">
            <v>1</v>
          </cell>
          <cell r="DJ12">
            <v>3</v>
          </cell>
          <cell r="DK12" t="str">
            <v>--</v>
          </cell>
          <cell r="DL12">
            <v>0</v>
          </cell>
          <cell r="DO12">
            <v>4</v>
          </cell>
        </row>
        <row r="13">
          <cell r="A13" t="str">
            <v>SAT1</v>
          </cell>
          <cell r="B13">
            <v>2</v>
          </cell>
          <cell r="C13">
            <v>0</v>
          </cell>
          <cell r="D13">
            <v>1</v>
          </cell>
          <cell r="E13">
            <v>1</v>
          </cell>
          <cell r="F13">
            <v>2</v>
          </cell>
          <cell r="H13">
            <v>1</v>
          </cell>
          <cell r="I13">
            <v>1</v>
          </cell>
          <cell r="J13">
            <v>2</v>
          </cell>
          <cell r="K13">
            <v>0</v>
          </cell>
          <cell r="L13">
            <v>0</v>
          </cell>
          <cell r="M13">
            <v>2</v>
          </cell>
          <cell r="N13">
            <v>2</v>
          </cell>
          <cell r="O13">
            <v>2</v>
          </cell>
          <cell r="P13">
            <v>0</v>
          </cell>
          <cell r="Q13">
            <v>1</v>
          </cell>
          <cell r="S13">
            <v>0</v>
          </cell>
          <cell r="T13">
            <v>2</v>
          </cell>
          <cell r="U13">
            <v>1</v>
          </cell>
          <cell r="V13">
            <v>2</v>
          </cell>
          <cell r="X13">
            <v>1</v>
          </cell>
          <cell r="Y13">
            <v>0</v>
          </cell>
          <cell r="Z13">
            <v>0</v>
          </cell>
          <cell r="AA13">
            <v>1</v>
          </cell>
          <cell r="AB13">
            <v>2</v>
          </cell>
          <cell r="AD13">
            <v>1</v>
          </cell>
          <cell r="AE13">
            <v>0</v>
          </cell>
          <cell r="AF13">
            <v>1</v>
          </cell>
          <cell r="AG13">
            <v>1</v>
          </cell>
          <cell r="AH13">
            <v>0</v>
          </cell>
          <cell r="AI13">
            <v>0</v>
          </cell>
          <cell r="AJ13">
            <v>2</v>
          </cell>
          <cell r="AK13">
            <v>1</v>
          </cell>
          <cell r="AL13">
            <v>1</v>
          </cell>
          <cell r="AN13">
            <v>0</v>
          </cell>
          <cell r="AO13">
            <v>1</v>
          </cell>
          <cell r="AP13">
            <v>2</v>
          </cell>
          <cell r="AQ13">
            <v>2</v>
          </cell>
          <cell r="AS13">
            <v>1</v>
          </cell>
          <cell r="AT13">
            <v>0</v>
          </cell>
          <cell r="AU13">
            <v>2</v>
          </cell>
          <cell r="AW13">
            <v>1</v>
          </cell>
          <cell r="AY13">
            <v>1</v>
          </cell>
          <cell r="AZ13">
            <v>1</v>
          </cell>
          <cell r="BA13">
            <v>0</v>
          </cell>
          <cell r="BB13">
            <v>2</v>
          </cell>
          <cell r="BC13">
            <v>0</v>
          </cell>
          <cell r="BD13">
            <v>2</v>
          </cell>
          <cell r="BE13">
            <v>2</v>
          </cell>
          <cell r="BF13">
            <v>1</v>
          </cell>
          <cell r="BG13">
            <v>2</v>
          </cell>
          <cell r="BH13">
            <v>0</v>
          </cell>
          <cell r="BI13">
            <v>1</v>
          </cell>
          <cell r="BJ13">
            <v>2</v>
          </cell>
          <cell r="BK13">
            <v>1</v>
          </cell>
          <cell r="BL13">
            <v>1</v>
          </cell>
          <cell r="BM13">
            <v>0</v>
          </cell>
          <cell r="BN13">
            <v>0</v>
          </cell>
          <cell r="BO13">
            <v>2</v>
          </cell>
          <cell r="BP13">
            <v>1</v>
          </cell>
          <cell r="BQ13">
            <v>1</v>
          </cell>
          <cell r="BR13">
            <v>0</v>
          </cell>
          <cell r="BT13">
            <v>1</v>
          </cell>
          <cell r="BU13">
            <v>0</v>
          </cell>
          <cell r="BV13">
            <v>2</v>
          </cell>
          <cell r="BW13">
            <v>2</v>
          </cell>
          <cell r="BX13">
            <v>1</v>
          </cell>
          <cell r="BY13">
            <v>2</v>
          </cell>
          <cell r="BZ13">
            <v>0</v>
          </cell>
          <cell r="CA13">
            <v>1</v>
          </cell>
          <cell r="CE13">
            <v>1</v>
          </cell>
          <cell r="CF13">
            <v>0</v>
          </cell>
          <cell r="CG13">
            <v>2</v>
          </cell>
          <cell r="CH13">
            <v>1</v>
          </cell>
          <cell r="CK13">
            <v>2</v>
          </cell>
          <cell r="CL13">
            <v>0</v>
          </cell>
          <cell r="CM13">
            <v>2</v>
          </cell>
          <cell r="CN13">
            <v>0</v>
          </cell>
          <cell r="CO13">
            <v>0</v>
          </cell>
          <cell r="CP13">
            <v>2</v>
          </cell>
          <cell r="CQ13">
            <v>2</v>
          </cell>
          <cell r="CR13">
            <v>0</v>
          </cell>
          <cell r="CS13">
            <v>1</v>
          </cell>
          <cell r="CT13">
            <v>0</v>
          </cell>
          <cell r="CU13">
            <v>1</v>
          </cell>
          <cell r="CV13">
            <v>2</v>
          </cell>
          <cell r="CW13">
            <v>1</v>
          </cell>
          <cell r="CX13">
            <v>0</v>
          </cell>
          <cell r="CY13">
            <v>1</v>
          </cell>
          <cell r="CZ13">
            <v>2</v>
          </cell>
          <cell r="DA13">
            <v>1</v>
          </cell>
          <cell r="DB13">
            <v>1</v>
          </cell>
          <cell r="DC13">
            <v>0</v>
          </cell>
          <cell r="DD13">
            <v>1</v>
          </cell>
          <cell r="DE13">
            <v>0</v>
          </cell>
          <cell r="DG13">
            <v>2</v>
          </cell>
          <cell r="DH13" t="str">
            <v>--</v>
          </cell>
          <cell r="DI13">
            <v>1</v>
          </cell>
          <cell r="DJ13">
            <v>2</v>
          </cell>
          <cell r="DK13">
            <v>0</v>
          </cell>
          <cell r="DL13">
            <v>1</v>
          </cell>
          <cell r="DO13">
            <v>1</v>
          </cell>
        </row>
        <row r="14">
          <cell r="A14" t="str">
            <v>SAT2</v>
          </cell>
          <cell r="B14" t="str">
            <v>--</v>
          </cell>
          <cell r="C14" t="str">
            <v>--</v>
          </cell>
          <cell r="D14" t="str">
            <v>--</v>
          </cell>
          <cell r="E14" t="str">
            <v>--</v>
          </cell>
          <cell r="F14" t="str">
            <v>--</v>
          </cell>
          <cell r="H14" t="str">
            <v>--</v>
          </cell>
          <cell r="I14" t="str">
            <v>--</v>
          </cell>
          <cell r="J14" t="str">
            <v>--</v>
          </cell>
          <cell r="K14" t="str">
            <v>--</v>
          </cell>
          <cell r="L14" t="str">
            <v>--</v>
          </cell>
          <cell r="M14" t="str">
            <v>--</v>
          </cell>
          <cell r="N14" t="str">
            <v>--</v>
          </cell>
          <cell r="O14" t="str">
            <v>--</v>
          </cell>
          <cell r="P14" t="str">
            <v>--</v>
          </cell>
          <cell r="Q14" t="str">
            <v>--</v>
          </cell>
          <cell r="S14" t="str">
            <v>--</v>
          </cell>
          <cell r="T14" t="str">
            <v>--</v>
          </cell>
          <cell r="U14" t="str">
            <v>--</v>
          </cell>
          <cell r="V14" t="str">
            <v>--</v>
          </cell>
          <cell r="X14" t="str">
            <v>--</v>
          </cell>
          <cell r="Y14" t="str">
            <v>--</v>
          </cell>
          <cell r="Z14" t="str">
            <v>--</v>
          </cell>
          <cell r="AA14" t="str">
            <v>--</v>
          </cell>
          <cell r="AB14" t="str">
            <v>--</v>
          </cell>
          <cell r="AD14" t="str">
            <v>--</v>
          </cell>
          <cell r="AE14" t="str">
            <v>--</v>
          </cell>
          <cell r="AF14" t="str">
            <v>--</v>
          </cell>
          <cell r="AG14" t="str">
            <v>--</v>
          </cell>
          <cell r="AH14" t="str">
            <v>--</v>
          </cell>
          <cell r="AI14" t="str">
            <v>--</v>
          </cell>
          <cell r="AJ14" t="str">
            <v>--</v>
          </cell>
          <cell r="AK14" t="str">
            <v>--</v>
          </cell>
          <cell r="AL14" t="str">
            <v>--</v>
          </cell>
          <cell r="AN14" t="str">
            <v>--</v>
          </cell>
          <cell r="AO14" t="str">
            <v>--</v>
          </cell>
          <cell r="AP14" t="str">
            <v>--</v>
          </cell>
          <cell r="AQ14" t="str">
            <v>--</v>
          </cell>
          <cell r="AS14" t="str">
            <v>--</v>
          </cell>
          <cell r="AT14" t="str">
            <v>--</v>
          </cell>
          <cell r="AU14" t="str">
            <v>--</v>
          </cell>
          <cell r="AW14" t="str">
            <v>--</v>
          </cell>
          <cell r="AY14" t="str">
            <v>--</v>
          </cell>
          <cell r="AZ14">
            <v>1</v>
          </cell>
          <cell r="BA14" t="str">
            <v>--</v>
          </cell>
          <cell r="BB14" t="str">
            <v>--</v>
          </cell>
          <cell r="BC14" t="str">
            <v>--</v>
          </cell>
          <cell r="BD14" t="str">
            <v>--</v>
          </cell>
          <cell r="BE14" t="str">
            <v>--</v>
          </cell>
          <cell r="BF14" t="str">
            <v>--</v>
          </cell>
          <cell r="BG14" t="str">
            <v>--</v>
          </cell>
          <cell r="BH14" t="str">
            <v>--</v>
          </cell>
          <cell r="BI14" t="str">
            <v>--</v>
          </cell>
          <cell r="BJ14" t="str">
            <v>--</v>
          </cell>
          <cell r="BK14" t="str">
            <v>--</v>
          </cell>
          <cell r="BL14" t="str">
            <v>--</v>
          </cell>
          <cell r="BM14" t="str">
            <v>--</v>
          </cell>
          <cell r="BN14" t="str">
            <v>--</v>
          </cell>
          <cell r="BO14" t="str">
            <v>--</v>
          </cell>
          <cell r="BP14" t="str">
            <v>--</v>
          </cell>
          <cell r="BQ14" t="str">
            <v>--</v>
          </cell>
          <cell r="BR14" t="str">
            <v>--</v>
          </cell>
          <cell r="BT14" t="str">
            <v>--</v>
          </cell>
          <cell r="BU14" t="str">
            <v>--</v>
          </cell>
          <cell r="BV14" t="str">
            <v>--</v>
          </cell>
          <cell r="BW14" t="str">
            <v>--</v>
          </cell>
          <cell r="BX14" t="str">
            <v>--</v>
          </cell>
          <cell r="BY14" t="str">
            <v>--</v>
          </cell>
          <cell r="BZ14" t="str">
            <v>--</v>
          </cell>
          <cell r="CA14" t="str">
            <v>--</v>
          </cell>
          <cell r="CE14" t="str">
            <v>--</v>
          </cell>
          <cell r="CF14" t="str">
            <v>--</v>
          </cell>
          <cell r="CG14" t="str">
            <v>--</v>
          </cell>
          <cell r="CH14" t="str">
            <v>--</v>
          </cell>
          <cell r="CK14" t="str">
            <v>--</v>
          </cell>
          <cell r="CL14" t="str">
            <v>--</v>
          </cell>
          <cell r="CM14" t="str">
            <v>--</v>
          </cell>
          <cell r="CN14" t="str">
            <v>--</v>
          </cell>
          <cell r="CO14">
            <v>2</v>
          </cell>
          <cell r="CP14" t="str">
            <v>--</v>
          </cell>
          <cell r="CQ14" t="str">
            <v>--</v>
          </cell>
          <cell r="CR14" t="str">
            <v>--</v>
          </cell>
          <cell r="CS14" t="str">
            <v>--</v>
          </cell>
          <cell r="CT14" t="str">
            <v>--</v>
          </cell>
          <cell r="CU14" t="str">
            <v>--</v>
          </cell>
          <cell r="CV14" t="str">
            <v>--</v>
          </cell>
          <cell r="CW14" t="str">
            <v>--</v>
          </cell>
          <cell r="CX14" t="str">
            <v>--</v>
          </cell>
          <cell r="CY14" t="str">
            <v>--</v>
          </cell>
          <cell r="CZ14" t="str">
            <v>--</v>
          </cell>
          <cell r="DA14" t="str">
            <v>--</v>
          </cell>
          <cell r="DB14" t="str">
            <v>--</v>
          </cell>
          <cell r="DC14" t="str">
            <v>--</v>
          </cell>
          <cell r="DD14" t="str">
            <v>--</v>
          </cell>
          <cell r="DE14" t="str">
            <v>--</v>
          </cell>
          <cell r="DG14" t="str">
            <v>--</v>
          </cell>
          <cell r="DH14">
            <v>1</v>
          </cell>
          <cell r="DI14" t="str">
            <v>--</v>
          </cell>
          <cell r="DJ14" t="str">
            <v>--</v>
          </cell>
          <cell r="DK14" t="str">
            <v>--</v>
          </cell>
          <cell r="DL14" t="str">
            <v>--</v>
          </cell>
          <cell r="DO14" t="str">
            <v>--</v>
          </cell>
        </row>
        <row r="15">
          <cell r="A15" t="str">
            <v>OUTRO GR. CV</v>
          </cell>
          <cell r="B15" t="str">
            <v>--</v>
          </cell>
          <cell r="C15" t="str">
            <v>--</v>
          </cell>
          <cell r="D15" t="str">
            <v>--</v>
          </cell>
          <cell r="E15" t="str">
            <v>--</v>
          </cell>
          <cell r="F15" t="str">
            <v>--</v>
          </cell>
          <cell r="H15" t="str">
            <v>--</v>
          </cell>
          <cell r="I15" t="str">
            <v>--</v>
          </cell>
          <cell r="J15" t="str">
            <v>--</v>
          </cell>
          <cell r="K15" t="str">
            <v>--</v>
          </cell>
          <cell r="L15" t="str">
            <v>--</v>
          </cell>
          <cell r="M15" t="str">
            <v>--</v>
          </cell>
          <cell r="N15" t="str">
            <v>--</v>
          </cell>
          <cell r="O15" t="str">
            <v>--</v>
          </cell>
          <cell r="P15" t="str">
            <v>--</v>
          </cell>
          <cell r="Q15" t="str">
            <v>--</v>
          </cell>
          <cell r="S15" t="str">
            <v>--</v>
          </cell>
          <cell r="T15" t="str">
            <v>--</v>
          </cell>
          <cell r="U15" t="str">
            <v>--</v>
          </cell>
          <cell r="V15" t="str">
            <v>--</v>
          </cell>
          <cell r="X15" t="str">
            <v>--</v>
          </cell>
          <cell r="Y15" t="str">
            <v>--</v>
          </cell>
          <cell r="Z15" t="str">
            <v>--</v>
          </cell>
          <cell r="AA15" t="str">
            <v>--</v>
          </cell>
          <cell r="AB15" t="str">
            <v>--</v>
          </cell>
          <cell r="AD15" t="str">
            <v>--</v>
          </cell>
          <cell r="AE15" t="str">
            <v>--</v>
          </cell>
          <cell r="AF15" t="str">
            <v>--</v>
          </cell>
          <cell r="AG15" t="str">
            <v>--</v>
          </cell>
          <cell r="AH15" t="str">
            <v>--</v>
          </cell>
          <cell r="AI15" t="str">
            <v>--</v>
          </cell>
          <cell r="AJ15" t="str">
            <v>--</v>
          </cell>
          <cell r="AK15" t="str">
            <v>--</v>
          </cell>
          <cell r="AL15" t="str">
            <v>--</v>
          </cell>
          <cell r="AN15" t="str">
            <v>--</v>
          </cell>
          <cell r="AO15" t="str">
            <v>--</v>
          </cell>
          <cell r="AP15" t="str">
            <v>--</v>
          </cell>
          <cell r="AQ15" t="str">
            <v>--</v>
          </cell>
          <cell r="AS15" t="str">
            <v>--</v>
          </cell>
          <cell r="AT15" t="str">
            <v>--</v>
          </cell>
          <cell r="AU15" t="str">
            <v>--</v>
          </cell>
          <cell r="AW15" t="str">
            <v>--</v>
          </cell>
          <cell r="AY15" t="str">
            <v>--</v>
          </cell>
          <cell r="AZ15" t="str">
            <v>F3</v>
          </cell>
          <cell r="BA15" t="str">
            <v>--</v>
          </cell>
          <cell r="BB15" t="str">
            <v>--</v>
          </cell>
          <cell r="BC15" t="str">
            <v>--</v>
          </cell>
          <cell r="BD15" t="str">
            <v>--</v>
          </cell>
          <cell r="BE15" t="str">
            <v>--</v>
          </cell>
          <cell r="BF15" t="str">
            <v>--</v>
          </cell>
          <cell r="BG15" t="str">
            <v>--</v>
          </cell>
          <cell r="BH15" t="str">
            <v>--</v>
          </cell>
          <cell r="BI15" t="str">
            <v>--</v>
          </cell>
          <cell r="BJ15" t="str">
            <v>--</v>
          </cell>
          <cell r="BK15" t="str">
            <v>--</v>
          </cell>
          <cell r="BL15" t="str">
            <v>--</v>
          </cell>
          <cell r="BM15" t="str">
            <v>--</v>
          </cell>
          <cell r="BN15" t="str">
            <v>--</v>
          </cell>
          <cell r="BO15" t="str">
            <v>--</v>
          </cell>
          <cell r="BP15" t="str">
            <v>--</v>
          </cell>
          <cell r="BQ15" t="str">
            <v>--</v>
          </cell>
          <cell r="BR15" t="str">
            <v>--</v>
          </cell>
          <cell r="BT15" t="str">
            <v>--</v>
          </cell>
          <cell r="BU15" t="str">
            <v>--</v>
          </cell>
          <cell r="BV15" t="str">
            <v>--</v>
          </cell>
          <cell r="BW15" t="str">
            <v>--</v>
          </cell>
          <cell r="BX15" t="str">
            <v>--</v>
          </cell>
          <cell r="BY15" t="str">
            <v>--</v>
          </cell>
          <cell r="BZ15" t="str">
            <v>--</v>
          </cell>
          <cell r="CA15" t="str">
            <v>--</v>
          </cell>
          <cell r="CE15" t="str">
            <v>--</v>
          </cell>
          <cell r="CF15" t="str">
            <v>--</v>
          </cell>
          <cell r="CG15" t="str">
            <v>--</v>
          </cell>
          <cell r="CH15" t="str">
            <v>--</v>
          </cell>
          <cell r="CK15" t="str">
            <v>--</v>
          </cell>
          <cell r="CL15" t="str">
            <v>--</v>
          </cell>
          <cell r="CM15" t="str">
            <v>--</v>
          </cell>
          <cell r="CN15" t="str">
            <v>--</v>
          </cell>
          <cell r="CO15" t="str">
            <v>F1</v>
          </cell>
          <cell r="CP15" t="str">
            <v>--</v>
          </cell>
          <cell r="CQ15" t="str">
            <v>--</v>
          </cell>
          <cell r="CR15" t="str">
            <v>--</v>
          </cell>
          <cell r="CS15" t="str">
            <v>--</v>
          </cell>
          <cell r="CT15" t="str">
            <v>--</v>
          </cell>
          <cell r="CU15" t="str">
            <v>--</v>
          </cell>
          <cell r="CV15" t="str">
            <v>--</v>
          </cell>
          <cell r="CW15" t="str">
            <v>--</v>
          </cell>
          <cell r="CX15" t="str">
            <v>--</v>
          </cell>
          <cell r="CY15" t="str">
            <v>--</v>
          </cell>
          <cell r="CZ15" t="str">
            <v>--</v>
          </cell>
          <cell r="DA15" t="str">
            <v>--</v>
          </cell>
          <cell r="DB15" t="str">
            <v>--</v>
          </cell>
          <cell r="DC15" t="str">
            <v>--</v>
          </cell>
          <cell r="DD15" t="str">
            <v>--</v>
          </cell>
          <cell r="DE15" t="str">
            <v>--</v>
          </cell>
          <cell r="DG15" t="str">
            <v>--</v>
          </cell>
          <cell r="DH15" t="str">
            <v>B2</v>
          </cell>
          <cell r="DI15" t="str">
            <v>--</v>
          </cell>
          <cell r="DJ15" t="str">
            <v>--</v>
          </cell>
          <cell r="DK15" t="str">
            <v>--</v>
          </cell>
          <cell r="DL15" t="str">
            <v>--</v>
          </cell>
          <cell r="DO15" t="str">
            <v>--</v>
          </cell>
        </row>
        <row r="16">
          <cell r="A16" t="str">
            <v>TOT.CV.ANA.2</v>
          </cell>
          <cell r="B16" t="str">
            <v>--</v>
          </cell>
          <cell r="C16" t="str">
            <v>--</v>
          </cell>
          <cell r="D16" t="str">
            <v>--</v>
          </cell>
          <cell r="E16" t="str">
            <v>--</v>
          </cell>
          <cell r="F16" t="str">
            <v>--</v>
          </cell>
          <cell r="H16" t="str">
            <v>--</v>
          </cell>
          <cell r="I16" t="str">
            <v>--</v>
          </cell>
          <cell r="J16" t="str">
            <v>--</v>
          </cell>
          <cell r="K16" t="str">
            <v>--</v>
          </cell>
          <cell r="L16" t="str">
            <v>--</v>
          </cell>
          <cell r="M16" t="str">
            <v>--</v>
          </cell>
          <cell r="N16" t="str">
            <v>--</v>
          </cell>
          <cell r="O16" t="str">
            <v>--</v>
          </cell>
          <cell r="P16" t="str">
            <v>--</v>
          </cell>
          <cell r="Q16" t="str">
            <v>--</v>
          </cell>
          <cell r="S16" t="str">
            <v>--</v>
          </cell>
          <cell r="T16" t="str">
            <v>--</v>
          </cell>
          <cell r="U16" t="str">
            <v>--</v>
          </cell>
          <cell r="V16" t="str">
            <v>--</v>
          </cell>
          <cell r="X16" t="str">
            <v>--</v>
          </cell>
          <cell r="Y16" t="str">
            <v>--</v>
          </cell>
          <cell r="Z16" t="str">
            <v>--</v>
          </cell>
          <cell r="AA16" t="str">
            <v>--</v>
          </cell>
          <cell r="AB16" t="str">
            <v>--</v>
          </cell>
          <cell r="AD16" t="str">
            <v>--</v>
          </cell>
          <cell r="AE16" t="str">
            <v>--</v>
          </cell>
          <cell r="AF16" t="str">
            <v>--</v>
          </cell>
          <cell r="AG16" t="str">
            <v>--</v>
          </cell>
          <cell r="AH16" t="str">
            <v>--</v>
          </cell>
          <cell r="AI16" t="str">
            <v>--</v>
          </cell>
          <cell r="AJ16" t="str">
            <v>--</v>
          </cell>
          <cell r="AK16" t="str">
            <v>--</v>
          </cell>
          <cell r="AL16" t="str">
            <v>--</v>
          </cell>
          <cell r="AN16" t="str">
            <v>--</v>
          </cell>
          <cell r="AO16" t="str">
            <v>--</v>
          </cell>
          <cell r="AP16" t="str">
            <v>--</v>
          </cell>
          <cell r="AQ16" t="str">
            <v>--</v>
          </cell>
          <cell r="AS16" t="str">
            <v>--</v>
          </cell>
          <cell r="AT16" t="str">
            <v>--</v>
          </cell>
          <cell r="AU16" t="str">
            <v>--</v>
          </cell>
          <cell r="AW16" t="str">
            <v>--</v>
          </cell>
          <cell r="AY16" t="str">
            <v>--</v>
          </cell>
          <cell r="AZ16">
            <v>2</v>
          </cell>
          <cell r="BA16" t="str">
            <v>--</v>
          </cell>
          <cell r="BB16" t="str">
            <v>--</v>
          </cell>
          <cell r="BC16" t="str">
            <v>--</v>
          </cell>
          <cell r="BD16" t="str">
            <v>--</v>
          </cell>
          <cell r="BE16" t="str">
            <v>--</v>
          </cell>
          <cell r="BF16" t="str">
            <v>--</v>
          </cell>
          <cell r="BG16" t="str">
            <v>--</v>
          </cell>
          <cell r="BH16" t="str">
            <v>--</v>
          </cell>
          <cell r="BI16" t="str">
            <v>--</v>
          </cell>
          <cell r="BJ16" t="str">
            <v>--</v>
          </cell>
          <cell r="BK16" t="str">
            <v>--</v>
          </cell>
          <cell r="BL16" t="str">
            <v>--</v>
          </cell>
          <cell r="BM16" t="str">
            <v>--</v>
          </cell>
          <cell r="BN16" t="str">
            <v>--</v>
          </cell>
          <cell r="BO16" t="str">
            <v>--</v>
          </cell>
          <cell r="BP16" t="str">
            <v>--</v>
          </cell>
          <cell r="BQ16" t="str">
            <v>--</v>
          </cell>
          <cell r="BR16" t="str">
            <v>--</v>
          </cell>
          <cell r="BT16" t="str">
            <v>--</v>
          </cell>
          <cell r="BU16" t="str">
            <v>--</v>
          </cell>
          <cell r="BV16" t="str">
            <v>--</v>
          </cell>
          <cell r="BW16" t="str">
            <v>--</v>
          </cell>
          <cell r="BX16" t="str">
            <v>--</v>
          </cell>
          <cell r="BY16" t="str">
            <v>--</v>
          </cell>
          <cell r="BZ16" t="str">
            <v>--</v>
          </cell>
          <cell r="CA16" t="str">
            <v>--</v>
          </cell>
          <cell r="CE16" t="str">
            <v>--</v>
          </cell>
          <cell r="CF16" t="str">
            <v>--</v>
          </cell>
          <cell r="CG16" t="str">
            <v>--</v>
          </cell>
          <cell r="CH16" t="str">
            <v>--</v>
          </cell>
          <cell r="CK16" t="str">
            <v>--</v>
          </cell>
          <cell r="CL16" t="str">
            <v>--</v>
          </cell>
          <cell r="CM16" t="str">
            <v>--</v>
          </cell>
          <cell r="CN16" t="str">
            <v>--</v>
          </cell>
          <cell r="CO16">
            <v>15</v>
          </cell>
          <cell r="CP16" t="str">
            <v>--</v>
          </cell>
          <cell r="CQ16" t="str">
            <v>--</v>
          </cell>
          <cell r="CR16" t="str">
            <v>--</v>
          </cell>
          <cell r="CS16" t="str">
            <v>--</v>
          </cell>
          <cell r="CT16" t="str">
            <v>--</v>
          </cell>
          <cell r="CU16" t="str">
            <v>--</v>
          </cell>
          <cell r="CV16" t="str">
            <v>--</v>
          </cell>
          <cell r="CW16" t="str">
            <v>--</v>
          </cell>
          <cell r="CX16" t="str">
            <v>--</v>
          </cell>
          <cell r="CY16" t="str">
            <v>--</v>
          </cell>
          <cell r="CZ16" t="str">
            <v>--</v>
          </cell>
          <cell r="DA16" t="str">
            <v>--</v>
          </cell>
          <cell r="DB16" t="str">
            <v>--</v>
          </cell>
          <cell r="DC16" t="str">
            <v>--</v>
          </cell>
          <cell r="DD16" t="str">
            <v>--</v>
          </cell>
          <cell r="DE16" t="str">
            <v>--</v>
          </cell>
          <cell r="DG16" t="str">
            <v>--</v>
          </cell>
          <cell r="DH16">
            <v>15</v>
          </cell>
          <cell r="DI16" t="str">
            <v>--</v>
          </cell>
          <cell r="DJ16" t="str">
            <v>--</v>
          </cell>
          <cell r="DK16" t="str">
            <v>--</v>
          </cell>
          <cell r="DL16" t="str">
            <v>--</v>
          </cell>
          <cell r="DO16" t="str">
            <v>--</v>
          </cell>
        </row>
        <row r="18">
          <cell r="A18" t="str">
            <v>TOT.ANA</v>
          </cell>
          <cell r="B18">
            <v>11</v>
          </cell>
          <cell r="C18">
            <v>9</v>
          </cell>
          <cell r="D18">
            <v>11</v>
          </cell>
          <cell r="E18">
            <v>8</v>
          </cell>
          <cell r="F18">
            <v>11</v>
          </cell>
          <cell r="G18">
            <v>0</v>
          </cell>
          <cell r="H18">
            <v>6</v>
          </cell>
          <cell r="I18">
            <v>7</v>
          </cell>
          <cell r="J18">
            <v>11</v>
          </cell>
          <cell r="K18">
            <v>9</v>
          </cell>
          <cell r="L18">
            <v>4</v>
          </cell>
          <cell r="M18">
            <v>13</v>
          </cell>
          <cell r="N18">
            <v>15</v>
          </cell>
          <cell r="O18">
            <v>11</v>
          </cell>
          <cell r="P18">
            <v>11</v>
          </cell>
          <cell r="Q18">
            <v>11</v>
          </cell>
          <cell r="R18">
            <v>0</v>
          </cell>
          <cell r="S18">
            <v>6</v>
          </cell>
          <cell r="T18">
            <v>10</v>
          </cell>
          <cell r="U18">
            <v>16</v>
          </cell>
          <cell r="V18">
            <v>11</v>
          </cell>
          <cell r="W18">
            <v>0</v>
          </cell>
          <cell r="X18">
            <v>11</v>
          </cell>
          <cell r="Y18">
            <v>4</v>
          </cell>
          <cell r="Z18">
            <v>7</v>
          </cell>
          <cell r="AA18">
            <v>15</v>
          </cell>
          <cell r="AB18">
            <v>11</v>
          </cell>
          <cell r="AC18">
            <v>0</v>
          </cell>
          <cell r="AD18">
            <v>11</v>
          </cell>
          <cell r="AE18">
            <v>16</v>
          </cell>
          <cell r="AF18">
            <v>15</v>
          </cell>
          <cell r="AG18">
            <v>11</v>
          </cell>
          <cell r="AH18">
            <v>5</v>
          </cell>
          <cell r="AI18">
            <v>8</v>
          </cell>
          <cell r="AJ18">
            <v>12</v>
          </cell>
          <cell r="AK18">
            <v>13</v>
          </cell>
          <cell r="AL18">
            <v>11</v>
          </cell>
          <cell r="AM18">
            <v>0</v>
          </cell>
          <cell r="AN18">
            <v>4</v>
          </cell>
          <cell r="AO18">
            <v>11</v>
          </cell>
          <cell r="AP18">
            <v>9</v>
          </cell>
          <cell r="AQ18">
            <v>13</v>
          </cell>
          <cell r="AR18">
            <v>0</v>
          </cell>
          <cell r="AS18">
            <v>9</v>
          </cell>
          <cell r="AT18">
            <v>11</v>
          </cell>
          <cell r="AU18">
            <v>11</v>
          </cell>
          <cell r="AV18">
            <v>0</v>
          </cell>
          <cell r="AW18">
            <v>4</v>
          </cell>
          <cell r="AX18">
            <v>0</v>
          </cell>
          <cell r="AY18">
            <v>7</v>
          </cell>
          <cell r="AZ18">
            <v>17</v>
          </cell>
          <cell r="BA18">
            <v>4</v>
          </cell>
          <cell r="BB18">
            <v>11</v>
          </cell>
          <cell r="BC18">
            <v>11</v>
          </cell>
          <cell r="BD18">
            <v>15</v>
          </cell>
          <cell r="BE18">
            <v>13</v>
          </cell>
          <cell r="BF18">
            <v>11</v>
          </cell>
          <cell r="BG18">
            <v>13</v>
          </cell>
          <cell r="BH18">
            <v>7</v>
          </cell>
          <cell r="BI18">
            <v>16</v>
          </cell>
          <cell r="BJ18">
            <v>11</v>
          </cell>
          <cell r="BK18">
            <v>11</v>
          </cell>
          <cell r="BL18">
            <v>11</v>
          </cell>
          <cell r="BM18">
            <v>11</v>
          </cell>
          <cell r="BN18">
            <v>11</v>
          </cell>
          <cell r="BO18">
            <v>11</v>
          </cell>
          <cell r="BP18">
            <v>11</v>
          </cell>
          <cell r="BQ18">
            <v>11</v>
          </cell>
          <cell r="BR18">
            <v>15</v>
          </cell>
          <cell r="BS18">
            <v>0</v>
          </cell>
          <cell r="BT18">
            <v>15</v>
          </cell>
          <cell r="BU18">
            <v>8</v>
          </cell>
          <cell r="BV18">
            <v>12</v>
          </cell>
          <cell r="BW18">
            <v>11</v>
          </cell>
          <cell r="BX18">
            <v>11</v>
          </cell>
          <cell r="BY18">
            <v>16</v>
          </cell>
          <cell r="BZ18">
            <v>11</v>
          </cell>
          <cell r="CA18">
            <v>11</v>
          </cell>
          <cell r="CB18">
            <v>0</v>
          </cell>
          <cell r="CC18">
            <v>0</v>
          </cell>
          <cell r="CD18">
            <v>0</v>
          </cell>
          <cell r="CE18">
            <v>11</v>
          </cell>
          <cell r="CF18">
            <v>11</v>
          </cell>
          <cell r="CG18">
            <v>5</v>
          </cell>
          <cell r="CH18">
            <v>5</v>
          </cell>
          <cell r="CI18">
            <v>0</v>
          </cell>
          <cell r="CJ18">
            <v>0</v>
          </cell>
          <cell r="CK18">
            <v>11</v>
          </cell>
          <cell r="CL18">
            <v>4</v>
          </cell>
          <cell r="CM18">
            <v>11</v>
          </cell>
          <cell r="CN18">
            <v>11</v>
          </cell>
          <cell r="CO18">
            <v>19</v>
          </cell>
          <cell r="CP18">
            <v>15</v>
          </cell>
          <cell r="CQ18">
            <v>13</v>
          </cell>
          <cell r="CR18">
            <v>4</v>
          </cell>
          <cell r="CS18">
            <v>11</v>
          </cell>
          <cell r="CT18">
            <v>9</v>
          </cell>
          <cell r="CU18">
            <v>16</v>
          </cell>
          <cell r="CV18">
            <v>11</v>
          </cell>
          <cell r="CW18">
            <v>11</v>
          </cell>
          <cell r="CX18">
            <v>11</v>
          </cell>
          <cell r="CY18">
            <v>15</v>
          </cell>
          <cell r="CZ18">
            <v>11</v>
          </cell>
          <cell r="DA18">
            <v>11</v>
          </cell>
          <cell r="DB18">
            <v>11</v>
          </cell>
          <cell r="DC18">
            <v>15</v>
          </cell>
          <cell r="DD18">
            <v>15</v>
          </cell>
          <cell r="DE18">
            <v>8</v>
          </cell>
          <cell r="DF18">
            <v>0</v>
          </cell>
          <cell r="DG18">
            <v>11</v>
          </cell>
          <cell r="DH18">
            <v>17</v>
          </cell>
          <cell r="DI18">
            <v>15</v>
          </cell>
          <cell r="DJ18">
            <v>10</v>
          </cell>
          <cell r="DK18">
            <v>7</v>
          </cell>
          <cell r="DL18">
            <v>10</v>
          </cell>
          <cell r="DM18">
            <v>0</v>
          </cell>
          <cell r="DN18">
            <v>0</v>
          </cell>
          <cell r="DO18">
            <v>11</v>
          </cell>
        </row>
        <row r="19">
          <cell r="A19" t="str">
            <v>Hardware A + D</v>
          </cell>
          <cell r="B19">
            <v>16</v>
          </cell>
          <cell r="C19">
            <v>12</v>
          </cell>
          <cell r="D19">
            <v>12</v>
          </cell>
          <cell r="E19">
            <v>16</v>
          </cell>
          <cell r="F19">
            <v>16</v>
          </cell>
          <cell r="G19">
            <v>0.33333333333333331</v>
          </cell>
          <cell r="H19">
            <v>10</v>
          </cell>
          <cell r="I19">
            <v>11</v>
          </cell>
          <cell r="J19">
            <v>18</v>
          </cell>
          <cell r="K19">
            <v>12</v>
          </cell>
          <cell r="L19">
            <v>8</v>
          </cell>
          <cell r="M19">
            <v>17</v>
          </cell>
          <cell r="N19">
            <v>19</v>
          </cell>
          <cell r="O19">
            <v>16</v>
          </cell>
          <cell r="P19">
            <v>16</v>
          </cell>
          <cell r="Q19">
            <v>15</v>
          </cell>
          <cell r="R19">
            <v>0</v>
          </cell>
          <cell r="S19">
            <v>10</v>
          </cell>
          <cell r="T19">
            <v>14</v>
          </cell>
          <cell r="U19">
            <v>20</v>
          </cell>
          <cell r="V19">
            <v>17</v>
          </cell>
          <cell r="W19">
            <v>0.33333333333333331</v>
          </cell>
          <cell r="X19">
            <v>16</v>
          </cell>
          <cell r="Y19">
            <v>7</v>
          </cell>
          <cell r="Z19">
            <v>8</v>
          </cell>
          <cell r="AA19">
            <v>19</v>
          </cell>
          <cell r="AB19">
            <v>15</v>
          </cell>
          <cell r="AC19">
            <v>0.33333333333333331</v>
          </cell>
          <cell r="AD19">
            <v>16</v>
          </cell>
          <cell r="AE19">
            <v>20</v>
          </cell>
          <cell r="AF19">
            <v>19</v>
          </cell>
          <cell r="AG19">
            <v>15</v>
          </cell>
          <cell r="AH19">
            <v>7</v>
          </cell>
          <cell r="AI19">
            <v>16</v>
          </cell>
          <cell r="AJ19">
            <v>20</v>
          </cell>
          <cell r="AK19">
            <v>14</v>
          </cell>
          <cell r="AL19">
            <v>15</v>
          </cell>
          <cell r="AM19">
            <v>0.33333333333333331</v>
          </cell>
          <cell r="AN19">
            <v>7</v>
          </cell>
          <cell r="AO19">
            <v>16</v>
          </cell>
          <cell r="AP19">
            <v>16</v>
          </cell>
          <cell r="AQ19">
            <v>17</v>
          </cell>
          <cell r="AR19">
            <v>0.33333333333333331</v>
          </cell>
          <cell r="AS19">
            <v>16</v>
          </cell>
          <cell r="AT19">
            <v>16</v>
          </cell>
          <cell r="AU19">
            <v>15</v>
          </cell>
          <cell r="AV19">
            <v>0.33333333333333331</v>
          </cell>
          <cell r="AW19">
            <v>8</v>
          </cell>
          <cell r="AX19">
            <v>0.33333333333333331</v>
          </cell>
          <cell r="AY19">
            <v>10</v>
          </cell>
          <cell r="AZ19">
            <v>18</v>
          </cell>
          <cell r="BA19">
            <v>8</v>
          </cell>
          <cell r="BB19">
            <v>18</v>
          </cell>
          <cell r="BC19">
            <v>17</v>
          </cell>
          <cell r="BD19">
            <v>19</v>
          </cell>
          <cell r="BE19">
            <v>20</v>
          </cell>
          <cell r="BF19">
            <v>16</v>
          </cell>
          <cell r="BG19">
            <v>17</v>
          </cell>
          <cell r="BH19">
            <v>11</v>
          </cell>
          <cell r="BI19">
            <v>20</v>
          </cell>
          <cell r="BJ19">
            <v>16</v>
          </cell>
          <cell r="BK19">
            <v>14</v>
          </cell>
          <cell r="BL19">
            <v>16</v>
          </cell>
          <cell r="BM19">
            <v>14</v>
          </cell>
          <cell r="BN19">
            <v>14</v>
          </cell>
          <cell r="BO19">
            <v>15</v>
          </cell>
          <cell r="BP19">
            <v>15</v>
          </cell>
          <cell r="BQ19">
            <v>16</v>
          </cell>
          <cell r="BR19">
            <v>19</v>
          </cell>
          <cell r="BS19">
            <v>0.33333333333333331</v>
          </cell>
          <cell r="BT19">
            <v>19</v>
          </cell>
          <cell r="BU19">
            <v>12</v>
          </cell>
          <cell r="BV19">
            <v>20</v>
          </cell>
          <cell r="BW19">
            <v>16</v>
          </cell>
          <cell r="BX19">
            <v>16</v>
          </cell>
          <cell r="BY19">
            <v>20</v>
          </cell>
          <cell r="BZ19">
            <v>16</v>
          </cell>
          <cell r="CA19">
            <v>18</v>
          </cell>
          <cell r="CB19">
            <v>0.33333333333333331</v>
          </cell>
          <cell r="CC19">
            <v>0.33333333333333331</v>
          </cell>
          <cell r="CD19">
            <v>0.33333333333333331</v>
          </cell>
          <cell r="CE19">
            <v>16</v>
          </cell>
          <cell r="CF19">
            <v>15</v>
          </cell>
          <cell r="CG19">
            <v>8</v>
          </cell>
          <cell r="CH19">
            <v>9</v>
          </cell>
          <cell r="CI19">
            <v>0.33333333333333331</v>
          </cell>
          <cell r="CJ19">
            <v>0.33333333333333331</v>
          </cell>
          <cell r="CK19">
            <v>16</v>
          </cell>
          <cell r="CL19">
            <v>8</v>
          </cell>
          <cell r="CM19">
            <v>18</v>
          </cell>
          <cell r="CN19">
            <v>14</v>
          </cell>
          <cell r="CO19">
            <v>24</v>
          </cell>
          <cell r="CP19">
            <v>19</v>
          </cell>
          <cell r="CQ19">
            <v>20</v>
          </cell>
          <cell r="CR19">
            <v>8</v>
          </cell>
          <cell r="CS19">
            <v>16</v>
          </cell>
          <cell r="CT19">
            <v>13</v>
          </cell>
          <cell r="CU19">
            <v>20</v>
          </cell>
          <cell r="CV19">
            <v>17</v>
          </cell>
          <cell r="CW19">
            <v>14</v>
          </cell>
          <cell r="CX19">
            <v>15</v>
          </cell>
          <cell r="CY19">
            <v>19</v>
          </cell>
          <cell r="CZ19">
            <v>16</v>
          </cell>
          <cell r="DA19">
            <v>14</v>
          </cell>
          <cell r="DB19">
            <v>15</v>
          </cell>
          <cell r="DC19">
            <v>19</v>
          </cell>
          <cell r="DD19">
            <v>19</v>
          </cell>
          <cell r="DE19">
            <v>12</v>
          </cell>
          <cell r="DF19">
            <v>0.33333333333333331</v>
          </cell>
          <cell r="DG19">
            <v>19</v>
          </cell>
          <cell r="DH19">
            <v>18</v>
          </cell>
          <cell r="DI19">
            <v>19</v>
          </cell>
          <cell r="DJ19">
            <v>14</v>
          </cell>
          <cell r="DK19">
            <v>10</v>
          </cell>
          <cell r="DL19">
            <v>17</v>
          </cell>
          <cell r="DM19">
            <v>0.33333333333333331</v>
          </cell>
          <cell r="DN19">
            <v>0.33333333333333331</v>
          </cell>
          <cell r="DO19">
            <v>15</v>
          </cell>
        </row>
        <row r="20">
          <cell r="A20" t="str">
            <v>Hardware Analóg.</v>
          </cell>
          <cell r="B20">
            <v>12</v>
          </cell>
          <cell r="C20">
            <v>10</v>
          </cell>
          <cell r="D20">
            <v>12</v>
          </cell>
          <cell r="E20">
            <v>9</v>
          </cell>
          <cell r="F20">
            <v>12</v>
          </cell>
          <cell r="G20">
            <v>0</v>
          </cell>
          <cell r="H20">
            <v>7</v>
          </cell>
          <cell r="I20">
            <v>8</v>
          </cell>
          <cell r="J20">
            <v>12</v>
          </cell>
          <cell r="K20">
            <v>10</v>
          </cell>
          <cell r="L20">
            <v>5</v>
          </cell>
          <cell r="M20">
            <v>14</v>
          </cell>
          <cell r="N20">
            <v>16</v>
          </cell>
          <cell r="O20">
            <v>12</v>
          </cell>
          <cell r="P20">
            <v>12</v>
          </cell>
          <cell r="Q20">
            <v>12</v>
          </cell>
          <cell r="R20">
            <v>0</v>
          </cell>
          <cell r="S20">
            <v>7</v>
          </cell>
          <cell r="T20">
            <v>11</v>
          </cell>
          <cell r="U20">
            <v>17</v>
          </cell>
          <cell r="V20">
            <v>12</v>
          </cell>
          <cell r="W20">
            <v>0</v>
          </cell>
          <cell r="X20">
            <v>12</v>
          </cell>
          <cell r="Y20">
            <v>5</v>
          </cell>
          <cell r="Z20">
            <v>8</v>
          </cell>
          <cell r="AA20">
            <v>16</v>
          </cell>
          <cell r="AB20">
            <v>12</v>
          </cell>
          <cell r="AC20">
            <v>0</v>
          </cell>
          <cell r="AD20">
            <v>12</v>
          </cell>
          <cell r="AE20">
            <v>17</v>
          </cell>
          <cell r="AF20">
            <v>16</v>
          </cell>
          <cell r="AG20">
            <v>12</v>
          </cell>
          <cell r="AH20">
            <v>6</v>
          </cell>
          <cell r="AI20">
            <v>9</v>
          </cell>
          <cell r="AJ20">
            <v>13</v>
          </cell>
          <cell r="AK20">
            <v>14</v>
          </cell>
          <cell r="AL20">
            <v>12</v>
          </cell>
          <cell r="AM20">
            <v>0</v>
          </cell>
          <cell r="AN20">
            <v>5</v>
          </cell>
          <cell r="AO20">
            <v>12</v>
          </cell>
          <cell r="AP20">
            <v>10</v>
          </cell>
          <cell r="AQ20">
            <v>14</v>
          </cell>
          <cell r="AR20">
            <v>0</v>
          </cell>
          <cell r="AS20">
            <v>10</v>
          </cell>
          <cell r="AT20">
            <v>12</v>
          </cell>
          <cell r="AU20">
            <v>12</v>
          </cell>
          <cell r="AV20">
            <v>0</v>
          </cell>
          <cell r="AW20">
            <v>5</v>
          </cell>
          <cell r="AX20">
            <v>0</v>
          </cell>
          <cell r="AY20">
            <v>8</v>
          </cell>
          <cell r="AZ20">
            <v>18</v>
          </cell>
          <cell r="BA20">
            <v>5</v>
          </cell>
          <cell r="BB20">
            <v>12</v>
          </cell>
          <cell r="BC20">
            <v>12</v>
          </cell>
          <cell r="BD20">
            <v>16</v>
          </cell>
          <cell r="BE20">
            <v>14</v>
          </cell>
          <cell r="BF20">
            <v>12</v>
          </cell>
          <cell r="BG20">
            <v>14</v>
          </cell>
          <cell r="BH20">
            <v>8</v>
          </cell>
          <cell r="BI20">
            <v>17</v>
          </cell>
          <cell r="BJ20">
            <v>12</v>
          </cell>
          <cell r="BK20">
            <v>12</v>
          </cell>
          <cell r="BL20">
            <v>12</v>
          </cell>
          <cell r="BM20">
            <v>12</v>
          </cell>
          <cell r="BN20">
            <v>12</v>
          </cell>
          <cell r="BO20">
            <v>12</v>
          </cell>
          <cell r="BP20">
            <v>12</v>
          </cell>
          <cell r="BQ20">
            <v>12</v>
          </cell>
          <cell r="BR20">
            <v>16</v>
          </cell>
          <cell r="BS20">
            <v>0</v>
          </cell>
          <cell r="BT20">
            <v>16</v>
          </cell>
          <cell r="BU20">
            <v>9</v>
          </cell>
          <cell r="BV20">
            <v>13</v>
          </cell>
          <cell r="BW20">
            <v>12</v>
          </cell>
          <cell r="BX20">
            <v>12</v>
          </cell>
          <cell r="BY20">
            <v>17</v>
          </cell>
          <cell r="BZ20">
            <v>12</v>
          </cell>
          <cell r="CA20">
            <v>12</v>
          </cell>
          <cell r="CB20">
            <v>0</v>
          </cell>
          <cell r="CC20">
            <v>0</v>
          </cell>
          <cell r="CD20">
            <v>0</v>
          </cell>
          <cell r="CE20">
            <v>12</v>
          </cell>
          <cell r="CF20">
            <v>12</v>
          </cell>
          <cell r="CG20">
            <v>6</v>
          </cell>
          <cell r="CH20">
            <v>6</v>
          </cell>
          <cell r="CI20">
            <v>0</v>
          </cell>
          <cell r="CJ20">
            <v>0</v>
          </cell>
          <cell r="CK20">
            <v>12</v>
          </cell>
          <cell r="CL20">
            <v>5</v>
          </cell>
          <cell r="CM20">
            <v>12</v>
          </cell>
          <cell r="CN20">
            <v>12</v>
          </cell>
          <cell r="CO20">
            <v>20</v>
          </cell>
          <cell r="CP20">
            <v>16</v>
          </cell>
          <cell r="CQ20">
            <v>14</v>
          </cell>
          <cell r="CR20">
            <v>5</v>
          </cell>
          <cell r="CS20">
            <v>12</v>
          </cell>
          <cell r="CT20">
            <v>10</v>
          </cell>
          <cell r="CU20">
            <v>17</v>
          </cell>
          <cell r="CV20">
            <v>12</v>
          </cell>
          <cell r="CW20">
            <v>12</v>
          </cell>
          <cell r="CX20">
            <v>12</v>
          </cell>
          <cell r="CY20">
            <v>16</v>
          </cell>
          <cell r="CZ20">
            <v>12</v>
          </cell>
          <cell r="DA20">
            <v>12</v>
          </cell>
          <cell r="DB20">
            <v>12</v>
          </cell>
          <cell r="DC20">
            <v>16</v>
          </cell>
          <cell r="DD20">
            <v>16</v>
          </cell>
          <cell r="DE20">
            <v>9</v>
          </cell>
          <cell r="DF20">
            <v>0</v>
          </cell>
          <cell r="DG20">
            <v>12</v>
          </cell>
          <cell r="DH20">
            <v>18</v>
          </cell>
          <cell r="DI20">
            <v>16</v>
          </cell>
          <cell r="DJ20">
            <v>11</v>
          </cell>
          <cell r="DK20">
            <v>8</v>
          </cell>
          <cell r="DL20">
            <v>11</v>
          </cell>
          <cell r="DM20">
            <v>0</v>
          </cell>
          <cell r="DN20">
            <v>0</v>
          </cell>
          <cell r="DO20">
            <v>12</v>
          </cell>
        </row>
        <row r="21">
          <cell r="A21" t="str">
            <v>Hardware Digital</v>
          </cell>
          <cell r="B21">
            <v>4</v>
          </cell>
          <cell r="C21">
            <v>2</v>
          </cell>
          <cell r="D21">
            <v>0</v>
          </cell>
          <cell r="E21">
            <v>7</v>
          </cell>
          <cell r="F21">
            <v>4</v>
          </cell>
          <cell r="G21">
            <v>0.33333333333333331</v>
          </cell>
          <cell r="H21">
            <v>3</v>
          </cell>
          <cell r="I21">
            <v>3</v>
          </cell>
          <cell r="J21">
            <v>6</v>
          </cell>
          <cell r="K21">
            <v>2</v>
          </cell>
          <cell r="L21">
            <v>3</v>
          </cell>
          <cell r="M21">
            <v>3</v>
          </cell>
          <cell r="N21">
            <v>3</v>
          </cell>
          <cell r="O21">
            <v>4</v>
          </cell>
          <cell r="P21">
            <v>4</v>
          </cell>
          <cell r="Q21">
            <v>3</v>
          </cell>
          <cell r="R21">
            <v>0</v>
          </cell>
          <cell r="S21">
            <v>3</v>
          </cell>
          <cell r="T21">
            <v>3</v>
          </cell>
          <cell r="U21">
            <v>3</v>
          </cell>
          <cell r="V21">
            <v>5</v>
          </cell>
          <cell r="W21">
            <v>0.33333333333333331</v>
          </cell>
          <cell r="X21">
            <v>4</v>
          </cell>
          <cell r="Y21">
            <v>2</v>
          </cell>
          <cell r="Z21">
            <v>0</v>
          </cell>
          <cell r="AA21">
            <v>3</v>
          </cell>
          <cell r="AB21">
            <v>3</v>
          </cell>
          <cell r="AC21">
            <v>0.33333333333333331</v>
          </cell>
          <cell r="AD21">
            <v>4</v>
          </cell>
          <cell r="AE21">
            <v>3</v>
          </cell>
          <cell r="AF21">
            <v>3</v>
          </cell>
          <cell r="AG21">
            <v>3</v>
          </cell>
          <cell r="AH21">
            <v>1</v>
          </cell>
          <cell r="AI21">
            <v>7</v>
          </cell>
          <cell r="AJ21">
            <v>7</v>
          </cell>
          <cell r="AK21">
            <v>0</v>
          </cell>
          <cell r="AL21">
            <v>3</v>
          </cell>
          <cell r="AM21">
            <v>0.33333333333333331</v>
          </cell>
          <cell r="AN21">
            <v>2</v>
          </cell>
          <cell r="AO21">
            <v>4</v>
          </cell>
          <cell r="AP21">
            <v>6</v>
          </cell>
          <cell r="AQ21">
            <v>3</v>
          </cell>
          <cell r="AR21">
            <v>0.33333333333333331</v>
          </cell>
          <cell r="AS21">
            <v>6</v>
          </cell>
          <cell r="AT21">
            <v>4</v>
          </cell>
          <cell r="AU21">
            <v>3</v>
          </cell>
          <cell r="AV21">
            <v>0.33333333333333331</v>
          </cell>
          <cell r="AW21">
            <v>3</v>
          </cell>
          <cell r="AX21">
            <v>0.33333333333333331</v>
          </cell>
          <cell r="AY21">
            <v>2</v>
          </cell>
          <cell r="AZ21">
            <v>0</v>
          </cell>
          <cell r="BA21">
            <v>3</v>
          </cell>
          <cell r="BB21">
            <v>6</v>
          </cell>
          <cell r="BC21">
            <v>5</v>
          </cell>
          <cell r="BD21">
            <v>3</v>
          </cell>
          <cell r="BE21">
            <v>6</v>
          </cell>
          <cell r="BF21">
            <v>4</v>
          </cell>
          <cell r="BG21">
            <v>3</v>
          </cell>
          <cell r="BH21">
            <v>3</v>
          </cell>
          <cell r="BI21">
            <v>3</v>
          </cell>
          <cell r="BJ21">
            <v>4</v>
          </cell>
          <cell r="BK21">
            <v>2</v>
          </cell>
          <cell r="BL21">
            <v>4</v>
          </cell>
          <cell r="BM21">
            <v>2</v>
          </cell>
          <cell r="BN21">
            <v>2</v>
          </cell>
          <cell r="BO21">
            <v>3</v>
          </cell>
          <cell r="BP21">
            <v>3</v>
          </cell>
          <cell r="BQ21">
            <v>4</v>
          </cell>
          <cell r="BR21">
            <v>3</v>
          </cell>
          <cell r="BS21">
            <v>0.33333333333333331</v>
          </cell>
          <cell r="BT21">
            <v>3</v>
          </cell>
          <cell r="BU21">
            <v>3</v>
          </cell>
          <cell r="BV21">
            <v>7</v>
          </cell>
          <cell r="BW21">
            <v>4</v>
          </cell>
          <cell r="BX21">
            <v>4</v>
          </cell>
          <cell r="BY21">
            <v>3</v>
          </cell>
          <cell r="BZ21">
            <v>4</v>
          </cell>
          <cell r="CA21">
            <v>6</v>
          </cell>
          <cell r="CB21">
            <v>0.33333333333333331</v>
          </cell>
          <cell r="CC21">
            <v>0.33333333333333331</v>
          </cell>
          <cell r="CD21">
            <v>0.33333333333333331</v>
          </cell>
          <cell r="CE21">
            <v>4</v>
          </cell>
          <cell r="CF21">
            <v>3</v>
          </cell>
          <cell r="CG21">
            <v>2</v>
          </cell>
          <cell r="CH21">
            <v>3</v>
          </cell>
          <cell r="CI21">
            <v>0.33333333333333331</v>
          </cell>
          <cell r="CJ21">
            <v>0.33333333333333331</v>
          </cell>
          <cell r="CK21">
            <v>4</v>
          </cell>
          <cell r="CL21">
            <v>3</v>
          </cell>
          <cell r="CM21">
            <v>6</v>
          </cell>
          <cell r="CN21">
            <v>2</v>
          </cell>
          <cell r="CO21">
            <v>4</v>
          </cell>
          <cell r="CP21">
            <v>3</v>
          </cell>
          <cell r="CQ21">
            <v>6</v>
          </cell>
          <cell r="CR21">
            <v>3</v>
          </cell>
          <cell r="CS21">
            <v>4</v>
          </cell>
          <cell r="CT21">
            <v>3</v>
          </cell>
          <cell r="CU21">
            <v>3</v>
          </cell>
          <cell r="CV21">
            <v>5</v>
          </cell>
          <cell r="CW21">
            <v>2</v>
          </cell>
          <cell r="CX21">
            <v>3</v>
          </cell>
          <cell r="CY21">
            <v>3</v>
          </cell>
          <cell r="CZ21">
            <v>4</v>
          </cell>
          <cell r="DA21">
            <v>2</v>
          </cell>
          <cell r="DB21">
            <v>3</v>
          </cell>
          <cell r="DC21">
            <v>3</v>
          </cell>
          <cell r="DD21">
            <v>3</v>
          </cell>
          <cell r="DE21">
            <v>3</v>
          </cell>
          <cell r="DF21">
            <v>0.33333333333333331</v>
          </cell>
          <cell r="DG21">
            <v>7</v>
          </cell>
          <cell r="DH21">
            <v>0</v>
          </cell>
          <cell r="DI21">
            <v>3</v>
          </cell>
          <cell r="DJ21">
            <v>3</v>
          </cell>
          <cell r="DK21">
            <v>2</v>
          </cell>
          <cell r="DL21">
            <v>6</v>
          </cell>
          <cell r="DM21">
            <v>0.33333333333333331</v>
          </cell>
          <cell r="DN21">
            <v>0.33333333333333331</v>
          </cell>
          <cell r="DO21">
            <v>3</v>
          </cell>
        </row>
        <row r="22">
          <cell r="A22" t="str">
            <v>TOT.CV.DIG.</v>
          </cell>
          <cell r="B22">
            <v>11</v>
          </cell>
          <cell r="C22">
            <v>5</v>
          </cell>
          <cell r="D22" t="str">
            <v>--</v>
          </cell>
          <cell r="E22">
            <v>20</v>
          </cell>
          <cell r="F22">
            <v>11</v>
          </cell>
          <cell r="H22">
            <v>8</v>
          </cell>
          <cell r="I22">
            <v>8</v>
          </cell>
          <cell r="J22">
            <v>17</v>
          </cell>
          <cell r="K22">
            <v>5</v>
          </cell>
          <cell r="L22">
            <v>8</v>
          </cell>
          <cell r="M22">
            <v>8</v>
          </cell>
          <cell r="N22">
            <v>8</v>
          </cell>
          <cell r="O22">
            <v>11</v>
          </cell>
          <cell r="P22">
            <v>11</v>
          </cell>
          <cell r="Q22">
            <v>8</v>
          </cell>
          <cell r="R22" t="str">
            <v>--</v>
          </cell>
          <cell r="S22">
            <v>8</v>
          </cell>
          <cell r="T22">
            <v>8</v>
          </cell>
          <cell r="U22">
            <v>8</v>
          </cell>
          <cell r="V22">
            <v>14</v>
          </cell>
          <cell r="X22">
            <v>11</v>
          </cell>
          <cell r="Y22">
            <v>5</v>
          </cell>
          <cell r="Z22" t="str">
            <v>--</v>
          </cell>
          <cell r="AA22">
            <v>8</v>
          </cell>
          <cell r="AB22">
            <v>8</v>
          </cell>
          <cell r="AD22">
            <v>11</v>
          </cell>
          <cell r="AE22">
            <v>8</v>
          </cell>
          <cell r="AF22">
            <v>8</v>
          </cell>
          <cell r="AG22">
            <v>8</v>
          </cell>
          <cell r="AH22">
            <v>2</v>
          </cell>
          <cell r="AI22">
            <v>20</v>
          </cell>
          <cell r="AJ22">
            <v>20</v>
          </cell>
          <cell r="AK22" t="str">
            <v>--</v>
          </cell>
          <cell r="AL22">
            <v>8</v>
          </cell>
          <cell r="AN22">
            <v>5</v>
          </cell>
          <cell r="AO22">
            <v>11</v>
          </cell>
          <cell r="AP22">
            <v>17</v>
          </cell>
          <cell r="AQ22">
            <v>8</v>
          </cell>
          <cell r="AS22">
            <v>17</v>
          </cell>
          <cell r="AT22">
            <v>11</v>
          </cell>
          <cell r="AU22">
            <v>8</v>
          </cell>
          <cell r="AW22">
            <v>8</v>
          </cell>
          <cell r="AY22">
            <v>5</v>
          </cell>
          <cell r="AZ22" t="str">
            <v>--</v>
          </cell>
          <cell r="BA22">
            <v>8</v>
          </cell>
          <cell r="BB22">
            <v>17</v>
          </cell>
          <cell r="BC22">
            <v>14</v>
          </cell>
          <cell r="BD22">
            <v>8</v>
          </cell>
          <cell r="BE22">
            <v>17</v>
          </cell>
          <cell r="BF22">
            <v>11</v>
          </cell>
          <cell r="BG22">
            <v>8</v>
          </cell>
          <cell r="BH22">
            <v>8</v>
          </cell>
          <cell r="BI22">
            <v>8</v>
          </cell>
          <cell r="BJ22">
            <v>11</v>
          </cell>
          <cell r="BK22">
            <v>5</v>
          </cell>
          <cell r="BL22">
            <v>11</v>
          </cell>
          <cell r="BM22">
            <v>5</v>
          </cell>
          <cell r="BN22">
            <v>5</v>
          </cell>
          <cell r="BO22">
            <v>8</v>
          </cell>
          <cell r="BP22">
            <v>8</v>
          </cell>
          <cell r="BQ22">
            <v>11</v>
          </cell>
          <cell r="BR22">
            <v>8</v>
          </cell>
          <cell r="BT22">
            <v>8</v>
          </cell>
          <cell r="BU22">
            <v>8</v>
          </cell>
          <cell r="BV22">
            <v>20</v>
          </cell>
          <cell r="BW22">
            <v>11</v>
          </cell>
          <cell r="BX22">
            <v>11</v>
          </cell>
          <cell r="BY22">
            <v>8</v>
          </cell>
          <cell r="BZ22">
            <v>11</v>
          </cell>
          <cell r="CA22">
            <v>17</v>
          </cell>
          <cell r="CE22">
            <v>11</v>
          </cell>
          <cell r="CF22">
            <v>8</v>
          </cell>
          <cell r="CG22">
            <v>5</v>
          </cell>
          <cell r="CH22">
            <v>8</v>
          </cell>
          <cell r="CK22">
            <v>11</v>
          </cell>
          <cell r="CL22">
            <v>8</v>
          </cell>
          <cell r="CM22">
            <v>17</v>
          </cell>
          <cell r="CN22">
            <v>5</v>
          </cell>
          <cell r="CO22">
            <v>11</v>
          </cell>
          <cell r="CP22">
            <v>8</v>
          </cell>
          <cell r="CQ22">
            <v>17</v>
          </cell>
          <cell r="CR22">
            <v>8</v>
          </cell>
          <cell r="CS22">
            <v>11</v>
          </cell>
          <cell r="CT22">
            <v>8</v>
          </cell>
          <cell r="CU22">
            <v>8</v>
          </cell>
          <cell r="CV22">
            <v>14</v>
          </cell>
          <cell r="CW22">
            <v>5</v>
          </cell>
          <cell r="CX22">
            <v>8</v>
          </cell>
          <cell r="CY22">
            <v>8</v>
          </cell>
          <cell r="CZ22">
            <v>11</v>
          </cell>
          <cell r="DA22">
            <v>5</v>
          </cell>
          <cell r="DB22">
            <v>8</v>
          </cell>
          <cell r="DC22">
            <v>8</v>
          </cell>
          <cell r="DD22">
            <v>8</v>
          </cell>
          <cell r="DE22">
            <v>8</v>
          </cell>
          <cell r="DG22">
            <v>20</v>
          </cell>
          <cell r="DH22" t="str">
            <v>--</v>
          </cell>
          <cell r="DI22">
            <v>8</v>
          </cell>
          <cell r="DJ22">
            <v>8</v>
          </cell>
          <cell r="DK22">
            <v>5</v>
          </cell>
          <cell r="DL22">
            <v>17</v>
          </cell>
          <cell r="DO22">
            <v>8</v>
          </cell>
        </row>
        <row r="23">
          <cell r="A23" t="str">
            <v>DVCC</v>
          </cell>
          <cell r="B23">
            <v>7</v>
          </cell>
          <cell r="C23">
            <v>5</v>
          </cell>
          <cell r="D23" t="str">
            <v>--</v>
          </cell>
          <cell r="E23">
            <v>50</v>
          </cell>
          <cell r="F23">
            <v>14</v>
          </cell>
          <cell r="H23">
            <v>32</v>
          </cell>
          <cell r="I23">
            <v>68</v>
          </cell>
          <cell r="J23">
            <v>16</v>
          </cell>
          <cell r="K23">
            <v>8</v>
          </cell>
          <cell r="L23">
            <v>18</v>
          </cell>
          <cell r="M23">
            <v>61</v>
          </cell>
          <cell r="N23">
            <v>241</v>
          </cell>
          <cell r="O23">
            <v>3</v>
          </cell>
          <cell r="P23">
            <v>33</v>
          </cell>
          <cell r="Q23">
            <v>4</v>
          </cell>
          <cell r="R23" t="str">
            <v>--</v>
          </cell>
          <cell r="S23">
            <v>31</v>
          </cell>
          <cell r="T23">
            <v>38</v>
          </cell>
          <cell r="U23">
            <v>25</v>
          </cell>
          <cell r="V23">
            <v>2</v>
          </cell>
          <cell r="X23">
            <v>1</v>
          </cell>
          <cell r="Y23">
            <v>70</v>
          </cell>
          <cell r="Z23" t="str">
            <v>--</v>
          </cell>
          <cell r="AA23">
            <v>240</v>
          </cell>
          <cell r="AB23">
            <v>23</v>
          </cell>
          <cell r="AD23">
            <v>9</v>
          </cell>
          <cell r="AE23">
            <v>24</v>
          </cell>
          <cell r="AF23">
            <v>28</v>
          </cell>
          <cell r="AG23">
            <v>34</v>
          </cell>
          <cell r="AH23">
            <v>60</v>
          </cell>
          <cell r="AI23">
            <v>21</v>
          </cell>
          <cell r="AJ23">
            <v>13</v>
          </cell>
          <cell r="AK23" t="str">
            <v>--</v>
          </cell>
          <cell r="AL23">
            <v>20</v>
          </cell>
          <cell r="AN23">
            <v>64</v>
          </cell>
          <cell r="AO23">
            <v>11</v>
          </cell>
          <cell r="AP23">
            <v>25</v>
          </cell>
          <cell r="AQ23">
            <v>61</v>
          </cell>
          <cell r="AS23">
            <v>36</v>
          </cell>
          <cell r="AT23">
            <v>5</v>
          </cell>
          <cell r="AU23">
            <v>14</v>
          </cell>
          <cell r="AW23">
            <v>32</v>
          </cell>
          <cell r="AY23">
            <v>68</v>
          </cell>
          <cell r="AZ23" t="str">
            <v>--</v>
          </cell>
          <cell r="BA23">
            <v>22</v>
          </cell>
          <cell r="BB23">
            <v>16</v>
          </cell>
          <cell r="BC23">
            <v>8</v>
          </cell>
          <cell r="BD23">
            <v>241</v>
          </cell>
          <cell r="BE23">
            <v>3</v>
          </cell>
          <cell r="BF23">
            <v>4</v>
          </cell>
          <cell r="BG23">
            <v>61</v>
          </cell>
          <cell r="BH23">
            <v>31</v>
          </cell>
          <cell r="BI23">
            <v>25</v>
          </cell>
          <cell r="BJ23">
            <v>2</v>
          </cell>
          <cell r="BK23">
            <v>1</v>
          </cell>
          <cell r="BL23">
            <v>20</v>
          </cell>
          <cell r="BM23">
            <v>70</v>
          </cell>
          <cell r="BN23">
            <v>51</v>
          </cell>
          <cell r="BO23">
            <v>23</v>
          </cell>
          <cell r="BP23">
            <v>9</v>
          </cell>
          <cell r="BQ23">
            <v>15</v>
          </cell>
          <cell r="BR23">
            <v>24</v>
          </cell>
          <cell r="BT23">
            <v>28</v>
          </cell>
          <cell r="BU23">
            <v>60</v>
          </cell>
          <cell r="BV23">
            <v>13</v>
          </cell>
          <cell r="BW23">
            <v>12</v>
          </cell>
          <cell r="BX23">
            <v>20</v>
          </cell>
          <cell r="BY23">
            <v>38</v>
          </cell>
          <cell r="BZ23">
            <v>64</v>
          </cell>
          <cell r="CA23">
            <v>11</v>
          </cell>
          <cell r="CE23">
            <v>6</v>
          </cell>
          <cell r="CF23">
            <v>5</v>
          </cell>
          <cell r="CG23">
            <v>14</v>
          </cell>
          <cell r="CH23">
            <v>32</v>
          </cell>
          <cell r="CK23">
            <v>68</v>
          </cell>
          <cell r="CL23">
            <v>17</v>
          </cell>
          <cell r="CM23">
            <v>16</v>
          </cell>
          <cell r="CN23">
            <v>8</v>
          </cell>
          <cell r="CO23">
            <v>13</v>
          </cell>
          <cell r="CP23">
            <v>241</v>
          </cell>
          <cell r="CQ23">
            <v>3</v>
          </cell>
          <cell r="CR23">
            <v>10</v>
          </cell>
          <cell r="CS23">
            <v>4</v>
          </cell>
          <cell r="CT23">
            <v>31</v>
          </cell>
          <cell r="CU23">
            <v>25</v>
          </cell>
          <cell r="CV23">
            <v>2</v>
          </cell>
          <cell r="CW23">
            <v>1</v>
          </cell>
          <cell r="CX23">
            <v>70</v>
          </cell>
          <cell r="CY23">
            <v>240</v>
          </cell>
          <cell r="CZ23">
            <v>23</v>
          </cell>
          <cell r="DA23">
            <v>9</v>
          </cell>
          <cell r="DB23">
            <v>34</v>
          </cell>
          <cell r="DC23">
            <v>24</v>
          </cell>
          <cell r="DD23">
            <v>28</v>
          </cell>
          <cell r="DE23">
            <v>60</v>
          </cell>
          <cell r="DG23">
            <v>13</v>
          </cell>
          <cell r="DH23" t="str">
            <v>--</v>
          </cell>
          <cell r="DI23">
            <v>240</v>
          </cell>
          <cell r="DJ23">
            <v>38</v>
          </cell>
          <cell r="DK23">
            <v>64</v>
          </cell>
          <cell r="DL23">
            <v>11</v>
          </cell>
          <cell r="DO23">
            <v>34</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as"/>
      <sheetName val="ESP"/>
      <sheetName val="EERR"/>
      <sheetName val="Anexo de ME"/>
      <sheetName val="Cuadro de gastos"/>
      <sheetName val="Tickmarks"/>
    </sheetNames>
    <sheetDataSet>
      <sheetData sheetId="0" refreshError="1"/>
      <sheetData sheetId="1" refreshError="1"/>
      <sheetData sheetId="2"/>
      <sheetData sheetId="3" refreshError="1"/>
      <sheetData sheetId="4" refreshError="1"/>
      <sheetData sheetId="5"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ftware"/>
    </sheetNames>
    <sheetDataSet>
      <sheetData sheetId="0"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n-03"/>
      <sheetName val="agos-03"/>
      <sheetName val="sept-03"/>
      <sheetName val="sept-03 final"/>
    </sheetNames>
    <sheetDataSet>
      <sheetData sheetId="0">
        <row r="7">
          <cell r="A7" t="str">
            <v>FECHA</v>
          </cell>
          <cell r="B7" t="str">
            <v>DESCRIPCION</v>
          </cell>
          <cell r="C7" t="str">
            <v>Monto VEB</v>
          </cell>
          <cell r="D7" t="str">
            <v>Monto EUR</v>
          </cell>
          <cell r="E7" t="str">
            <v>Monto USD</v>
          </cell>
        </row>
      </sheetData>
      <sheetData sheetId="1"/>
      <sheetData sheetId="2"/>
      <sheetData sheetId="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PC"/>
    </sheetNames>
    <sheetDataSet>
      <sheetData sheetId="0"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Mapping Junio"/>
      <sheetName val="Mapping Junio.xlsx"/>
      <sheetName val="Mapping%20Junio.xlsx"/>
    </sheetNames>
    <definedNames>
      <definedName name="Exit_Graphs"/>
      <definedName name="pass"/>
    </definedNames>
    <sheetDataSet>
      <sheetData sheetId="0"/>
      <sheetData sheetId="1"/>
      <sheetData sheetId="2"/>
      <sheetData sheetId="3" refreshError="1"/>
      <sheetData sheetId="4" refreshError="1"/>
      <sheetData sheetId="5"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ESP"/>
      <sheetName val="ER"/>
      <sheetName val="CBU"/>
      <sheetName val="EEP"/>
      <sheetName val="EOAF"/>
      <sheetName val="NOTA-1"/>
      <sheetName val="NOTA-2"/>
      <sheetName val="NOTA-3"/>
      <sheetName val="NOTA-4"/>
      <sheetName val="NOTA-5"/>
      <sheetName val="NOTA-6"/>
      <sheetName val="NOTA-7"/>
      <sheetName val="NOTA-8"/>
      <sheetName val="NOTA-9"/>
      <sheetName val="NOTA-10"/>
      <sheetName val="NOTA-11"/>
      <sheetName val="NOTA-12"/>
      <sheetName val="NOTA-13"/>
      <sheetName val="NOTA-14"/>
      <sheetName val="NOTA-15"/>
      <sheetName val="NOTA-16.2"/>
      <sheetName val="NOTA-16.3"/>
      <sheetName val="NOTA-17"/>
      <sheetName val="NOTA-18"/>
      <sheetName val="NOTA-19"/>
      <sheetName val="NOTA-22"/>
      <sheetName val="Controles"/>
      <sheetName val="A- ESP"/>
      <sheetName val="A2- ESP reclas"/>
      <sheetName val="A3- BALANCE"/>
      <sheetName val="A4- ESP"/>
      <sheetName val="A-ER"/>
      <sheetName val="A-CBU"/>
      <sheetName val="A-EEP"/>
      <sheetName val="A-EOAF"/>
    </sheetNames>
    <sheetDataSet>
      <sheetData sheetId="0" refreshError="1">
        <row r="13">
          <cell r="E13" t="str">
            <v>30 de junio de 2002</v>
          </cell>
        </row>
      </sheetData>
      <sheetData sheetId="1">
        <row r="13">
          <cell r="E13" t="str">
            <v>30 de junio de 2002</v>
          </cell>
        </row>
      </sheetData>
      <sheetData sheetId="2"/>
      <sheetData sheetId="3"/>
      <sheetData sheetId="4"/>
      <sheetData sheetId="5">
        <row r="13">
          <cell r="E13" t="str">
            <v>30 de junio de 2002</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P_L"/>
      <sheetName val="DBK ESPAÑA"/>
      <sheetName val="datos balanç"/>
      <sheetName val="datos P&amp;L"/>
      <sheetName val="INICIO"/>
      <sheetName val="DBK INDUSTRIAL"/>
      <sheetName val="FENIX"/>
      <sheetName val="DBK AIR TECHNOLOGIES"/>
      <sheetName val="CONSOLIDADO"/>
      <sheetName val="IC-0"/>
      <sheetName val="IC-1"/>
      <sheetName val="IC-2"/>
      <sheetName val="IC-3"/>
      <sheetName val="IC-4"/>
      <sheetName val="IC-9"/>
      <sheetName val="IC-11"/>
      <sheetName val="IC-13"/>
      <sheetName val="IC-21"/>
      <sheetName val="Ac.IC-1"/>
      <sheetName val="Ac.IC-3"/>
      <sheetName val="Ac.IC-4"/>
      <sheetName val="Ac.IC-9"/>
      <sheetName val="Ac.IC-11"/>
      <sheetName val="Ac.IC-21"/>
    </sheetNames>
    <sheetDataSet>
      <sheetData sheetId="0">
        <row r="5">
          <cell r="K5" t="str">
            <v>SEP-2000</v>
          </cell>
        </row>
      </sheetData>
      <sheetData sheetId="1" refreshError="1">
        <row r="5">
          <cell r="K5" t="str">
            <v>SEP-2000</v>
          </cell>
        </row>
      </sheetData>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del Balance"/>
      <sheetName val="Información"/>
      <sheetName val="controles"/>
      <sheetName val="Bce básico Resumido AIF "/>
      <sheetName val="Bce Conso Resumido AIF"/>
      <sheetName val="Bce Patrim"/>
      <sheetName val="Nota numérica"/>
      <sheetName val="Eliminaciones VPP"/>
      <sheetName val="EE.RR"/>
      <sheetName val="q. Resultado por tenencia"/>
      <sheetName val="r. Resultados financieros"/>
      <sheetName val="s. Otros ingresos y egresos"/>
      <sheetName val="Reseña cuadros"/>
    </sheetNames>
    <sheetDataSet>
      <sheetData sheetId="0" refreshError="1">
        <row r="7">
          <cell r="B7">
            <v>40724</v>
          </cell>
          <cell r="C7" t="str">
            <v>30 de junio de 2011</v>
          </cell>
        </row>
        <row r="8">
          <cell r="B8">
            <v>40268</v>
          </cell>
        </row>
        <row r="9">
          <cell r="B9">
            <v>40359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del Balance"/>
      <sheetName val="Información"/>
      <sheetName val="Bce Resumido AIF"/>
      <sheetName val="controles"/>
      <sheetName val="SyS SAP"/>
      <sheetName val="Bce Patrim"/>
      <sheetName val="EEPN"/>
      <sheetName val="nota numérica"/>
      <sheetName val="Edo Rdos"/>
      <sheetName val="Detalle Interco"/>
      <sheetName val="EOAF"/>
      <sheetName val="ANEXO C"/>
      <sheetName val="Nota Op Interco"/>
      <sheetName val="Nota Rdos interco"/>
      <sheetName val="ANEXO A"/>
      <sheetName val="ANEXO B"/>
      <sheetName val="ANEXO E"/>
      <sheetName val="ANEXO F (Vta)"/>
      <sheetName val="ANEXO F RT 22 (Producc)"/>
      <sheetName val="ANEXO G"/>
      <sheetName val="ANEXO H"/>
      <sheetName val="rt12 activos"/>
      <sheetName val="PT Inf adic+RT12- activos"/>
      <sheetName val="rt12 pasivos"/>
      <sheetName val="Inform adicional"/>
      <sheetName val="PT Inf adic+RT12-pasivos"/>
      <sheetName val="Hoja2"/>
    </sheetNames>
    <sheetDataSet>
      <sheetData sheetId="0" refreshError="1">
        <row r="9">
          <cell r="C9" t="str">
            <v>30 de junio de 2010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riados"/>
      <sheetName val="Opções C-Bond"/>
      <sheetName val="Opções Aluminio"/>
      <sheetName val="Opções Aluminio 0603"/>
      <sheetName val="Opções Aluminio 0503"/>
      <sheetName val="NDF 0603"/>
      <sheetName val="Opções Aluminio 0403"/>
      <sheetName val="NDF 0503"/>
      <sheetName val="NDF 0403"/>
      <sheetName val="NDF 0103"/>
      <sheetName val="NDF 1202"/>
      <sheetName val="Gatilhos"/>
      <sheetName val="Arb. FINIMP"/>
      <sheetName val="pronto"/>
      <sheetName val="Swap Cambial 0603 (2)"/>
      <sheetName val="Swap Cambial 0603"/>
      <sheetName val="Swap Cambial 0503"/>
      <sheetName val="Swap Cambial 0403"/>
      <sheetName val="Swap Cambial 0303"/>
      <sheetName val="Swap Cambial 0203"/>
      <sheetName val="Swap Cambial 0103"/>
      <sheetName val="Swap Cambial 1202"/>
      <sheetName val="Swap Libor FloatxFix Off 0603"/>
      <sheetName val="Swap Libor FloatxFix Off 0503"/>
      <sheetName val="Swap Libor FloatxFix Off 0403"/>
      <sheetName val="Swap Libor FloatxFix Off 0303"/>
      <sheetName val="Swap Libor FloatxFix Off 0203"/>
      <sheetName val="Swap Libor FloatxFix Off 0103"/>
      <sheetName val="Swap Libor FloatxFix Off 1202"/>
      <sheetName val="Swap do Sindicato na CBB 0503"/>
      <sheetName val="Swap do Sindicato na CBB 0403"/>
      <sheetName val="Swap do Sindicato na CBB 0303"/>
      <sheetName val="Swap do Sindicato na CBB 0203"/>
      <sheetName val="Swap Eurobond Unibanco 0603"/>
      <sheetName val="Swap do Sindicato na CBB 0103"/>
      <sheetName val="Swap Eurobond Unibanco 0503"/>
      <sheetName val="Swap do Sindicato na CBB 1202"/>
      <sheetName val="Swap Eurobond Unibanco 0303"/>
      <sheetName val="Swap Eurobond Unibanco 0203"/>
      <sheetName val="Swap Eurobond Unibanco 0103"/>
      <sheetName val="Swap Eurobond Unibanco 1202"/>
      <sheetName val="Pasta"/>
      <sheetName val="Swap Cambial 0703"/>
      <sheetName val="Swap Cambial 0603 MtM x Acc."/>
      <sheetName val="Swap Libor FloatxFix Off 0703"/>
      <sheetName val="Swap do Sindicato na CBB 0803"/>
      <sheetName val="Curvas"/>
      <sheetName val="Datos"/>
    </sheetNames>
    <sheetDataSet>
      <sheetData sheetId="0" refreshError="1">
        <row r="3">
          <cell r="B3">
            <v>36526</v>
          </cell>
        </row>
        <row r="4">
          <cell r="B4">
            <v>36591</v>
          </cell>
        </row>
        <row r="5">
          <cell r="B5">
            <v>36592</v>
          </cell>
        </row>
        <row r="6">
          <cell r="B6">
            <v>36637</v>
          </cell>
        </row>
        <row r="7">
          <cell r="B7">
            <v>36637</v>
          </cell>
        </row>
        <row r="8">
          <cell r="B8">
            <v>36647</v>
          </cell>
        </row>
        <row r="9">
          <cell r="B9">
            <v>36699</v>
          </cell>
        </row>
        <row r="10">
          <cell r="B10">
            <v>36776</v>
          </cell>
        </row>
        <row r="11">
          <cell r="B11">
            <v>36802</v>
          </cell>
        </row>
        <row r="12">
          <cell r="B12">
            <v>36811</v>
          </cell>
        </row>
        <row r="13">
          <cell r="B13">
            <v>36832</v>
          </cell>
        </row>
        <row r="14">
          <cell r="B14">
            <v>36845</v>
          </cell>
        </row>
        <row r="15">
          <cell r="B15">
            <v>36885</v>
          </cell>
        </row>
        <row r="16">
          <cell r="B16">
            <v>36892</v>
          </cell>
        </row>
        <row r="17">
          <cell r="B17">
            <v>36948</v>
          </cell>
        </row>
        <row r="18">
          <cell r="B18">
            <v>36949</v>
          </cell>
        </row>
        <row r="19">
          <cell r="B19">
            <v>36994</v>
          </cell>
        </row>
        <row r="20">
          <cell r="B20">
            <v>37002</v>
          </cell>
        </row>
        <row r="21">
          <cell r="B21">
            <v>37012</v>
          </cell>
        </row>
        <row r="22">
          <cell r="B22">
            <v>37056</v>
          </cell>
        </row>
        <row r="23">
          <cell r="B23">
            <v>37141</v>
          </cell>
        </row>
        <row r="24">
          <cell r="B24">
            <v>37176</v>
          </cell>
        </row>
        <row r="25">
          <cell r="B25">
            <v>37197</v>
          </cell>
        </row>
        <row r="26">
          <cell r="B26">
            <v>37210</v>
          </cell>
        </row>
        <row r="27">
          <cell r="B27">
            <v>37250</v>
          </cell>
        </row>
        <row r="28">
          <cell r="B28">
            <v>37257</v>
          </cell>
        </row>
        <row r="29">
          <cell r="B29">
            <v>37298</v>
          </cell>
        </row>
        <row r="30">
          <cell r="B30">
            <v>37299</v>
          </cell>
        </row>
        <row r="31">
          <cell r="B31">
            <v>37344</v>
          </cell>
        </row>
        <row r="32">
          <cell r="B32">
            <v>37367</v>
          </cell>
        </row>
        <row r="33">
          <cell r="B33">
            <v>37377</v>
          </cell>
        </row>
        <row r="34">
          <cell r="B34">
            <v>37406</v>
          </cell>
        </row>
        <row r="35">
          <cell r="B35">
            <v>37506</v>
          </cell>
        </row>
        <row r="36">
          <cell r="B36">
            <v>37532</v>
          </cell>
        </row>
        <row r="37">
          <cell r="B37">
            <v>37541</v>
          </cell>
        </row>
        <row r="38">
          <cell r="B38">
            <v>37562</v>
          </cell>
        </row>
        <row r="39">
          <cell r="B39">
            <v>37575</v>
          </cell>
        </row>
        <row r="40">
          <cell r="B40">
            <v>37615</v>
          </cell>
        </row>
        <row r="41">
          <cell r="B41">
            <v>37622</v>
          </cell>
        </row>
        <row r="42">
          <cell r="B42">
            <v>37683</v>
          </cell>
        </row>
        <row r="43">
          <cell r="B43">
            <v>37684</v>
          </cell>
        </row>
        <row r="44">
          <cell r="B44">
            <v>37729</v>
          </cell>
        </row>
        <row r="45">
          <cell r="B45">
            <v>37732</v>
          </cell>
        </row>
        <row r="46">
          <cell r="B46">
            <v>37742</v>
          </cell>
        </row>
        <row r="47">
          <cell r="B47">
            <v>37791</v>
          </cell>
        </row>
        <row r="48">
          <cell r="B48">
            <v>37871</v>
          </cell>
        </row>
        <row r="49">
          <cell r="B49">
            <v>37906</v>
          </cell>
        </row>
        <row r="50">
          <cell r="B50">
            <v>37927</v>
          </cell>
        </row>
        <row r="51">
          <cell r="B51">
            <v>37940</v>
          </cell>
        </row>
        <row r="52">
          <cell r="B52">
            <v>37980</v>
          </cell>
        </row>
        <row r="53">
          <cell r="B53">
            <v>37987</v>
          </cell>
        </row>
        <row r="54">
          <cell r="B54">
            <v>38040</v>
          </cell>
        </row>
        <row r="55">
          <cell r="B55">
            <v>38041</v>
          </cell>
        </row>
        <row r="56">
          <cell r="B56">
            <v>38086</v>
          </cell>
        </row>
        <row r="57">
          <cell r="B57">
            <v>38098</v>
          </cell>
        </row>
        <row r="58">
          <cell r="B58">
            <v>38108</v>
          </cell>
        </row>
        <row r="59">
          <cell r="B59">
            <v>38148</v>
          </cell>
        </row>
        <row r="60">
          <cell r="B60">
            <v>38237</v>
          </cell>
        </row>
        <row r="61">
          <cell r="B61">
            <v>38263</v>
          </cell>
        </row>
        <row r="62">
          <cell r="B62">
            <v>38272</v>
          </cell>
        </row>
        <row r="63">
          <cell r="B63">
            <v>38293</v>
          </cell>
        </row>
        <row r="64">
          <cell r="B64">
            <v>38306</v>
          </cell>
        </row>
        <row r="65">
          <cell r="B65">
            <v>38346</v>
          </cell>
        </row>
        <row r="66">
          <cell r="B66">
            <v>38353</v>
          </cell>
        </row>
        <row r="67">
          <cell r="B67">
            <v>38390</v>
          </cell>
        </row>
        <row r="68">
          <cell r="B68">
            <v>38391</v>
          </cell>
        </row>
        <row r="69">
          <cell r="B69">
            <v>38436</v>
          </cell>
        </row>
        <row r="70">
          <cell r="B70">
            <v>38463</v>
          </cell>
        </row>
        <row r="71">
          <cell r="B71">
            <v>38473</v>
          </cell>
        </row>
        <row r="72">
          <cell r="B72">
            <v>38498</v>
          </cell>
        </row>
        <row r="73">
          <cell r="B73">
            <v>38602</v>
          </cell>
        </row>
        <row r="74">
          <cell r="B74">
            <v>38637</v>
          </cell>
        </row>
        <row r="75">
          <cell r="B75">
            <v>38658</v>
          </cell>
        </row>
        <row r="76">
          <cell r="B76">
            <v>38671</v>
          </cell>
        </row>
        <row r="77">
          <cell r="B77">
            <v>38711</v>
          </cell>
        </row>
        <row r="78">
          <cell r="B78">
            <v>38718</v>
          </cell>
        </row>
        <row r="79">
          <cell r="B79">
            <v>38775</v>
          </cell>
        </row>
        <row r="80">
          <cell r="B80">
            <v>38776</v>
          </cell>
        </row>
        <row r="81">
          <cell r="B81">
            <v>38821</v>
          </cell>
        </row>
        <row r="82">
          <cell r="B82">
            <v>38828</v>
          </cell>
        </row>
        <row r="83">
          <cell r="B83">
            <v>38838</v>
          </cell>
        </row>
        <row r="84">
          <cell r="B84">
            <v>38883</v>
          </cell>
        </row>
        <row r="85">
          <cell r="B85">
            <v>38967</v>
          </cell>
        </row>
        <row r="86">
          <cell r="B86">
            <v>39002</v>
          </cell>
        </row>
        <row r="87">
          <cell r="B87">
            <v>39023</v>
          </cell>
        </row>
        <row r="88">
          <cell r="B88">
            <v>39036</v>
          </cell>
        </row>
        <row r="89">
          <cell r="B89">
            <v>39076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dos Org"/>
      <sheetName val="Dados"/>
      <sheetName val="Tabela"/>
      <sheetName val="Ativos"/>
      <sheetName val="Passivos"/>
      <sheetName val="Imobilizado"/>
      <sheetName val="Outras CP E CR"/>
      <sheetName val="Impostos"/>
      <sheetName val="Dep &amp; Cont"/>
      <sheetName val="Fornecedor Unid 25"/>
      <sheetName val="Contas á Receber"/>
      <sheetName val="Emprést. e Particip."/>
      <sheetName val="Importação"/>
      <sheetName val="Folha Pagamento"/>
      <sheetName val="Associadas"/>
      <sheetName val="desps exerc se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CON04.XLS"/>
      <sheetName val="ANACON04"/>
      <sheetName val="Dados Org"/>
    </sheetNames>
    <definedNames>
      <definedName name="novaanalise"/>
    </definedNames>
    <sheetDataSet>
      <sheetData sheetId="0" refreshError="1"/>
      <sheetData sheetId="1" refreshError="1"/>
      <sheetData sheetId="2"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Datos"/>
    </sheetNames>
    <sheetDataSet>
      <sheetData sheetId="0" refreshError="1"/>
      <sheetData sheetId="1"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 completo"/>
      <sheetName val="emp mzo04"/>
      <sheetName val="100108026"/>
    </sheetNames>
    <sheetDataSet>
      <sheetData sheetId="0"/>
      <sheetData sheetId="1"/>
      <sheetData sheetId="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IPC"/>
    </sheetNames>
    <sheetDataSet>
      <sheetData sheetId="0"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Tables"/>
    </sheetNames>
    <sheetDataSet>
      <sheetData sheetId="0" refreshError="1"/>
      <sheetData sheetId="1"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
      <sheetName val="Notas "/>
      <sheetName val="Nota 15"/>
    </sheetNames>
    <sheetDataSet>
      <sheetData sheetId="0" refreshError="1"/>
      <sheetData sheetId="1"/>
      <sheetData sheetId="2"/>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13-9|1"/>
    </sheetNames>
    <sheetDataSet>
      <sheetData sheetId="0"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sario"/>
      <sheetName val="UTES ARG"/>
      <sheetName val="2001 03 Sur SS"/>
      <sheetName val="Period. Sur"/>
      <sheetName val="Rtado 12-00"/>
      <sheetName val="Taym"/>
      <sheetName val="IUSA"/>
      <sheetName val="Trieco, Ext."/>
      <sheetName val="Ejecutado"/>
      <sheetName val="Ajustes presupuesto"/>
      <sheetName val="H3_P"/>
      <sheetName val="Final"/>
      <sheetName val="AGBAR 11-01"/>
      <sheetName val="REC. EXP."/>
      <sheetName val="PPTO 12-01"/>
      <sheetName val="AGBAR 12-01"/>
      <sheetName val="Patrimonial"/>
      <sheetName val="713-9|1"/>
    </sheetNames>
    <sheetDataSet>
      <sheetData sheetId="0" refreshError="1">
        <row r="1">
          <cell r="B1">
            <v>2</v>
          </cell>
        </row>
        <row r="2">
          <cell r="A2" t="str">
            <v>Cuenta</v>
          </cell>
          <cell r="B2">
            <v>32</v>
          </cell>
        </row>
        <row r="3">
          <cell r="A3" t="str">
            <v>ute</v>
          </cell>
          <cell r="B3" t="str">
            <v>CLIBA ROSARIO S.A.</v>
          </cell>
        </row>
        <row r="4">
          <cell r="A4">
            <v>1</v>
          </cell>
          <cell r="B4">
            <v>863999.25</v>
          </cell>
        </row>
        <row r="5">
          <cell r="A5">
            <v>11</v>
          </cell>
          <cell r="B5">
            <v>56.56</v>
          </cell>
        </row>
        <row r="6">
          <cell r="A6">
            <v>1101</v>
          </cell>
          <cell r="B6">
            <v>0</v>
          </cell>
        </row>
        <row r="7">
          <cell r="A7">
            <v>110101</v>
          </cell>
          <cell r="B7">
            <v>0</v>
          </cell>
        </row>
        <row r="8">
          <cell r="A8">
            <v>1102</v>
          </cell>
          <cell r="B8">
            <v>56.56</v>
          </cell>
        </row>
        <row r="9">
          <cell r="A9">
            <v>110201</v>
          </cell>
          <cell r="B9">
            <v>56.56</v>
          </cell>
        </row>
        <row r="10">
          <cell r="A10">
            <v>14</v>
          </cell>
          <cell r="B10">
            <v>818488.28</v>
          </cell>
        </row>
        <row r="11">
          <cell r="A11">
            <v>1401</v>
          </cell>
          <cell r="B11">
            <v>750000</v>
          </cell>
        </row>
        <row r="12">
          <cell r="A12">
            <v>140101</v>
          </cell>
          <cell r="B12">
            <v>750000</v>
          </cell>
        </row>
        <row r="13">
          <cell r="A13">
            <v>1402</v>
          </cell>
          <cell r="B13">
            <v>35623.47</v>
          </cell>
        </row>
        <row r="14">
          <cell r="A14">
            <v>140202</v>
          </cell>
          <cell r="B14">
            <v>505.2</v>
          </cell>
        </row>
        <row r="15">
          <cell r="A15">
            <v>140204</v>
          </cell>
          <cell r="B15">
            <v>11160.5</v>
          </cell>
        </row>
        <row r="16">
          <cell r="A16">
            <v>140211</v>
          </cell>
          <cell r="B16">
            <v>20796.2</v>
          </cell>
        </row>
        <row r="17">
          <cell r="A17">
            <v>140212</v>
          </cell>
          <cell r="B17">
            <v>3161.57</v>
          </cell>
        </row>
        <row r="18">
          <cell r="A18">
            <v>1404</v>
          </cell>
          <cell r="B18">
            <v>32864.81</v>
          </cell>
        </row>
        <row r="19">
          <cell r="A19">
            <v>140404</v>
          </cell>
          <cell r="B19">
            <v>32864.81</v>
          </cell>
        </row>
        <row r="20">
          <cell r="A20">
            <v>17</v>
          </cell>
          <cell r="B20">
            <v>45454.41</v>
          </cell>
        </row>
        <row r="21">
          <cell r="A21">
            <v>1701</v>
          </cell>
          <cell r="B21">
            <v>48495.15</v>
          </cell>
        </row>
        <row r="22">
          <cell r="A22">
            <v>170101</v>
          </cell>
          <cell r="B22">
            <v>150</v>
          </cell>
        </row>
        <row r="23">
          <cell r="A23">
            <v>170103</v>
          </cell>
          <cell r="B23">
            <v>48280.66</v>
          </cell>
        </row>
        <row r="24">
          <cell r="A24">
            <v>170106</v>
          </cell>
          <cell r="B24">
            <v>64.489999999999995</v>
          </cell>
        </row>
        <row r="25">
          <cell r="A25">
            <v>1702</v>
          </cell>
          <cell r="B25">
            <v>-3040.74</v>
          </cell>
        </row>
        <row r="26">
          <cell r="A26">
            <v>170201</v>
          </cell>
          <cell r="B26">
            <v>-12.48</v>
          </cell>
        </row>
        <row r="27">
          <cell r="A27">
            <v>170203</v>
          </cell>
          <cell r="B27">
            <v>-3017.52</v>
          </cell>
        </row>
        <row r="28">
          <cell r="A28">
            <v>170206</v>
          </cell>
          <cell r="B28">
            <v>-10.74</v>
          </cell>
        </row>
        <row r="29">
          <cell r="A29">
            <v>2</v>
          </cell>
          <cell r="B29">
            <v>-12252.9</v>
          </cell>
        </row>
        <row r="30">
          <cell r="A30">
            <v>21</v>
          </cell>
          <cell r="B30">
            <v>-1265.06</v>
          </cell>
        </row>
        <row r="31">
          <cell r="A31">
            <v>2101</v>
          </cell>
          <cell r="B31">
            <v>-1265.06</v>
          </cell>
        </row>
        <row r="32">
          <cell r="A32">
            <v>210101</v>
          </cell>
          <cell r="B32">
            <v>-1265.06</v>
          </cell>
        </row>
        <row r="33">
          <cell r="A33">
            <v>26</v>
          </cell>
          <cell r="B33">
            <v>-10987.84</v>
          </cell>
        </row>
        <row r="34">
          <cell r="A34">
            <v>2601</v>
          </cell>
          <cell r="B34">
            <v>-10987.84</v>
          </cell>
        </row>
        <row r="35">
          <cell r="A35">
            <v>260106</v>
          </cell>
          <cell r="B35">
            <v>-2150</v>
          </cell>
        </row>
        <row r="36">
          <cell r="A36">
            <v>260112</v>
          </cell>
          <cell r="B36">
            <v>-8837.84</v>
          </cell>
        </row>
        <row r="37">
          <cell r="A37">
            <v>3</v>
          </cell>
          <cell r="B37">
            <v>-1000000</v>
          </cell>
        </row>
        <row r="38">
          <cell r="A38">
            <v>31</v>
          </cell>
          <cell r="B38">
            <v>-1000000</v>
          </cell>
        </row>
        <row r="39">
          <cell r="A39">
            <v>3101</v>
          </cell>
          <cell r="B39">
            <v>-1000000</v>
          </cell>
        </row>
        <row r="40">
          <cell r="A40">
            <v>310101</v>
          </cell>
          <cell r="B40">
            <v>-1000000</v>
          </cell>
        </row>
        <row r="41">
          <cell r="A41">
            <v>5</v>
          </cell>
          <cell r="B41">
            <v>148253.65</v>
          </cell>
        </row>
        <row r="42">
          <cell r="A42">
            <v>52</v>
          </cell>
          <cell r="B42">
            <v>2033.34</v>
          </cell>
        </row>
        <row r="43">
          <cell r="A43">
            <v>5200</v>
          </cell>
          <cell r="B43">
            <v>2033.34</v>
          </cell>
        </row>
        <row r="44">
          <cell r="A44">
            <v>520001</v>
          </cell>
          <cell r="B44">
            <v>2033.34</v>
          </cell>
        </row>
        <row r="45">
          <cell r="A45">
            <v>53</v>
          </cell>
          <cell r="B45">
            <v>18087.79</v>
          </cell>
        </row>
        <row r="46">
          <cell r="A46">
            <v>5303</v>
          </cell>
          <cell r="B46">
            <v>16000</v>
          </cell>
        </row>
        <row r="47">
          <cell r="A47">
            <v>530301</v>
          </cell>
          <cell r="B47">
            <v>16000</v>
          </cell>
        </row>
        <row r="48">
          <cell r="A48">
            <v>5304</v>
          </cell>
          <cell r="B48">
            <v>2087.79</v>
          </cell>
        </row>
        <row r="49">
          <cell r="A49">
            <v>530401</v>
          </cell>
          <cell r="B49">
            <v>278.74</v>
          </cell>
        </row>
        <row r="50">
          <cell r="A50">
            <v>530403</v>
          </cell>
          <cell r="B50">
            <v>44.84</v>
          </cell>
        </row>
        <row r="51">
          <cell r="A51">
            <v>530405</v>
          </cell>
          <cell r="B51">
            <v>1764.21</v>
          </cell>
        </row>
        <row r="52">
          <cell r="A52">
            <v>54</v>
          </cell>
          <cell r="B52">
            <v>124834.19</v>
          </cell>
        </row>
        <row r="53">
          <cell r="A53">
            <v>5401</v>
          </cell>
          <cell r="B53">
            <v>4039.83</v>
          </cell>
        </row>
        <row r="54">
          <cell r="A54">
            <v>540101</v>
          </cell>
          <cell r="B54">
            <v>4039.83</v>
          </cell>
        </row>
        <row r="55">
          <cell r="A55">
            <v>5402</v>
          </cell>
          <cell r="B55">
            <v>7614.85</v>
          </cell>
        </row>
        <row r="56">
          <cell r="A56">
            <v>540201</v>
          </cell>
          <cell r="B56">
            <v>7614.85</v>
          </cell>
        </row>
        <row r="57">
          <cell r="A57">
            <v>5403</v>
          </cell>
          <cell r="B57">
            <v>109452.85</v>
          </cell>
        </row>
        <row r="58">
          <cell r="A58">
            <v>540301</v>
          </cell>
          <cell r="B58">
            <v>109452.85</v>
          </cell>
        </row>
        <row r="59">
          <cell r="A59">
            <v>5404</v>
          </cell>
          <cell r="B59">
            <v>3726.66</v>
          </cell>
        </row>
        <row r="60">
          <cell r="A60">
            <v>540401</v>
          </cell>
          <cell r="B60">
            <v>3726.66</v>
          </cell>
        </row>
        <row r="61">
          <cell r="A61">
            <v>55</v>
          </cell>
          <cell r="B61">
            <v>3040.74</v>
          </cell>
        </row>
        <row r="62">
          <cell r="A62">
            <v>5502</v>
          </cell>
          <cell r="B62">
            <v>3040.74</v>
          </cell>
        </row>
        <row r="63">
          <cell r="A63">
            <v>550201</v>
          </cell>
          <cell r="B63">
            <v>3040.74</v>
          </cell>
        </row>
        <row r="64">
          <cell r="A64">
            <v>56</v>
          </cell>
          <cell r="B64">
            <v>257.58999999999997</v>
          </cell>
        </row>
        <row r="65">
          <cell r="A65">
            <v>5601</v>
          </cell>
          <cell r="B65">
            <v>257.58999999999997</v>
          </cell>
        </row>
        <row r="66">
          <cell r="A66">
            <v>560101</v>
          </cell>
          <cell r="B66">
            <v>257.58999999999997</v>
          </cell>
        </row>
        <row r="67">
          <cell r="A67" t="str">
            <v>Total</v>
          </cell>
          <cell r="B67">
            <v>9.3461949290940538E-10</v>
          </cell>
        </row>
      </sheetData>
      <sheetData sheetId="1" refreshError="1">
        <row r="2">
          <cell r="B2">
            <v>2</v>
          </cell>
          <cell r="C2">
            <v>3</v>
          </cell>
          <cell r="D2">
            <v>4</v>
          </cell>
          <cell r="E2">
            <v>5</v>
          </cell>
          <cell r="F2">
            <v>6</v>
          </cell>
          <cell r="G2">
            <v>7</v>
          </cell>
          <cell r="H2">
            <v>8</v>
          </cell>
          <cell r="I2">
            <v>9</v>
          </cell>
          <cell r="J2">
            <v>10</v>
          </cell>
          <cell r="K2">
            <v>11</v>
          </cell>
          <cell r="L2">
            <v>12</v>
          </cell>
          <cell r="M2">
            <v>13</v>
          </cell>
          <cell r="N2">
            <v>14</v>
          </cell>
          <cell r="O2">
            <v>15</v>
          </cell>
          <cell r="P2">
            <v>16</v>
          </cell>
          <cell r="Q2">
            <v>17</v>
          </cell>
          <cell r="R2">
            <v>18</v>
          </cell>
          <cell r="S2">
            <v>19</v>
          </cell>
          <cell r="T2">
            <v>20</v>
          </cell>
          <cell r="U2">
            <v>21</v>
          </cell>
          <cell r="V2">
            <v>22</v>
          </cell>
          <cell r="W2">
            <v>23</v>
          </cell>
          <cell r="X2">
            <v>24</v>
          </cell>
          <cell r="Y2">
            <v>25</v>
          </cell>
          <cell r="Z2">
            <v>26</v>
          </cell>
        </row>
        <row r="3">
          <cell r="A3" t="str">
            <v>Cuenta</v>
          </cell>
          <cell r="B3">
            <v>10</v>
          </cell>
          <cell r="C3">
            <v>11</v>
          </cell>
          <cell r="D3">
            <v>12</v>
          </cell>
          <cell r="E3">
            <v>13</v>
          </cell>
          <cell r="F3">
            <v>15</v>
          </cell>
          <cell r="G3">
            <v>16</v>
          </cell>
          <cell r="H3">
            <v>17</v>
          </cell>
          <cell r="I3">
            <v>19</v>
          </cell>
          <cell r="J3">
            <v>20</v>
          </cell>
          <cell r="K3">
            <v>21</v>
          </cell>
          <cell r="L3">
            <v>22</v>
          </cell>
          <cell r="M3">
            <v>24</v>
          </cell>
          <cell r="N3">
            <v>28</v>
          </cell>
          <cell r="O3">
            <v>29</v>
          </cell>
          <cell r="P3">
            <v>31</v>
          </cell>
          <cell r="Q3">
            <v>33</v>
          </cell>
          <cell r="R3">
            <v>34</v>
          </cell>
          <cell r="S3">
            <v>251</v>
          </cell>
          <cell r="T3">
            <v>253</v>
          </cell>
          <cell r="U3">
            <v>254</v>
          </cell>
          <cell r="V3">
            <v>255</v>
          </cell>
          <cell r="W3">
            <v>257</v>
          </cell>
          <cell r="X3">
            <v>258</v>
          </cell>
          <cell r="Y3">
            <v>50</v>
          </cell>
        </row>
        <row r="4">
          <cell r="A4" t="str">
            <v>ute</v>
          </cell>
          <cell r="B4" t="str">
            <v>Ayres</v>
          </cell>
          <cell r="C4" t="str">
            <v>Clifer</v>
          </cell>
          <cell r="D4" t="str">
            <v>Climer</v>
          </cell>
          <cell r="E4" t="str">
            <v>Tecsan</v>
          </cell>
          <cell r="F4" t="str">
            <v>Taym Ituz</v>
          </cell>
          <cell r="G4" t="str">
            <v>Climar</v>
          </cell>
          <cell r="H4" t="str">
            <v>Femesa</v>
          </cell>
          <cell r="I4" t="str">
            <v>S.Isidro</v>
          </cell>
          <cell r="J4" t="str">
            <v>Bahía Residual</v>
          </cell>
          <cell r="K4" t="str">
            <v>Tres Febrero</v>
          </cell>
          <cell r="L4" t="str">
            <v>Morón</v>
          </cell>
          <cell r="M4" t="str">
            <v>Serveco</v>
          </cell>
          <cell r="N4" t="str">
            <v>Merc. Central</v>
          </cell>
          <cell r="O4" t="str">
            <v>Neuquén</v>
          </cell>
          <cell r="P4" t="str">
            <v>Bahía Nueva</v>
          </cell>
          <cell r="Q4" t="str">
            <v>A.C.E.</v>
          </cell>
          <cell r="R4" t="str">
            <v>Ute Rosario</v>
          </cell>
          <cell r="S4" t="str">
            <v>Clima</v>
          </cell>
          <cell r="T4" t="str">
            <v>Carlos Paz</v>
          </cell>
          <cell r="U4" t="str">
            <v>Sta. Fé</v>
          </cell>
          <cell r="V4" t="str">
            <v>Bariloche</v>
          </cell>
          <cell r="W4" t="str">
            <v>Córdoba</v>
          </cell>
          <cell r="X4" t="str">
            <v>Río IV</v>
          </cell>
          <cell r="Y4" t="str">
            <v>ECOESTE</v>
          </cell>
        </row>
        <row r="5">
          <cell r="A5">
            <v>1</v>
          </cell>
          <cell r="B5">
            <v>5182.51</v>
          </cell>
          <cell r="C5">
            <v>403135.76</v>
          </cell>
          <cell r="D5">
            <v>2981899.8</v>
          </cell>
          <cell r="E5">
            <v>18114277.23</v>
          </cell>
          <cell r="F5">
            <v>4088706.72</v>
          </cell>
          <cell r="G5">
            <v>1750127.08</v>
          </cell>
          <cell r="H5">
            <v>257851.1</v>
          </cell>
          <cell r="I5">
            <v>9633642.9000000004</v>
          </cell>
          <cell r="J5">
            <v>260778.81</v>
          </cell>
          <cell r="K5">
            <v>6613967.3799999999</v>
          </cell>
          <cell r="L5">
            <v>1008872.54</v>
          </cell>
          <cell r="M5">
            <v>612234.07999999996</v>
          </cell>
          <cell r="N5">
            <v>2415996.04</v>
          </cell>
          <cell r="O5">
            <v>5766917.7599999998</v>
          </cell>
          <cell r="P5">
            <v>4876498.18</v>
          </cell>
          <cell r="Q5">
            <v>18615486.84</v>
          </cell>
          <cell r="R5">
            <v>4821767.09</v>
          </cell>
          <cell r="S5">
            <v>1145465.3600000001</v>
          </cell>
          <cell r="T5">
            <v>2104817.9</v>
          </cell>
          <cell r="U5">
            <v>2448793.6800000002</v>
          </cell>
          <cell r="V5">
            <v>2159213.79</v>
          </cell>
          <cell r="W5">
            <v>39164206.109999999</v>
          </cell>
          <cell r="X5">
            <v>1990697.63</v>
          </cell>
          <cell r="Y5">
            <v>2413095.41</v>
          </cell>
          <cell r="Z5">
            <v>133653631.70000002</v>
          </cell>
        </row>
        <row r="6">
          <cell r="A6">
            <v>11</v>
          </cell>
          <cell r="B6">
            <v>171.55</v>
          </cell>
          <cell r="C6">
            <v>204.3</v>
          </cell>
          <cell r="D6">
            <v>3548.23</v>
          </cell>
          <cell r="E6">
            <v>3979.62</v>
          </cell>
          <cell r="F6">
            <v>1132</v>
          </cell>
          <cell r="G6">
            <v>319.20999999999998</v>
          </cell>
          <cell r="H6">
            <v>303.33</v>
          </cell>
          <cell r="I6">
            <v>490898.31</v>
          </cell>
          <cell r="J6">
            <v>8073.28</v>
          </cell>
          <cell r="K6">
            <v>91869.29</v>
          </cell>
          <cell r="L6">
            <v>3048.19</v>
          </cell>
          <cell r="M6">
            <v>359.1</v>
          </cell>
          <cell r="N6">
            <v>5437.83</v>
          </cell>
          <cell r="O6">
            <v>19815.77</v>
          </cell>
          <cell r="P6">
            <v>4023.41</v>
          </cell>
          <cell r="Q6">
            <v>161083.89000000001</v>
          </cell>
          <cell r="R6">
            <v>4865.7299999999996</v>
          </cell>
          <cell r="S6">
            <v>0</v>
          </cell>
          <cell r="T6">
            <v>500.04</v>
          </cell>
          <cell r="U6">
            <v>1500</v>
          </cell>
          <cell r="V6">
            <v>2746.82</v>
          </cell>
          <cell r="W6">
            <v>586791.72</v>
          </cell>
          <cell r="X6">
            <v>4526.71</v>
          </cell>
          <cell r="Y6">
            <v>265814.62</v>
          </cell>
          <cell r="Z6">
            <v>1661012.9499999997</v>
          </cell>
        </row>
        <row r="7">
          <cell r="A7">
            <v>1101</v>
          </cell>
          <cell r="B7">
            <v>0</v>
          </cell>
          <cell r="C7">
            <v>0</v>
          </cell>
          <cell r="D7">
            <v>3400</v>
          </cell>
          <cell r="E7">
            <v>3600</v>
          </cell>
          <cell r="F7">
            <v>800</v>
          </cell>
          <cell r="G7">
            <v>0</v>
          </cell>
          <cell r="H7">
            <v>0</v>
          </cell>
          <cell r="I7">
            <v>6300</v>
          </cell>
          <cell r="J7">
            <v>0</v>
          </cell>
          <cell r="K7">
            <v>90955.06</v>
          </cell>
          <cell r="L7">
            <v>2943.25</v>
          </cell>
          <cell r="M7">
            <v>0</v>
          </cell>
          <cell r="N7">
            <v>3798.45</v>
          </cell>
          <cell r="O7">
            <v>4700</v>
          </cell>
          <cell r="P7">
            <v>2125.9</v>
          </cell>
          <cell r="Q7">
            <v>77998.990000000005</v>
          </cell>
          <cell r="R7">
            <v>4500</v>
          </cell>
          <cell r="S7">
            <v>0</v>
          </cell>
          <cell r="T7">
            <v>500.04</v>
          </cell>
          <cell r="U7">
            <v>1500</v>
          </cell>
          <cell r="V7">
            <v>1295.45</v>
          </cell>
          <cell r="W7">
            <v>8755.16</v>
          </cell>
          <cell r="X7">
            <v>4526.71</v>
          </cell>
          <cell r="Y7">
            <v>3000</v>
          </cell>
          <cell r="Z7">
            <v>220699.01</v>
          </cell>
        </row>
        <row r="8">
          <cell r="A8">
            <v>110101</v>
          </cell>
          <cell r="B8">
            <v>0</v>
          </cell>
          <cell r="C8">
            <v>0</v>
          </cell>
          <cell r="D8">
            <v>0</v>
          </cell>
          <cell r="E8">
            <v>0</v>
          </cell>
          <cell r="F8">
            <v>0</v>
          </cell>
          <cell r="G8">
            <v>0</v>
          </cell>
          <cell r="H8">
            <v>0</v>
          </cell>
          <cell r="I8">
            <v>0</v>
          </cell>
          <cell r="J8">
            <v>0</v>
          </cell>
          <cell r="K8">
            <v>0</v>
          </cell>
          <cell r="L8">
            <v>443.25</v>
          </cell>
          <cell r="M8">
            <v>0</v>
          </cell>
          <cell r="N8">
            <v>2298.4499999999998</v>
          </cell>
          <cell r="O8">
            <v>0</v>
          </cell>
          <cell r="P8">
            <v>0</v>
          </cell>
          <cell r="Q8">
            <v>0</v>
          </cell>
          <cell r="R8">
            <v>0</v>
          </cell>
          <cell r="S8">
            <v>0</v>
          </cell>
          <cell r="T8">
            <v>0.04</v>
          </cell>
          <cell r="U8">
            <v>0</v>
          </cell>
          <cell r="V8">
            <v>995.45</v>
          </cell>
          <cell r="W8">
            <v>-48.07</v>
          </cell>
          <cell r="X8">
            <v>864.03</v>
          </cell>
          <cell r="Y8">
            <v>0</v>
          </cell>
          <cell r="Z8">
            <v>4553.1499999999996</v>
          </cell>
        </row>
        <row r="9">
          <cell r="A9">
            <v>110102</v>
          </cell>
          <cell r="B9">
            <v>0</v>
          </cell>
          <cell r="C9">
            <v>0</v>
          </cell>
          <cell r="D9">
            <v>3400</v>
          </cell>
          <cell r="E9">
            <v>3600</v>
          </cell>
          <cell r="F9">
            <v>800</v>
          </cell>
          <cell r="G9">
            <v>0</v>
          </cell>
          <cell r="H9">
            <v>0</v>
          </cell>
          <cell r="I9">
            <v>6300</v>
          </cell>
          <cell r="J9">
            <v>0</v>
          </cell>
          <cell r="K9">
            <v>3500</v>
          </cell>
          <cell r="L9">
            <v>2500</v>
          </cell>
          <cell r="M9">
            <v>0</v>
          </cell>
          <cell r="N9">
            <v>1500</v>
          </cell>
          <cell r="O9">
            <v>4700</v>
          </cell>
          <cell r="P9">
            <v>1950</v>
          </cell>
          <cell r="Q9">
            <v>5000</v>
          </cell>
          <cell r="R9">
            <v>4500</v>
          </cell>
          <cell r="S9">
            <v>0</v>
          </cell>
          <cell r="T9">
            <v>500</v>
          </cell>
          <cell r="U9">
            <v>1500</v>
          </cell>
          <cell r="V9">
            <v>300</v>
          </cell>
          <cell r="W9">
            <v>8850.02</v>
          </cell>
          <cell r="X9">
            <v>1003.92</v>
          </cell>
          <cell r="Y9">
            <v>3000</v>
          </cell>
          <cell r="Z9">
            <v>52903.94</v>
          </cell>
        </row>
        <row r="10">
          <cell r="A10">
            <v>110103</v>
          </cell>
          <cell r="B10">
            <v>0</v>
          </cell>
          <cell r="C10">
            <v>0</v>
          </cell>
          <cell r="D10">
            <v>0</v>
          </cell>
          <cell r="E10">
            <v>0</v>
          </cell>
          <cell r="F10">
            <v>0</v>
          </cell>
          <cell r="G10">
            <v>0</v>
          </cell>
          <cell r="H10">
            <v>0</v>
          </cell>
          <cell r="I10">
            <v>0</v>
          </cell>
          <cell r="J10">
            <v>0</v>
          </cell>
          <cell r="K10">
            <v>87455.06</v>
          </cell>
          <cell r="L10">
            <v>0</v>
          </cell>
          <cell r="M10">
            <v>0</v>
          </cell>
          <cell r="N10">
            <v>0</v>
          </cell>
          <cell r="O10">
            <v>0</v>
          </cell>
          <cell r="P10">
            <v>175.9</v>
          </cell>
          <cell r="Q10">
            <v>72998.990000000005</v>
          </cell>
          <cell r="R10">
            <v>0</v>
          </cell>
          <cell r="S10">
            <v>0</v>
          </cell>
          <cell r="T10">
            <v>0</v>
          </cell>
          <cell r="U10">
            <v>0</v>
          </cell>
          <cell r="V10">
            <v>0</v>
          </cell>
          <cell r="W10">
            <v>-46.79</v>
          </cell>
          <cell r="X10">
            <v>2658.76</v>
          </cell>
          <cell r="Y10">
            <v>0</v>
          </cell>
          <cell r="Z10">
            <v>163241.92000000001</v>
          </cell>
        </row>
        <row r="11">
          <cell r="A11">
            <v>1102</v>
          </cell>
          <cell r="B11">
            <v>171.55</v>
          </cell>
          <cell r="C11">
            <v>204.3</v>
          </cell>
          <cell r="D11">
            <v>148.22999999999999</v>
          </cell>
          <cell r="E11">
            <v>379.62</v>
          </cell>
          <cell r="F11">
            <v>332</v>
          </cell>
          <cell r="G11">
            <v>319.20999999999998</v>
          </cell>
          <cell r="H11">
            <v>303.33</v>
          </cell>
          <cell r="I11">
            <v>484598.31</v>
          </cell>
          <cell r="J11">
            <v>8073.28</v>
          </cell>
          <cell r="K11">
            <v>914.23</v>
          </cell>
          <cell r="L11">
            <v>104.94</v>
          </cell>
          <cell r="M11">
            <v>359.1</v>
          </cell>
          <cell r="N11">
            <v>1639.38</v>
          </cell>
          <cell r="O11">
            <v>15115.77</v>
          </cell>
          <cell r="P11">
            <v>1897.51</v>
          </cell>
          <cell r="Q11">
            <v>83084.899999999994</v>
          </cell>
          <cell r="R11">
            <v>365.73</v>
          </cell>
          <cell r="S11">
            <v>0</v>
          </cell>
          <cell r="T11">
            <v>0</v>
          </cell>
          <cell r="U11">
            <v>0</v>
          </cell>
          <cell r="V11">
            <v>1451.37</v>
          </cell>
          <cell r="W11">
            <v>578036.56000000006</v>
          </cell>
          <cell r="X11">
            <v>0</v>
          </cell>
          <cell r="Y11">
            <v>262814.62</v>
          </cell>
          <cell r="Z11">
            <v>1440313.94</v>
          </cell>
        </row>
        <row r="12">
          <cell r="A12">
            <v>110201</v>
          </cell>
          <cell r="B12">
            <v>171.55</v>
          </cell>
          <cell r="C12">
            <v>204.3</v>
          </cell>
          <cell r="D12">
            <v>148.22999999999999</v>
          </cell>
          <cell r="E12">
            <v>379.62</v>
          </cell>
          <cell r="F12">
            <v>332</v>
          </cell>
          <cell r="G12">
            <v>319.20999999999998</v>
          </cell>
          <cell r="H12">
            <v>303.33</v>
          </cell>
          <cell r="I12">
            <v>484598.31</v>
          </cell>
          <cell r="J12">
            <v>8073.28</v>
          </cell>
          <cell r="K12">
            <v>914.23</v>
          </cell>
          <cell r="L12">
            <v>104.94</v>
          </cell>
          <cell r="M12">
            <v>359.1</v>
          </cell>
          <cell r="N12">
            <v>1639.38</v>
          </cell>
          <cell r="O12">
            <v>15115.77</v>
          </cell>
          <cell r="P12">
            <v>1897.51</v>
          </cell>
          <cell r="Q12">
            <v>83084.899999999994</v>
          </cell>
          <cell r="R12">
            <v>365.73</v>
          </cell>
          <cell r="S12">
            <v>0</v>
          </cell>
          <cell r="T12">
            <v>0</v>
          </cell>
          <cell r="U12">
            <v>0</v>
          </cell>
          <cell r="V12">
            <v>1451.37</v>
          </cell>
          <cell r="W12">
            <v>578036.56000000006</v>
          </cell>
          <cell r="X12">
            <v>0</v>
          </cell>
          <cell r="Y12">
            <v>262814.62</v>
          </cell>
          <cell r="Z12">
            <v>1440313.94</v>
          </cell>
        </row>
        <row r="13">
          <cell r="A13">
            <v>12</v>
          </cell>
          <cell r="B13">
            <v>0</v>
          </cell>
          <cell r="C13">
            <v>0</v>
          </cell>
          <cell r="D13">
            <v>57310.39</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57310.39</v>
          </cell>
        </row>
        <row r="14">
          <cell r="A14">
            <v>1201</v>
          </cell>
          <cell r="B14">
            <v>0</v>
          </cell>
          <cell r="C14">
            <v>0</v>
          </cell>
          <cell r="D14">
            <v>57310.39</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57310.39</v>
          </cell>
        </row>
        <row r="15">
          <cell r="A15">
            <v>120103</v>
          </cell>
          <cell r="B15">
            <v>0</v>
          </cell>
          <cell r="C15">
            <v>0</v>
          </cell>
          <cell r="D15">
            <v>57310.39</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57310.39</v>
          </cell>
        </row>
        <row r="16">
          <cell r="A16">
            <v>13</v>
          </cell>
          <cell r="B16">
            <v>0</v>
          </cell>
          <cell r="C16">
            <v>105423.76</v>
          </cell>
          <cell r="D16">
            <v>2422955.4700000002</v>
          </cell>
          <cell r="E16">
            <v>3287595.53</v>
          </cell>
          <cell r="F16">
            <v>1616432</v>
          </cell>
          <cell r="G16">
            <v>556397.98</v>
          </cell>
          <cell r="H16">
            <v>0</v>
          </cell>
          <cell r="I16">
            <v>2816221.35</v>
          </cell>
          <cell r="J16">
            <v>5418.8</v>
          </cell>
          <cell r="K16">
            <v>2504419.7599999998</v>
          </cell>
          <cell r="L16">
            <v>378580.64</v>
          </cell>
          <cell r="M16">
            <v>0</v>
          </cell>
          <cell r="N16">
            <v>937780.82</v>
          </cell>
          <cell r="O16">
            <v>1461057.5</v>
          </cell>
          <cell r="P16">
            <v>2586212.9300000002</v>
          </cell>
          <cell r="Q16">
            <v>0</v>
          </cell>
          <cell r="R16">
            <v>2353851.42</v>
          </cell>
          <cell r="S16">
            <v>171734.62</v>
          </cell>
          <cell r="T16">
            <v>624153.64</v>
          </cell>
          <cell r="U16">
            <v>656755.17000000004</v>
          </cell>
          <cell r="V16">
            <v>1713142.38</v>
          </cell>
          <cell r="W16">
            <v>13760571.82</v>
          </cell>
          <cell r="X16">
            <v>772960.05</v>
          </cell>
          <cell r="Y16">
            <v>2066120.75</v>
          </cell>
          <cell r="Z16">
            <v>40797786.390000001</v>
          </cell>
        </row>
        <row r="17">
          <cell r="A17">
            <v>1301</v>
          </cell>
          <cell r="B17">
            <v>0</v>
          </cell>
          <cell r="C17">
            <v>105423.76</v>
          </cell>
          <cell r="D17">
            <v>2422955.4700000002</v>
          </cell>
          <cell r="E17">
            <v>3287595.53</v>
          </cell>
          <cell r="F17">
            <v>1616432</v>
          </cell>
          <cell r="G17">
            <v>556397.98</v>
          </cell>
          <cell r="H17">
            <v>0</v>
          </cell>
          <cell r="I17">
            <v>2816221.35</v>
          </cell>
          <cell r="J17">
            <v>5418.8</v>
          </cell>
          <cell r="K17">
            <v>2504419.7599999998</v>
          </cell>
          <cell r="L17">
            <v>378580.64</v>
          </cell>
          <cell r="M17">
            <v>0</v>
          </cell>
          <cell r="N17">
            <v>937780.82</v>
          </cell>
          <cell r="O17">
            <v>1461057.5</v>
          </cell>
          <cell r="P17">
            <v>2586212.9300000002</v>
          </cell>
          <cell r="Q17">
            <v>0</v>
          </cell>
          <cell r="R17">
            <v>2353851.42</v>
          </cell>
          <cell r="S17">
            <v>171734.62</v>
          </cell>
          <cell r="T17">
            <v>624153.64</v>
          </cell>
          <cell r="U17">
            <v>656755.17000000004</v>
          </cell>
          <cell r="V17">
            <v>1713142.38</v>
          </cell>
          <cell r="W17">
            <v>13760571.82</v>
          </cell>
          <cell r="X17">
            <v>772960.05</v>
          </cell>
          <cell r="Y17">
            <v>2066120.75</v>
          </cell>
          <cell r="Z17">
            <v>40797786.390000001</v>
          </cell>
        </row>
        <row r="18">
          <cell r="A18">
            <v>130101</v>
          </cell>
          <cell r="B18">
            <v>0</v>
          </cell>
          <cell r="C18">
            <v>0</v>
          </cell>
          <cell r="D18">
            <v>2273202.9700000002</v>
          </cell>
          <cell r="E18">
            <v>2501094.25</v>
          </cell>
          <cell r="F18">
            <v>1598081.85</v>
          </cell>
          <cell r="G18">
            <v>44592.58</v>
          </cell>
          <cell r="H18">
            <v>0</v>
          </cell>
          <cell r="I18">
            <v>2754131.5</v>
          </cell>
          <cell r="J18">
            <v>7466.8</v>
          </cell>
          <cell r="K18">
            <v>2504419.7599999998</v>
          </cell>
          <cell r="L18">
            <v>378580.64</v>
          </cell>
          <cell r="M18">
            <v>0</v>
          </cell>
          <cell r="N18">
            <v>726422.2</v>
          </cell>
          <cell r="O18">
            <v>934599.76</v>
          </cell>
          <cell r="P18">
            <v>1979094.62</v>
          </cell>
          <cell r="Q18">
            <v>0</v>
          </cell>
          <cell r="R18">
            <v>2344327.31</v>
          </cell>
          <cell r="S18">
            <v>341750.68</v>
          </cell>
          <cell r="T18">
            <v>402300.79</v>
          </cell>
          <cell r="U18">
            <v>656755.17000000004</v>
          </cell>
          <cell r="V18">
            <v>2019162.22</v>
          </cell>
          <cell r="W18">
            <v>11965847.809999999</v>
          </cell>
          <cell r="X18">
            <v>695258.6</v>
          </cell>
          <cell r="Y18">
            <v>2066120.75</v>
          </cell>
          <cell r="Z18">
            <v>36193210.259999998</v>
          </cell>
        </row>
        <row r="19">
          <cell r="A19">
            <v>130102</v>
          </cell>
          <cell r="B19">
            <v>0</v>
          </cell>
          <cell r="C19">
            <v>0</v>
          </cell>
          <cell r="D19">
            <v>0</v>
          </cell>
          <cell r="E19">
            <v>5328.5</v>
          </cell>
          <cell r="F19">
            <v>0</v>
          </cell>
          <cell r="G19">
            <v>0</v>
          </cell>
          <cell r="H19">
            <v>0</v>
          </cell>
          <cell r="I19">
            <v>0</v>
          </cell>
          <cell r="J19">
            <v>0</v>
          </cell>
          <cell r="K19">
            <v>0</v>
          </cell>
          <cell r="L19">
            <v>0</v>
          </cell>
          <cell r="M19">
            <v>0</v>
          </cell>
          <cell r="N19">
            <v>0</v>
          </cell>
          <cell r="O19">
            <v>525153.68999999994</v>
          </cell>
          <cell r="P19">
            <v>582273.44999999995</v>
          </cell>
          <cell r="Q19">
            <v>0</v>
          </cell>
          <cell r="R19">
            <v>0</v>
          </cell>
          <cell r="S19">
            <v>0</v>
          </cell>
          <cell r="T19">
            <v>0</v>
          </cell>
          <cell r="U19">
            <v>0</v>
          </cell>
          <cell r="V19">
            <v>0</v>
          </cell>
          <cell r="W19">
            <v>20414.59</v>
          </cell>
          <cell r="X19">
            <v>59201.05</v>
          </cell>
          <cell r="Y19">
            <v>0</v>
          </cell>
          <cell r="Z19">
            <v>1192371.28</v>
          </cell>
        </row>
        <row r="20">
          <cell r="A20">
            <v>130106</v>
          </cell>
          <cell r="B20">
            <v>0</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9524.11</v>
          </cell>
          <cell r="S20">
            <v>0</v>
          </cell>
          <cell r="T20">
            <v>0</v>
          </cell>
          <cell r="U20">
            <v>0</v>
          </cell>
          <cell r="V20">
            <v>0</v>
          </cell>
          <cell r="W20">
            <v>49499.59</v>
          </cell>
          <cell r="X20">
            <v>14889</v>
          </cell>
          <cell r="Y20">
            <v>0</v>
          </cell>
          <cell r="Z20">
            <v>73912.7</v>
          </cell>
        </row>
        <row r="21">
          <cell r="A21">
            <v>130107</v>
          </cell>
          <cell r="B21">
            <v>0</v>
          </cell>
          <cell r="C21">
            <v>0</v>
          </cell>
          <cell r="D21">
            <v>0</v>
          </cell>
          <cell r="E21">
            <v>0</v>
          </cell>
          <cell r="F21">
            <v>0</v>
          </cell>
          <cell r="G21">
            <v>0</v>
          </cell>
          <cell r="H21">
            <v>0</v>
          </cell>
          <cell r="I21">
            <v>0</v>
          </cell>
          <cell r="J21">
            <v>-2048</v>
          </cell>
          <cell r="K21">
            <v>0</v>
          </cell>
          <cell r="L21">
            <v>0</v>
          </cell>
          <cell r="M21">
            <v>0</v>
          </cell>
          <cell r="N21">
            <v>0</v>
          </cell>
          <cell r="O21">
            <v>0</v>
          </cell>
          <cell r="P21">
            <v>0</v>
          </cell>
          <cell r="Q21">
            <v>0</v>
          </cell>
          <cell r="R21">
            <v>0</v>
          </cell>
          <cell r="S21">
            <v>-210186.06</v>
          </cell>
          <cell r="T21">
            <v>-10383.94</v>
          </cell>
          <cell r="U21">
            <v>0</v>
          </cell>
          <cell r="V21">
            <v>-1114796.42</v>
          </cell>
          <cell r="W21">
            <v>-78713.259999999995</v>
          </cell>
          <cell r="X21">
            <v>0</v>
          </cell>
          <cell r="Y21">
            <v>0</v>
          </cell>
          <cell r="Z21">
            <v>-1416127.68</v>
          </cell>
        </row>
        <row r="22">
          <cell r="A22">
            <v>130108</v>
          </cell>
          <cell r="B22">
            <v>0</v>
          </cell>
          <cell r="C22">
            <v>0</v>
          </cell>
          <cell r="D22">
            <v>0</v>
          </cell>
          <cell r="E22">
            <v>0</v>
          </cell>
          <cell r="F22">
            <v>0</v>
          </cell>
          <cell r="G22">
            <v>315744.19</v>
          </cell>
          <cell r="H22">
            <v>0</v>
          </cell>
          <cell r="I22">
            <v>0</v>
          </cell>
          <cell r="J22">
            <v>0</v>
          </cell>
          <cell r="K22">
            <v>0</v>
          </cell>
          <cell r="L22">
            <v>0</v>
          </cell>
          <cell r="M22">
            <v>0</v>
          </cell>
          <cell r="N22">
            <v>0</v>
          </cell>
          <cell r="O22">
            <v>0</v>
          </cell>
          <cell r="P22">
            <v>0</v>
          </cell>
          <cell r="Q22">
            <v>0</v>
          </cell>
          <cell r="R22">
            <v>0</v>
          </cell>
          <cell r="S22">
            <v>40170</v>
          </cell>
          <cell r="T22">
            <v>0</v>
          </cell>
          <cell r="U22">
            <v>0</v>
          </cell>
          <cell r="V22">
            <v>680000</v>
          </cell>
          <cell r="W22">
            <v>0</v>
          </cell>
          <cell r="X22">
            <v>0</v>
          </cell>
          <cell r="Y22">
            <v>0</v>
          </cell>
          <cell r="Z22">
            <v>1035914.19</v>
          </cell>
        </row>
        <row r="23">
          <cell r="A23">
            <v>130109</v>
          </cell>
          <cell r="B23">
            <v>0</v>
          </cell>
          <cell r="C23">
            <v>0</v>
          </cell>
          <cell r="D23">
            <v>149752.5</v>
          </cell>
          <cell r="E23">
            <v>8.999999996740371E-2</v>
          </cell>
          <cell r="F23">
            <v>0</v>
          </cell>
          <cell r="G23">
            <v>746739.59</v>
          </cell>
          <cell r="H23">
            <v>0</v>
          </cell>
          <cell r="I23">
            <v>0</v>
          </cell>
          <cell r="J23">
            <v>0</v>
          </cell>
          <cell r="K23">
            <v>0</v>
          </cell>
          <cell r="L23">
            <v>0</v>
          </cell>
          <cell r="M23">
            <v>0</v>
          </cell>
          <cell r="N23">
            <v>211358.62</v>
          </cell>
          <cell r="O23">
            <v>1304.05</v>
          </cell>
          <cell r="P23">
            <v>24844.86</v>
          </cell>
          <cell r="Q23">
            <v>0</v>
          </cell>
          <cell r="R23">
            <v>0</v>
          </cell>
          <cell r="S23">
            <v>0</v>
          </cell>
          <cell r="T23">
            <v>212780.16</v>
          </cell>
          <cell r="U23">
            <v>0</v>
          </cell>
          <cell r="V23">
            <v>128776.58</v>
          </cell>
          <cell r="W23">
            <v>1525000.09</v>
          </cell>
          <cell r="X23">
            <v>0</v>
          </cell>
          <cell r="Y23">
            <v>0</v>
          </cell>
          <cell r="Z23">
            <v>3000556.54</v>
          </cell>
        </row>
        <row r="24">
          <cell r="A24">
            <v>130112</v>
          </cell>
          <cell r="B24">
            <v>0</v>
          </cell>
          <cell r="C24">
            <v>0</v>
          </cell>
          <cell r="D24">
            <v>0</v>
          </cell>
          <cell r="E24">
            <v>781172.69</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781172.69</v>
          </cell>
        </row>
        <row r="25">
          <cell r="A25">
            <v>130114</v>
          </cell>
          <cell r="B25">
            <v>0</v>
          </cell>
          <cell r="C25">
            <v>0</v>
          </cell>
          <cell r="D25">
            <v>0</v>
          </cell>
          <cell r="E25">
            <v>0</v>
          </cell>
          <cell r="F25">
            <v>0</v>
          </cell>
          <cell r="G25">
            <v>-878720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-375000</v>
          </cell>
          <cell r="X25">
            <v>0</v>
          </cell>
          <cell r="Y25">
            <v>0</v>
          </cell>
          <cell r="Z25">
            <v>-1253720</v>
          </cell>
        </row>
        <row r="26">
          <cell r="A26">
            <v>130115</v>
          </cell>
          <cell r="B26">
            <v>0</v>
          </cell>
          <cell r="C26">
            <v>105423.76</v>
          </cell>
          <cell r="D26">
            <v>0</v>
          </cell>
          <cell r="E26">
            <v>0</v>
          </cell>
          <cell r="F26">
            <v>18350.150000000001</v>
          </cell>
          <cell r="G26">
            <v>328041.62</v>
          </cell>
          <cell r="H26">
            <v>0</v>
          </cell>
          <cell r="I26">
            <v>62089.85</v>
          </cell>
          <cell r="J26">
            <v>0</v>
          </cell>
          <cell r="K26">
            <v>0</v>
          </cell>
          <cell r="L26">
            <v>0</v>
          </cell>
          <cell r="M26">
            <v>0</v>
          </cell>
          <cell r="N26">
            <v>0</v>
          </cell>
          <cell r="O26">
            <v>0</v>
          </cell>
          <cell r="P26">
            <v>0</v>
          </cell>
          <cell r="Q26">
            <v>0</v>
          </cell>
          <cell r="R26">
            <v>0</v>
          </cell>
          <cell r="S26">
            <v>0</v>
          </cell>
          <cell r="T26">
            <v>19456.63</v>
          </cell>
          <cell r="U26">
            <v>0</v>
          </cell>
          <cell r="V26">
            <v>0</v>
          </cell>
          <cell r="W26">
            <v>653523</v>
          </cell>
          <cell r="X26">
            <v>3611.4</v>
          </cell>
          <cell r="Y26">
            <v>0</v>
          </cell>
          <cell r="Z26">
            <v>1190496.4099999999</v>
          </cell>
        </row>
        <row r="27">
          <cell r="A27">
            <v>14</v>
          </cell>
          <cell r="B27">
            <v>5010.96</v>
          </cell>
          <cell r="C27">
            <v>55191.49</v>
          </cell>
          <cell r="D27">
            <v>256176.41</v>
          </cell>
          <cell r="E27">
            <v>8117668.1699999999</v>
          </cell>
          <cell r="F27">
            <v>2227482.9500000002</v>
          </cell>
          <cell r="G27">
            <v>1030845.41</v>
          </cell>
          <cell r="H27">
            <v>257547.77</v>
          </cell>
          <cell r="I27">
            <v>3450570.61</v>
          </cell>
          <cell r="J27">
            <v>247286.73</v>
          </cell>
          <cell r="K27">
            <v>1872213.06</v>
          </cell>
          <cell r="L27">
            <v>614542.93999999994</v>
          </cell>
          <cell r="M27">
            <v>611874.98</v>
          </cell>
          <cell r="N27">
            <v>1261212.2</v>
          </cell>
          <cell r="O27">
            <v>2126677.3199999998</v>
          </cell>
          <cell r="P27">
            <v>478489.8</v>
          </cell>
          <cell r="Q27">
            <v>18454402.949999999</v>
          </cell>
          <cell r="R27">
            <v>1529443.13</v>
          </cell>
          <cell r="S27">
            <v>973730.74</v>
          </cell>
          <cell r="T27">
            <v>1224209.8700000001</v>
          </cell>
          <cell r="U27">
            <v>995114.84</v>
          </cell>
          <cell r="V27">
            <v>404113.5</v>
          </cell>
          <cell r="W27">
            <v>11709275.859999999</v>
          </cell>
          <cell r="X27">
            <v>1116755.5900000001</v>
          </cell>
          <cell r="Y27">
            <v>29133.7</v>
          </cell>
          <cell r="Z27">
            <v>59048970.980000012</v>
          </cell>
        </row>
        <row r="28">
          <cell r="A28">
            <v>1402</v>
          </cell>
          <cell r="B28">
            <v>986.49</v>
          </cell>
          <cell r="C28">
            <v>21794.6</v>
          </cell>
          <cell r="D28">
            <v>220818.42</v>
          </cell>
          <cell r="E28">
            <v>7173971.5700000003</v>
          </cell>
          <cell r="F28">
            <v>2190794.17</v>
          </cell>
          <cell r="G28">
            <v>911270.12</v>
          </cell>
          <cell r="H28">
            <v>0.51</v>
          </cell>
          <cell r="I28">
            <v>3215505.29</v>
          </cell>
          <cell r="J28">
            <v>243886.77</v>
          </cell>
          <cell r="K28">
            <v>1806313.67</v>
          </cell>
          <cell r="L28">
            <v>434651.92</v>
          </cell>
          <cell r="M28">
            <v>562123.16</v>
          </cell>
          <cell r="N28">
            <v>1232398.53</v>
          </cell>
          <cell r="O28">
            <v>1873137.24</v>
          </cell>
          <cell r="P28">
            <v>420049.17</v>
          </cell>
          <cell r="Q28">
            <v>18098226.120000001</v>
          </cell>
          <cell r="R28">
            <v>1441148.05</v>
          </cell>
          <cell r="S28">
            <v>966984.79</v>
          </cell>
          <cell r="T28">
            <v>1220282.94</v>
          </cell>
          <cell r="U28">
            <v>971782.77</v>
          </cell>
          <cell r="V28">
            <v>394647.96</v>
          </cell>
          <cell r="W28">
            <v>10705005.26</v>
          </cell>
          <cell r="X28">
            <v>1092464.29</v>
          </cell>
          <cell r="Y28">
            <v>4682.4699999999993</v>
          </cell>
          <cell r="Z28">
            <v>55202926.279999994</v>
          </cell>
        </row>
        <row r="29">
          <cell r="A29">
            <v>140201</v>
          </cell>
          <cell r="B29">
            <v>0</v>
          </cell>
          <cell r="C29">
            <v>0.18</v>
          </cell>
          <cell r="D29">
            <v>1310.19</v>
          </cell>
          <cell r="E29">
            <v>310343.11</v>
          </cell>
          <cell r="F29">
            <v>350.21</v>
          </cell>
          <cell r="G29">
            <v>0.41</v>
          </cell>
          <cell r="H29">
            <v>0.51</v>
          </cell>
          <cell r="I29">
            <v>822.94</v>
          </cell>
          <cell r="J29">
            <v>4582.87</v>
          </cell>
          <cell r="K29">
            <v>0.45</v>
          </cell>
          <cell r="L29">
            <v>184879.05</v>
          </cell>
          <cell r="M29">
            <v>73269.320000000007</v>
          </cell>
          <cell r="N29">
            <v>39235.69</v>
          </cell>
          <cell r="O29">
            <v>9982.5</v>
          </cell>
          <cell r="P29">
            <v>38198.400000000001</v>
          </cell>
          <cell r="Q29">
            <v>0</v>
          </cell>
          <cell r="R29">
            <v>0</v>
          </cell>
          <cell r="S29">
            <v>969068.95</v>
          </cell>
          <cell r="T29">
            <v>18834.28</v>
          </cell>
          <cell r="U29">
            <v>80917.03</v>
          </cell>
          <cell r="V29">
            <v>0</v>
          </cell>
          <cell r="W29">
            <v>1150692.78</v>
          </cell>
          <cell r="X29">
            <v>65829.42</v>
          </cell>
          <cell r="Y29">
            <v>0</v>
          </cell>
          <cell r="Z29">
            <v>2948318.29</v>
          </cell>
        </row>
        <row r="30">
          <cell r="A30">
            <v>140202</v>
          </cell>
          <cell r="B30">
            <v>0</v>
          </cell>
          <cell r="C30">
            <v>0</v>
          </cell>
          <cell r="D30">
            <v>0</v>
          </cell>
          <cell r="E30">
            <v>537000</v>
          </cell>
          <cell r="F30">
            <v>6000</v>
          </cell>
          <cell r="G30">
            <v>0</v>
          </cell>
          <cell r="H30">
            <v>0</v>
          </cell>
          <cell r="I30">
            <v>5490</v>
          </cell>
          <cell r="J30">
            <v>0</v>
          </cell>
          <cell r="K30">
            <v>6000</v>
          </cell>
          <cell r="L30">
            <v>0</v>
          </cell>
          <cell r="M30">
            <v>0</v>
          </cell>
          <cell r="N30">
            <v>0</v>
          </cell>
          <cell r="O30">
            <v>8850</v>
          </cell>
          <cell r="P30">
            <v>5000</v>
          </cell>
          <cell r="Q30">
            <v>0</v>
          </cell>
          <cell r="R30">
            <v>0</v>
          </cell>
          <cell r="S30">
            <v>0</v>
          </cell>
          <cell r="T30">
            <v>1000</v>
          </cell>
          <cell r="U30">
            <v>0</v>
          </cell>
          <cell r="V30">
            <v>5600</v>
          </cell>
          <cell r="W30">
            <v>31563.4</v>
          </cell>
          <cell r="X30">
            <v>500</v>
          </cell>
          <cell r="Y30">
            <v>1900</v>
          </cell>
          <cell r="Z30">
            <v>608903.4</v>
          </cell>
        </row>
        <row r="31">
          <cell r="A31">
            <v>140203</v>
          </cell>
          <cell r="B31">
            <v>0</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-39070</v>
          </cell>
          <cell r="T31">
            <v>0</v>
          </cell>
          <cell r="U31">
            <v>0</v>
          </cell>
          <cell r="V31">
            <v>0</v>
          </cell>
          <cell r="W31">
            <v>0</v>
          </cell>
          <cell r="X31">
            <v>0</v>
          </cell>
          <cell r="Y31">
            <v>0</v>
          </cell>
          <cell r="Z31">
            <v>-39070</v>
          </cell>
        </row>
        <row r="32">
          <cell r="A32">
            <v>140204</v>
          </cell>
          <cell r="B32">
            <v>0</v>
          </cell>
          <cell r="C32">
            <v>0</v>
          </cell>
          <cell r="D32">
            <v>223.43</v>
          </cell>
          <cell r="E32">
            <v>7244.25</v>
          </cell>
          <cell r="F32">
            <v>6618.96</v>
          </cell>
          <cell r="G32">
            <v>0</v>
          </cell>
          <cell r="H32">
            <v>0</v>
          </cell>
          <cell r="I32">
            <v>6130.09</v>
          </cell>
          <cell r="J32">
            <v>0</v>
          </cell>
          <cell r="K32">
            <v>1925.03</v>
          </cell>
          <cell r="L32">
            <v>163.29</v>
          </cell>
          <cell r="M32">
            <v>0</v>
          </cell>
          <cell r="N32">
            <v>2459.14</v>
          </cell>
          <cell r="O32">
            <v>4433.45</v>
          </cell>
          <cell r="P32">
            <v>12821.33</v>
          </cell>
          <cell r="Q32">
            <v>172.08</v>
          </cell>
          <cell r="R32">
            <v>0</v>
          </cell>
          <cell r="S32">
            <v>-205.7</v>
          </cell>
          <cell r="T32">
            <v>1064.5</v>
          </cell>
          <cell r="U32">
            <v>8634.7199999999993</v>
          </cell>
          <cell r="V32">
            <v>1810.56</v>
          </cell>
          <cell r="W32">
            <v>13731.59</v>
          </cell>
          <cell r="X32">
            <v>329.75</v>
          </cell>
          <cell r="Y32">
            <v>2782.91</v>
          </cell>
          <cell r="Z32">
            <v>70339.38</v>
          </cell>
        </row>
        <row r="33">
          <cell r="A33">
            <v>140205</v>
          </cell>
          <cell r="B33">
            <v>0</v>
          </cell>
          <cell r="C33">
            <v>0</v>
          </cell>
          <cell r="D33">
            <v>51.97</v>
          </cell>
          <cell r="E33">
            <v>1149806.8999999999</v>
          </cell>
          <cell r="F33">
            <v>10221.799999999999</v>
          </cell>
          <cell r="G33">
            <v>0</v>
          </cell>
          <cell r="H33">
            <v>0</v>
          </cell>
          <cell r="I33">
            <v>8857.7900000000009</v>
          </cell>
          <cell r="J33">
            <v>0</v>
          </cell>
          <cell r="K33">
            <v>90284.96</v>
          </cell>
          <cell r="L33">
            <v>0</v>
          </cell>
          <cell r="M33">
            <v>0</v>
          </cell>
          <cell r="N33">
            <v>1895.55</v>
          </cell>
          <cell r="O33">
            <v>216062.69</v>
          </cell>
          <cell r="P33">
            <v>33376.29</v>
          </cell>
          <cell r="Q33">
            <v>264516.73</v>
          </cell>
          <cell r="R33">
            <v>25254.21</v>
          </cell>
          <cell r="S33">
            <v>0</v>
          </cell>
          <cell r="T33">
            <v>3136.78</v>
          </cell>
          <cell r="U33">
            <v>12218.06</v>
          </cell>
          <cell r="V33">
            <v>24279.68</v>
          </cell>
          <cell r="W33">
            <v>41925.19</v>
          </cell>
          <cell r="X33">
            <v>0</v>
          </cell>
          <cell r="Y33">
            <v>0</v>
          </cell>
          <cell r="Z33">
            <v>1881888.5999999999</v>
          </cell>
        </row>
        <row r="34">
          <cell r="A34">
            <v>140206</v>
          </cell>
          <cell r="B34">
            <v>0</v>
          </cell>
          <cell r="C34">
            <v>0</v>
          </cell>
          <cell r="D34">
            <v>0</v>
          </cell>
          <cell r="E34">
            <v>-4942.2299999999996</v>
          </cell>
          <cell r="F34">
            <v>623.61</v>
          </cell>
          <cell r="G34">
            <v>0</v>
          </cell>
          <cell r="H34">
            <v>0</v>
          </cell>
          <cell r="I34">
            <v>24202.01</v>
          </cell>
          <cell r="J34">
            <v>33667.65</v>
          </cell>
          <cell r="K34">
            <v>398.32</v>
          </cell>
          <cell r="L34">
            <v>22691.06</v>
          </cell>
          <cell r="M34">
            <v>355201.8</v>
          </cell>
          <cell r="N34">
            <v>0</v>
          </cell>
          <cell r="O34">
            <v>43709.7</v>
          </cell>
          <cell r="P34">
            <v>41182.339999999997</v>
          </cell>
          <cell r="Q34">
            <v>0</v>
          </cell>
          <cell r="R34">
            <v>163200.97</v>
          </cell>
          <cell r="S34">
            <v>0</v>
          </cell>
          <cell r="T34">
            <v>12405.59</v>
          </cell>
          <cell r="U34">
            <v>61345.51</v>
          </cell>
          <cell r="V34">
            <v>20997.08</v>
          </cell>
          <cell r="W34">
            <v>18527</v>
          </cell>
          <cell r="X34">
            <v>28226.76</v>
          </cell>
          <cell r="Y34">
            <v>0</v>
          </cell>
          <cell r="Z34">
            <v>821437.16999999993</v>
          </cell>
        </row>
        <row r="35">
          <cell r="A35">
            <v>140209</v>
          </cell>
          <cell r="B35">
            <v>0</v>
          </cell>
          <cell r="C35">
            <v>0</v>
          </cell>
          <cell r="D35">
            <v>0</v>
          </cell>
          <cell r="E35">
            <v>16915.59</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16915.59</v>
          </cell>
        </row>
        <row r="36">
          <cell r="A36">
            <v>140211</v>
          </cell>
          <cell r="B36">
            <v>0</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17699537.310000002</v>
          </cell>
          <cell r="R36">
            <v>0</v>
          </cell>
          <cell r="S36">
            <v>0</v>
          </cell>
          <cell r="T36">
            <v>0</v>
          </cell>
          <cell r="U36">
            <v>0</v>
          </cell>
          <cell r="V36">
            <v>0</v>
          </cell>
          <cell r="W36">
            <v>0</v>
          </cell>
          <cell r="X36">
            <v>0</v>
          </cell>
          <cell r="Y36">
            <v>0</v>
          </cell>
          <cell r="Z36">
            <v>17699537.310000002</v>
          </cell>
        </row>
        <row r="37">
          <cell r="A37">
            <v>140212</v>
          </cell>
          <cell r="B37">
            <v>986.49</v>
          </cell>
          <cell r="C37">
            <v>21794.42</v>
          </cell>
          <cell r="D37">
            <v>219232.83</v>
          </cell>
          <cell r="E37">
            <v>5157603.95</v>
          </cell>
          <cell r="F37">
            <v>2166979.59</v>
          </cell>
          <cell r="G37">
            <v>911269.71</v>
          </cell>
          <cell r="H37">
            <v>0</v>
          </cell>
          <cell r="I37">
            <v>3170002.46</v>
          </cell>
          <cell r="J37">
            <v>205636.25</v>
          </cell>
          <cell r="K37">
            <v>1707704.91</v>
          </cell>
          <cell r="L37">
            <v>226918.52</v>
          </cell>
          <cell r="M37">
            <v>133652.04</v>
          </cell>
          <cell r="N37">
            <v>1188808.1499999999</v>
          </cell>
          <cell r="O37">
            <v>1590098.9</v>
          </cell>
          <cell r="P37">
            <v>289470.81</v>
          </cell>
          <cell r="Q37">
            <v>134000</v>
          </cell>
          <cell r="R37">
            <v>1252692.8700000001</v>
          </cell>
          <cell r="S37">
            <v>37191.54</v>
          </cell>
          <cell r="T37">
            <v>1183841.79</v>
          </cell>
          <cell r="U37">
            <v>808667.45</v>
          </cell>
          <cell r="V37">
            <v>341960.64</v>
          </cell>
          <cell r="W37">
            <v>9448565.3000000007</v>
          </cell>
          <cell r="X37">
            <v>997578.36</v>
          </cell>
          <cell r="Y37">
            <v>0</v>
          </cell>
          <cell r="Z37">
            <v>31194656.979999997</v>
          </cell>
        </row>
        <row r="38">
          <cell r="A38">
            <v>1403</v>
          </cell>
          <cell r="B38">
            <v>2863.08</v>
          </cell>
          <cell r="C38">
            <v>2731.73</v>
          </cell>
          <cell r="D38">
            <v>2518.35</v>
          </cell>
          <cell r="E38">
            <v>18317.3</v>
          </cell>
          <cell r="F38">
            <v>2819.45</v>
          </cell>
          <cell r="G38">
            <v>0</v>
          </cell>
          <cell r="H38">
            <v>0</v>
          </cell>
          <cell r="I38">
            <v>26368.16</v>
          </cell>
          <cell r="J38">
            <v>0</v>
          </cell>
          <cell r="K38">
            <v>7872.62</v>
          </cell>
          <cell r="L38">
            <v>1635.59</v>
          </cell>
          <cell r="M38">
            <v>800</v>
          </cell>
          <cell r="N38">
            <v>363</v>
          </cell>
          <cell r="O38">
            <v>27422.42</v>
          </cell>
          <cell r="P38">
            <v>33514.269999999997</v>
          </cell>
          <cell r="Q38">
            <v>6421.2</v>
          </cell>
          <cell r="R38">
            <v>122</v>
          </cell>
          <cell r="S38">
            <v>2999.68</v>
          </cell>
          <cell r="T38">
            <v>358.66</v>
          </cell>
          <cell r="U38">
            <v>904</v>
          </cell>
          <cell r="V38">
            <v>0</v>
          </cell>
          <cell r="W38">
            <v>355841.65</v>
          </cell>
          <cell r="X38">
            <v>4861.32</v>
          </cell>
          <cell r="Y38">
            <v>347.4</v>
          </cell>
          <cell r="Z38">
            <v>499081.88000000006</v>
          </cell>
        </row>
        <row r="39">
          <cell r="A39">
            <v>140301</v>
          </cell>
          <cell r="B39">
            <v>0</v>
          </cell>
          <cell r="C39">
            <v>2731.73</v>
          </cell>
          <cell r="D39">
            <v>2086.89</v>
          </cell>
          <cell r="E39">
            <v>8299.15</v>
          </cell>
          <cell r="F39">
            <v>0</v>
          </cell>
          <cell r="G39">
            <v>0</v>
          </cell>
          <cell r="H39">
            <v>0</v>
          </cell>
          <cell r="I39">
            <v>24600</v>
          </cell>
          <cell r="J39">
            <v>0</v>
          </cell>
          <cell r="K39">
            <v>0</v>
          </cell>
          <cell r="L39">
            <v>0</v>
          </cell>
          <cell r="M39">
            <v>0</v>
          </cell>
          <cell r="N39">
            <v>0</v>
          </cell>
          <cell r="O39">
            <v>7027.21</v>
          </cell>
          <cell r="P39">
            <v>29401.26</v>
          </cell>
          <cell r="Q39">
            <v>10.48</v>
          </cell>
          <cell r="R39">
            <v>0</v>
          </cell>
          <cell r="S39">
            <v>-0.24</v>
          </cell>
          <cell r="T39">
            <v>40.159999999999997</v>
          </cell>
          <cell r="U39">
            <v>0</v>
          </cell>
          <cell r="V39">
            <v>0</v>
          </cell>
          <cell r="W39">
            <v>206514.14</v>
          </cell>
          <cell r="X39">
            <v>2748.53</v>
          </cell>
          <cell r="Y39">
            <v>0</v>
          </cell>
          <cell r="Z39">
            <v>283459.31000000006</v>
          </cell>
        </row>
        <row r="40">
          <cell r="A40">
            <v>140302</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4607</v>
          </cell>
          <cell r="X40">
            <v>0</v>
          </cell>
          <cell r="Y40">
            <v>0</v>
          </cell>
          <cell r="Z40">
            <v>4607</v>
          </cell>
        </row>
        <row r="41">
          <cell r="A41">
            <v>140303</v>
          </cell>
          <cell r="B41">
            <v>2863.08</v>
          </cell>
          <cell r="C41">
            <v>0</v>
          </cell>
          <cell r="D41">
            <v>0</v>
          </cell>
          <cell r="E41">
            <v>10118.15</v>
          </cell>
          <cell r="F41">
            <v>0</v>
          </cell>
          <cell r="G41">
            <v>0</v>
          </cell>
          <cell r="H41">
            <v>0</v>
          </cell>
          <cell r="I41">
            <v>2200</v>
          </cell>
          <cell r="J41">
            <v>0</v>
          </cell>
          <cell r="K41">
            <v>2898.6</v>
          </cell>
          <cell r="L41">
            <v>690.85</v>
          </cell>
          <cell r="M41">
            <v>800</v>
          </cell>
          <cell r="N41">
            <v>363</v>
          </cell>
          <cell r="O41">
            <v>13893.4</v>
          </cell>
          <cell r="P41">
            <v>603.01</v>
          </cell>
          <cell r="Q41">
            <v>2413.8200000000002</v>
          </cell>
          <cell r="R41">
            <v>122</v>
          </cell>
          <cell r="S41">
            <v>2999.92</v>
          </cell>
          <cell r="T41">
            <v>285</v>
          </cell>
          <cell r="U41">
            <v>904</v>
          </cell>
          <cell r="V41">
            <v>0</v>
          </cell>
          <cell r="W41">
            <v>22666.98</v>
          </cell>
          <cell r="X41">
            <v>412.53</v>
          </cell>
          <cell r="Y41">
            <v>347.4</v>
          </cell>
          <cell r="Z41">
            <v>64581.74</v>
          </cell>
        </row>
        <row r="42">
          <cell r="A42">
            <v>140304</v>
          </cell>
          <cell r="B42">
            <v>0</v>
          </cell>
          <cell r="C42">
            <v>0</v>
          </cell>
          <cell r="D42">
            <v>360</v>
          </cell>
          <cell r="E42">
            <v>-100</v>
          </cell>
          <cell r="F42">
            <v>852</v>
          </cell>
          <cell r="G42">
            <v>0</v>
          </cell>
          <cell r="H42">
            <v>0</v>
          </cell>
          <cell r="I42">
            <v>308</v>
          </cell>
          <cell r="J42">
            <v>0</v>
          </cell>
          <cell r="K42">
            <v>5050</v>
          </cell>
          <cell r="L42">
            <v>0</v>
          </cell>
          <cell r="M42">
            <v>0</v>
          </cell>
          <cell r="N42">
            <v>0</v>
          </cell>
          <cell r="O42">
            <v>6501.81</v>
          </cell>
          <cell r="P42">
            <v>3510</v>
          </cell>
          <cell r="Q42">
            <v>3996.9</v>
          </cell>
          <cell r="R42">
            <v>0</v>
          </cell>
          <cell r="S42">
            <v>0</v>
          </cell>
          <cell r="T42">
            <v>33.5</v>
          </cell>
          <cell r="U42">
            <v>0</v>
          </cell>
          <cell r="V42">
            <v>0</v>
          </cell>
          <cell r="W42">
            <v>122053.53</v>
          </cell>
          <cell r="X42">
            <v>1700.26</v>
          </cell>
          <cell r="Y42">
            <v>0</v>
          </cell>
          <cell r="Z42">
            <v>144266</v>
          </cell>
        </row>
        <row r="43">
          <cell r="A43">
            <v>140305</v>
          </cell>
          <cell r="B43">
            <v>0</v>
          </cell>
          <cell r="C43">
            <v>0</v>
          </cell>
          <cell r="D43">
            <v>71.459999999999994</v>
          </cell>
          <cell r="E43">
            <v>0</v>
          </cell>
          <cell r="F43">
            <v>1967.45</v>
          </cell>
          <cell r="G43">
            <v>0</v>
          </cell>
          <cell r="H43">
            <v>0</v>
          </cell>
          <cell r="I43">
            <v>-739.84</v>
          </cell>
          <cell r="J43">
            <v>0</v>
          </cell>
          <cell r="K43">
            <v>-75.98</v>
          </cell>
          <cell r="L43">
            <v>944.74</v>
          </cell>
          <cell r="M43">
            <v>0</v>
          </cell>
          <cell r="N43">
            <v>0</v>
          </cell>
          <cell r="O43">
            <v>0</v>
          </cell>
          <cell r="P43">
            <v>0</v>
          </cell>
          <cell r="Q43">
            <v>0</v>
          </cell>
          <cell r="R43">
            <v>0</v>
          </cell>
          <cell r="S43">
            <v>0</v>
          </cell>
          <cell r="T43">
            <v>0</v>
          </cell>
          <cell r="U43">
            <v>0</v>
          </cell>
          <cell r="V43">
            <v>0</v>
          </cell>
          <cell r="W43">
            <v>0</v>
          </cell>
          <cell r="X43">
            <v>0</v>
          </cell>
          <cell r="Y43">
            <v>0</v>
          </cell>
          <cell r="Z43">
            <v>2167.83</v>
          </cell>
        </row>
        <row r="44">
          <cell r="A44">
            <v>1404</v>
          </cell>
          <cell r="B44">
            <v>1161.3900000000001</v>
          </cell>
          <cell r="C44">
            <v>30665.16</v>
          </cell>
          <cell r="D44">
            <v>32839.64</v>
          </cell>
          <cell r="E44">
            <v>925379.3</v>
          </cell>
          <cell r="F44">
            <v>33869.33</v>
          </cell>
          <cell r="G44">
            <v>119575.29</v>
          </cell>
          <cell r="H44">
            <v>257547.26</v>
          </cell>
          <cell r="I44">
            <v>208697.16</v>
          </cell>
          <cell r="J44">
            <v>3399.96</v>
          </cell>
          <cell r="K44">
            <v>58026.77</v>
          </cell>
          <cell r="L44">
            <v>178255.43</v>
          </cell>
          <cell r="M44">
            <v>48951.82</v>
          </cell>
          <cell r="N44">
            <v>28450.67</v>
          </cell>
          <cell r="O44">
            <v>226117.66</v>
          </cell>
          <cell r="P44">
            <v>24926.36</v>
          </cell>
          <cell r="Q44">
            <v>349755.63</v>
          </cell>
          <cell r="R44">
            <v>88173.08</v>
          </cell>
          <cell r="S44">
            <v>3746.27</v>
          </cell>
          <cell r="T44">
            <v>3568.27</v>
          </cell>
          <cell r="U44">
            <v>22428.07</v>
          </cell>
          <cell r="V44">
            <v>9465.5400000000009</v>
          </cell>
          <cell r="W44">
            <v>648428.94999999995</v>
          </cell>
          <cell r="X44">
            <v>19429.98</v>
          </cell>
          <cell r="Y44">
            <v>24103.83</v>
          </cell>
          <cell r="Z44">
            <v>3346962.82</v>
          </cell>
        </row>
        <row r="45">
          <cell r="A45">
            <v>140401</v>
          </cell>
          <cell r="B45">
            <v>0</v>
          </cell>
          <cell r="C45">
            <v>0</v>
          </cell>
          <cell r="D45">
            <v>0</v>
          </cell>
          <cell r="E45">
            <v>0</v>
          </cell>
          <cell r="F45">
            <v>0</v>
          </cell>
          <cell r="G45">
            <v>0</v>
          </cell>
          <cell r="H45">
            <v>0</v>
          </cell>
          <cell r="I45">
            <v>0</v>
          </cell>
          <cell r="J45">
            <v>141.69999999999999</v>
          </cell>
          <cell r="K45">
            <v>0</v>
          </cell>
          <cell r="L45">
            <v>0</v>
          </cell>
          <cell r="M45">
            <v>0</v>
          </cell>
          <cell r="N45">
            <v>0</v>
          </cell>
          <cell r="O45">
            <v>0</v>
          </cell>
          <cell r="P45">
            <v>0</v>
          </cell>
          <cell r="Q45">
            <v>0</v>
          </cell>
          <cell r="R45">
            <v>19348.990000000002</v>
          </cell>
          <cell r="S45">
            <v>0</v>
          </cell>
          <cell r="T45">
            <v>0</v>
          </cell>
          <cell r="U45">
            <v>0</v>
          </cell>
          <cell r="V45">
            <v>0</v>
          </cell>
          <cell r="W45">
            <v>0</v>
          </cell>
          <cell r="X45">
            <v>0</v>
          </cell>
          <cell r="Y45">
            <v>0</v>
          </cell>
          <cell r="Z45">
            <v>19490.690000000002</v>
          </cell>
        </row>
        <row r="46">
          <cell r="A46">
            <v>140402</v>
          </cell>
          <cell r="B46">
            <v>0</v>
          </cell>
          <cell r="C46">
            <v>0</v>
          </cell>
          <cell r="D46">
            <v>0</v>
          </cell>
          <cell r="E46">
            <v>46396.69</v>
          </cell>
          <cell r="F46">
            <v>0</v>
          </cell>
          <cell r="G46">
            <v>0</v>
          </cell>
          <cell r="H46">
            <v>0</v>
          </cell>
          <cell r="I46">
            <v>0</v>
          </cell>
          <cell r="J46">
            <v>2385.54</v>
          </cell>
          <cell r="K46">
            <v>0</v>
          </cell>
          <cell r="L46">
            <v>0</v>
          </cell>
          <cell r="M46">
            <v>0</v>
          </cell>
          <cell r="N46">
            <v>15.55</v>
          </cell>
          <cell r="O46">
            <v>1456.76</v>
          </cell>
          <cell r="P46">
            <v>0</v>
          </cell>
          <cell r="Q46">
            <v>219154.62</v>
          </cell>
          <cell r="R46">
            <v>0</v>
          </cell>
          <cell r="S46">
            <v>0</v>
          </cell>
          <cell r="T46">
            <v>0</v>
          </cell>
          <cell r="U46">
            <v>0</v>
          </cell>
          <cell r="V46">
            <v>0</v>
          </cell>
          <cell r="W46">
            <v>121331.04</v>
          </cell>
          <cell r="X46">
            <v>0</v>
          </cell>
          <cell r="Y46">
            <v>24103.83</v>
          </cell>
          <cell r="Z46">
            <v>414844.03</v>
          </cell>
        </row>
        <row r="47">
          <cell r="A47">
            <v>140404</v>
          </cell>
          <cell r="B47">
            <v>854.72</v>
          </cell>
          <cell r="C47">
            <v>30665.16</v>
          </cell>
          <cell r="D47">
            <v>32839.64</v>
          </cell>
          <cell r="E47">
            <v>873654.26</v>
          </cell>
          <cell r="F47">
            <v>22511.09</v>
          </cell>
          <cell r="G47">
            <v>119462.14</v>
          </cell>
          <cell r="H47">
            <v>257547.26</v>
          </cell>
          <cell r="I47">
            <v>208697.16</v>
          </cell>
          <cell r="J47">
            <v>636.14</v>
          </cell>
          <cell r="K47">
            <v>58026.77</v>
          </cell>
          <cell r="L47">
            <v>177512.72</v>
          </cell>
          <cell r="M47">
            <v>48306.65</v>
          </cell>
          <cell r="N47">
            <v>26534.31</v>
          </cell>
          <cell r="O47">
            <v>212305.11</v>
          </cell>
          <cell r="P47">
            <v>8254.77</v>
          </cell>
          <cell r="Q47">
            <v>130601.01</v>
          </cell>
          <cell r="R47">
            <v>52015.71</v>
          </cell>
          <cell r="S47">
            <v>3746.27</v>
          </cell>
          <cell r="T47">
            <v>0</v>
          </cell>
          <cell r="U47">
            <v>12030.77</v>
          </cell>
          <cell r="V47">
            <v>3667.37</v>
          </cell>
          <cell r="W47">
            <v>445001.37</v>
          </cell>
          <cell r="X47">
            <v>8911.01</v>
          </cell>
          <cell r="Y47">
            <v>0</v>
          </cell>
          <cell r="Z47">
            <v>2733781.4099999997</v>
          </cell>
        </row>
        <row r="48">
          <cell r="A48">
            <v>140406</v>
          </cell>
          <cell r="B48">
            <v>306.67</v>
          </cell>
          <cell r="C48">
            <v>0</v>
          </cell>
          <cell r="D48">
            <v>0</v>
          </cell>
          <cell r="E48">
            <v>5328.35</v>
          </cell>
          <cell r="F48">
            <v>11358.24</v>
          </cell>
          <cell r="G48">
            <v>113.15</v>
          </cell>
          <cell r="H48">
            <v>0</v>
          </cell>
          <cell r="I48">
            <v>0</v>
          </cell>
          <cell r="J48">
            <v>236.58</v>
          </cell>
          <cell r="K48">
            <v>0</v>
          </cell>
          <cell r="L48">
            <v>742.71</v>
          </cell>
          <cell r="M48">
            <v>645.16999999999996</v>
          </cell>
          <cell r="N48">
            <v>1900.81</v>
          </cell>
          <cell r="O48">
            <v>12355.79</v>
          </cell>
          <cell r="P48">
            <v>16671.59</v>
          </cell>
          <cell r="Q48">
            <v>0</v>
          </cell>
          <cell r="R48">
            <v>16808.38</v>
          </cell>
          <cell r="S48">
            <v>0</v>
          </cell>
          <cell r="T48">
            <v>3568.27</v>
          </cell>
          <cell r="U48">
            <v>10397.299999999999</v>
          </cell>
          <cell r="V48">
            <v>5798.17</v>
          </cell>
          <cell r="W48">
            <v>82096.539999999994</v>
          </cell>
          <cell r="X48">
            <v>10518.97</v>
          </cell>
          <cell r="Y48">
            <v>0</v>
          </cell>
          <cell r="Z48">
            <v>178846.69</v>
          </cell>
        </row>
        <row r="49">
          <cell r="A49">
            <v>15</v>
          </cell>
          <cell r="B49">
            <v>0</v>
          </cell>
          <cell r="C49">
            <v>0</v>
          </cell>
          <cell r="D49">
            <v>78577.91</v>
          </cell>
          <cell r="E49">
            <v>107325.5</v>
          </cell>
          <cell r="F49">
            <v>74863.88</v>
          </cell>
          <cell r="G49">
            <v>0</v>
          </cell>
          <cell r="H49">
            <v>0</v>
          </cell>
          <cell r="I49">
            <v>74903.289999999994</v>
          </cell>
          <cell r="J49">
            <v>0</v>
          </cell>
          <cell r="K49">
            <v>61236.37</v>
          </cell>
          <cell r="L49">
            <v>0</v>
          </cell>
          <cell r="M49">
            <v>0</v>
          </cell>
          <cell r="N49">
            <v>18179.39</v>
          </cell>
          <cell r="O49">
            <v>35949.449999999997</v>
          </cell>
          <cell r="P49">
            <v>40837.35</v>
          </cell>
          <cell r="Q49">
            <v>0</v>
          </cell>
          <cell r="R49">
            <v>24355.71</v>
          </cell>
          <cell r="S49">
            <v>0</v>
          </cell>
          <cell r="T49">
            <v>0</v>
          </cell>
          <cell r="U49">
            <v>14843.13</v>
          </cell>
          <cell r="V49">
            <v>5250.69</v>
          </cell>
          <cell r="W49">
            <v>409185.22</v>
          </cell>
          <cell r="X49">
            <v>13363.93</v>
          </cell>
          <cell r="Y49">
            <v>0</v>
          </cell>
          <cell r="Z49">
            <v>958871.82</v>
          </cell>
        </row>
        <row r="50">
          <cell r="A50">
            <v>1501</v>
          </cell>
          <cell r="B50">
            <v>0</v>
          </cell>
          <cell r="C50">
            <v>0</v>
          </cell>
          <cell r="D50">
            <v>78577.91</v>
          </cell>
          <cell r="E50">
            <v>107325.5</v>
          </cell>
          <cell r="F50">
            <v>74863.88</v>
          </cell>
          <cell r="G50">
            <v>0</v>
          </cell>
          <cell r="H50">
            <v>0</v>
          </cell>
          <cell r="I50">
            <v>74903.289999999994</v>
          </cell>
          <cell r="J50">
            <v>0</v>
          </cell>
          <cell r="K50">
            <v>61236.37</v>
          </cell>
          <cell r="L50">
            <v>0</v>
          </cell>
          <cell r="M50">
            <v>0</v>
          </cell>
          <cell r="N50">
            <v>18179.39</v>
          </cell>
          <cell r="O50">
            <v>35949.449999999997</v>
          </cell>
          <cell r="P50">
            <v>40837.35</v>
          </cell>
          <cell r="Q50">
            <v>0</v>
          </cell>
          <cell r="R50">
            <v>24355.71</v>
          </cell>
          <cell r="S50">
            <v>0</v>
          </cell>
          <cell r="T50">
            <v>0</v>
          </cell>
          <cell r="U50">
            <v>14843.13</v>
          </cell>
          <cell r="V50">
            <v>5250.69</v>
          </cell>
          <cell r="W50">
            <v>409185.22</v>
          </cell>
          <cell r="X50">
            <v>13363.93</v>
          </cell>
          <cell r="Y50">
            <v>0</v>
          </cell>
          <cell r="Z50">
            <v>958871.82</v>
          </cell>
        </row>
        <row r="51">
          <cell r="A51">
            <v>150101</v>
          </cell>
          <cell r="B51">
            <v>0</v>
          </cell>
          <cell r="C51">
            <v>0</v>
          </cell>
          <cell r="D51">
            <v>78577.91</v>
          </cell>
          <cell r="E51">
            <v>107325.5</v>
          </cell>
          <cell r="F51">
            <v>74863.88</v>
          </cell>
          <cell r="G51">
            <v>0</v>
          </cell>
          <cell r="H51">
            <v>0</v>
          </cell>
          <cell r="I51">
            <v>74903.289999999994</v>
          </cell>
          <cell r="J51">
            <v>0</v>
          </cell>
          <cell r="K51">
            <v>61236.37</v>
          </cell>
          <cell r="L51">
            <v>0</v>
          </cell>
          <cell r="M51">
            <v>0</v>
          </cell>
          <cell r="N51">
            <v>18179.39</v>
          </cell>
          <cell r="O51">
            <v>35949.449999999997</v>
          </cell>
          <cell r="P51">
            <v>40837.35</v>
          </cell>
          <cell r="Q51">
            <v>0</v>
          </cell>
          <cell r="R51">
            <v>24355.71</v>
          </cell>
          <cell r="S51">
            <v>0</v>
          </cell>
          <cell r="T51">
            <v>0</v>
          </cell>
          <cell r="U51">
            <v>14843.13</v>
          </cell>
          <cell r="V51">
            <v>5250.69</v>
          </cell>
          <cell r="W51">
            <v>409185.22</v>
          </cell>
          <cell r="X51">
            <v>13363.93</v>
          </cell>
          <cell r="Y51">
            <v>0</v>
          </cell>
          <cell r="Z51">
            <v>958871.82</v>
          </cell>
        </row>
        <row r="52">
          <cell r="A52">
            <v>17</v>
          </cell>
          <cell r="B52">
            <v>0</v>
          </cell>
          <cell r="C52">
            <v>242316.21</v>
          </cell>
          <cell r="D52">
            <v>73365.8</v>
          </cell>
          <cell r="E52">
            <v>3733253.14</v>
          </cell>
          <cell r="F52">
            <v>161089.19</v>
          </cell>
          <cell r="G52">
            <v>162564.48000000001</v>
          </cell>
          <cell r="H52">
            <v>0</v>
          </cell>
          <cell r="I52">
            <v>2725956.63</v>
          </cell>
          <cell r="J52">
            <v>0</v>
          </cell>
          <cell r="K52">
            <v>1949883.36</v>
          </cell>
          <cell r="L52">
            <v>12700.77</v>
          </cell>
          <cell r="M52">
            <v>0</v>
          </cell>
          <cell r="N52">
            <v>36489</v>
          </cell>
          <cell r="O52">
            <v>1222942.8899999999</v>
          </cell>
          <cell r="P52">
            <v>1595391.69</v>
          </cell>
          <cell r="Q52">
            <v>0</v>
          </cell>
          <cell r="R52">
            <v>317651.28000000003</v>
          </cell>
          <cell r="S52">
            <v>0</v>
          </cell>
          <cell r="T52">
            <v>255954.35</v>
          </cell>
          <cell r="U52">
            <v>757397.24</v>
          </cell>
          <cell r="V52">
            <v>33960.400000000001</v>
          </cell>
          <cell r="W52">
            <v>11487097.109999999</v>
          </cell>
          <cell r="X52">
            <v>83091.47</v>
          </cell>
          <cell r="Y52">
            <v>24692.690000000061</v>
          </cell>
          <cell r="Z52">
            <v>24875797.699999999</v>
          </cell>
        </row>
        <row r="53">
          <cell r="A53">
            <v>1701</v>
          </cell>
          <cell r="B53">
            <v>488000.58</v>
          </cell>
          <cell r="C53">
            <v>1944343.41</v>
          </cell>
          <cell r="D53">
            <v>461466.15</v>
          </cell>
          <cell r="E53">
            <v>4649555.84</v>
          </cell>
          <cell r="F53">
            <v>473981.62</v>
          </cell>
          <cell r="G53">
            <v>577298.47</v>
          </cell>
          <cell r="H53">
            <v>0</v>
          </cell>
          <cell r="I53">
            <v>5852256.4199999999</v>
          </cell>
          <cell r="J53">
            <v>0</v>
          </cell>
          <cell r="K53">
            <v>3097131.51</v>
          </cell>
          <cell r="L53">
            <v>21471.73</v>
          </cell>
          <cell r="M53">
            <v>0</v>
          </cell>
          <cell r="N53">
            <v>38535.800000000003</v>
          </cell>
          <cell r="O53">
            <v>1666667.55</v>
          </cell>
          <cell r="P53">
            <v>1895348.89</v>
          </cell>
          <cell r="Q53">
            <v>0</v>
          </cell>
          <cell r="R53">
            <v>364448.16</v>
          </cell>
          <cell r="S53">
            <v>0</v>
          </cell>
          <cell r="T53">
            <v>623134.37</v>
          </cell>
          <cell r="U53">
            <v>1807407.37</v>
          </cell>
          <cell r="V53">
            <v>261307.79</v>
          </cell>
          <cell r="W53">
            <v>18356643.57</v>
          </cell>
          <cell r="X53">
            <v>609002.30000000005</v>
          </cell>
          <cell r="Y53">
            <v>367237.53</v>
          </cell>
          <cell r="Z53">
            <v>43555239.060000002</v>
          </cell>
        </row>
        <row r="54">
          <cell r="A54">
            <v>170101</v>
          </cell>
          <cell r="B54">
            <v>448326.54</v>
          </cell>
          <cell r="C54">
            <v>174632</v>
          </cell>
          <cell r="D54">
            <v>56940</v>
          </cell>
          <cell r="E54">
            <v>109549.99</v>
          </cell>
          <cell r="F54">
            <v>134971.04999999999</v>
          </cell>
          <cell r="G54">
            <v>0</v>
          </cell>
          <cell r="H54">
            <v>0</v>
          </cell>
          <cell r="I54">
            <v>487212.09</v>
          </cell>
          <cell r="J54">
            <v>0</v>
          </cell>
          <cell r="K54">
            <v>6108</v>
          </cell>
          <cell r="L54">
            <v>0</v>
          </cell>
          <cell r="M54">
            <v>0</v>
          </cell>
          <cell r="N54">
            <v>26933</v>
          </cell>
          <cell r="O54">
            <v>183453.44</v>
          </cell>
          <cell r="P54">
            <v>71853.42</v>
          </cell>
          <cell r="Q54">
            <v>0</v>
          </cell>
          <cell r="R54">
            <v>153497.67000000001</v>
          </cell>
          <cell r="S54">
            <v>0</v>
          </cell>
          <cell r="T54">
            <v>0</v>
          </cell>
          <cell r="U54">
            <v>0</v>
          </cell>
          <cell r="V54">
            <v>59926.21</v>
          </cell>
          <cell r="W54">
            <v>1657445.79</v>
          </cell>
          <cell r="X54">
            <v>15470.29</v>
          </cell>
          <cell r="Y54">
            <v>123648.4</v>
          </cell>
          <cell r="Z54">
            <v>3709967.89</v>
          </cell>
        </row>
        <row r="55">
          <cell r="A55">
            <v>170102</v>
          </cell>
          <cell r="B55">
            <v>0</v>
          </cell>
          <cell r="C55">
            <v>746760.68</v>
          </cell>
          <cell r="D55">
            <v>300566.56</v>
          </cell>
          <cell r="E55">
            <v>1167209.22</v>
          </cell>
          <cell r="F55">
            <v>196570.5</v>
          </cell>
          <cell r="G55">
            <v>236916.89</v>
          </cell>
          <cell r="H55">
            <v>0</v>
          </cell>
          <cell r="I55">
            <v>2349318.9700000002</v>
          </cell>
          <cell r="J55">
            <v>0</v>
          </cell>
          <cell r="K55">
            <v>104079.74</v>
          </cell>
          <cell r="L55">
            <v>9372.17</v>
          </cell>
          <cell r="M55">
            <v>0</v>
          </cell>
          <cell r="N55">
            <v>11602.8</v>
          </cell>
          <cell r="O55">
            <v>100571.29</v>
          </cell>
          <cell r="P55">
            <v>198917.16</v>
          </cell>
          <cell r="Q55">
            <v>0</v>
          </cell>
          <cell r="R55">
            <v>101325.78</v>
          </cell>
          <cell r="S55">
            <v>0</v>
          </cell>
          <cell r="T55">
            <v>182302.81</v>
          </cell>
          <cell r="U55">
            <v>466357.99</v>
          </cell>
          <cell r="V55">
            <v>131241.07999999999</v>
          </cell>
          <cell r="W55">
            <v>8714845.2400000002</v>
          </cell>
          <cell r="X55">
            <v>249432.84</v>
          </cell>
          <cell r="Y55">
            <v>151231.30000000002</v>
          </cell>
          <cell r="Z55">
            <v>15418623.020000001</v>
          </cell>
        </row>
        <row r="56">
          <cell r="A56">
            <v>170103</v>
          </cell>
          <cell r="B56">
            <v>39674.04</v>
          </cell>
          <cell r="C56">
            <v>1010098.73</v>
          </cell>
          <cell r="D56">
            <v>97993.59</v>
          </cell>
          <cell r="E56">
            <v>184413.96</v>
          </cell>
          <cell r="F56">
            <v>125064.74</v>
          </cell>
          <cell r="G56">
            <v>340381.58</v>
          </cell>
          <cell r="H56">
            <v>0</v>
          </cell>
          <cell r="I56">
            <v>2905792.98</v>
          </cell>
          <cell r="J56">
            <v>0</v>
          </cell>
          <cell r="K56">
            <v>134151.81</v>
          </cell>
          <cell r="L56">
            <v>0</v>
          </cell>
          <cell r="M56">
            <v>0</v>
          </cell>
          <cell r="N56">
            <v>0</v>
          </cell>
          <cell r="O56">
            <v>1368000</v>
          </cell>
          <cell r="P56">
            <v>378035</v>
          </cell>
          <cell r="Q56">
            <v>0</v>
          </cell>
          <cell r="R56">
            <v>57809.95</v>
          </cell>
          <cell r="S56">
            <v>0</v>
          </cell>
          <cell r="T56">
            <v>438289.65</v>
          </cell>
          <cell r="U56">
            <v>1242585.05</v>
          </cell>
          <cell r="V56">
            <v>55837.46</v>
          </cell>
          <cell r="W56">
            <v>7512846.25</v>
          </cell>
          <cell r="X56">
            <v>327653.90000000002</v>
          </cell>
          <cell r="Y56">
            <v>65921.440000000002</v>
          </cell>
          <cell r="Z56">
            <v>16284550.129999999</v>
          </cell>
        </row>
        <row r="57">
          <cell r="A57">
            <v>170105</v>
          </cell>
          <cell r="B57">
            <v>0</v>
          </cell>
          <cell r="C57">
            <v>12852</v>
          </cell>
          <cell r="D57">
            <v>5966</v>
          </cell>
          <cell r="E57">
            <v>46339.26</v>
          </cell>
          <cell r="F57">
            <v>17375.330000000002</v>
          </cell>
          <cell r="G57">
            <v>0</v>
          </cell>
          <cell r="H57">
            <v>0</v>
          </cell>
          <cell r="I57">
            <v>96599.38</v>
          </cell>
          <cell r="J57">
            <v>0</v>
          </cell>
          <cell r="K57">
            <v>2104.96</v>
          </cell>
          <cell r="L57">
            <v>5006.71</v>
          </cell>
          <cell r="M57">
            <v>0</v>
          </cell>
          <cell r="N57">
            <v>0</v>
          </cell>
          <cell r="O57">
            <v>5058.25</v>
          </cell>
          <cell r="P57">
            <v>14965.95</v>
          </cell>
          <cell r="Q57">
            <v>0</v>
          </cell>
          <cell r="R57">
            <v>29853.72</v>
          </cell>
          <cell r="S57">
            <v>0</v>
          </cell>
          <cell r="T57">
            <v>486.41</v>
          </cell>
          <cell r="U57">
            <v>18772.87</v>
          </cell>
          <cell r="V57">
            <v>11644.06</v>
          </cell>
          <cell r="W57">
            <v>268935.28999999998</v>
          </cell>
          <cell r="X57">
            <v>9774.6299999999992</v>
          </cell>
          <cell r="Y57">
            <v>26436.39</v>
          </cell>
          <cell r="Z57">
            <v>572171.21</v>
          </cell>
        </row>
        <row r="58">
          <cell r="A58">
            <v>170106</v>
          </cell>
          <cell r="B58">
            <v>0</v>
          </cell>
          <cell r="C58">
            <v>0</v>
          </cell>
          <cell r="D58">
            <v>0</v>
          </cell>
          <cell r="E58">
            <v>7555.63</v>
          </cell>
          <cell r="F58">
            <v>0</v>
          </cell>
          <cell r="G58">
            <v>0</v>
          </cell>
          <cell r="H58">
            <v>0</v>
          </cell>
          <cell r="I58">
            <v>13333</v>
          </cell>
          <cell r="J58">
            <v>0</v>
          </cell>
          <cell r="K58">
            <v>0</v>
          </cell>
          <cell r="L58">
            <v>7092.85</v>
          </cell>
          <cell r="M58">
            <v>0</v>
          </cell>
          <cell r="N58">
            <v>0</v>
          </cell>
          <cell r="O58">
            <v>9584.57</v>
          </cell>
          <cell r="P58">
            <v>71352.31</v>
          </cell>
          <cell r="Q58">
            <v>0</v>
          </cell>
          <cell r="R58">
            <v>10136.81</v>
          </cell>
          <cell r="S58">
            <v>0</v>
          </cell>
          <cell r="T58">
            <v>2055.5</v>
          </cell>
          <cell r="U58">
            <v>28227.46</v>
          </cell>
          <cell r="V58">
            <v>2658.98</v>
          </cell>
          <cell r="W58">
            <v>17215.21</v>
          </cell>
          <cell r="X58">
            <v>6670.64</v>
          </cell>
          <cell r="Y58">
            <v>0</v>
          </cell>
          <cell r="Z58">
            <v>175882.96000000002</v>
          </cell>
        </row>
        <row r="59">
          <cell r="A59">
            <v>170108</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3460</v>
          </cell>
          <cell r="Q59">
            <v>0</v>
          </cell>
          <cell r="R59">
            <v>11824.23</v>
          </cell>
          <cell r="S59">
            <v>0</v>
          </cell>
          <cell r="T59">
            <v>0</v>
          </cell>
          <cell r="U59">
            <v>1064</v>
          </cell>
          <cell r="V59">
            <v>0</v>
          </cell>
          <cell r="W59">
            <v>0</v>
          </cell>
          <cell r="X59">
            <v>0</v>
          </cell>
          <cell r="Y59">
            <v>0</v>
          </cell>
          <cell r="Z59">
            <v>16348.23</v>
          </cell>
        </row>
        <row r="60">
          <cell r="A60">
            <v>170111</v>
          </cell>
          <cell r="B60">
            <v>0</v>
          </cell>
          <cell r="C60">
            <v>0</v>
          </cell>
          <cell r="D60">
            <v>0</v>
          </cell>
          <cell r="E60">
            <v>3134487.78</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27496.79</v>
          </cell>
          <cell r="X60">
            <v>0</v>
          </cell>
          <cell r="Y60">
            <v>0</v>
          </cell>
          <cell r="Z60">
            <v>3161984.57</v>
          </cell>
        </row>
        <row r="61">
          <cell r="A61">
            <v>170112</v>
          </cell>
          <cell r="B61">
            <v>0</v>
          </cell>
          <cell r="C61">
            <v>0</v>
          </cell>
          <cell r="D61">
            <v>0</v>
          </cell>
          <cell r="E61">
            <v>0</v>
          </cell>
          <cell r="F61">
            <v>0</v>
          </cell>
          <cell r="G61">
            <v>0</v>
          </cell>
          <cell r="H61">
            <v>0</v>
          </cell>
          <cell r="I61">
            <v>0</v>
          </cell>
          <cell r="J61">
            <v>0</v>
          </cell>
          <cell r="K61">
            <v>1027887</v>
          </cell>
          <cell r="L61">
            <v>0</v>
          </cell>
          <cell r="M61">
            <v>0</v>
          </cell>
          <cell r="N61">
            <v>0</v>
          </cell>
          <cell r="O61">
            <v>0</v>
          </cell>
          <cell r="P61">
            <v>469548.54</v>
          </cell>
          <cell r="Q61">
            <v>0</v>
          </cell>
          <cell r="R61">
            <v>0</v>
          </cell>
          <cell r="S61">
            <v>0</v>
          </cell>
          <cell r="T61">
            <v>0</v>
          </cell>
          <cell r="U61">
            <v>0</v>
          </cell>
          <cell r="V61">
            <v>0</v>
          </cell>
          <cell r="W61">
            <v>74500</v>
          </cell>
          <cell r="X61">
            <v>0</v>
          </cell>
          <cell r="Y61">
            <v>0</v>
          </cell>
          <cell r="Z61">
            <v>1571935.54</v>
          </cell>
        </row>
        <row r="62">
          <cell r="A62">
            <v>170113</v>
          </cell>
          <cell r="B62">
            <v>0</v>
          </cell>
          <cell r="C62">
            <v>0</v>
          </cell>
          <cell r="D62">
            <v>0</v>
          </cell>
          <cell r="E62">
            <v>0</v>
          </cell>
          <cell r="F62">
            <v>0</v>
          </cell>
          <cell r="G62">
            <v>0</v>
          </cell>
          <cell r="H62">
            <v>0</v>
          </cell>
          <cell r="I62">
            <v>0</v>
          </cell>
          <cell r="J62">
            <v>0</v>
          </cell>
          <cell r="K62">
            <v>1822800</v>
          </cell>
          <cell r="L62">
            <v>0</v>
          </cell>
          <cell r="M62">
            <v>0</v>
          </cell>
          <cell r="N62">
            <v>0</v>
          </cell>
          <cell r="O62">
            <v>0</v>
          </cell>
          <cell r="P62">
            <v>661055.87</v>
          </cell>
          <cell r="Q62">
            <v>0</v>
          </cell>
          <cell r="R62">
            <v>0</v>
          </cell>
          <cell r="S62">
            <v>0</v>
          </cell>
          <cell r="T62">
            <v>0</v>
          </cell>
          <cell r="U62">
            <v>50400</v>
          </cell>
          <cell r="V62">
            <v>0</v>
          </cell>
          <cell r="W62">
            <v>0</v>
          </cell>
          <cell r="X62">
            <v>0</v>
          </cell>
          <cell r="Y62">
            <v>0</v>
          </cell>
          <cell r="Z62">
            <v>2534255.87</v>
          </cell>
        </row>
        <row r="63">
          <cell r="A63">
            <v>170114</v>
          </cell>
          <cell r="B63">
            <v>0</v>
          </cell>
          <cell r="C63">
            <v>0</v>
          </cell>
          <cell r="D63">
            <v>0</v>
          </cell>
          <cell r="E63">
            <v>0</v>
          </cell>
          <cell r="F63">
            <v>0</v>
          </cell>
          <cell r="G63">
            <v>0</v>
          </cell>
          <cell r="H63">
            <v>0</v>
          </cell>
          <cell r="I63">
            <v>0</v>
          </cell>
          <cell r="J63">
            <v>0</v>
          </cell>
          <cell r="K63">
            <v>0</v>
          </cell>
          <cell r="L63">
            <v>0</v>
          </cell>
          <cell r="M63">
            <v>0</v>
          </cell>
          <cell r="N63">
            <v>0</v>
          </cell>
          <cell r="O63">
            <v>0</v>
          </cell>
          <cell r="P63">
            <v>26160.639999999999</v>
          </cell>
          <cell r="Q63">
            <v>0</v>
          </cell>
          <cell r="R63">
            <v>0</v>
          </cell>
          <cell r="S63">
            <v>0</v>
          </cell>
          <cell r="T63">
            <v>0</v>
          </cell>
          <cell r="U63">
            <v>0</v>
          </cell>
          <cell r="V63">
            <v>0</v>
          </cell>
          <cell r="W63">
            <v>83359</v>
          </cell>
          <cell r="X63">
            <v>0</v>
          </cell>
          <cell r="Y63">
            <v>0</v>
          </cell>
          <cell r="Z63">
            <v>109519.64</v>
          </cell>
        </row>
        <row r="64">
          <cell r="A64">
            <v>1702</v>
          </cell>
          <cell r="B64">
            <v>-488000.58</v>
          </cell>
          <cell r="C64">
            <v>-1702027.2</v>
          </cell>
          <cell r="D64">
            <v>-388100.35</v>
          </cell>
          <cell r="E64">
            <v>-916302.7</v>
          </cell>
          <cell r="F64">
            <v>-312892.43</v>
          </cell>
          <cell r="G64">
            <v>-414733.99</v>
          </cell>
          <cell r="H64">
            <v>0</v>
          </cell>
          <cell r="I64">
            <v>-3126299.79</v>
          </cell>
          <cell r="J64">
            <v>0</v>
          </cell>
          <cell r="K64">
            <v>-1147248.1499999999</v>
          </cell>
          <cell r="L64">
            <v>-8770.9599999999991</v>
          </cell>
          <cell r="M64">
            <v>0</v>
          </cell>
          <cell r="N64">
            <v>-2046.8</v>
          </cell>
          <cell r="O64">
            <v>-443724.66</v>
          </cell>
          <cell r="P64">
            <v>-299957.2</v>
          </cell>
          <cell r="Q64">
            <v>0</v>
          </cell>
          <cell r="R64">
            <v>-46796.88</v>
          </cell>
          <cell r="S64">
            <v>0</v>
          </cell>
          <cell r="T64">
            <v>-367180.02</v>
          </cell>
          <cell r="U64">
            <v>-1050010.1299999999</v>
          </cell>
          <cell r="V64">
            <v>-227347.39</v>
          </cell>
          <cell r="W64">
            <v>-6869546.46</v>
          </cell>
          <cell r="X64">
            <v>-525910.82999999996</v>
          </cell>
          <cell r="Y64">
            <v>-342544.83999999997</v>
          </cell>
          <cell r="Z64">
            <v>-18679441.359999999</v>
          </cell>
        </row>
        <row r="65">
          <cell r="A65">
            <v>170201</v>
          </cell>
          <cell r="B65">
            <v>-448326.54</v>
          </cell>
          <cell r="C65">
            <v>-174632.04</v>
          </cell>
          <cell r="D65">
            <v>-56107.41</v>
          </cell>
          <cell r="E65">
            <v>-80495.789999999994</v>
          </cell>
          <cell r="F65">
            <v>-122594.17</v>
          </cell>
          <cell r="G65">
            <v>0</v>
          </cell>
          <cell r="H65">
            <v>0</v>
          </cell>
          <cell r="I65">
            <v>-415722.23999999999</v>
          </cell>
          <cell r="J65">
            <v>0</v>
          </cell>
          <cell r="K65">
            <v>-2635.5</v>
          </cell>
          <cell r="L65">
            <v>0</v>
          </cell>
          <cell r="M65">
            <v>0</v>
          </cell>
          <cell r="N65">
            <v>-648.99</v>
          </cell>
          <cell r="O65">
            <v>-46154</v>
          </cell>
          <cell r="P65">
            <v>-5267.57</v>
          </cell>
          <cell r="Q65">
            <v>0</v>
          </cell>
          <cell r="R65">
            <v>-19079.98</v>
          </cell>
          <cell r="S65">
            <v>0</v>
          </cell>
          <cell r="T65">
            <v>0</v>
          </cell>
          <cell r="U65">
            <v>0</v>
          </cell>
          <cell r="V65">
            <v>-49143.93</v>
          </cell>
          <cell r="W65">
            <v>-556704.87</v>
          </cell>
          <cell r="X65">
            <v>-4418.96</v>
          </cell>
          <cell r="Y65">
            <v>-112469.02</v>
          </cell>
          <cell r="Z65">
            <v>-2094401.0099999998</v>
          </cell>
        </row>
        <row r="66">
          <cell r="A66">
            <v>170202</v>
          </cell>
          <cell r="B66">
            <v>0</v>
          </cell>
          <cell r="C66">
            <v>-679083.78</v>
          </cell>
          <cell r="D66">
            <v>-233593.63</v>
          </cell>
          <cell r="E66">
            <v>-624852.29</v>
          </cell>
          <cell r="F66">
            <v>-109535.57</v>
          </cell>
          <cell r="G66">
            <v>-198359.59</v>
          </cell>
          <cell r="H66">
            <v>0</v>
          </cell>
          <cell r="I66">
            <v>-1308197.8999999999</v>
          </cell>
          <cell r="J66">
            <v>0</v>
          </cell>
          <cell r="K66">
            <v>-46039.12</v>
          </cell>
          <cell r="L66">
            <v>-4198.18</v>
          </cell>
          <cell r="M66">
            <v>0</v>
          </cell>
          <cell r="N66">
            <v>-1397.81</v>
          </cell>
          <cell r="O66">
            <v>-23701.14</v>
          </cell>
          <cell r="P66">
            <v>-33597.360000000001</v>
          </cell>
          <cell r="Q66">
            <v>0</v>
          </cell>
          <cell r="R66">
            <v>-16141.37</v>
          </cell>
          <cell r="S66">
            <v>0</v>
          </cell>
          <cell r="T66">
            <v>-129993.58</v>
          </cell>
          <cell r="U66">
            <v>-284329.09000000003</v>
          </cell>
          <cell r="V66">
            <v>-127730.2</v>
          </cell>
          <cell r="W66">
            <v>-3797835.65</v>
          </cell>
          <cell r="X66">
            <v>-194586.87</v>
          </cell>
          <cell r="Y66">
            <v>-149696.04</v>
          </cell>
          <cell r="Z66">
            <v>-7962869.1700000009</v>
          </cell>
        </row>
        <row r="67">
          <cell r="A67">
            <v>170203</v>
          </cell>
          <cell r="B67">
            <v>-39674.04</v>
          </cell>
          <cell r="C67">
            <v>-837656.46</v>
          </cell>
          <cell r="D67">
            <v>-93862.9</v>
          </cell>
          <cell r="E67">
            <v>-168270.04</v>
          </cell>
          <cell r="F67">
            <v>-66288.929999999993</v>
          </cell>
          <cell r="G67">
            <v>-216288.2</v>
          </cell>
          <cell r="H67">
            <v>0</v>
          </cell>
          <cell r="I67">
            <v>-1342123.77</v>
          </cell>
          <cell r="J67">
            <v>0</v>
          </cell>
          <cell r="K67">
            <v>-21070.99</v>
          </cell>
          <cell r="L67">
            <v>0</v>
          </cell>
          <cell r="M67">
            <v>0</v>
          </cell>
          <cell r="N67">
            <v>0</v>
          </cell>
          <cell r="O67">
            <v>-369349.1</v>
          </cell>
          <cell r="P67">
            <v>-63005.77</v>
          </cell>
          <cell r="Q67">
            <v>0</v>
          </cell>
          <cell r="R67">
            <v>-3398.97</v>
          </cell>
          <cell r="S67">
            <v>0</v>
          </cell>
          <cell r="T67">
            <v>-235280.73</v>
          </cell>
          <cell r="U67">
            <v>-739317.99</v>
          </cell>
          <cell r="V67">
            <v>-55274.93</v>
          </cell>
          <cell r="W67">
            <v>-2292583.12</v>
          </cell>
          <cell r="X67">
            <v>-323433.36</v>
          </cell>
          <cell r="Y67">
            <v>-55606.6</v>
          </cell>
          <cell r="Z67">
            <v>-6922485.9000000004</v>
          </cell>
        </row>
        <row r="68">
          <cell r="A68">
            <v>170205</v>
          </cell>
          <cell r="B68">
            <v>0</v>
          </cell>
          <cell r="C68">
            <v>-10654.92</v>
          </cell>
          <cell r="D68">
            <v>-4536.41</v>
          </cell>
          <cell r="E68">
            <v>-36010.93</v>
          </cell>
          <cell r="F68">
            <v>-14473.76</v>
          </cell>
          <cell r="G68">
            <v>-86.2</v>
          </cell>
          <cell r="H68">
            <v>0</v>
          </cell>
          <cell r="I68">
            <v>-53923.79</v>
          </cell>
          <cell r="J68">
            <v>0</v>
          </cell>
          <cell r="K68">
            <v>-261.3</v>
          </cell>
          <cell r="L68">
            <v>-1495.44</v>
          </cell>
          <cell r="M68">
            <v>0</v>
          </cell>
          <cell r="N68">
            <v>0</v>
          </cell>
          <cell r="O68">
            <v>-721.42</v>
          </cell>
          <cell r="P68">
            <v>-2910.93</v>
          </cell>
          <cell r="Q68">
            <v>0</v>
          </cell>
          <cell r="R68">
            <v>-3289.84</v>
          </cell>
          <cell r="S68">
            <v>0</v>
          </cell>
          <cell r="T68">
            <v>-438.06</v>
          </cell>
          <cell r="U68">
            <v>-14081.59</v>
          </cell>
          <cell r="V68">
            <v>-9164.08</v>
          </cell>
          <cell r="W68">
            <v>-133460.78</v>
          </cell>
          <cell r="X68">
            <v>-2065.85</v>
          </cell>
          <cell r="Y68">
            <v>-24773.18</v>
          </cell>
          <cell r="Z68">
            <v>-312348.47999999992</v>
          </cell>
        </row>
        <row r="69">
          <cell r="A69">
            <v>170206</v>
          </cell>
          <cell r="B69">
            <v>0</v>
          </cell>
          <cell r="C69">
            <v>0</v>
          </cell>
          <cell r="D69">
            <v>0</v>
          </cell>
          <cell r="E69">
            <v>-6673.65</v>
          </cell>
          <cell r="F69">
            <v>0</v>
          </cell>
          <cell r="G69">
            <v>0</v>
          </cell>
          <cell r="H69">
            <v>0</v>
          </cell>
          <cell r="I69">
            <v>-6332.09</v>
          </cell>
          <cell r="J69">
            <v>0</v>
          </cell>
          <cell r="K69">
            <v>-32.86</v>
          </cell>
          <cell r="L69">
            <v>-3077.34</v>
          </cell>
          <cell r="M69">
            <v>0</v>
          </cell>
          <cell r="N69">
            <v>0</v>
          </cell>
          <cell r="O69">
            <v>-3799</v>
          </cell>
          <cell r="P69">
            <v>-15845.93</v>
          </cell>
          <cell r="Q69">
            <v>0</v>
          </cell>
          <cell r="R69">
            <v>-1279.6300000000001</v>
          </cell>
          <cell r="S69">
            <v>0</v>
          </cell>
          <cell r="T69">
            <v>-1467.65</v>
          </cell>
          <cell r="U69">
            <v>-11676.23</v>
          </cell>
          <cell r="V69">
            <v>-2270.59</v>
          </cell>
          <cell r="W69">
            <v>-8872.0499999999993</v>
          </cell>
          <cell r="X69">
            <v>-1405.79</v>
          </cell>
          <cell r="Y69">
            <v>0</v>
          </cell>
          <cell r="Z69">
            <v>-62732.810000000005</v>
          </cell>
        </row>
        <row r="70">
          <cell r="A70">
            <v>170208</v>
          </cell>
          <cell r="B70">
            <v>0</v>
          </cell>
          <cell r="C70">
            <v>0</v>
          </cell>
          <cell r="D70">
            <v>0</v>
          </cell>
          <cell r="E70">
            <v>0</v>
          </cell>
          <cell r="F70">
            <v>0</v>
          </cell>
          <cell r="G70">
            <v>0</v>
          </cell>
          <cell r="H70">
            <v>0</v>
          </cell>
          <cell r="I70">
            <v>0</v>
          </cell>
          <cell r="J70">
            <v>0</v>
          </cell>
          <cell r="K70">
            <v>0</v>
          </cell>
          <cell r="L70">
            <v>0</v>
          </cell>
          <cell r="M70">
            <v>0</v>
          </cell>
          <cell r="N70">
            <v>0</v>
          </cell>
          <cell r="O70">
            <v>0</v>
          </cell>
          <cell r="P70">
            <v>-384.44</v>
          </cell>
          <cell r="Q70">
            <v>0</v>
          </cell>
          <cell r="R70">
            <v>-3607.09</v>
          </cell>
          <cell r="S70">
            <v>0</v>
          </cell>
          <cell r="T70">
            <v>0</v>
          </cell>
          <cell r="U70">
            <v>-80.23</v>
          </cell>
          <cell r="V70">
            <v>0</v>
          </cell>
          <cell r="W70">
            <v>0</v>
          </cell>
          <cell r="X70">
            <v>0</v>
          </cell>
          <cell r="Y70">
            <v>0</v>
          </cell>
          <cell r="Z70">
            <v>-4071.76</v>
          </cell>
        </row>
        <row r="71">
          <cell r="A71">
            <v>170212</v>
          </cell>
          <cell r="B71">
            <v>0</v>
          </cell>
          <cell r="C71">
            <v>0</v>
          </cell>
          <cell r="D71">
            <v>0</v>
          </cell>
          <cell r="E71">
            <v>0</v>
          </cell>
          <cell r="F71">
            <v>0</v>
          </cell>
          <cell r="G71">
            <v>0</v>
          </cell>
          <cell r="H71">
            <v>0</v>
          </cell>
          <cell r="I71">
            <v>0</v>
          </cell>
          <cell r="J71">
            <v>0</v>
          </cell>
          <cell r="K71">
            <v>-450620.88</v>
          </cell>
          <cell r="L71">
            <v>0</v>
          </cell>
          <cell r="M71">
            <v>0</v>
          </cell>
          <cell r="N71">
            <v>0</v>
          </cell>
          <cell r="O71">
            <v>0</v>
          </cell>
          <cell r="P71">
            <v>-58597.71</v>
          </cell>
          <cell r="Q71">
            <v>0</v>
          </cell>
          <cell r="R71">
            <v>0</v>
          </cell>
          <cell r="S71">
            <v>0</v>
          </cell>
          <cell r="T71">
            <v>0</v>
          </cell>
          <cell r="U71">
            <v>0</v>
          </cell>
          <cell r="V71">
            <v>0</v>
          </cell>
          <cell r="W71">
            <v>-15255.21</v>
          </cell>
          <cell r="X71">
            <v>0</v>
          </cell>
          <cell r="Y71">
            <v>0</v>
          </cell>
          <cell r="Z71">
            <v>-524473.80000000005</v>
          </cell>
        </row>
        <row r="72">
          <cell r="A72">
            <v>170213</v>
          </cell>
          <cell r="B72">
            <v>0</v>
          </cell>
          <cell r="C72">
            <v>0</v>
          </cell>
          <cell r="D72">
            <v>0</v>
          </cell>
          <cell r="E72">
            <v>0</v>
          </cell>
          <cell r="F72">
            <v>0</v>
          </cell>
          <cell r="G72">
            <v>0</v>
          </cell>
          <cell r="H72">
            <v>0</v>
          </cell>
          <cell r="I72">
            <v>0</v>
          </cell>
          <cell r="J72">
            <v>0</v>
          </cell>
          <cell r="K72">
            <v>-626587.5</v>
          </cell>
          <cell r="L72">
            <v>0</v>
          </cell>
          <cell r="M72">
            <v>0</v>
          </cell>
          <cell r="N72">
            <v>0</v>
          </cell>
          <cell r="O72">
            <v>0</v>
          </cell>
          <cell r="P72">
            <v>-109740.99</v>
          </cell>
          <cell r="Q72">
            <v>0</v>
          </cell>
          <cell r="R72">
            <v>0</v>
          </cell>
          <cell r="S72">
            <v>0</v>
          </cell>
          <cell r="T72">
            <v>0</v>
          </cell>
          <cell r="U72">
            <v>-525</v>
          </cell>
          <cell r="V72">
            <v>0</v>
          </cell>
          <cell r="W72">
            <v>0</v>
          </cell>
          <cell r="X72">
            <v>0</v>
          </cell>
          <cell r="Y72">
            <v>0</v>
          </cell>
          <cell r="Z72">
            <v>-736853.49</v>
          </cell>
        </row>
        <row r="73">
          <cell r="A73">
            <v>170214</v>
          </cell>
          <cell r="B73">
            <v>0</v>
          </cell>
          <cell r="C73">
            <v>0</v>
          </cell>
          <cell r="D73">
            <v>0</v>
          </cell>
          <cell r="E73">
            <v>0</v>
          </cell>
          <cell r="F73">
            <v>0</v>
          </cell>
          <cell r="G73">
            <v>0</v>
          </cell>
          <cell r="H73">
            <v>0</v>
          </cell>
          <cell r="I73">
            <v>0</v>
          </cell>
          <cell r="J73">
            <v>0</v>
          </cell>
          <cell r="K73">
            <v>0</v>
          </cell>
          <cell r="L73">
            <v>0</v>
          </cell>
          <cell r="M73">
            <v>0</v>
          </cell>
          <cell r="N73">
            <v>0</v>
          </cell>
          <cell r="O73">
            <v>0</v>
          </cell>
          <cell r="P73">
            <v>-10606.5</v>
          </cell>
          <cell r="Q73">
            <v>0</v>
          </cell>
          <cell r="R73">
            <v>0</v>
          </cell>
          <cell r="S73">
            <v>0</v>
          </cell>
          <cell r="T73">
            <v>0</v>
          </cell>
          <cell r="U73">
            <v>0</v>
          </cell>
          <cell r="V73">
            <v>0</v>
          </cell>
          <cell r="W73">
            <v>-64834.78</v>
          </cell>
          <cell r="X73">
            <v>0</v>
          </cell>
          <cell r="Y73">
            <v>0</v>
          </cell>
          <cell r="Z73">
            <v>-75441.279999999999</v>
          </cell>
        </row>
        <row r="74">
          <cell r="A74">
            <v>170299</v>
          </cell>
          <cell r="B74">
            <v>0</v>
          </cell>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16236.34</v>
          </cell>
          <cell r="W74">
            <v>0</v>
          </cell>
          <cell r="X74">
            <v>0</v>
          </cell>
          <cell r="Y74">
            <v>0</v>
          </cell>
          <cell r="Z74">
            <v>16236.34</v>
          </cell>
        </row>
        <row r="75">
          <cell r="A75">
            <v>18</v>
          </cell>
          <cell r="B75">
            <v>0</v>
          </cell>
          <cell r="C75">
            <v>0</v>
          </cell>
          <cell r="D75">
            <v>0</v>
          </cell>
          <cell r="E75">
            <v>2864455.27</v>
          </cell>
          <cell r="F75">
            <v>7706.7</v>
          </cell>
          <cell r="G75">
            <v>0</v>
          </cell>
          <cell r="H75">
            <v>0</v>
          </cell>
          <cell r="I75">
            <v>75092.710000000006</v>
          </cell>
          <cell r="J75">
            <v>0</v>
          </cell>
          <cell r="K75">
            <v>131170.54</v>
          </cell>
          <cell r="L75">
            <v>0</v>
          </cell>
          <cell r="M75">
            <v>0</v>
          </cell>
          <cell r="N75">
            <v>156896.79999999999</v>
          </cell>
          <cell r="O75">
            <v>900474.83</v>
          </cell>
          <cell r="P75">
            <v>171543</v>
          </cell>
          <cell r="Q75">
            <v>0</v>
          </cell>
          <cell r="R75">
            <v>591599.81999999995</v>
          </cell>
          <cell r="S75">
            <v>0</v>
          </cell>
          <cell r="T75">
            <v>0</v>
          </cell>
          <cell r="U75">
            <v>23183.3</v>
          </cell>
          <cell r="V75">
            <v>0</v>
          </cell>
          <cell r="W75">
            <v>1211284.3799999999</v>
          </cell>
          <cell r="X75">
            <v>-0.12</v>
          </cell>
          <cell r="Y75">
            <v>27333.649999999965</v>
          </cell>
          <cell r="Z75">
            <v>6160740.8799999999</v>
          </cell>
        </row>
        <row r="76">
          <cell r="A76">
            <v>1801</v>
          </cell>
          <cell r="B76">
            <v>0</v>
          </cell>
          <cell r="C76">
            <v>762282.77</v>
          </cell>
          <cell r="D76">
            <v>0</v>
          </cell>
          <cell r="E76">
            <v>2902248.19</v>
          </cell>
          <cell r="F76">
            <v>96180.02</v>
          </cell>
          <cell r="G76">
            <v>24596.49</v>
          </cell>
          <cell r="H76">
            <v>0</v>
          </cell>
          <cell r="I76">
            <v>668784.74</v>
          </cell>
          <cell r="J76">
            <v>0</v>
          </cell>
          <cell r="K76">
            <v>302888.12</v>
          </cell>
          <cell r="L76">
            <v>9980.2199999999993</v>
          </cell>
          <cell r="M76">
            <v>0</v>
          </cell>
          <cell r="N76">
            <v>249775.19</v>
          </cell>
          <cell r="O76">
            <v>1296364.43</v>
          </cell>
          <cell r="P76">
            <v>226218.68</v>
          </cell>
          <cell r="Q76">
            <v>0</v>
          </cell>
          <cell r="R76">
            <v>672695.98</v>
          </cell>
          <cell r="S76">
            <v>0</v>
          </cell>
          <cell r="T76">
            <v>0</v>
          </cell>
          <cell r="U76">
            <v>85313.74</v>
          </cell>
          <cell r="V76">
            <v>0</v>
          </cell>
          <cell r="W76">
            <v>1907547.09</v>
          </cell>
          <cell r="X76">
            <v>1400674.96</v>
          </cell>
          <cell r="Y76">
            <v>338969.12</v>
          </cell>
          <cell r="Z76">
            <v>10944519.74</v>
          </cell>
        </row>
        <row r="77">
          <cell r="A77">
            <v>180101</v>
          </cell>
          <cell r="B77">
            <v>0</v>
          </cell>
          <cell r="C77">
            <v>762282.77</v>
          </cell>
          <cell r="D77">
            <v>0</v>
          </cell>
          <cell r="E77">
            <v>2879250.45</v>
          </cell>
          <cell r="F77">
            <v>96180.02</v>
          </cell>
          <cell r="G77">
            <v>24596.49</v>
          </cell>
          <cell r="H77">
            <v>0</v>
          </cell>
          <cell r="I77">
            <v>668784.74</v>
          </cell>
          <cell r="J77">
            <v>0</v>
          </cell>
          <cell r="K77">
            <v>302888.12</v>
          </cell>
          <cell r="L77">
            <v>9980.2199999999993</v>
          </cell>
          <cell r="M77">
            <v>0</v>
          </cell>
          <cell r="N77">
            <v>249775.19</v>
          </cell>
          <cell r="O77">
            <v>1296364.43</v>
          </cell>
          <cell r="P77">
            <v>226218.68</v>
          </cell>
          <cell r="Q77">
            <v>0</v>
          </cell>
          <cell r="R77">
            <v>672695.98</v>
          </cell>
          <cell r="S77">
            <v>0</v>
          </cell>
          <cell r="T77">
            <v>0</v>
          </cell>
          <cell r="U77">
            <v>85313.74</v>
          </cell>
          <cell r="V77">
            <v>0</v>
          </cell>
          <cell r="W77">
            <v>1907547.09</v>
          </cell>
          <cell r="X77">
            <v>1400674.96</v>
          </cell>
          <cell r="Y77">
            <v>338969.12</v>
          </cell>
          <cell r="Z77">
            <v>10921521.999999998</v>
          </cell>
        </row>
        <row r="78">
          <cell r="A78">
            <v>180102</v>
          </cell>
          <cell r="B78">
            <v>0</v>
          </cell>
          <cell r="C78">
            <v>0</v>
          </cell>
          <cell r="D78">
            <v>0</v>
          </cell>
          <cell r="E78">
            <v>22997.74</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22997.74</v>
          </cell>
        </row>
        <row r="79">
          <cell r="A79">
            <v>1802</v>
          </cell>
          <cell r="B79">
            <v>0</v>
          </cell>
          <cell r="C79">
            <v>-762282.77</v>
          </cell>
          <cell r="D79">
            <v>0</v>
          </cell>
          <cell r="E79">
            <v>-37792.92</v>
          </cell>
          <cell r="F79">
            <v>-88473.32</v>
          </cell>
          <cell r="G79">
            <v>-24596.49</v>
          </cell>
          <cell r="H79">
            <v>0</v>
          </cell>
          <cell r="I79">
            <v>-593692.03</v>
          </cell>
          <cell r="J79">
            <v>0</v>
          </cell>
          <cell r="K79">
            <v>-171717.58</v>
          </cell>
          <cell r="L79">
            <v>-9980.2199999999993</v>
          </cell>
          <cell r="M79">
            <v>0</v>
          </cell>
          <cell r="N79">
            <v>-92878.39</v>
          </cell>
          <cell r="O79">
            <v>-395889.6</v>
          </cell>
          <cell r="P79">
            <v>-54675.68</v>
          </cell>
          <cell r="Q79">
            <v>0</v>
          </cell>
          <cell r="R79">
            <v>-81096.160000000003</v>
          </cell>
          <cell r="S79">
            <v>0</v>
          </cell>
          <cell r="T79">
            <v>0</v>
          </cell>
          <cell r="U79">
            <v>-62130.44</v>
          </cell>
          <cell r="V79">
            <v>0</v>
          </cell>
          <cell r="W79">
            <v>-696262.71</v>
          </cell>
          <cell r="X79">
            <v>-1400675.08</v>
          </cell>
          <cell r="Y79">
            <v>-311635.47000000003</v>
          </cell>
          <cell r="Z79">
            <v>-4783778.8600000003</v>
          </cell>
        </row>
        <row r="80">
          <cell r="A80">
            <v>180201</v>
          </cell>
          <cell r="B80">
            <v>0</v>
          </cell>
          <cell r="C80">
            <v>-762282.77</v>
          </cell>
          <cell r="D80">
            <v>0</v>
          </cell>
          <cell r="E80">
            <v>-37792.92</v>
          </cell>
          <cell r="F80">
            <v>-88473.32</v>
          </cell>
          <cell r="G80">
            <v>-24596.49</v>
          </cell>
          <cell r="H80">
            <v>0</v>
          </cell>
          <cell r="I80">
            <v>-593692.03</v>
          </cell>
          <cell r="J80">
            <v>0</v>
          </cell>
          <cell r="K80">
            <v>-171717.58</v>
          </cell>
          <cell r="L80">
            <v>-9980.2199999999993</v>
          </cell>
          <cell r="M80">
            <v>0</v>
          </cell>
          <cell r="N80">
            <v>-92878.39</v>
          </cell>
          <cell r="O80">
            <v>-395889.6</v>
          </cell>
          <cell r="P80">
            <v>-54675.68</v>
          </cell>
          <cell r="Q80">
            <v>0</v>
          </cell>
          <cell r="R80">
            <v>-81096.160000000003</v>
          </cell>
          <cell r="S80">
            <v>0</v>
          </cell>
          <cell r="T80">
            <v>0</v>
          </cell>
          <cell r="U80">
            <v>-62130.44</v>
          </cell>
          <cell r="V80">
            <v>0</v>
          </cell>
          <cell r="W80">
            <v>-696262.71</v>
          </cell>
          <cell r="X80">
            <v>-1400675.08</v>
          </cell>
          <cell r="Y80">
            <v>-311635.47000000003</v>
          </cell>
          <cell r="Z80">
            <v>-4783778.8600000003</v>
          </cell>
        </row>
        <row r="81">
          <cell r="A81">
            <v>19</v>
          </cell>
          <cell r="B81">
            <v>0</v>
          </cell>
          <cell r="C81">
            <v>0</v>
          </cell>
          <cell r="D81">
            <v>89965.59</v>
          </cell>
          <cell r="E81">
            <v>0</v>
          </cell>
          <cell r="F81">
            <v>0</v>
          </cell>
          <cell r="G81">
            <v>0</v>
          </cell>
          <cell r="H81">
            <v>0</v>
          </cell>
          <cell r="I81">
            <v>0</v>
          </cell>
          <cell r="J81">
            <v>0</v>
          </cell>
          <cell r="K81">
            <v>3175</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93140.59</v>
          </cell>
        </row>
        <row r="82">
          <cell r="A82">
            <v>1901</v>
          </cell>
          <cell r="B82">
            <v>0</v>
          </cell>
          <cell r="C82">
            <v>0</v>
          </cell>
          <cell r="D82">
            <v>85965.59</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85965.59</v>
          </cell>
        </row>
        <row r="83">
          <cell r="A83">
            <v>190102</v>
          </cell>
          <cell r="B83">
            <v>0</v>
          </cell>
          <cell r="C83">
            <v>0</v>
          </cell>
          <cell r="D83">
            <v>85965.59</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85965.59</v>
          </cell>
        </row>
        <row r="84">
          <cell r="A84">
            <v>1903</v>
          </cell>
          <cell r="B84">
            <v>0</v>
          </cell>
          <cell r="C84">
            <v>0</v>
          </cell>
          <cell r="D84">
            <v>4000</v>
          </cell>
          <cell r="E84">
            <v>0</v>
          </cell>
          <cell r="F84">
            <v>0</v>
          </cell>
          <cell r="G84">
            <v>0</v>
          </cell>
          <cell r="H84">
            <v>0</v>
          </cell>
          <cell r="I84">
            <v>0</v>
          </cell>
          <cell r="J84">
            <v>0</v>
          </cell>
          <cell r="K84">
            <v>3175</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7175</v>
          </cell>
        </row>
        <row r="85">
          <cell r="A85">
            <v>190301</v>
          </cell>
          <cell r="B85">
            <v>0</v>
          </cell>
          <cell r="C85">
            <v>0</v>
          </cell>
          <cell r="D85">
            <v>4000</v>
          </cell>
          <cell r="E85">
            <v>0</v>
          </cell>
          <cell r="F85">
            <v>0</v>
          </cell>
          <cell r="G85">
            <v>0</v>
          </cell>
          <cell r="H85">
            <v>0</v>
          </cell>
          <cell r="I85">
            <v>0</v>
          </cell>
          <cell r="J85">
            <v>0</v>
          </cell>
          <cell r="K85">
            <v>3175</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7175</v>
          </cell>
        </row>
        <row r="86">
          <cell r="A86">
            <v>2</v>
          </cell>
          <cell r="B86">
            <v>-576658.19999999995</v>
          </cell>
          <cell r="C86">
            <v>-507460.27</v>
          </cell>
          <cell r="D86">
            <v>-2849303.96</v>
          </cell>
          <cell r="E86">
            <v>-17827601.510000002</v>
          </cell>
          <cell r="F86">
            <v>-3231838.8</v>
          </cell>
          <cell r="G86">
            <v>-658126.36</v>
          </cell>
          <cell r="H86">
            <v>-0.51</v>
          </cell>
          <cell r="I86">
            <v>-10114776.27</v>
          </cell>
          <cell r="J86">
            <v>-349480.9</v>
          </cell>
          <cell r="K86">
            <v>-7642665.0599999996</v>
          </cell>
          <cell r="L86">
            <v>-1052172.23</v>
          </cell>
          <cell r="M86">
            <v>-472273.87</v>
          </cell>
          <cell r="N86">
            <v>-1615267.75</v>
          </cell>
          <cell r="O86">
            <v>-3965167.85</v>
          </cell>
          <cell r="P86">
            <v>-3323737.5</v>
          </cell>
          <cell r="Q86">
            <v>-11693719.57</v>
          </cell>
          <cell r="R86">
            <v>-3288567.48</v>
          </cell>
          <cell r="S86">
            <v>-2355154.17</v>
          </cell>
          <cell r="T86">
            <v>-702155.92</v>
          </cell>
          <cell r="U86">
            <v>-2214952.7200000002</v>
          </cell>
          <cell r="V86">
            <v>-848920.91</v>
          </cell>
          <cell r="W86">
            <v>-27692567.93</v>
          </cell>
          <cell r="X86">
            <v>-2119350.11</v>
          </cell>
          <cell r="Y86">
            <v>-704645.63</v>
          </cell>
          <cell r="Z86">
            <v>-105806565.48</v>
          </cell>
        </row>
        <row r="87">
          <cell r="A87">
            <v>21</v>
          </cell>
          <cell r="B87">
            <v>0</v>
          </cell>
          <cell r="C87">
            <v>-6426.82</v>
          </cell>
          <cell r="D87">
            <v>-474822.91</v>
          </cell>
          <cell r="E87">
            <v>-2681631.7999999998</v>
          </cell>
          <cell r="F87">
            <v>-563483.99</v>
          </cell>
          <cell r="G87">
            <v>-71219.67</v>
          </cell>
          <cell r="H87">
            <v>0</v>
          </cell>
          <cell r="I87">
            <v>-1256984.99</v>
          </cell>
          <cell r="J87">
            <v>-9125.8700000000008</v>
          </cell>
          <cell r="K87">
            <v>-810653.79</v>
          </cell>
          <cell r="L87">
            <v>-186459.51</v>
          </cell>
          <cell r="M87">
            <v>-2951.16</v>
          </cell>
          <cell r="N87">
            <v>-504385.68</v>
          </cell>
          <cell r="O87">
            <v>-605319.09</v>
          </cell>
          <cell r="P87">
            <v>-566164.29</v>
          </cell>
          <cell r="Q87">
            <v>-9144004.1799999997</v>
          </cell>
          <cell r="R87">
            <v>-593131.18000000005</v>
          </cell>
          <cell r="S87">
            <v>-44353.41</v>
          </cell>
          <cell r="T87">
            <v>-93912.98</v>
          </cell>
          <cell r="U87">
            <v>-344842.36</v>
          </cell>
          <cell r="V87">
            <v>-113244.81</v>
          </cell>
          <cell r="W87">
            <v>-4553520.6100000003</v>
          </cell>
          <cell r="X87">
            <v>-507576.47</v>
          </cell>
          <cell r="Y87">
            <v>-658343.09000000008</v>
          </cell>
          <cell r="Z87">
            <v>-23792558.659999996</v>
          </cell>
        </row>
        <row r="88">
          <cell r="A88">
            <v>2101</v>
          </cell>
          <cell r="B88">
            <v>0</v>
          </cell>
          <cell r="C88">
            <v>-6426.82</v>
          </cell>
          <cell r="D88">
            <v>-474822.91</v>
          </cell>
          <cell r="E88">
            <v>-2681631.7999999998</v>
          </cell>
          <cell r="F88">
            <v>-563483.99</v>
          </cell>
          <cell r="G88">
            <v>-71219.67</v>
          </cell>
          <cell r="H88">
            <v>0</v>
          </cell>
          <cell r="I88">
            <v>-1256984.99</v>
          </cell>
          <cell r="J88">
            <v>-9125.8700000000008</v>
          </cell>
          <cell r="K88">
            <v>-810653.79</v>
          </cell>
          <cell r="L88">
            <v>-186459.51</v>
          </cell>
          <cell r="M88">
            <v>-2951.16</v>
          </cell>
          <cell r="N88">
            <v>-504385.68</v>
          </cell>
          <cell r="O88">
            <v>-605319.09</v>
          </cell>
          <cell r="P88">
            <v>-566164.29</v>
          </cell>
          <cell r="Q88">
            <v>-9144004.1799999997</v>
          </cell>
          <cell r="R88">
            <v>-593131.18000000005</v>
          </cell>
          <cell r="S88">
            <v>-44353.41</v>
          </cell>
          <cell r="T88">
            <v>-93912.98</v>
          </cell>
          <cell r="U88">
            <v>-344842.36</v>
          </cell>
          <cell r="V88">
            <v>-113244.81</v>
          </cell>
          <cell r="W88">
            <v>-4553520.6100000003</v>
          </cell>
          <cell r="X88">
            <v>-507576.47</v>
          </cell>
          <cell r="Y88">
            <v>-658343.09000000008</v>
          </cell>
          <cell r="Z88">
            <v>-23792558.659999996</v>
          </cell>
        </row>
        <row r="89">
          <cell r="A89">
            <v>210101</v>
          </cell>
          <cell r="B89">
            <v>0</v>
          </cell>
          <cell r="C89">
            <v>-6294.05</v>
          </cell>
          <cell r="D89">
            <v>-466642.58</v>
          </cell>
          <cell r="E89">
            <v>-2098593.08</v>
          </cell>
          <cell r="F89">
            <v>-518694.62</v>
          </cell>
          <cell r="G89">
            <v>-3314.85</v>
          </cell>
          <cell r="H89">
            <v>0</v>
          </cell>
          <cell r="I89">
            <v>-1153136.97</v>
          </cell>
          <cell r="J89">
            <v>-2674.2</v>
          </cell>
          <cell r="K89">
            <v>-705198.06</v>
          </cell>
          <cell r="L89">
            <v>-183268.01</v>
          </cell>
          <cell r="M89">
            <v>-2951.16</v>
          </cell>
          <cell r="N89">
            <v>-469734.9</v>
          </cell>
          <cell r="O89">
            <v>-300326.39</v>
          </cell>
          <cell r="P89">
            <v>-558128.55000000005</v>
          </cell>
          <cell r="Q89">
            <v>-12535.02</v>
          </cell>
          <cell r="R89">
            <v>-371883.57</v>
          </cell>
          <cell r="S89">
            <v>-44353.41</v>
          </cell>
          <cell r="T89">
            <v>-77097.600000000006</v>
          </cell>
          <cell r="U89">
            <v>-284427.87</v>
          </cell>
          <cell r="V89">
            <v>-44496.53</v>
          </cell>
          <cell r="W89">
            <v>-3382423.76</v>
          </cell>
          <cell r="X89">
            <v>-307340.3</v>
          </cell>
          <cell r="Y89">
            <v>-529785.41</v>
          </cell>
          <cell r="Z89">
            <v>-11523300.890000001</v>
          </cell>
        </row>
        <row r="90">
          <cell r="A90">
            <v>210102</v>
          </cell>
          <cell r="B90">
            <v>0</v>
          </cell>
          <cell r="C90">
            <v>0</v>
          </cell>
          <cell r="D90">
            <v>0</v>
          </cell>
          <cell r="E90">
            <v>-0.19</v>
          </cell>
          <cell r="F90">
            <v>0</v>
          </cell>
          <cell r="G90">
            <v>0</v>
          </cell>
          <cell r="H90">
            <v>0</v>
          </cell>
          <cell r="I90">
            <v>0</v>
          </cell>
          <cell r="J90">
            <v>0</v>
          </cell>
          <cell r="K90">
            <v>-1550.01</v>
          </cell>
          <cell r="L90">
            <v>0</v>
          </cell>
          <cell r="M90">
            <v>0</v>
          </cell>
          <cell r="N90">
            <v>-34574.230000000003</v>
          </cell>
          <cell r="O90">
            <v>-16764.439999999999</v>
          </cell>
          <cell r="P90">
            <v>0</v>
          </cell>
          <cell r="Q90">
            <v>-7434252.0999999996</v>
          </cell>
          <cell r="R90">
            <v>-40279.33</v>
          </cell>
          <cell r="S90">
            <v>0</v>
          </cell>
          <cell r="T90">
            <v>0</v>
          </cell>
          <cell r="U90">
            <v>0</v>
          </cell>
          <cell r="V90">
            <v>0</v>
          </cell>
          <cell r="W90">
            <v>0</v>
          </cell>
          <cell r="X90">
            <v>0</v>
          </cell>
          <cell r="Y90">
            <v>-128557.68</v>
          </cell>
          <cell r="Z90">
            <v>-7655977.9799999995</v>
          </cell>
        </row>
        <row r="91">
          <cell r="A91">
            <v>210103</v>
          </cell>
          <cell r="B91">
            <v>0</v>
          </cell>
          <cell r="C91">
            <v>-132.77000000000001</v>
          </cell>
          <cell r="D91">
            <v>-3834.07</v>
          </cell>
          <cell r="E91">
            <v>-3506.07</v>
          </cell>
          <cell r="F91">
            <v>-2272.1999999999998</v>
          </cell>
          <cell r="G91">
            <v>-3121.24</v>
          </cell>
          <cell r="H91">
            <v>0</v>
          </cell>
          <cell r="I91">
            <v>-60934.879999999997</v>
          </cell>
          <cell r="J91">
            <v>-6451.67</v>
          </cell>
          <cell r="K91">
            <v>-40.6</v>
          </cell>
          <cell r="L91">
            <v>0</v>
          </cell>
          <cell r="M91">
            <v>0</v>
          </cell>
          <cell r="N91">
            <v>-40.14</v>
          </cell>
          <cell r="O91">
            <v>-90.16</v>
          </cell>
          <cell r="P91">
            <v>-8035.74</v>
          </cell>
          <cell r="Q91">
            <v>-458.2</v>
          </cell>
          <cell r="R91">
            <v>0</v>
          </cell>
          <cell r="S91">
            <v>0</v>
          </cell>
          <cell r="T91">
            <v>2</v>
          </cell>
          <cell r="U91">
            <v>-1865.43</v>
          </cell>
          <cell r="V91">
            <v>-2198.2800000000002</v>
          </cell>
          <cell r="W91">
            <v>600</v>
          </cell>
          <cell r="X91">
            <v>0</v>
          </cell>
          <cell r="Y91">
            <v>0</v>
          </cell>
          <cell r="Z91">
            <v>-92379.45</v>
          </cell>
        </row>
        <row r="92">
          <cell r="A92">
            <v>210105</v>
          </cell>
          <cell r="B92">
            <v>0</v>
          </cell>
          <cell r="C92">
            <v>0</v>
          </cell>
          <cell r="D92">
            <v>0</v>
          </cell>
          <cell r="E92">
            <v>0</v>
          </cell>
          <cell r="F92">
            <v>0</v>
          </cell>
          <cell r="G92">
            <v>0</v>
          </cell>
          <cell r="H92">
            <v>0</v>
          </cell>
          <cell r="I92">
            <v>-1985.61</v>
          </cell>
          <cell r="J92">
            <v>0</v>
          </cell>
          <cell r="K92">
            <v>0</v>
          </cell>
          <cell r="L92">
            <v>0</v>
          </cell>
          <cell r="M92">
            <v>0</v>
          </cell>
          <cell r="N92">
            <v>0</v>
          </cell>
          <cell r="O92">
            <v>0</v>
          </cell>
          <cell r="P92">
            <v>0</v>
          </cell>
          <cell r="Q92">
            <v>-1696758.86</v>
          </cell>
          <cell r="R92">
            <v>0</v>
          </cell>
          <cell r="S92">
            <v>0</v>
          </cell>
          <cell r="T92">
            <v>0</v>
          </cell>
          <cell r="U92">
            <v>0</v>
          </cell>
          <cell r="V92">
            <v>0</v>
          </cell>
          <cell r="W92">
            <v>0</v>
          </cell>
          <cell r="X92">
            <v>0</v>
          </cell>
          <cell r="Y92">
            <v>0</v>
          </cell>
          <cell r="Z92">
            <v>-1698744.4700000002</v>
          </cell>
        </row>
        <row r="93">
          <cell r="A93">
            <v>210106</v>
          </cell>
          <cell r="B93">
            <v>0</v>
          </cell>
          <cell r="C93">
            <v>0</v>
          </cell>
          <cell r="D93">
            <v>-3328.58</v>
          </cell>
          <cell r="E93">
            <v>-3474.76</v>
          </cell>
          <cell r="F93">
            <v>-1454.64</v>
          </cell>
          <cell r="G93">
            <v>0</v>
          </cell>
          <cell r="H93">
            <v>0</v>
          </cell>
          <cell r="I93">
            <v>-18</v>
          </cell>
          <cell r="J93">
            <v>0</v>
          </cell>
          <cell r="K93">
            <v>-1197.5899999999999</v>
          </cell>
          <cell r="L93">
            <v>-2041.85</v>
          </cell>
          <cell r="M93">
            <v>0</v>
          </cell>
          <cell r="N93">
            <v>-36.409999999999997</v>
          </cell>
          <cell r="O93">
            <v>0</v>
          </cell>
          <cell r="P93">
            <v>0</v>
          </cell>
          <cell r="Q93">
            <v>0</v>
          </cell>
          <cell r="R93">
            <v>0</v>
          </cell>
          <cell r="S93">
            <v>0</v>
          </cell>
          <cell r="T93">
            <v>0</v>
          </cell>
          <cell r="U93">
            <v>2129.94</v>
          </cell>
          <cell r="V93">
            <v>0</v>
          </cell>
          <cell r="W93">
            <v>-0.02</v>
          </cell>
          <cell r="X93">
            <v>-0.41</v>
          </cell>
          <cell r="Y93">
            <v>0</v>
          </cell>
          <cell r="Z93">
            <v>-9422.32</v>
          </cell>
        </row>
        <row r="94">
          <cell r="A94">
            <v>210107</v>
          </cell>
          <cell r="B94">
            <v>0</v>
          </cell>
          <cell r="C94">
            <v>0</v>
          </cell>
          <cell r="D94">
            <v>0</v>
          </cell>
          <cell r="E94">
            <v>-576057.69999999995</v>
          </cell>
          <cell r="F94">
            <v>0</v>
          </cell>
          <cell r="G94">
            <v>0</v>
          </cell>
          <cell r="H94">
            <v>0</v>
          </cell>
          <cell r="I94">
            <v>-39930.83</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-615988.52999999991</v>
          </cell>
        </row>
        <row r="95">
          <cell r="A95">
            <v>210108</v>
          </cell>
          <cell r="B95">
            <v>0</v>
          </cell>
          <cell r="C95">
            <v>0</v>
          </cell>
          <cell r="D95">
            <v>-1017.68</v>
          </cell>
          <cell r="E95">
            <v>0</v>
          </cell>
          <cell r="F95">
            <v>-1401.03</v>
          </cell>
          <cell r="G95">
            <v>-64783.58</v>
          </cell>
          <cell r="H95">
            <v>0</v>
          </cell>
          <cell r="I95">
            <v>0</v>
          </cell>
          <cell r="J95">
            <v>0</v>
          </cell>
          <cell r="K95">
            <v>-2415.6999999999998</v>
          </cell>
          <cell r="L95">
            <v>-1149.6500000000001</v>
          </cell>
          <cell r="M95">
            <v>0</v>
          </cell>
          <cell r="N95">
            <v>0</v>
          </cell>
          <cell r="O95">
            <v>0</v>
          </cell>
          <cell r="P95">
            <v>0</v>
          </cell>
          <cell r="Q95">
            <v>0</v>
          </cell>
          <cell r="R95">
            <v>0</v>
          </cell>
          <cell r="S95">
            <v>0</v>
          </cell>
          <cell r="T95">
            <v>0</v>
          </cell>
          <cell r="U95">
            <v>0</v>
          </cell>
          <cell r="V95">
            <v>0</v>
          </cell>
          <cell r="W95">
            <v>0</v>
          </cell>
          <cell r="X95">
            <v>0</v>
          </cell>
          <cell r="Y95">
            <v>0</v>
          </cell>
          <cell r="Z95">
            <v>-70767.64</v>
          </cell>
        </row>
        <row r="96">
          <cell r="A96">
            <v>210110</v>
          </cell>
          <cell r="B96">
            <v>0</v>
          </cell>
          <cell r="C96">
            <v>0</v>
          </cell>
          <cell r="D96">
            <v>0</v>
          </cell>
          <cell r="E96">
            <v>0</v>
          </cell>
          <cell r="F96">
            <v>-39661.5</v>
          </cell>
          <cell r="G96">
            <v>0</v>
          </cell>
          <cell r="H96">
            <v>0</v>
          </cell>
          <cell r="I96">
            <v>-978.7</v>
          </cell>
          <cell r="J96">
            <v>0</v>
          </cell>
          <cell r="K96">
            <v>-100251.83</v>
          </cell>
          <cell r="L96">
            <v>0</v>
          </cell>
          <cell r="M96">
            <v>0</v>
          </cell>
          <cell r="N96">
            <v>0</v>
          </cell>
          <cell r="O96">
            <v>-288138.09999999998</v>
          </cell>
          <cell r="P96">
            <v>0</v>
          </cell>
          <cell r="Q96">
            <v>0</v>
          </cell>
          <cell r="R96">
            <v>-180968.28</v>
          </cell>
          <cell r="S96">
            <v>0</v>
          </cell>
          <cell r="T96">
            <v>-16817.38</v>
          </cell>
          <cell r="U96">
            <v>-60679</v>
          </cell>
          <cell r="V96">
            <v>-66550</v>
          </cell>
          <cell r="W96">
            <v>-1171696.83</v>
          </cell>
          <cell r="X96">
            <v>-200235.76</v>
          </cell>
          <cell r="Y96">
            <v>0</v>
          </cell>
          <cell r="Z96">
            <v>-2125977.38</v>
          </cell>
        </row>
        <row r="97">
          <cell r="A97">
            <v>22</v>
          </cell>
          <cell r="B97">
            <v>0</v>
          </cell>
          <cell r="C97">
            <v>0</v>
          </cell>
          <cell r="D97">
            <v>0</v>
          </cell>
          <cell r="E97">
            <v>-2181283</v>
          </cell>
          <cell r="F97">
            <v>0</v>
          </cell>
          <cell r="G97">
            <v>0</v>
          </cell>
          <cell r="H97">
            <v>0</v>
          </cell>
          <cell r="I97">
            <v>-1051610.57</v>
          </cell>
          <cell r="J97">
            <v>0</v>
          </cell>
          <cell r="K97">
            <v>0</v>
          </cell>
          <cell r="L97">
            <v>0</v>
          </cell>
          <cell r="M97">
            <v>0</v>
          </cell>
          <cell r="N97">
            <v>0</v>
          </cell>
          <cell r="O97">
            <v>0</v>
          </cell>
          <cell r="P97">
            <v>0</v>
          </cell>
          <cell r="Q97">
            <v>-1156386.24</v>
          </cell>
          <cell r="R97">
            <v>-10831</v>
          </cell>
          <cell r="S97">
            <v>0</v>
          </cell>
          <cell r="T97">
            <v>-1243.8399999999999</v>
          </cell>
          <cell r="U97">
            <v>-92017.279999999999</v>
          </cell>
          <cell r="V97">
            <v>0</v>
          </cell>
          <cell r="W97">
            <v>-3408965.86</v>
          </cell>
          <cell r="X97">
            <v>-1905.94</v>
          </cell>
          <cell r="Y97">
            <v>0</v>
          </cell>
          <cell r="Z97">
            <v>-7904243.7300000014</v>
          </cell>
        </row>
        <row r="98">
          <cell r="A98">
            <v>2201</v>
          </cell>
          <cell r="B98">
            <v>0</v>
          </cell>
          <cell r="C98">
            <v>0</v>
          </cell>
          <cell r="D98">
            <v>0</v>
          </cell>
          <cell r="E98">
            <v>-2181283</v>
          </cell>
          <cell r="F98">
            <v>0</v>
          </cell>
          <cell r="G98">
            <v>0</v>
          </cell>
          <cell r="H98">
            <v>0</v>
          </cell>
          <cell r="I98">
            <v>-1051610.57</v>
          </cell>
          <cell r="J98">
            <v>0</v>
          </cell>
          <cell r="K98">
            <v>0</v>
          </cell>
          <cell r="L98">
            <v>0</v>
          </cell>
          <cell r="M98">
            <v>0</v>
          </cell>
          <cell r="N98">
            <v>0</v>
          </cell>
          <cell r="O98">
            <v>0</v>
          </cell>
          <cell r="P98">
            <v>0</v>
          </cell>
          <cell r="Q98">
            <v>-1156386.24</v>
          </cell>
          <cell r="R98">
            <v>-10831</v>
          </cell>
          <cell r="S98">
            <v>0</v>
          </cell>
          <cell r="T98">
            <v>-1243.8399999999999</v>
          </cell>
          <cell r="U98">
            <v>-92017.279999999999</v>
          </cell>
          <cell r="V98">
            <v>0</v>
          </cell>
          <cell r="W98">
            <v>-3408965.86</v>
          </cell>
          <cell r="X98">
            <v>-1905.94</v>
          </cell>
          <cell r="Y98">
            <v>0</v>
          </cell>
          <cell r="Z98">
            <v>-7904243.7300000014</v>
          </cell>
        </row>
        <row r="99">
          <cell r="A99">
            <v>220101</v>
          </cell>
          <cell r="B99">
            <v>0</v>
          </cell>
          <cell r="C99">
            <v>0</v>
          </cell>
          <cell r="D99">
            <v>0</v>
          </cell>
          <cell r="E99">
            <v>0</v>
          </cell>
          <cell r="F99">
            <v>0</v>
          </cell>
          <cell r="G99">
            <v>0</v>
          </cell>
          <cell r="H99">
            <v>0</v>
          </cell>
          <cell r="I99">
            <v>-1051610.57</v>
          </cell>
          <cell r="J99">
            <v>0</v>
          </cell>
          <cell r="K99">
            <v>0</v>
          </cell>
          <cell r="L99">
            <v>0</v>
          </cell>
          <cell r="M99">
            <v>0</v>
          </cell>
          <cell r="N99">
            <v>0</v>
          </cell>
          <cell r="O99">
            <v>0</v>
          </cell>
          <cell r="P99">
            <v>0</v>
          </cell>
          <cell r="Q99">
            <v>0</v>
          </cell>
          <cell r="R99">
            <v>0</v>
          </cell>
          <cell r="S99">
            <v>0</v>
          </cell>
          <cell r="T99">
            <v>0</v>
          </cell>
          <cell r="U99">
            <v>0</v>
          </cell>
          <cell r="V99">
            <v>0</v>
          </cell>
          <cell r="W99">
            <v>-3316639.86</v>
          </cell>
          <cell r="X99">
            <v>0</v>
          </cell>
          <cell r="Y99">
            <v>0</v>
          </cell>
          <cell r="Z99">
            <v>-4368250.43</v>
          </cell>
        </row>
        <row r="100">
          <cell r="A100">
            <v>220102</v>
          </cell>
          <cell r="B100">
            <v>0</v>
          </cell>
          <cell r="C100">
            <v>0</v>
          </cell>
          <cell r="D100">
            <v>0</v>
          </cell>
          <cell r="E100">
            <v>-2181283</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-92326</v>
          </cell>
          <cell r="X100">
            <v>0</v>
          </cell>
          <cell r="Y100">
            <v>0</v>
          </cell>
          <cell r="Z100">
            <v>-2273609</v>
          </cell>
        </row>
        <row r="101">
          <cell r="A101">
            <v>220103</v>
          </cell>
          <cell r="B101">
            <v>0</v>
          </cell>
          <cell r="C101">
            <v>0</v>
          </cell>
          <cell r="D101">
            <v>0</v>
          </cell>
          <cell r="E101">
            <v>0</v>
          </cell>
          <cell r="F101">
            <v>0</v>
          </cell>
          <cell r="G101">
            <v>0</v>
          </cell>
          <cell r="H101">
            <v>0</v>
          </cell>
          <cell r="I101">
            <v>0</v>
          </cell>
          <cell r="J101">
            <v>0</v>
          </cell>
          <cell r="K101">
            <v>0</v>
          </cell>
          <cell r="L101">
            <v>0</v>
          </cell>
          <cell r="M101">
            <v>0</v>
          </cell>
          <cell r="N101">
            <v>0</v>
          </cell>
          <cell r="O101">
            <v>0</v>
          </cell>
          <cell r="P101">
            <v>0</v>
          </cell>
          <cell r="Q101">
            <v>-1156386.24</v>
          </cell>
          <cell r="R101">
            <v>-10831</v>
          </cell>
          <cell r="S101">
            <v>0</v>
          </cell>
          <cell r="T101">
            <v>-1243.8399999999999</v>
          </cell>
          <cell r="U101">
            <v>-92017.279999999999</v>
          </cell>
          <cell r="V101">
            <v>0</v>
          </cell>
          <cell r="W101">
            <v>0</v>
          </cell>
          <cell r="X101">
            <v>-1905.94</v>
          </cell>
          <cell r="Y101">
            <v>0</v>
          </cell>
          <cell r="Z101">
            <v>-1262384.3</v>
          </cell>
        </row>
        <row r="102">
          <cell r="A102">
            <v>23</v>
          </cell>
          <cell r="B102">
            <v>0</v>
          </cell>
          <cell r="C102">
            <v>0</v>
          </cell>
          <cell r="D102">
            <v>0</v>
          </cell>
          <cell r="E102">
            <v>0</v>
          </cell>
          <cell r="F102">
            <v>0</v>
          </cell>
          <cell r="G102">
            <v>0</v>
          </cell>
          <cell r="H102">
            <v>0</v>
          </cell>
          <cell r="I102">
            <v>0</v>
          </cell>
          <cell r="J102">
            <v>0</v>
          </cell>
          <cell r="K102">
            <v>-598033.76</v>
          </cell>
          <cell r="L102">
            <v>0</v>
          </cell>
          <cell r="M102">
            <v>0</v>
          </cell>
          <cell r="N102">
            <v>0</v>
          </cell>
          <cell r="O102">
            <v>0</v>
          </cell>
          <cell r="P102">
            <v>-389111.72</v>
          </cell>
          <cell r="Q102">
            <v>0</v>
          </cell>
          <cell r="R102">
            <v>0</v>
          </cell>
          <cell r="S102">
            <v>0</v>
          </cell>
          <cell r="T102">
            <v>0</v>
          </cell>
          <cell r="U102">
            <v>-51444.25</v>
          </cell>
          <cell r="V102">
            <v>0</v>
          </cell>
          <cell r="W102">
            <v>-47989.4</v>
          </cell>
          <cell r="X102">
            <v>0</v>
          </cell>
          <cell r="Y102">
            <v>0</v>
          </cell>
          <cell r="Z102">
            <v>-1086579.1299999999</v>
          </cell>
        </row>
        <row r="103">
          <cell r="A103">
            <v>2301</v>
          </cell>
          <cell r="B103">
            <v>0</v>
          </cell>
          <cell r="C103">
            <v>0</v>
          </cell>
          <cell r="D103">
            <v>0</v>
          </cell>
          <cell r="E103">
            <v>0</v>
          </cell>
          <cell r="F103">
            <v>0</v>
          </cell>
          <cell r="G103">
            <v>0</v>
          </cell>
          <cell r="H103">
            <v>0</v>
          </cell>
          <cell r="I103">
            <v>0</v>
          </cell>
          <cell r="J103">
            <v>0</v>
          </cell>
          <cell r="K103">
            <v>-598033.76</v>
          </cell>
          <cell r="L103">
            <v>0</v>
          </cell>
          <cell r="M103">
            <v>0</v>
          </cell>
          <cell r="N103">
            <v>0</v>
          </cell>
          <cell r="O103">
            <v>0</v>
          </cell>
          <cell r="P103">
            <v>-389111.72</v>
          </cell>
          <cell r="Q103">
            <v>0</v>
          </cell>
          <cell r="R103">
            <v>0</v>
          </cell>
          <cell r="S103">
            <v>0</v>
          </cell>
          <cell r="T103">
            <v>0</v>
          </cell>
          <cell r="U103">
            <v>-51444.25</v>
          </cell>
          <cell r="V103">
            <v>0</v>
          </cell>
          <cell r="W103">
            <v>-47989.4</v>
          </cell>
          <cell r="X103">
            <v>0</v>
          </cell>
          <cell r="Y103">
            <v>0</v>
          </cell>
          <cell r="Z103">
            <v>-1086579.1299999999</v>
          </cell>
        </row>
        <row r="104">
          <cell r="A104">
            <v>230101</v>
          </cell>
          <cell r="B104">
            <v>0</v>
          </cell>
          <cell r="C104">
            <v>0</v>
          </cell>
          <cell r="D104">
            <v>0</v>
          </cell>
          <cell r="E104">
            <v>0</v>
          </cell>
          <cell r="F104">
            <v>0</v>
          </cell>
          <cell r="G104">
            <v>0</v>
          </cell>
          <cell r="H104">
            <v>0</v>
          </cell>
          <cell r="I104">
            <v>0</v>
          </cell>
          <cell r="J104">
            <v>0</v>
          </cell>
          <cell r="K104">
            <v>-598033.76</v>
          </cell>
          <cell r="L104">
            <v>0</v>
          </cell>
          <cell r="M104">
            <v>0</v>
          </cell>
          <cell r="N104">
            <v>0</v>
          </cell>
          <cell r="O104">
            <v>0</v>
          </cell>
          <cell r="P104">
            <v>-389111.72</v>
          </cell>
          <cell r="Q104">
            <v>0</v>
          </cell>
          <cell r="R104">
            <v>0</v>
          </cell>
          <cell r="S104">
            <v>0</v>
          </cell>
          <cell r="T104">
            <v>0</v>
          </cell>
          <cell r="U104">
            <v>-51444.25</v>
          </cell>
          <cell r="V104">
            <v>0</v>
          </cell>
          <cell r="W104">
            <v>-47989.4</v>
          </cell>
          <cell r="X104">
            <v>0</v>
          </cell>
          <cell r="Y104">
            <v>0</v>
          </cell>
          <cell r="Z104">
            <v>-1086579.1299999999</v>
          </cell>
        </row>
        <row r="105">
          <cell r="A105">
            <v>24</v>
          </cell>
          <cell r="B105">
            <v>0</v>
          </cell>
          <cell r="C105">
            <v>0</v>
          </cell>
          <cell r="D105">
            <v>-170339.1</v>
          </cell>
          <cell r="E105">
            <v>-184945.63</v>
          </cell>
          <cell r="F105">
            <v>-228336.07</v>
          </cell>
          <cell r="G105">
            <v>-18.07</v>
          </cell>
          <cell r="H105">
            <v>0</v>
          </cell>
          <cell r="I105">
            <v>-562109.21</v>
          </cell>
          <cell r="J105">
            <v>0</v>
          </cell>
          <cell r="K105">
            <v>-380478.44</v>
          </cell>
          <cell r="L105">
            <v>-2763.79</v>
          </cell>
          <cell r="M105">
            <v>0</v>
          </cell>
          <cell r="N105">
            <v>-81901.89</v>
          </cell>
          <cell r="O105">
            <v>-458299.64</v>
          </cell>
          <cell r="P105">
            <v>-364331.71</v>
          </cell>
          <cell r="Q105">
            <v>-291596.12</v>
          </cell>
          <cell r="R105">
            <v>-573737.88</v>
          </cell>
          <cell r="S105">
            <v>0</v>
          </cell>
          <cell r="T105">
            <v>-82503.28</v>
          </cell>
          <cell r="U105">
            <v>-238481.15</v>
          </cell>
          <cell r="V105">
            <v>-71513.39</v>
          </cell>
          <cell r="W105">
            <v>-1501998.86</v>
          </cell>
          <cell r="X105">
            <v>-171434.05</v>
          </cell>
          <cell r="Y105">
            <v>-25781.08</v>
          </cell>
          <cell r="Z105">
            <v>-5390569.3599999994</v>
          </cell>
        </row>
        <row r="106">
          <cell r="A106">
            <v>2401</v>
          </cell>
          <cell r="B106">
            <v>0</v>
          </cell>
          <cell r="C106">
            <v>0</v>
          </cell>
          <cell r="D106">
            <v>-170339.1</v>
          </cell>
          <cell r="E106">
            <v>-184945.63</v>
          </cell>
          <cell r="F106">
            <v>-228336.07</v>
          </cell>
          <cell r="G106">
            <v>-18.07</v>
          </cell>
          <cell r="H106">
            <v>0</v>
          </cell>
          <cell r="I106">
            <v>-562109.21</v>
          </cell>
          <cell r="J106">
            <v>0</v>
          </cell>
          <cell r="K106">
            <v>-380478.44</v>
          </cell>
          <cell r="L106">
            <v>-2763.79</v>
          </cell>
          <cell r="M106">
            <v>0</v>
          </cell>
          <cell r="N106">
            <v>-81901.89</v>
          </cell>
          <cell r="O106">
            <v>-458299.64</v>
          </cell>
          <cell r="P106">
            <v>-364331.71</v>
          </cell>
          <cell r="Q106">
            <v>-291596.12</v>
          </cell>
          <cell r="R106">
            <v>-573737.88</v>
          </cell>
          <cell r="S106">
            <v>0</v>
          </cell>
          <cell r="T106">
            <v>-82503.28</v>
          </cell>
          <cell r="U106">
            <v>-238481.15</v>
          </cell>
          <cell r="V106">
            <v>-71513.39</v>
          </cell>
          <cell r="W106">
            <v>-1501998.86</v>
          </cell>
          <cell r="X106">
            <v>-171434.05</v>
          </cell>
          <cell r="Y106">
            <v>-25781.08</v>
          </cell>
          <cell r="Z106">
            <v>-5390569.3599999994</v>
          </cell>
        </row>
        <row r="107">
          <cell r="A107">
            <v>240101</v>
          </cell>
          <cell r="B107">
            <v>0</v>
          </cell>
          <cell r="C107">
            <v>0</v>
          </cell>
          <cell r="D107">
            <v>-125445</v>
          </cell>
          <cell r="E107">
            <v>-43340</v>
          </cell>
          <cell r="F107">
            <v>-74330</v>
          </cell>
          <cell r="G107">
            <v>0</v>
          </cell>
          <cell r="H107">
            <v>0</v>
          </cell>
          <cell r="I107">
            <v>-182410</v>
          </cell>
          <cell r="J107">
            <v>0</v>
          </cell>
          <cell r="K107">
            <v>-103340</v>
          </cell>
          <cell r="L107">
            <v>-1210</v>
          </cell>
          <cell r="M107">
            <v>0</v>
          </cell>
          <cell r="N107">
            <v>-29450</v>
          </cell>
          <cell r="O107">
            <v>-172273.31</v>
          </cell>
          <cell r="P107">
            <v>-137511</v>
          </cell>
          <cell r="Q107">
            <v>-145426.49</v>
          </cell>
          <cell r="R107">
            <v>-183230.05</v>
          </cell>
          <cell r="S107">
            <v>0</v>
          </cell>
          <cell r="T107">
            <v>-29380</v>
          </cell>
          <cell r="U107">
            <v>-95120</v>
          </cell>
          <cell r="V107">
            <v>-31112</v>
          </cell>
          <cell r="W107">
            <v>-573528</v>
          </cell>
          <cell r="X107">
            <v>-64146.44</v>
          </cell>
          <cell r="Y107">
            <v>-6639</v>
          </cell>
          <cell r="Z107">
            <v>-1997891.29</v>
          </cell>
        </row>
        <row r="108">
          <cell r="A108">
            <v>240102</v>
          </cell>
          <cell r="B108">
            <v>0</v>
          </cell>
          <cell r="C108">
            <v>0</v>
          </cell>
          <cell r="D108">
            <v>-43964.12</v>
          </cell>
          <cell r="E108">
            <v>-74231.850000000006</v>
          </cell>
          <cell r="F108">
            <v>-40331.120000000003</v>
          </cell>
          <cell r="G108">
            <v>-18.07</v>
          </cell>
          <cell r="H108">
            <v>0</v>
          </cell>
          <cell r="I108">
            <v>-102579.74</v>
          </cell>
          <cell r="J108">
            <v>0</v>
          </cell>
          <cell r="K108">
            <v>-57746.92</v>
          </cell>
          <cell r="L108">
            <v>-443.79</v>
          </cell>
          <cell r="M108">
            <v>0</v>
          </cell>
          <cell r="N108">
            <v>-15580.7</v>
          </cell>
          <cell r="O108">
            <v>-79240.429999999993</v>
          </cell>
          <cell r="P108">
            <v>-86654.91</v>
          </cell>
          <cell r="Q108">
            <v>-54568.46</v>
          </cell>
          <cell r="R108">
            <v>-146290.43</v>
          </cell>
          <cell r="S108">
            <v>0</v>
          </cell>
          <cell r="T108">
            <v>-16391.830000000002</v>
          </cell>
          <cell r="U108">
            <v>-46235.93</v>
          </cell>
          <cell r="V108">
            <v>-16801.61</v>
          </cell>
          <cell r="W108">
            <v>-347888.36</v>
          </cell>
          <cell r="X108">
            <v>-32010.28</v>
          </cell>
          <cell r="Y108">
            <v>-11480.970000000001</v>
          </cell>
          <cell r="Z108">
            <v>-1172459.52</v>
          </cell>
        </row>
        <row r="109">
          <cell r="A109">
            <v>240104</v>
          </cell>
          <cell r="B109">
            <v>0</v>
          </cell>
          <cell r="C109">
            <v>0</v>
          </cell>
          <cell r="D109">
            <v>-899.98</v>
          </cell>
          <cell r="E109">
            <v>0</v>
          </cell>
          <cell r="F109">
            <v>-1648</v>
          </cell>
          <cell r="G109">
            <v>0</v>
          </cell>
          <cell r="H109">
            <v>0</v>
          </cell>
          <cell r="I109">
            <v>2608.1799999999998</v>
          </cell>
          <cell r="J109">
            <v>0</v>
          </cell>
          <cell r="K109">
            <v>-714.99</v>
          </cell>
          <cell r="L109">
            <v>0</v>
          </cell>
          <cell r="M109">
            <v>0</v>
          </cell>
          <cell r="N109">
            <v>-49.19</v>
          </cell>
          <cell r="O109">
            <v>-6628.68</v>
          </cell>
          <cell r="P109">
            <v>0</v>
          </cell>
          <cell r="Q109">
            <v>0</v>
          </cell>
          <cell r="R109">
            <v>-1471.57</v>
          </cell>
          <cell r="S109">
            <v>0</v>
          </cell>
          <cell r="T109">
            <v>-754.03</v>
          </cell>
          <cell r="U109">
            <v>-3909.5</v>
          </cell>
          <cell r="V109">
            <v>0</v>
          </cell>
          <cell r="W109">
            <v>-46018.23</v>
          </cell>
          <cell r="X109">
            <v>-910.12</v>
          </cell>
          <cell r="Y109">
            <v>0</v>
          </cell>
          <cell r="Z109">
            <v>-60396.110000000008</v>
          </cell>
        </row>
        <row r="110">
          <cell r="A110">
            <v>240105</v>
          </cell>
          <cell r="B110">
            <v>0</v>
          </cell>
          <cell r="C110">
            <v>0</v>
          </cell>
          <cell r="D110">
            <v>-30</v>
          </cell>
          <cell r="E110">
            <v>-91.74</v>
          </cell>
          <cell r="F110">
            <v>-325.04000000000002</v>
          </cell>
          <cell r="G110">
            <v>0</v>
          </cell>
          <cell r="H110">
            <v>0</v>
          </cell>
          <cell r="I110">
            <v>0</v>
          </cell>
          <cell r="J110">
            <v>0</v>
          </cell>
          <cell r="K110">
            <v>-1100</v>
          </cell>
          <cell r="L110">
            <v>-1110</v>
          </cell>
          <cell r="M110">
            <v>0</v>
          </cell>
          <cell r="N110">
            <v>0</v>
          </cell>
          <cell r="O110">
            <v>-2580</v>
          </cell>
          <cell r="P110">
            <v>0</v>
          </cell>
          <cell r="Q110">
            <v>0</v>
          </cell>
          <cell r="R110">
            <v>0</v>
          </cell>
          <cell r="S110">
            <v>0</v>
          </cell>
          <cell r="T110">
            <v>0</v>
          </cell>
          <cell r="U110">
            <v>0</v>
          </cell>
          <cell r="V110">
            <v>0</v>
          </cell>
          <cell r="W110">
            <v>0</v>
          </cell>
          <cell r="X110">
            <v>-37</v>
          </cell>
          <cell r="Y110">
            <v>0</v>
          </cell>
          <cell r="Z110">
            <v>-5273.78</v>
          </cell>
        </row>
        <row r="111">
          <cell r="A111">
            <v>240106</v>
          </cell>
          <cell r="B111">
            <v>0</v>
          </cell>
          <cell r="C111">
            <v>0</v>
          </cell>
          <cell r="D111">
            <v>0</v>
          </cell>
          <cell r="E111">
            <v>-55993.75</v>
          </cell>
          <cell r="F111">
            <v>-89561.94</v>
          </cell>
          <cell r="G111">
            <v>0</v>
          </cell>
          <cell r="H111">
            <v>0</v>
          </cell>
          <cell r="I111">
            <v>-224874.7</v>
          </cell>
          <cell r="J111">
            <v>0</v>
          </cell>
          <cell r="K111">
            <v>-171572.91</v>
          </cell>
          <cell r="L111">
            <v>0</v>
          </cell>
          <cell r="M111">
            <v>0</v>
          </cell>
          <cell r="N111">
            <v>-30175.360000000001</v>
          </cell>
          <cell r="O111">
            <v>-159087.07</v>
          </cell>
          <cell r="P111">
            <v>-93636.96</v>
          </cell>
          <cell r="Q111">
            <v>-78413.460000000006</v>
          </cell>
          <cell r="R111">
            <v>-182006.14</v>
          </cell>
          <cell r="S111">
            <v>0</v>
          </cell>
          <cell r="T111">
            <v>-21533.53</v>
          </cell>
          <cell r="U111">
            <v>-79970.37</v>
          </cell>
          <cell r="V111">
            <v>-20264.240000000002</v>
          </cell>
          <cell r="W111">
            <v>-407901.21</v>
          </cell>
          <cell r="X111">
            <v>-35132.43</v>
          </cell>
          <cell r="Y111">
            <v>-7661.11</v>
          </cell>
          <cell r="Z111">
            <v>-1657785.18</v>
          </cell>
        </row>
        <row r="112">
          <cell r="A112">
            <v>240107</v>
          </cell>
          <cell r="B112">
            <v>0</v>
          </cell>
          <cell r="C112">
            <v>0</v>
          </cell>
          <cell r="D112">
            <v>0</v>
          </cell>
          <cell r="E112">
            <v>-11288.29</v>
          </cell>
          <cell r="F112">
            <v>-22139.97</v>
          </cell>
          <cell r="G112">
            <v>0</v>
          </cell>
          <cell r="H112">
            <v>0</v>
          </cell>
          <cell r="I112">
            <v>-54852.95</v>
          </cell>
          <cell r="J112">
            <v>0</v>
          </cell>
          <cell r="K112">
            <v>-46003.62</v>
          </cell>
          <cell r="L112">
            <v>0</v>
          </cell>
          <cell r="M112">
            <v>0</v>
          </cell>
          <cell r="N112">
            <v>-6646.64</v>
          </cell>
          <cell r="O112">
            <v>-38490.15</v>
          </cell>
          <cell r="P112">
            <v>-46528.84</v>
          </cell>
          <cell r="Q112">
            <v>-13187.71</v>
          </cell>
          <cell r="R112">
            <v>-60739.69</v>
          </cell>
          <cell r="S112">
            <v>0</v>
          </cell>
          <cell r="T112">
            <v>-14443.89</v>
          </cell>
          <cell r="U112">
            <v>-13245.35</v>
          </cell>
          <cell r="V112">
            <v>-3335.54</v>
          </cell>
          <cell r="W112">
            <v>-126663.06</v>
          </cell>
          <cell r="X112">
            <v>-39197.78</v>
          </cell>
          <cell r="Y112">
            <v>0</v>
          </cell>
          <cell r="Z112">
            <v>-496763.48</v>
          </cell>
        </row>
        <row r="113">
          <cell r="A113">
            <v>25</v>
          </cell>
          <cell r="B113">
            <v>-69334.7</v>
          </cell>
          <cell r="C113">
            <v>-103848.69</v>
          </cell>
          <cell r="D113">
            <v>-111374.01</v>
          </cell>
          <cell r="E113">
            <v>-126331.16</v>
          </cell>
          <cell r="F113">
            <v>-182029.85</v>
          </cell>
          <cell r="G113">
            <v>-384</v>
          </cell>
          <cell r="H113">
            <v>0</v>
          </cell>
          <cell r="I113">
            <v>-456798.01</v>
          </cell>
          <cell r="J113">
            <v>-24781.8</v>
          </cell>
          <cell r="K113">
            <v>-326452.77</v>
          </cell>
          <cell r="L113">
            <v>-1810.52</v>
          </cell>
          <cell r="M113">
            <v>-9578.48</v>
          </cell>
          <cell r="N113">
            <v>-85120.63</v>
          </cell>
          <cell r="O113">
            <v>-140432.28</v>
          </cell>
          <cell r="P113">
            <v>-282320.57</v>
          </cell>
          <cell r="Q113">
            <v>-16752.75</v>
          </cell>
          <cell r="R113">
            <v>-272522.19</v>
          </cell>
          <cell r="S113">
            <v>-1.76</v>
          </cell>
          <cell r="T113">
            <v>-38221.040000000001</v>
          </cell>
          <cell r="U113">
            <v>-28723.1</v>
          </cell>
          <cell r="V113">
            <v>-138294.34</v>
          </cell>
          <cell r="W113">
            <v>-616680.48</v>
          </cell>
          <cell r="X113">
            <v>-139436.13</v>
          </cell>
          <cell r="Y113">
            <v>-20521.46</v>
          </cell>
          <cell r="Z113">
            <v>-3191750.7199999997</v>
          </cell>
        </row>
        <row r="114">
          <cell r="A114">
            <v>2501</v>
          </cell>
          <cell r="B114">
            <v>-69334.7</v>
          </cell>
          <cell r="C114">
            <v>-103848.69</v>
          </cell>
          <cell r="D114">
            <v>-111374.01</v>
          </cell>
          <cell r="E114">
            <v>-126331.16</v>
          </cell>
          <cell r="F114">
            <v>-182029.85</v>
          </cell>
          <cell r="G114">
            <v>-384</v>
          </cell>
          <cell r="H114">
            <v>0</v>
          </cell>
          <cell r="I114">
            <v>-456798.01</v>
          </cell>
          <cell r="J114">
            <v>-24781.8</v>
          </cell>
          <cell r="K114">
            <v>-326452.77</v>
          </cell>
          <cell r="L114">
            <v>-1810.52</v>
          </cell>
          <cell r="M114">
            <v>-9578.48</v>
          </cell>
          <cell r="N114">
            <v>-85120.63</v>
          </cell>
          <cell r="O114">
            <v>-140432.28</v>
          </cell>
          <cell r="P114">
            <v>-282320.57</v>
          </cell>
          <cell r="Q114">
            <v>-16752.75</v>
          </cell>
          <cell r="R114">
            <v>-272522.19</v>
          </cell>
          <cell r="S114">
            <v>-1.76</v>
          </cell>
          <cell r="T114">
            <v>-38221.040000000001</v>
          </cell>
          <cell r="U114">
            <v>-28723.1</v>
          </cell>
          <cell r="V114">
            <v>-138294.34</v>
          </cell>
          <cell r="W114">
            <v>-616680.48</v>
          </cell>
          <cell r="X114">
            <v>-139436.13</v>
          </cell>
          <cell r="Y114">
            <v>-20521.46</v>
          </cell>
          <cell r="Z114">
            <v>-3191750.7199999997</v>
          </cell>
        </row>
        <row r="115">
          <cell r="A115">
            <v>250101</v>
          </cell>
          <cell r="B115">
            <v>0</v>
          </cell>
          <cell r="C115">
            <v>0</v>
          </cell>
          <cell r="D115">
            <v>0</v>
          </cell>
          <cell r="E115">
            <v>0</v>
          </cell>
          <cell r="F115">
            <v>0</v>
          </cell>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-75767</v>
          </cell>
          <cell r="W115">
            <v>0</v>
          </cell>
          <cell r="X115">
            <v>0</v>
          </cell>
          <cell r="Y115">
            <v>0</v>
          </cell>
          <cell r="Z115">
            <v>-75767</v>
          </cell>
        </row>
        <row r="116">
          <cell r="A116">
            <v>250102</v>
          </cell>
          <cell r="B116">
            <v>0</v>
          </cell>
          <cell r="C116">
            <v>0</v>
          </cell>
          <cell r="D116">
            <v>-1854.12</v>
          </cell>
          <cell r="E116">
            <v>-50595.51</v>
          </cell>
          <cell r="F116">
            <v>-2348.2600000000002</v>
          </cell>
          <cell r="G116">
            <v>0</v>
          </cell>
          <cell r="H116">
            <v>0</v>
          </cell>
          <cell r="I116">
            <v>-2761.45</v>
          </cell>
          <cell r="J116">
            <v>0</v>
          </cell>
          <cell r="K116">
            <v>-3039.91</v>
          </cell>
          <cell r="L116">
            <v>0</v>
          </cell>
          <cell r="M116">
            <v>0</v>
          </cell>
          <cell r="N116">
            <v>-1336.23</v>
          </cell>
          <cell r="O116">
            <v>-653.64</v>
          </cell>
          <cell r="P116">
            <v>-804.26</v>
          </cell>
          <cell r="Q116">
            <v>-16752.75</v>
          </cell>
          <cell r="R116">
            <v>-178.22</v>
          </cell>
          <cell r="S116">
            <v>0</v>
          </cell>
          <cell r="T116">
            <v>0.15</v>
          </cell>
          <cell r="U116">
            <v>-102.86</v>
          </cell>
          <cell r="V116">
            <v>-205.68</v>
          </cell>
          <cell r="W116">
            <v>-22925.46</v>
          </cell>
          <cell r="X116">
            <v>-11705.75</v>
          </cell>
          <cell r="Y116">
            <v>-5.36</v>
          </cell>
          <cell r="Z116">
            <v>-115269.31000000001</v>
          </cell>
        </row>
        <row r="117">
          <cell r="A117">
            <v>250103</v>
          </cell>
          <cell r="B117">
            <v>-6874.5</v>
          </cell>
          <cell r="C117">
            <v>-3644.49</v>
          </cell>
          <cell r="D117">
            <v>-55915.22</v>
          </cell>
          <cell r="E117">
            <v>-75735.649999999994</v>
          </cell>
          <cell r="F117">
            <v>-149896.29</v>
          </cell>
          <cell r="G117">
            <v>0</v>
          </cell>
          <cell r="H117">
            <v>0</v>
          </cell>
          <cell r="I117">
            <v>-453073.56</v>
          </cell>
          <cell r="J117">
            <v>-7026.56</v>
          </cell>
          <cell r="K117">
            <v>-323294.86</v>
          </cell>
          <cell r="L117">
            <v>0</v>
          </cell>
          <cell r="M117">
            <v>-9578.48</v>
          </cell>
          <cell r="N117">
            <v>-83784.399999999994</v>
          </cell>
          <cell r="O117">
            <v>-139778.64000000001</v>
          </cell>
          <cell r="P117">
            <v>-281516.31</v>
          </cell>
          <cell r="Q117">
            <v>0</v>
          </cell>
          <cell r="R117">
            <v>-272343.96999999997</v>
          </cell>
          <cell r="S117">
            <v>-1.76</v>
          </cell>
          <cell r="T117">
            <v>-38221.19</v>
          </cell>
          <cell r="U117">
            <v>-28620.240000000002</v>
          </cell>
          <cell r="V117">
            <v>-62321.66</v>
          </cell>
          <cell r="W117">
            <v>-542389.92000000004</v>
          </cell>
          <cell r="X117">
            <v>-127730.38</v>
          </cell>
          <cell r="Y117">
            <v>-20516.099999999999</v>
          </cell>
          <cell r="Z117">
            <v>-2682264.1799999997</v>
          </cell>
        </row>
        <row r="118">
          <cell r="A118">
            <v>250104</v>
          </cell>
          <cell r="B118">
            <v>-62460.2</v>
          </cell>
          <cell r="C118">
            <v>-100204.2</v>
          </cell>
          <cell r="D118">
            <v>-53604.67</v>
          </cell>
          <cell r="E118">
            <v>0</v>
          </cell>
          <cell r="F118">
            <v>-29785.3</v>
          </cell>
          <cell r="G118">
            <v>-384</v>
          </cell>
          <cell r="H118">
            <v>0</v>
          </cell>
          <cell r="I118">
            <v>-963</v>
          </cell>
          <cell r="J118">
            <v>-17755.240000000002</v>
          </cell>
          <cell r="K118">
            <v>-118</v>
          </cell>
          <cell r="L118">
            <v>-1810.52</v>
          </cell>
          <cell r="M118">
            <v>0</v>
          </cell>
          <cell r="N118">
            <v>0</v>
          </cell>
          <cell r="O118">
            <v>0</v>
          </cell>
          <cell r="P118">
            <v>0</v>
          </cell>
          <cell r="Q118">
            <v>0</v>
          </cell>
          <cell r="R118">
            <v>0</v>
          </cell>
          <cell r="S118">
            <v>0</v>
          </cell>
          <cell r="T118">
            <v>0</v>
          </cell>
          <cell r="U118">
            <v>0</v>
          </cell>
          <cell r="V118">
            <v>0</v>
          </cell>
          <cell r="W118">
            <v>-51365.1</v>
          </cell>
          <cell r="X118">
            <v>0</v>
          </cell>
          <cell r="Y118">
            <v>0</v>
          </cell>
          <cell r="Z118">
            <v>-318450.23</v>
          </cell>
        </row>
        <row r="119">
          <cell r="A119">
            <v>26</v>
          </cell>
          <cell r="B119">
            <v>-32254.41</v>
          </cell>
          <cell r="C119">
            <v>-40657.61</v>
          </cell>
          <cell r="D119">
            <v>-1765859.76</v>
          </cell>
          <cell r="E119">
            <v>-5012059.32</v>
          </cell>
          <cell r="F119">
            <v>-2170731.88</v>
          </cell>
          <cell r="G119">
            <v>-496504.62</v>
          </cell>
          <cell r="H119">
            <v>-0.51</v>
          </cell>
          <cell r="I119">
            <v>-6667179.29</v>
          </cell>
          <cell r="J119">
            <v>-281844.93</v>
          </cell>
          <cell r="K119">
            <v>-4195890.47</v>
          </cell>
          <cell r="L119">
            <v>-848033</v>
          </cell>
          <cell r="M119">
            <v>-211852.23</v>
          </cell>
          <cell r="N119">
            <v>-937859.55</v>
          </cell>
          <cell r="O119">
            <v>-2689073.22</v>
          </cell>
          <cell r="P119">
            <v>-1257831.01</v>
          </cell>
          <cell r="Q119">
            <v>-1084980.28</v>
          </cell>
          <cell r="R119">
            <v>-1809427.01</v>
          </cell>
          <cell r="S119">
            <v>-983835.47</v>
          </cell>
          <cell r="T119">
            <v>-473874.22</v>
          </cell>
          <cell r="U119">
            <v>-1365692.44</v>
          </cell>
          <cell r="V119">
            <v>-522201</v>
          </cell>
          <cell r="W119">
            <v>-13474775.029999999</v>
          </cell>
          <cell r="X119">
            <v>-1180735.31</v>
          </cell>
          <cell r="Y119">
            <v>0</v>
          </cell>
          <cell r="Z119">
            <v>-47503152.57</v>
          </cell>
        </row>
        <row r="120">
          <cell r="A120">
            <v>2601</v>
          </cell>
          <cell r="B120">
            <v>-32254.41</v>
          </cell>
          <cell r="C120">
            <v>-40657.61</v>
          </cell>
          <cell r="D120">
            <v>-1765859.76</v>
          </cell>
          <cell r="E120">
            <v>-5012059.32</v>
          </cell>
          <cell r="F120">
            <v>-2170731.88</v>
          </cell>
          <cell r="G120">
            <v>-496504.62</v>
          </cell>
          <cell r="H120">
            <v>-0.51</v>
          </cell>
          <cell r="I120">
            <v>-6667179.29</v>
          </cell>
          <cell r="J120">
            <v>-281844.93</v>
          </cell>
          <cell r="K120">
            <v>-4195890.47</v>
          </cell>
          <cell r="L120">
            <v>-848033</v>
          </cell>
          <cell r="M120">
            <v>-211852.23</v>
          </cell>
          <cell r="N120">
            <v>-937859.55</v>
          </cell>
          <cell r="O120">
            <v>-2689073.22</v>
          </cell>
          <cell r="P120">
            <v>-1257831.01</v>
          </cell>
          <cell r="Q120">
            <v>-1084980.28</v>
          </cell>
          <cell r="R120">
            <v>-1809427.01</v>
          </cell>
          <cell r="S120">
            <v>-983835.47</v>
          </cell>
          <cell r="T120">
            <v>-473874.22</v>
          </cell>
          <cell r="U120">
            <v>-1365692.44</v>
          </cell>
          <cell r="V120">
            <v>-522201</v>
          </cell>
          <cell r="W120">
            <v>-13474775.029999999</v>
          </cell>
          <cell r="X120">
            <v>-1180735.31</v>
          </cell>
          <cell r="Y120">
            <v>0</v>
          </cell>
          <cell r="Z120">
            <v>-47503152.57</v>
          </cell>
        </row>
        <row r="121">
          <cell r="A121">
            <v>260105</v>
          </cell>
          <cell r="B121">
            <v>0</v>
          </cell>
          <cell r="C121">
            <v>-0.18</v>
          </cell>
          <cell r="D121">
            <v>-1170.19</v>
          </cell>
          <cell r="E121">
            <v>-274966.11</v>
          </cell>
          <cell r="F121">
            <v>-0.2</v>
          </cell>
          <cell r="G121">
            <v>-0.41</v>
          </cell>
          <cell r="H121">
            <v>-0.51</v>
          </cell>
          <cell r="I121">
            <v>-0.2</v>
          </cell>
          <cell r="J121">
            <v>-41655.4</v>
          </cell>
          <cell r="K121">
            <v>-0.45</v>
          </cell>
          <cell r="L121">
            <v>-1000.65</v>
          </cell>
          <cell r="M121">
            <v>-73269.320000000007</v>
          </cell>
          <cell r="N121">
            <v>-74435.69</v>
          </cell>
          <cell r="O121">
            <v>-104857.85</v>
          </cell>
          <cell r="P121">
            <v>-38198.400000000001</v>
          </cell>
          <cell r="Q121">
            <v>0</v>
          </cell>
          <cell r="R121">
            <v>0</v>
          </cell>
          <cell r="S121">
            <v>-968568.95</v>
          </cell>
          <cell r="T121">
            <v>-18183.79</v>
          </cell>
          <cell r="U121">
            <v>-80917.03</v>
          </cell>
          <cell r="V121">
            <v>0</v>
          </cell>
          <cell r="W121">
            <v>-737159.49</v>
          </cell>
          <cell r="X121">
            <v>-101122.67</v>
          </cell>
          <cell r="Y121">
            <v>0</v>
          </cell>
          <cell r="Z121">
            <v>-2515507.4900000002</v>
          </cell>
        </row>
        <row r="122">
          <cell r="A122">
            <v>260106</v>
          </cell>
          <cell r="B122">
            <v>-648.67999999999995</v>
          </cell>
          <cell r="C122">
            <v>-6520.25</v>
          </cell>
          <cell r="D122">
            <v>-139521.97</v>
          </cell>
          <cell r="E122">
            <v>-497048.07</v>
          </cell>
          <cell r="F122">
            <v>-161927.14000000001</v>
          </cell>
          <cell r="G122">
            <v>-15455.49</v>
          </cell>
          <cell r="H122">
            <v>0</v>
          </cell>
          <cell r="I122">
            <v>-1181064.55</v>
          </cell>
          <cell r="J122">
            <v>-14337.9</v>
          </cell>
          <cell r="K122">
            <v>-264235.71999999997</v>
          </cell>
          <cell r="L122">
            <v>-556164.52</v>
          </cell>
          <cell r="M122">
            <v>-31186.43</v>
          </cell>
          <cell r="N122">
            <v>-159123.46</v>
          </cell>
          <cell r="O122">
            <v>-289991.51</v>
          </cell>
          <cell r="P122">
            <v>-295877.31</v>
          </cell>
          <cell r="Q122">
            <v>-1330.28</v>
          </cell>
          <cell r="R122">
            <v>-273832.86</v>
          </cell>
          <cell r="S122">
            <v>-7911.69</v>
          </cell>
          <cell r="T122">
            <v>-28414.91</v>
          </cell>
          <cell r="U122">
            <v>-93288.9</v>
          </cell>
          <cell r="V122">
            <v>-76521.2</v>
          </cell>
          <cell r="W122">
            <v>-1780672.72</v>
          </cell>
          <cell r="X122">
            <v>-117975.98</v>
          </cell>
          <cell r="Y122">
            <v>0</v>
          </cell>
          <cell r="Z122">
            <v>-5993051.54</v>
          </cell>
        </row>
        <row r="123">
          <cell r="A123">
            <v>260107</v>
          </cell>
          <cell r="B123">
            <v>0</v>
          </cell>
          <cell r="C123">
            <v>0</v>
          </cell>
          <cell r="D123">
            <v>0</v>
          </cell>
          <cell r="E123">
            <v>-556298.64</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-556298.64</v>
          </cell>
        </row>
        <row r="124">
          <cell r="A124">
            <v>260109</v>
          </cell>
          <cell r="B124">
            <v>0</v>
          </cell>
          <cell r="C124">
            <v>0</v>
          </cell>
          <cell r="D124">
            <v>0</v>
          </cell>
          <cell r="E124">
            <v>0</v>
          </cell>
          <cell r="F124">
            <v>0</v>
          </cell>
          <cell r="G124">
            <v>-37510.730000000003</v>
          </cell>
          <cell r="H124">
            <v>0</v>
          </cell>
          <cell r="I124">
            <v>0</v>
          </cell>
          <cell r="J124">
            <v>0</v>
          </cell>
          <cell r="K124">
            <v>0</v>
          </cell>
          <cell r="L124">
            <v>0</v>
          </cell>
          <cell r="M124">
            <v>0</v>
          </cell>
          <cell r="N124">
            <v>-16502.89</v>
          </cell>
          <cell r="O124">
            <v>0</v>
          </cell>
          <cell r="P124">
            <v>0</v>
          </cell>
          <cell r="Q124">
            <v>0</v>
          </cell>
          <cell r="R124">
            <v>0</v>
          </cell>
          <cell r="S124">
            <v>0</v>
          </cell>
          <cell r="T124">
            <v>0</v>
          </cell>
          <cell r="U124">
            <v>0</v>
          </cell>
          <cell r="V124">
            <v>0</v>
          </cell>
          <cell r="W124">
            <v>0</v>
          </cell>
          <cell r="X124">
            <v>0</v>
          </cell>
          <cell r="Y124">
            <v>0</v>
          </cell>
          <cell r="Z124">
            <v>-54013.62</v>
          </cell>
        </row>
        <row r="125">
          <cell r="A125">
            <v>260111</v>
          </cell>
          <cell r="B125">
            <v>0</v>
          </cell>
          <cell r="C125">
            <v>0</v>
          </cell>
          <cell r="D125">
            <v>0</v>
          </cell>
          <cell r="E125">
            <v>0</v>
          </cell>
          <cell r="F125">
            <v>0</v>
          </cell>
          <cell r="G125">
            <v>0</v>
          </cell>
          <cell r="H125">
            <v>0</v>
          </cell>
          <cell r="I125">
            <v>0</v>
          </cell>
          <cell r="J125">
            <v>0</v>
          </cell>
          <cell r="K125">
            <v>0</v>
          </cell>
          <cell r="L125">
            <v>0</v>
          </cell>
          <cell r="M125">
            <v>0</v>
          </cell>
          <cell r="N125">
            <v>0</v>
          </cell>
          <cell r="O125">
            <v>0</v>
          </cell>
          <cell r="P125">
            <v>0</v>
          </cell>
          <cell r="Q125">
            <v>0</v>
          </cell>
          <cell r="R125">
            <v>0</v>
          </cell>
          <cell r="S125">
            <v>-6954.83</v>
          </cell>
          <cell r="T125">
            <v>0</v>
          </cell>
          <cell r="U125">
            <v>0</v>
          </cell>
          <cell r="V125">
            <v>0</v>
          </cell>
          <cell r="W125">
            <v>0</v>
          </cell>
          <cell r="X125">
            <v>0</v>
          </cell>
          <cell r="Y125">
            <v>0</v>
          </cell>
          <cell r="Z125">
            <v>-6954.83</v>
          </cell>
        </row>
        <row r="126">
          <cell r="A126">
            <v>260112</v>
          </cell>
          <cell r="B126">
            <v>-31605.73</v>
          </cell>
          <cell r="C126">
            <v>-34137.18</v>
          </cell>
          <cell r="D126">
            <v>-1625167.6</v>
          </cell>
          <cell r="E126">
            <v>-3683746.5</v>
          </cell>
          <cell r="F126">
            <v>-2008804.54</v>
          </cell>
          <cell r="G126">
            <v>-443537.99</v>
          </cell>
          <cell r="H126">
            <v>0</v>
          </cell>
          <cell r="I126">
            <v>-5486114.5399999991</v>
          </cell>
          <cell r="J126">
            <v>-225851.63</v>
          </cell>
          <cell r="K126">
            <v>-3931654.3</v>
          </cell>
          <cell r="L126">
            <v>-290867.83</v>
          </cell>
          <cell r="M126">
            <v>-107396.48</v>
          </cell>
          <cell r="N126">
            <v>-687797.51</v>
          </cell>
          <cell r="O126">
            <v>-2294223.86</v>
          </cell>
          <cell r="P126">
            <v>-923755.3</v>
          </cell>
          <cell r="Q126">
            <v>-1083650</v>
          </cell>
          <cell r="R126">
            <v>-1535594.15</v>
          </cell>
          <cell r="S126">
            <v>-400</v>
          </cell>
          <cell r="T126">
            <v>-427275.52000000002</v>
          </cell>
          <cell r="U126">
            <v>-1191486.51</v>
          </cell>
          <cell r="V126">
            <v>-445679.8</v>
          </cell>
          <cell r="W126">
            <v>-10956942.82</v>
          </cell>
          <cell r="X126">
            <v>-961636.66</v>
          </cell>
          <cell r="Y126">
            <v>0</v>
          </cell>
          <cell r="Z126">
            <v>-38377326.449999996</v>
          </cell>
        </row>
        <row r="127">
          <cell r="A127">
            <v>27</v>
          </cell>
          <cell r="B127">
            <v>-408973.84</v>
          </cell>
          <cell r="C127">
            <v>-197729.9</v>
          </cell>
          <cell r="D127">
            <v>-232374.25</v>
          </cell>
          <cell r="E127">
            <v>0</v>
          </cell>
          <cell r="F127">
            <v>-55837.71</v>
          </cell>
          <cell r="G127">
            <v>-90000</v>
          </cell>
          <cell r="H127">
            <v>0</v>
          </cell>
          <cell r="I127">
            <v>-119869.2</v>
          </cell>
          <cell r="J127">
            <v>-33728.300000000003</v>
          </cell>
          <cell r="K127">
            <v>-57007.67</v>
          </cell>
          <cell r="L127">
            <v>-12295.81</v>
          </cell>
          <cell r="M127">
            <v>-247892</v>
          </cell>
          <cell r="N127">
            <v>-6000</v>
          </cell>
          <cell r="O127">
            <v>-72043.62</v>
          </cell>
          <cell r="P127">
            <v>-42221.71</v>
          </cell>
          <cell r="Q127">
            <v>0</v>
          </cell>
          <cell r="R127">
            <v>-28918.22</v>
          </cell>
          <cell r="S127">
            <v>0</v>
          </cell>
          <cell r="T127">
            <v>-12400.56</v>
          </cell>
          <cell r="U127">
            <v>-93752.14</v>
          </cell>
          <cell r="V127">
            <v>-3667.37</v>
          </cell>
          <cell r="W127">
            <v>-291379.33</v>
          </cell>
          <cell r="X127">
            <v>-118262.21</v>
          </cell>
          <cell r="Y127">
            <v>0</v>
          </cell>
          <cell r="Z127">
            <v>-2124353.84</v>
          </cell>
        </row>
        <row r="128">
          <cell r="A128">
            <v>2701</v>
          </cell>
          <cell r="B128">
            <v>-408973.84</v>
          </cell>
          <cell r="C128">
            <v>-197729.9</v>
          </cell>
          <cell r="D128">
            <v>-232374.25</v>
          </cell>
          <cell r="E128">
            <v>0</v>
          </cell>
          <cell r="F128">
            <v>-55837.71</v>
          </cell>
          <cell r="G128">
            <v>-90000</v>
          </cell>
          <cell r="H128">
            <v>0</v>
          </cell>
          <cell r="I128">
            <v>-119869.2</v>
          </cell>
          <cell r="J128">
            <v>-33728.300000000003</v>
          </cell>
          <cell r="K128">
            <v>-57007.67</v>
          </cell>
          <cell r="L128">
            <v>-12295.81</v>
          </cell>
          <cell r="M128">
            <v>-247892</v>
          </cell>
          <cell r="N128">
            <v>-6000</v>
          </cell>
          <cell r="O128">
            <v>-72043.62</v>
          </cell>
          <cell r="P128">
            <v>-42221.71</v>
          </cell>
          <cell r="Q128">
            <v>0</v>
          </cell>
          <cell r="R128">
            <v>-28918.22</v>
          </cell>
          <cell r="S128">
            <v>0</v>
          </cell>
          <cell r="T128">
            <v>-12400.56</v>
          </cell>
          <cell r="U128">
            <v>-93752.14</v>
          </cell>
          <cell r="V128">
            <v>-3667.37</v>
          </cell>
          <cell r="W128">
            <v>-291379.33</v>
          </cell>
          <cell r="X128">
            <v>-118262.21</v>
          </cell>
          <cell r="Y128">
            <v>0</v>
          </cell>
          <cell r="Z128">
            <v>-2124353.84</v>
          </cell>
        </row>
        <row r="129">
          <cell r="A129">
            <v>270101</v>
          </cell>
          <cell r="B129">
            <v>-408973.84</v>
          </cell>
          <cell r="C129">
            <v>-197729.9</v>
          </cell>
          <cell r="D129">
            <v>-86592.55</v>
          </cell>
          <cell r="E129">
            <v>0</v>
          </cell>
          <cell r="F129">
            <v>0</v>
          </cell>
          <cell r="G129">
            <v>-90000</v>
          </cell>
          <cell r="H129">
            <v>0</v>
          </cell>
          <cell r="I129">
            <v>0</v>
          </cell>
          <cell r="J129">
            <v>-33728.300000000003</v>
          </cell>
          <cell r="K129">
            <v>0</v>
          </cell>
          <cell r="L129">
            <v>-12295.81</v>
          </cell>
          <cell r="M129">
            <v>-247892</v>
          </cell>
          <cell r="N129">
            <v>-6000</v>
          </cell>
          <cell r="O129">
            <v>0</v>
          </cell>
          <cell r="P129">
            <v>-7543.22</v>
          </cell>
          <cell r="Q129">
            <v>0</v>
          </cell>
          <cell r="R129">
            <v>-28918.22</v>
          </cell>
          <cell r="S129">
            <v>0</v>
          </cell>
          <cell r="T129">
            <v>0</v>
          </cell>
          <cell r="U129">
            <v>-55300.1</v>
          </cell>
          <cell r="V129">
            <v>0</v>
          </cell>
          <cell r="W129">
            <v>-153601.82999999999</v>
          </cell>
          <cell r="X129">
            <v>0</v>
          </cell>
          <cell r="Y129">
            <v>0</v>
          </cell>
          <cell r="Z129">
            <v>-1328575.7700000003</v>
          </cell>
        </row>
        <row r="130">
          <cell r="A130">
            <v>270102</v>
          </cell>
          <cell r="B130">
            <v>0</v>
          </cell>
          <cell r="C130">
            <v>0</v>
          </cell>
          <cell r="D130">
            <v>0</v>
          </cell>
          <cell r="E130">
            <v>0</v>
          </cell>
          <cell r="F130">
            <v>-12526</v>
          </cell>
          <cell r="G130">
            <v>0</v>
          </cell>
          <cell r="H130">
            <v>0</v>
          </cell>
          <cell r="I130">
            <v>0</v>
          </cell>
          <cell r="J130">
            <v>0</v>
          </cell>
          <cell r="K130">
            <v>0</v>
          </cell>
          <cell r="L130">
            <v>0</v>
          </cell>
          <cell r="M130">
            <v>0</v>
          </cell>
          <cell r="N130">
            <v>0</v>
          </cell>
          <cell r="O130">
            <v>-23398.92</v>
          </cell>
          <cell r="P130">
            <v>0</v>
          </cell>
          <cell r="Q130">
            <v>0</v>
          </cell>
          <cell r="R130">
            <v>0</v>
          </cell>
          <cell r="S130">
            <v>0</v>
          </cell>
          <cell r="T130">
            <v>0</v>
          </cell>
          <cell r="U130">
            <v>0</v>
          </cell>
          <cell r="V130">
            <v>0</v>
          </cell>
          <cell r="W130">
            <v>0</v>
          </cell>
          <cell r="X130">
            <v>-100308.58</v>
          </cell>
          <cell r="Y130">
            <v>0</v>
          </cell>
          <cell r="Z130">
            <v>-136233.5</v>
          </cell>
        </row>
        <row r="131">
          <cell r="A131">
            <v>270103</v>
          </cell>
          <cell r="B131">
            <v>0</v>
          </cell>
          <cell r="C131">
            <v>0</v>
          </cell>
          <cell r="D131">
            <v>-145781.70000000001</v>
          </cell>
          <cell r="E131">
            <v>0</v>
          </cell>
          <cell r="F131">
            <v>-43311.71</v>
          </cell>
          <cell r="G131">
            <v>0</v>
          </cell>
          <cell r="H131">
            <v>0</v>
          </cell>
          <cell r="I131">
            <v>-119869.2</v>
          </cell>
          <cell r="J131">
            <v>0</v>
          </cell>
          <cell r="K131">
            <v>-57007.67</v>
          </cell>
          <cell r="L131">
            <v>0</v>
          </cell>
          <cell r="M131">
            <v>0</v>
          </cell>
          <cell r="N131">
            <v>0</v>
          </cell>
          <cell r="O131">
            <v>-48644.7</v>
          </cell>
          <cell r="P131">
            <v>-34678.49</v>
          </cell>
          <cell r="Q131">
            <v>0</v>
          </cell>
          <cell r="R131">
            <v>0</v>
          </cell>
          <cell r="S131">
            <v>0</v>
          </cell>
          <cell r="T131">
            <v>-12400.56</v>
          </cell>
          <cell r="U131">
            <v>-38452.04</v>
          </cell>
          <cell r="V131">
            <v>-3667.37</v>
          </cell>
          <cell r="W131">
            <v>-137777.5</v>
          </cell>
          <cell r="X131">
            <v>-17953.63</v>
          </cell>
          <cell r="Y131">
            <v>0</v>
          </cell>
          <cell r="Z131">
            <v>-659544.56999999995</v>
          </cell>
        </row>
        <row r="132">
          <cell r="A132">
            <v>29</v>
          </cell>
          <cell r="B132">
            <v>-66095.25</v>
          </cell>
          <cell r="C132">
            <v>-158797.25</v>
          </cell>
          <cell r="D132">
            <v>-94533.93</v>
          </cell>
          <cell r="E132">
            <v>-7641350.5999999996</v>
          </cell>
          <cell r="F132">
            <v>-31419.3</v>
          </cell>
          <cell r="G132">
            <v>0</v>
          </cell>
          <cell r="H132">
            <v>0</v>
          </cell>
          <cell r="I132">
            <v>-225</v>
          </cell>
          <cell r="J132">
            <v>0</v>
          </cell>
          <cell r="K132">
            <v>-1274148.1599999999</v>
          </cell>
          <cell r="L132">
            <v>-809.6</v>
          </cell>
          <cell r="M132">
            <v>0</v>
          </cell>
          <cell r="N132">
            <v>0</v>
          </cell>
          <cell r="O132">
            <v>0</v>
          </cell>
          <cell r="P132">
            <v>-421756.49</v>
          </cell>
          <cell r="Q132">
            <v>0</v>
          </cell>
          <cell r="R132">
            <v>0</v>
          </cell>
          <cell r="S132">
            <v>-1326963.53</v>
          </cell>
          <cell r="T132">
            <v>0</v>
          </cell>
          <cell r="U132">
            <v>0</v>
          </cell>
          <cell r="V132">
            <v>0</v>
          </cell>
          <cell r="W132">
            <v>-3797258.36</v>
          </cell>
          <cell r="X132">
            <v>0</v>
          </cell>
          <cell r="Y132">
            <v>0</v>
          </cell>
          <cell r="Z132">
            <v>-14813357.469999997</v>
          </cell>
        </row>
        <row r="133">
          <cell r="A133">
            <v>2901</v>
          </cell>
          <cell r="B133">
            <v>0</v>
          </cell>
          <cell r="C133">
            <v>0</v>
          </cell>
          <cell r="D133">
            <v>0</v>
          </cell>
          <cell r="E133">
            <v>-178164.6</v>
          </cell>
          <cell r="F133">
            <v>0</v>
          </cell>
          <cell r="G133">
            <v>0</v>
          </cell>
          <cell r="H133">
            <v>0</v>
          </cell>
          <cell r="I133">
            <v>0</v>
          </cell>
          <cell r="J133">
            <v>0</v>
          </cell>
          <cell r="K133">
            <v>0</v>
          </cell>
          <cell r="L133">
            <v>0</v>
          </cell>
          <cell r="M133">
            <v>0</v>
          </cell>
          <cell r="N133">
            <v>0</v>
          </cell>
          <cell r="O133">
            <v>0</v>
          </cell>
          <cell r="P133">
            <v>-52701.74</v>
          </cell>
          <cell r="Q133">
            <v>0</v>
          </cell>
          <cell r="R133">
            <v>0</v>
          </cell>
          <cell r="S133">
            <v>0</v>
          </cell>
          <cell r="T133">
            <v>0</v>
          </cell>
          <cell r="U133">
            <v>0</v>
          </cell>
          <cell r="V133">
            <v>0</v>
          </cell>
          <cell r="W133">
            <v>-569549.96</v>
          </cell>
          <cell r="X133">
            <v>0</v>
          </cell>
          <cell r="Y133">
            <v>0</v>
          </cell>
          <cell r="Z133">
            <v>-800416.29999999993</v>
          </cell>
        </row>
        <row r="134">
          <cell r="A134">
            <v>290102</v>
          </cell>
          <cell r="B134">
            <v>0</v>
          </cell>
          <cell r="C134">
            <v>0</v>
          </cell>
          <cell r="D134">
            <v>0</v>
          </cell>
          <cell r="E134">
            <v>-178164.6</v>
          </cell>
          <cell r="F134">
            <v>0</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-569549.96</v>
          </cell>
          <cell r="X134">
            <v>0</v>
          </cell>
          <cell r="Y134">
            <v>0</v>
          </cell>
          <cell r="Z134">
            <v>-747714.55999999994</v>
          </cell>
        </row>
        <row r="135">
          <cell r="A135">
            <v>290103</v>
          </cell>
          <cell r="B135">
            <v>0</v>
          </cell>
          <cell r="C135">
            <v>0</v>
          </cell>
          <cell r="D135">
            <v>0</v>
          </cell>
          <cell r="E135">
            <v>0</v>
          </cell>
          <cell r="F135">
            <v>0</v>
          </cell>
          <cell r="G135">
            <v>0</v>
          </cell>
          <cell r="H135">
            <v>0</v>
          </cell>
          <cell r="I135">
            <v>0</v>
          </cell>
          <cell r="J135">
            <v>0</v>
          </cell>
          <cell r="K135">
            <v>0</v>
          </cell>
          <cell r="L135">
            <v>0</v>
          </cell>
          <cell r="M135">
            <v>0</v>
          </cell>
          <cell r="N135">
            <v>0</v>
          </cell>
          <cell r="O135">
            <v>0</v>
          </cell>
          <cell r="P135">
            <v>-52701.74</v>
          </cell>
          <cell r="Q135">
            <v>0</v>
          </cell>
          <cell r="R135">
            <v>0</v>
          </cell>
          <cell r="S135">
            <v>0</v>
          </cell>
          <cell r="T135">
            <v>0</v>
          </cell>
          <cell r="U135">
            <v>0</v>
          </cell>
          <cell r="V135">
            <v>0</v>
          </cell>
          <cell r="W135">
            <v>0</v>
          </cell>
          <cell r="X135">
            <v>0</v>
          </cell>
          <cell r="Y135">
            <v>0</v>
          </cell>
          <cell r="Z135">
            <v>-52701.74</v>
          </cell>
        </row>
        <row r="136">
          <cell r="A136">
            <v>2902</v>
          </cell>
          <cell r="B136">
            <v>0</v>
          </cell>
          <cell r="C136">
            <v>0</v>
          </cell>
          <cell r="D136">
            <v>0</v>
          </cell>
          <cell r="E136">
            <v>-7463186</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-3111853.92</v>
          </cell>
          <cell r="X136">
            <v>0</v>
          </cell>
          <cell r="Y136">
            <v>0</v>
          </cell>
          <cell r="Z136">
            <v>-10575039.92</v>
          </cell>
        </row>
        <row r="137">
          <cell r="A137">
            <v>290201</v>
          </cell>
          <cell r="B137">
            <v>0</v>
          </cell>
          <cell r="C137">
            <v>0</v>
          </cell>
          <cell r="D137">
            <v>0</v>
          </cell>
          <cell r="E137">
            <v>0</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-3111853.92</v>
          </cell>
          <cell r="X137">
            <v>0</v>
          </cell>
          <cell r="Y137">
            <v>0</v>
          </cell>
          <cell r="Z137">
            <v>-3111853.92</v>
          </cell>
        </row>
        <row r="138">
          <cell r="A138">
            <v>290202</v>
          </cell>
          <cell r="B138">
            <v>0</v>
          </cell>
          <cell r="C138">
            <v>0</v>
          </cell>
          <cell r="D138">
            <v>0</v>
          </cell>
          <cell r="E138">
            <v>-7463186</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-7463186</v>
          </cell>
        </row>
        <row r="139">
          <cell r="A139">
            <v>2903</v>
          </cell>
          <cell r="B139">
            <v>0</v>
          </cell>
          <cell r="C139">
            <v>0</v>
          </cell>
          <cell r="D139">
            <v>0</v>
          </cell>
          <cell r="E139">
            <v>0</v>
          </cell>
          <cell r="F139">
            <v>0</v>
          </cell>
          <cell r="G139">
            <v>0</v>
          </cell>
          <cell r="H139">
            <v>0</v>
          </cell>
          <cell r="I139">
            <v>0</v>
          </cell>
          <cell r="J139">
            <v>0</v>
          </cell>
          <cell r="K139">
            <v>-1274148.1599999999</v>
          </cell>
          <cell r="L139">
            <v>0</v>
          </cell>
          <cell r="M139">
            <v>0</v>
          </cell>
          <cell r="N139">
            <v>0</v>
          </cell>
          <cell r="O139">
            <v>0</v>
          </cell>
          <cell r="P139">
            <v>-369054.75</v>
          </cell>
          <cell r="Q139">
            <v>0</v>
          </cell>
          <cell r="R139">
            <v>0</v>
          </cell>
          <cell r="S139">
            <v>0</v>
          </cell>
          <cell r="T139">
            <v>0</v>
          </cell>
          <cell r="U139">
            <v>0</v>
          </cell>
          <cell r="V139">
            <v>0</v>
          </cell>
          <cell r="W139">
            <v>-13124.28</v>
          </cell>
          <cell r="X139">
            <v>0</v>
          </cell>
          <cell r="Y139">
            <v>0</v>
          </cell>
          <cell r="Z139">
            <v>-1656327.19</v>
          </cell>
        </row>
        <row r="140">
          <cell r="A140">
            <v>290301</v>
          </cell>
          <cell r="B140">
            <v>0</v>
          </cell>
          <cell r="C140">
            <v>0</v>
          </cell>
          <cell r="D140">
            <v>0</v>
          </cell>
          <cell r="E140">
            <v>0</v>
          </cell>
          <cell r="F140">
            <v>0</v>
          </cell>
          <cell r="G140">
            <v>0</v>
          </cell>
          <cell r="H140">
            <v>0</v>
          </cell>
          <cell r="I140">
            <v>0</v>
          </cell>
          <cell r="J140">
            <v>0</v>
          </cell>
          <cell r="K140">
            <v>-1274148.1599999999</v>
          </cell>
          <cell r="L140">
            <v>0</v>
          </cell>
          <cell r="M140">
            <v>0</v>
          </cell>
          <cell r="N140">
            <v>0</v>
          </cell>
          <cell r="O140">
            <v>0</v>
          </cell>
          <cell r="P140">
            <v>-369054.75</v>
          </cell>
          <cell r="Q140">
            <v>0</v>
          </cell>
          <cell r="R140">
            <v>0</v>
          </cell>
          <cell r="S140">
            <v>0</v>
          </cell>
          <cell r="T140">
            <v>0</v>
          </cell>
          <cell r="U140">
            <v>0</v>
          </cell>
          <cell r="V140">
            <v>0</v>
          </cell>
          <cell r="W140">
            <v>-13124.28</v>
          </cell>
          <cell r="X140">
            <v>0</v>
          </cell>
          <cell r="Y140">
            <v>0</v>
          </cell>
          <cell r="Z140">
            <v>-1656327.19</v>
          </cell>
        </row>
        <row r="141">
          <cell r="A141">
            <v>2904</v>
          </cell>
          <cell r="B141">
            <v>-66095.25</v>
          </cell>
          <cell r="C141">
            <v>-158797.25</v>
          </cell>
          <cell r="D141">
            <v>-94533.93</v>
          </cell>
          <cell r="E141">
            <v>0</v>
          </cell>
          <cell r="F141">
            <v>-31419.3</v>
          </cell>
          <cell r="G141">
            <v>0</v>
          </cell>
          <cell r="H141">
            <v>0</v>
          </cell>
          <cell r="I141">
            <v>-225</v>
          </cell>
          <cell r="J141">
            <v>0</v>
          </cell>
          <cell r="K141">
            <v>0</v>
          </cell>
          <cell r="L141">
            <v>-809.6</v>
          </cell>
          <cell r="M141">
            <v>0</v>
          </cell>
          <cell r="N141">
            <v>0</v>
          </cell>
          <cell r="O141">
            <v>0</v>
          </cell>
          <cell r="P141">
            <v>0</v>
          </cell>
          <cell r="Q141">
            <v>0</v>
          </cell>
          <cell r="R141">
            <v>0</v>
          </cell>
          <cell r="S141">
            <v>0</v>
          </cell>
          <cell r="T141">
            <v>0</v>
          </cell>
          <cell r="U141">
            <v>0</v>
          </cell>
          <cell r="V141">
            <v>0</v>
          </cell>
          <cell r="W141">
            <v>-102730.2</v>
          </cell>
          <cell r="X141">
            <v>0</v>
          </cell>
          <cell r="Y141">
            <v>0</v>
          </cell>
          <cell r="Z141">
            <v>-454610.52999999997</v>
          </cell>
        </row>
        <row r="142">
          <cell r="A142">
            <v>290401</v>
          </cell>
          <cell r="B142">
            <v>-66095.25</v>
          </cell>
          <cell r="C142">
            <v>-158797.25</v>
          </cell>
          <cell r="D142">
            <v>-94533.93</v>
          </cell>
          <cell r="E142">
            <v>0</v>
          </cell>
          <cell r="F142">
            <v>-31419.3</v>
          </cell>
          <cell r="G142">
            <v>0</v>
          </cell>
          <cell r="H142">
            <v>0</v>
          </cell>
          <cell r="I142">
            <v>-225</v>
          </cell>
          <cell r="J142">
            <v>0</v>
          </cell>
          <cell r="K142">
            <v>0</v>
          </cell>
          <cell r="L142">
            <v>-809.6</v>
          </cell>
          <cell r="M142">
            <v>0</v>
          </cell>
          <cell r="N142">
            <v>0</v>
          </cell>
          <cell r="O142">
            <v>0</v>
          </cell>
          <cell r="P142">
            <v>0</v>
          </cell>
          <cell r="Q142">
            <v>0</v>
          </cell>
          <cell r="R142">
            <v>0</v>
          </cell>
          <cell r="S142">
            <v>0</v>
          </cell>
          <cell r="T142">
            <v>0</v>
          </cell>
          <cell r="U142">
            <v>0</v>
          </cell>
          <cell r="V142">
            <v>0</v>
          </cell>
          <cell r="W142">
            <v>-102730.2</v>
          </cell>
          <cell r="X142">
            <v>0</v>
          </cell>
          <cell r="Y142">
            <v>0</v>
          </cell>
          <cell r="Z142">
            <v>-454610.52999999997</v>
          </cell>
        </row>
        <row r="143">
          <cell r="A143">
            <v>2906</v>
          </cell>
          <cell r="B143">
            <v>0</v>
          </cell>
          <cell r="C143">
            <v>0</v>
          </cell>
          <cell r="D143">
            <v>0</v>
          </cell>
          <cell r="E143">
            <v>0</v>
          </cell>
          <cell r="F143">
            <v>0</v>
          </cell>
          <cell r="G143">
            <v>0</v>
          </cell>
          <cell r="H143">
            <v>0</v>
          </cell>
          <cell r="I143">
            <v>0</v>
          </cell>
          <cell r="J143">
            <v>0</v>
          </cell>
          <cell r="K143">
            <v>0</v>
          </cell>
          <cell r="L143">
            <v>0</v>
          </cell>
          <cell r="M143">
            <v>0</v>
          </cell>
          <cell r="N143">
            <v>0</v>
          </cell>
          <cell r="O143">
            <v>0</v>
          </cell>
          <cell r="P143">
            <v>0</v>
          </cell>
          <cell r="Q143">
            <v>0</v>
          </cell>
          <cell r="R143">
            <v>0</v>
          </cell>
          <cell r="S143">
            <v>-1326963.53</v>
          </cell>
          <cell r="T143">
            <v>0</v>
          </cell>
          <cell r="U143">
            <v>0</v>
          </cell>
          <cell r="V143">
            <v>0</v>
          </cell>
          <cell r="W143">
            <v>0</v>
          </cell>
          <cell r="X143">
            <v>0</v>
          </cell>
          <cell r="Y143">
            <v>0</v>
          </cell>
          <cell r="Z143">
            <v>-1326963.53</v>
          </cell>
        </row>
        <row r="144">
          <cell r="A144">
            <v>290601</v>
          </cell>
          <cell r="B144">
            <v>0</v>
          </cell>
          <cell r="C144">
            <v>0</v>
          </cell>
          <cell r="D144">
            <v>0</v>
          </cell>
          <cell r="E144">
            <v>0</v>
          </cell>
          <cell r="F144">
            <v>0</v>
          </cell>
          <cell r="G144">
            <v>0</v>
          </cell>
          <cell r="H144">
            <v>0</v>
          </cell>
          <cell r="I144">
            <v>0</v>
          </cell>
          <cell r="J144">
            <v>0</v>
          </cell>
          <cell r="K144">
            <v>0</v>
          </cell>
          <cell r="L144">
            <v>0</v>
          </cell>
          <cell r="M144">
            <v>0</v>
          </cell>
          <cell r="N144">
            <v>0</v>
          </cell>
          <cell r="O144">
            <v>0</v>
          </cell>
          <cell r="P144">
            <v>0</v>
          </cell>
          <cell r="Q144">
            <v>0</v>
          </cell>
          <cell r="R144">
            <v>0</v>
          </cell>
          <cell r="S144">
            <v>-1326963.53</v>
          </cell>
          <cell r="T144">
            <v>0</v>
          </cell>
          <cell r="U144">
            <v>0</v>
          </cell>
          <cell r="V144">
            <v>0</v>
          </cell>
          <cell r="W144">
            <v>0</v>
          </cell>
          <cell r="X144">
            <v>0</v>
          </cell>
          <cell r="Y144">
            <v>0</v>
          </cell>
          <cell r="Z144">
            <v>-1326963.53</v>
          </cell>
        </row>
        <row r="145">
          <cell r="A145">
            <v>3</v>
          </cell>
          <cell r="B145">
            <v>211235.73</v>
          </cell>
          <cell r="C145">
            <v>-129845.69</v>
          </cell>
          <cell r="D145">
            <v>271632.99</v>
          </cell>
          <cell r="E145">
            <v>2156264.16</v>
          </cell>
          <cell r="F145">
            <v>-1370710.2</v>
          </cell>
          <cell r="G145">
            <v>-1454647.82</v>
          </cell>
          <cell r="H145">
            <v>-257850.59</v>
          </cell>
          <cell r="I145">
            <v>-1037765.97</v>
          </cell>
          <cell r="J145">
            <v>201350.93</v>
          </cell>
          <cell r="K145">
            <v>574077.49</v>
          </cell>
          <cell r="L145">
            <v>-554001.64</v>
          </cell>
          <cell r="M145">
            <v>19411.919999999998</v>
          </cell>
          <cell r="N145">
            <v>7996.02</v>
          </cell>
          <cell r="O145">
            <v>-1787147.3</v>
          </cell>
          <cell r="P145">
            <v>-807489.83</v>
          </cell>
          <cell r="Q145">
            <v>-9588970.8100000005</v>
          </cell>
          <cell r="R145">
            <v>-1309610.53</v>
          </cell>
          <cell r="S145">
            <v>1344084.55</v>
          </cell>
          <cell r="T145">
            <v>-1458238.33</v>
          </cell>
          <cell r="U145">
            <v>-511029.87</v>
          </cell>
          <cell r="V145">
            <v>-1443633.9</v>
          </cell>
          <cell r="W145">
            <v>-6151610.4500000002</v>
          </cell>
          <cell r="X145">
            <v>168887.58</v>
          </cell>
          <cell r="Y145">
            <v>-1628921.1</v>
          </cell>
          <cell r="Z145">
            <v>-24536532.66</v>
          </cell>
        </row>
        <row r="146">
          <cell r="A146">
            <v>31</v>
          </cell>
          <cell r="B146">
            <v>6694794.21</v>
          </cell>
          <cell r="C146">
            <v>4653811.51</v>
          </cell>
          <cell r="D146">
            <v>3825569.53</v>
          </cell>
          <cell r="E146">
            <v>11037306.92</v>
          </cell>
          <cell r="F146">
            <v>642525.35</v>
          </cell>
          <cell r="G146">
            <v>186082.58</v>
          </cell>
          <cell r="H146">
            <v>155129.65</v>
          </cell>
          <cell r="I146">
            <v>-996036.26</v>
          </cell>
          <cell r="J146">
            <v>2254145.83</v>
          </cell>
          <cell r="K146">
            <v>2189758.2400000002</v>
          </cell>
          <cell r="L146">
            <v>-1689036.2</v>
          </cell>
          <cell r="M146">
            <v>3561213.24</v>
          </cell>
          <cell r="N146">
            <v>518862.44</v>
          </cell>
          <cell r="O146">
            <v>-2113805.9</v>
          </cell>
          <cell r="P146">
            <v>-807489.83</v>
          </cell>
          <cell r="Q146">
            <v>-9588970.8100000005</v>
          </cell>
          <cell r="R146">
            <v>-1309610.53</v>
          </cell>
          <cell r="S146">
            <v>50523150.490000002</v>
          </cell>
          <cell r="T146">
            <v>-1589131.33</v>
          </cell>
          <cell r="U146">
            <v>-1209437.98</v>
          </cell>
          <cell r="V146">
            <v>766369.3</v>
          </cell>
          <cell r="W146">
            <v>3232100.76</v>
          </cell>
          <cell r="X146">
            <v>-41228.080000000002</v>
          </cell>
          <cell r="Y146">
            <v>-1200055.71</v>
          </cell>
          <cell r="Z146">
            <v>69696017.420000032</v>
          </cell>
        </row>
        <row r="147">
          <cell r="A147">
            <v>3101</v>
          </cell>
          <cell r="B147">
            <v>6694794.21</v>
          </cell>
          <cell r="C147">
            <v>4653811.51</v>
          </cell>
          <cell r="D147">
            <v>3825569.53</v>
          </cell>
          <cell r="E147">
            <v>11037306.92</v>
          </cell>
          <cell r="F147">
            <v>642525.35</v>
          </cell>
          <cell r="G147">
            <v>186082.58</v>
          </cell>
          <cell r="H147">
            <v>155129.65</v>
          </cell>
          <cell r="I147">
            <v>-996036.26</v>
          </cell>
          <cell r="J147">
            <v>2254145.83</v>
          </cell>
          <cell r="K147">
            <v>2189758.2400000002</v>
          </cell>
          <cell r="L147">
            <v>-1689036.2</v>
          </cell>
          <cell r="M147">
            <v>3561213.24</v>
          </cell>
          <cell r="N147">
            <v>518862.44</v>
          </cell>
          <cell r="O147">
            <v>-2113805.9</v>
          </cell>
          <cell r="P147">
            <v>-807489.83</v>
          </cell>
          <cell r="Q147">
            <v>-9588970.8100000005</v>
          </cell>
          <cell r="R147">
            <v>-1309610.53</v>
          </cell>
          <cell r="S147">
            <v>50523150.490000002</v>
          </cell>
          <cell r="T147">
            <v>-1589131.33</v>
          </cell>
          <cell r="U147">
            <v>-1209437.98</v>
          </cell>
          <cell r="V147">
            <v>766369.3</v>
          </cell>
          <cell r="W147">
            <v>3232100.76</v>
          </cell>
          <cell r="X147">
            <v>-41228.080000000002</v>
          </cell>
          <cell r="Y147">
            <v>-1200055.71</v>
          </cell>
          <cell r="Z147">
            <v>69696017.420000032</v>
          </cell>
        </row>
        <row r="148">
          <cell r="A148">
            <v>310102</v>
          </cell>
          <cell r="B148">
            <v>0</v>
          </cell>
          <cell r="C148">
            <v>0</v>
          </cell>
          <cell r="D148">
            <v>0</v>
          </cell>
          <cell r="E148">
            <v>0</v>
          </cell>
          <cell r="F148">
            <v>0</v>
          </cell>
          <cell r="G148">
            <v>0</v>
          </cell>
          <cell r="H148">
            <v>-6132.17</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-6132.17</v>
          </cell>
        </row>
        <row r="149">
          <cell r="A149">
            <v>310103</v>
          </cell>
          <cell r="B149">
            <v>0</v>
          </cell>
          <cell r="C149">
            <v>0</v>
          </cell>
          <cell r="D149">
            <v>0</v>
          </cell>
          <cell r="E149">
            <v>0</v>
          </cell>
          <cell r="F149">
            <v>0</v>
          </cell>
          <cell r="G149">
            <v>0</v>
          </cell>
          <cell r="H149">
            <v>0</v>
          </cell>
          <cell r="I149">
            <v>0</v>
          </cell>
          <cell r="J149">
            <v>0</v>
          </cell>
          <cell r="K149">
            <v>0</v>
          </cell>
          <cell r="L149">
            <v>0</v>
          </cell>
          <cell r="M149">
            <v>0</v>
          </cell>
          <cell r="N149">
            <v>0</v>
          </cell>
          <cell r="O149">
            <v>0</v>
          </cell>
          <cell r="P149">
            <v>0</v>
          </cell>
          <cell r="Q149">
            <v>-659813656.71000004</v>
          </cell>
          <cell r="R149">
            <v>0</v>
          </cell>
          <cell r="S149">
            <v>0</v>
          </cell>
          <cell r="T149">
            <v>0</v>
          </cell>
          <cell r="U149">
            <v>0</v>
          </cell>
          <cell r="V149">
            <v>0</v>
          </cell>
          <cell r="W149">
            <v>0</v>
          </cell>
          <cell r="X149">
            <v>0</v>
          </cell>
          <cell r="Y149">
            <v>-12359666.5</v>
          </cell>
          <cell r="Z149">
            <v>-672173323.21000004</v>
          </cell>
        </row>
        <row r="150">
          <cell r="A150">
            <v>310104</v>
          </cell>
          <cell r="B150">
            <v>0</v>
          </cell>
          <cell r="C150">
            <v>0</v>
          </cell>
          <cell r="D150">
            <v>0</v>
          </cell>
          <cell r="E150">
            <v>0</v>
          </cell>
          <cell r="F150">
            <v>0</v>
          </cell>
          <cell r="G150">
            <v>0</v>
          </cell>
          <cell r="H150">
            <v>0</v>
          </cell>
          <cell r="I150">
            <v>0</v>
          </cell>
          <cell r="J150">
            <v>0</v>
          </cell>
          <cell r="K150">
            <v>0</v>
          </cell>
          <cell r="L150">
            <v>0</v>
          </cell>
          <cell r="M150">
            <v>0</v>
          </cell>
          <cell r="N150">
            <v>0</v>
          </cell>
          <cell r="O150">
            <v>0</v>
          </cell>
          <cell r="P150">
            <v>0</v>
          </cell>
          <cell r="Q150">
            <v>710152245.44000006</v>
          </cell>
          <cell r="R150">
            <v>0</v>
          </cell>
          <cell r="S150">
            <v>0</v>
          </cell>
          <cell r="T150">
            <v>0</v>
          </cell>
          <cell r="U150">
            <v>0</v>
          </cell>
          <cell r="V150">
            <v>0</v>
          </cell>
          <cell r="W150">
            <v>0</v>
          </cell>
          <cell r="X150">
            <v>0</v>
          </cell>
          <cell r="Y150">
            <v>11077974.33</v>
          </cell>
          <cell r="Z150">
            <v>721230219.7700001</v>
          </cell>
        </row>
        <row r="151">
          <cell r="A151">
            <v>310105</v>
          </cell>
          <cell r="B151">
            <v>0</v>
          </cell>
          <cell r="C151">
            <v>0</v>
          </cell>
          <cell r="D151">
            <v>0</v>
          </cell>
          <cell r="E151">
            <v>0</v>
          </cell>
          <cell r="F151">
            <v>0</v>
          </cell>
          <cell r="G151">
            <v>0</v>
          </cell>
          <cell r="H151">
            <v>0</v>
          </cell>
          <cell r="I151">
            <v>0</v>
          </cell>
          <cell r="J151">
            <v>0</v>
          </cell>
          <cell r="K151">
            <v>0</v>
          </cell>
          <cell r="L151">
            <v>0</v>
          </cell>
          <cell r="M151">
            <v>0</v>
          </cell>
          <cell r="N151">
            <v>0</v>
          </cell>
          <cell r="O151">
            <v>0</v>
          </cell>
          <cell r="P151">
            <v>0</v>
          </cell>
          <cell r="Q151">
            <v>5404773.1200000001</v>
          </cell>
          <cell r="R151">
            <v>0</v>
          </cell>
          <cell r="S151">
            <v>0</v>
          </cell>
          <cell r="T151">
            <v>0</v>
          </cell>
          <cell r="U151">
            <v>0</v>
          </cell>
          <cell r="V151">
            <v>0</v>
          </cell>
          <cell r="W151">
            <v>0</v>
          </cell>
          <cell r="X151">
            <v>0</v>
          </cell>
          <cell r="Y151">
            <v>81636.459999999992</v>
          </cell>
          <cell r="Z151">
            <v>5486409.5800000001</v>
          </cell>
        </row>
        <row r="152">
          <cell r="A152">
            <v>310107</v>
          </cell>
          <cell r="B152">
            <v>197107.24</v>
          </cell>
          <cell r="C152">
            <v>-165397.39000000001</v>
          </cell>
          <cell r="D152">
            <v>-108924.45</v>
          </cell>
          <cell r="E152">
            <v>-246016.49</v>
          </cell>
          <cell r="F152">
            <v>0</v>
          </cell>
          <cell r="G152">
            <v>0</v>
          </cell>
          <cell r="H152">
            <v>0</v>
          </cell>
          <cell r="I152">
            <v>0</v>
          </cell>
          <cell r="J152">
            <v>-37310.76</v>
          </cell>
          <cell r="K152">
            <v>0</v>
          </cell>
          <cell r="L152">
            <v>0</v>
          </cell>
          <cell r="M152">
            <v>-16490.740000000002</v>
          </cell>
          <cell r="N152">
            <v>0</v>
          </cell>
          <cell r="O152">
            <v>0</v>
          </cell>
          <cell r="P152">
            <v>0</v>
          </cell>
          <cell r="Q152">
            <v>0</v>
          </cell>
          <cell r="R152">
            <v>0</v>
          </cell>
          <cell r="S152">
            <v>15169797.060000001</v>
          </cell>
          <cell r="T152">
            <v>0</v>
          </cell>
          <cell r="U152">
            <v>0</v>
          </cell>
          <cell r="V152">
            <v>-19055.18</v>
          </cell>
          <cell r="W152">
            <v>0</v>
          </cell>
          <cell r="X152">
            <v>0</v>
          </cell>
          <cell r="Y152">
            <v>0</v>
          </cell>
          <cell r="Z152">
            <v>14773709.290000001</v>
          </cell>
        </row>
        <row r="153">
          <cell r="A153">
            <v>310108</v>
          </cell>
          <cell r="B153">
            <v>0</v>
          </cell>
          <cell r="C153">
            <v>0</v>
          </cell>
          <cell r="D153">
            <v>0</v>
          </cell>
          <cell r="E153">
            <v>0</v>
          </cell>
          <cell r="F153">
            <v>0</v>
          </cell>
          <cell r="G153">
            <v>0</v>
          </cell>
          <cell r="H153">
            <v>0</v>
          </cell>
          <cell r="I153">
            <v>0</v>
          </cell>
          <cell r="J153">
            <v>0</v>
          </cell>
          <cell r="K153">
            <v>0</v>
          </cell>
          <cell r="L153">
            <v>0</v>
          </cell>
          <cell r="M153">
            <v>0</v>
          </cell>
          <cell r="N153">
            <v>0</v>
          </cell>
          <cell r="O153">
            <v>0</v>
          </cell>
          <cell r="P153">
            <v>0</v>
          </cell>
          <cell r="Q153">
            <v>-20000</v>
          </cell>
          <cell r="R153">
            <v>0</v>
          </cell>
          <cell r="S153">
            <v>0</v>
          </cell>
          <cell r="T153">
            <v>0</v>
          </cell>
          <cell r="U153">
            <v>0</v>
          </cell>
          <cell r="V153">
            <v>0</v>
          </cell>
          <cell r="W153">
            <v>0</v>
          </cell>
          <cell r="X153">
            <v>0</v>
          </cell>
          <cell r="Y153">
            <v>0</v>
          </cell>
          <cell r="Z153">
            <v>-20000</v>
          </cell>
        </row>
        <row r="154">
          <cell r="A154">
            <v>310109</v>
          </cell>
          <cell r="B154">
            <v>6286824.5700000003</v>
          </cell>
          <cell r="C154">
            <v>4481662.7699999996</v>
          </cell>
          <cell r="D154">
            <v>3709293.81</v>
          </cell>
          <cell r="E154">
            <v>10879819.48</v>
          </cell>
          <cell r="F154">
            <v>211083.29</v>
          </cell>
          <cell r="G154">
            <v>93256.41</v>
          </cell>
          <cell r="H154">
            <v>146638.24</v>
          </cell>
          <cell r="I154">
            <v>-1340990.92</v>
          </cell>
          <cell r="J154">
            <v>2051247.76</v>
          </cell>
          <cell r="K154">
            <v>2017945.59</v>
          </cell>
          <cell r="L154">
            <v>-1967955.87</v>
          </cell>
          <cell r="M154">
            <v>3356719.96</v>
          </cell>
          <cell r="N154">
            <v>507889.02</v>
          </cell>
          <cell r="O154">
            <v>-2115933.85</v>
          </cell>
          <cell r="P154">
            <v>-866746.87</v>
          </cell>
          <cell r="Q154">
            <v>-59688406.970000006</v>
          </cell>
          <cell r="R154">
            <v>-1356440.99</v>
          </cell>
          <cell r="S154">
            <v>34697339.310000002</v>
          </cell>
          <cell r="T154">
            <v>-1635389.37</v>
          </cell>
          <cell r="U154">
            <v>-1376283.78</v>
          </cell>
          <cell r="V154">
            <v>718398.33</v>
          </cell>
          <cell r="W154">
            <v>1711945.02</v>
          </cell>
          <cell r="X154">
            <v>-116780.81</v>
          </cell>
          <cell r="Y154">
            <v>0</v>
          </cell>
          <cell r="Z154">
            <v>405134.12999999436</v>
          </cell>
        </row>
        <row r="155">
          <cell r="A155">
            <v>310110</v>
          </cell>
          <cell r="B155">
            <v>210862.4</v>
          </cell>
          <cell r="C155">
            <v>337546.13</v>
          </cell>
          <cell r="D155">
            <v>225200.17</v>
          </cell>
          <cell r="E155">
            <v>403503.93</v>
          </cell>
          <cell r="F155">
            <v>431442.06</v>
          </cell>
          <cell r="G155">
            <v>92826.17</v>
          </cell>
          <cell r="H155">
            <v>14623.58</v>
          </cell>
          <cell r="I155">
            <v>344954.66</v>
          </cell>
          <cell r="J155">
            <v>240208.83</v>
          </cell>
          <cell r="K155">
            <v>171812.65</v>
          </cell>
          <cell r="L155">
            <v>278919.67</v>
          </cell>
          <cell r="M155">
            <v>220984.02</v>
          </cell>
          <cell r="N155">
            <v>10973.42</v>
          </cell>
          <cell r="O155">
            <v>2127.9499999999998</v>
          </cell>
          <cell r="P155">
            <v>59257.04</v>
          </cell>
          <cell r="Q155">
            <v>-5623925.6900000004</v>
          </cell>
          <cell r="R155">
            <v>46830.46</v>
          </cell>
          <cell r="S155">
            <v>656014.12</v>
          </cell>
          <cell r="T155">
            <v>46258.04</v>
          </cell>
          <cell r="U155">
            <v>166845.79999999999</v>
          </cell>
          <cell r="V155">
            <v>67026.149999999994</v>
          </cell>
          <cell r="W155">
            <v>1520155.74</v>
          </cell>
          <cell r="X155">
            <v>75552.73</v>
          </cell>
          <cell r="Y155">
            <v>0</v>
          </cell>
          <cell r="Z155">
            <v>2.9999999809660949E-2</v>
          </cell>
        </row>
        <row r="156">
          <cell r="A156">
            <v>32</v>
          </cell>
          <cell r="B156">
            <v>-6483558.4800000004</v>
          </cell>
          <cell r="C156">
            <v>-4783657.2</v>
          </cell>
          <cell r="D156">
            <v>-3553936.54</v>
          </cell>
          <cell r="E156">
            <v>-8881042.7599999998</v>
          </cell>
          <cell r="F156">
            <v>-2013235.55</v>
          </cell>
          <cell r="G156">
            <v>-1640730.4</v>
          </cell>
          <cell r="H156">
            <v>-412980.24</v>
          </cell>
          <cell r="I156">
            <v>-41729.71</v>
          </cell>
          <cell r="J156">
            <v>-2052794.9</v>
          </cell>
          <cell r="K156">
            <v>-1615680.75</v>
          </cell>
          <cell r="L156">
            <v>1135034.56</v>
          </cell>
          <cell r="M156">
            <v>-3541801.32</v>
          </cell>
          <cell r="N156">
            <v>-510866.42</v>
          </cell>
          <cell r="O156">
            <v>326658.59999999998</v>
          </cell>
          <cell r="P156">
            <v>0</v>
          </cell>
          <cell r="Q156">
            <v>0</v>
          </cell>
          <cell r="R156">
            <v>0</v>
          </cell>
          <cell r="S156">
            <v>-49179065.939999998</v>
          </cell>
          <cell r="T156">
            <v>130893</v>
          </cell>
          <cell r="U156">
            <v>698408.11</v>
          </cell>
          <cell r="V156">
            <v>-2210003.2000000002</v>
          </cell>
          <cell r="W156">
            <v>-9383711.2100000009</v>
          </cell>
          <cell r="X156">
            <v>210115.66</v>
          </cell>
          <cell r="Y156">
            <v>-428865.39</v>
          </cell>
          <cell r="Z156">
            <v>-94232550.079999998</v>
          </cell>
        </row>
        <row r="157">
          <cell r="A157">
            <v>3202</v>
          </cell>
          <cell r="B157">
            <v>-6483558.4800000004</v>
          </cell>
          <cell r="C157">
            <v>-4783657.2</v>
          </cell>
          <cell r="D157">
            <v>-3553936.54</v>
          </cell>
          <cell r="E157">
            <v>-8881042.7599999998</v>
          </cell>
          <cell r="F157">
            <v>-2013235.55</v>
          </cell>
          <cell r="G157">
            <v>-1640730.4</v>
          </cell>
          <cell r="H157">
            <v>-412980.24</v>
          </cell>
          <cell r="I157">
            <v>-41729.71</v>
          </cell>
          <cell r="J157">
            <v>-2052794.9</v>
          </cell>
          <cell r="K157">
            <v>-1615680.75</v>
          </cell>
          <cell r="L157">
            <v>1135034.56</v>
          </cell>
          <cell r="M157">
            <v>-3541801.32</v>
          </cell>
          <cell r="N157">
            <v>-510866.42</v>
          </cell>
          <cell r="O157">
            <v>326658.59999999998</v>
          </cell>
          <cell r="P157">
            <v>0</v>
          </cell>
          <cell r="Q157">
            <v>0</v>
          </cell>
          <cell r="R157">
            <v>0</v>
          </cell>
          <cell r="S157">
            <v>-49179065.939999998</v>
          </cell>
          <cell r="T157">
            <v>130893</v>
          </cell>
          <cell r="U157">
            <v>698408.11</v>
          </cell>
          <cell r="V157">
            <v>-2210003.2000000002</v>
          </cell>
          <cell r="W157">
            <v>-9383711.2100000009</v>
          </cell>
          <cell r="X157">
            <v>210115.66</v>
          </cell>
          <cell r="Y157">
            <v>-428865.39</v>
          </cell>
          <cell r="Z157">
            <v>-94232550.079999998</v>
          </cell>
        </row>
        <row r="158">
          <cell r="A158">
            <v>320201</v>
          </cell>
          <cell r="B158">
            <v>-7210728.7000000002</v>
          </cell>
          <cell r="C158">
            <v>-4368597.07</v>
          </cell>
          <cell r="D158">
            <v>-2380992</v>
          </cell>
          <cell r="E158">
            <v>-3959676.88</v>
          </cell>
          <cell r="F158">
            <v>-1533037.39</v>
          </cell>
          <cell r="G158">
            <v>-684978.8</v>
          </cell>
          <cell r="H158">
            <v>-533233.68999999994</v>
          </cell>
          <cell r="I158">
            <v>424647.23</v>
          </cell>
          <cell r="J158">
            <v>-1788164.78</v>
          </cell>
          <cell r="K158">
            <v>0</v>
          </cell>
          <cell r="L158">
            <v>0</v>
          </cell>
          <cell r="M158">
            <v>-3182422.2</v>
          </cell>
          <cell r="N158">
            <v>-516720.54</v>
          </cell>
          <cell r="O158">
            <v>0</v>
          </cell>
          <cell r="P158">
            <v>0</v>
          </cell>
          <cell r="Q158">
            <v>0</v>
          </cell>
          <cell r="R158">
            <v>0</v>
          </cell>
          <cell r="S158">
            <v>-51348190.740000002</v>
          </cell>
          <cell r="T158">
            <v>162319.75</v>
          </cell>
          <cell r="U158">
            <v>673165.15</v>
          </cell>
          <cell r="V158">
            <v>-1001526.42</v>
          </cell>
          <cell r="W158">
            <v>0</v>
          </cell>
          <cell r="X158">
            <v>0</v>
          </cell>
          <cell r="Y158">
            <v>-428865.39</v>
          </cell>
          <cell r="Z158">
            <v>-77677002.469999999</v>
          </cell>
        </row>
        <row r="159">
          <cell r="A159">
            <v>320202</v>
          </cell>
          <cell r="B159">
            <v>415987.62</v>
          </cell>
          <cell r="C159">
            <v>-709013.88</v>
          </cell>
          <cell r="D159">
            <v>-1326386.05</v>
          </cell>
          <cell r="E159">
            <v>-4659602.8499999996</v>
          </cell>
          <cell r="F159">
            <v>-457083.85</v>
          </cell>
          <cell r="G159">
            <v>-731439.68</v>
          </cell>
          <cell r="H159">
            <v>120253.45</v>
          </cell>
          <cell r="I159">
            <v>153307.72</v>
          </cell>
          <cell r="J159">
            <v>-422630.12</v>
          </cell>
          <cell r="K159">
            <v>-1742775.36</v>
          </cell>
          <cell r="L159">
            <v>1061485.54</v>
          </cell>
          <cell r="M159">
            <v>-643979.52000000002</v>
          </cell>
          <cell r="N159">
            <v>0</v>
          </cell>
          <cell r="O159">
            <v>326658.59999999998</v>
          </cell>
          <cell r="P159">
            <v>0</v>
          </cell>
          <cell r="Q159">
            <v>0</v>
          </cell>
          <cell r="R159">
            <v>0</v>
          </cell>
          <cell r="S159">
            <v>432156.44</v>
          </cell>
          <cell r="T159">
            <v>129032.69</v>
          </cell>
          <cell r="U159">
            <v>208251.82</v>
          </cell>
          <cell r="V159">
            <v>-1195920.6299999999</v>
          </cell>
          <cell r="W159">
            <v>-9541125.5399999991</v>
          </cell>
          <cell r="X159">
            <v>210115.66</v>
          </cell>
          <cell r="Y159">
            <v>0</v>
          </cell>
          <cell r="Z159">
            <v>-18372707.939999998</v>
          </cell>
        </row>
        <row r="160">
          <cell r="A160">
            <v>320203</v>
          </cell>
          <cell r="B160">
            <v>311182.59999999998</v>
          </cell>
          <cell r="C160">
            <v>293953.75</v>
          </cell>
          <cell r="D160">
            <v>153441.51</v>
          </cell>
          <cell r="E160">
            <v>-261763.03</v>
          </cell>
          <cell r="F160">
            <v>-23114.31</v>
          </cell>
          <cell r="G160">
            <v>-224311.92</v>
          </cell>
          <cell r="H160">
            <v>0</v>
          </cell>
          <cell r="I160">
            <v>-619684.66</v>
          </cell>
          <cell r="J160">
            <v>158000</v>
          </cell>
          <cell r="K160">
            <v>127094.61</v>
          </cell>
          <cell r="L160">
            <v>73549.02</v>
          </cell>
          <cell r="M160">
            <v>284600.40000000002</v>
          </cell>
          <cell r="N160">
            <v>5854.12</v>
          </cell>
          <cell r="O160">
            <v>0</v>
          </cell>
          <cell r="P160">
            <v>0</v>
          </cell>
          <cell r="Q160">
            <v>0</v>
          </cell>
          <cell r="R160">
            <v>0</v>
          </cell>
          <cell r="S160">
            <v>1736968.36</v>
          </cell>
          <cell r="T160">
            <v>-160459.44</v>
          </cell>
          <cell r="U160">
            <v>-183008.86</v>
          </cell>
          <cell r="V160">
            <v>-12556.15</v>
          </cell>
          <cell r="W160">
            <v>157414.32999999999</v>
          </cell>
          <cell r="X160">
            <v>0</v>
          </cell>
          <cell r="Y160">
            <v>0</v>
          </cell>
          <cell r="Z160">
            <v>1817160.3300000005</v>
          </cell>
        </row>
        <row r="161">
          <cell r="A161">
            <v>4</v>
          </cell>
          <cell r="B161">
            <v>0</v>
          </cell>
          <cell r="C161">
            <v>-49769.91</v>
          </cell>
          <cell r="D161">
            <v>-4314819.25</v>
          </cell>
          <cell r="E161">
            <v>-14471482.34</v>
          </cell>
          <cell r="F161">
            <v>-7476734.3200000003</v>
          </cell>
          <cell r="G161">
            <v>-354183.23</v>
          </cell>
          <cell r="H161">
            <v>0</v>
          </cell>
          <cell r="I161">
            <v>-19380259.52</v>
          </cell>
          <cell r="J161">
            <v>-579158.81000000006</v>
          </cell>
          <cell r="K161">
            <v>-11402770.970000001</v>
          </cell>
          <cell r="L161">
            <v>-5321675.17</v>
          </cell>
          <cell r="M161">
            <v>-1708210.36</v>
          </cell>
          <cell r="N161">
            <v>-3344049.82</v>
          </cell>
          <cell r="O161">
            <v>-7997352.0300000003</v>
          </cell>
          <cell r="P161">
            <v>-7549739.9500000002</v>
          </cell>
          <cell r="Q161">
            <v>0</v>
          </cell>
          <cell r="R161">
            <v>-6644407.4500000002</v>
          </cell>
          <cell r="S161">
            <v>-156944.29</v>
          </cell>
          <cell r="T161">
            <v>-1539731.05</v>
          </cell>
          <cell r="U161">
            <v>-4486725.1399999997</v>
          </cell>
          <cell r="V161">
            <v>-2523909.48</v>
          </cell>
          <cell r="W161">
            <v>-49617478.420000002</v>
          </cell>
          <cell r="X161">
            <v>-4710540.8600000003</v>
          </cell>
          <cell r="Y161">
            <v>-3690190.41</v>
          </cell>
          <cell r="Z161">
            <v>-157320132.78000003</v>
          </cell>
        </row>
        <row r="162">
          <cell r="A162">
            <v>41</v>
          </cell>
          <cell r="B162">
            <v>0</v>
          </cell>
          <cell r="C162">
            <v>0</v>
          </cell>
          <cell r="D162">
            <v>-4264423.9000000004</v>
          </cell>
          <cell r="E162">
            <v>-14096643.85</v>
          </cell>
          <cell r="F162">
            <v>-7464680.4800000004</v>
          </cell>
          <cell r="G162">
            <v>-36282.910000000003</v>
          </cell>
          <cell r="H162">
            <v>0</v>
          </cell>
          <cell r="I162">
            <v>-19281043.530000001</v>
          </cell>
          <cell r="J162">
            <v>-560705.34</v>
          </cell>
          <cell r="K162">
            <v>-11401611.4</v>
          </cell>
          <cell r="L162">
            <v>-5122269.9000000004</v>
          </cell>
          <cell r="M162">
            <v>-1708210.36</v>
          </cell>
          <cell r="N162">
            <v>-3308849.99</v>
          </cell>
          <cell r="O162">
            <v>-7958341.7800000003</v>
          </cell>
          <cell r="P162">
            <v>-7525680.8300000001</v>
          </cell>
          <cell r="Q162">
            <v>0</v>
          </cell>
          <cell r="R162">
            <v>-6644358.4500000002</v>
          </cell>
          <cell r="S162">
            <v>-22009.01</v>
          </cell>
          <cell r="T162">
            <v>-1518831.62</v>
          </cell>
          <cell r="U162">
            <v>-4486429.01</v>
          </cell>
          <cell r="V162">
            <v>-2004193.16</v>
          </cell>
          <cell r="W162">
            <v>-46543915.18</v>
          </cell>
          <cell r="X162">
            <v>-4604374.13</v>
          </cell>
          <cell r="Y162">
            <v>-3688057.41</v>
          </cell>
          <cell r="Z162">
            <v>-152240912.24000001</v>
          </cell>
        </row>
        <row r="163">
          <cell r="A163">
            <v>4100</v>
          </cell>
          <cell r="B163">
            <v>0</v>
          </cell>
          <cell r="C163">
            <v>0</v>
          </cell>
          <cell r="D163">
            <v>-4264423.9000000004</v>
          </cell>
          <cell r="E163">
            <v>-14096643.85</v>
          </cell>
          <cell r="F163">
            <v>-7464680.4800000004</v>
          </cell>
          <cell r="G163">
            <v>-36282.910000000003</v>
          </cell>
          <cell r="H163">
            <v>0</v>
          </cell>
          <cell r="I163">
            <v>-19281043.530000001</v>
          </cell>
          <cell r="J163">
            <v>-560705.34</v>
          </cell>
          <cell r="K163">
            <v>-11401611.4</v>
          </cell>
          <cell r="L163">
            <v>-5122269.9000000004</v>
          </cell>
          <cell r="M163">
            <v>-1708210.36</v>
          </cell>
          <cell r="N163">
            <v>-3308849.99</v>
          </cell>
          <cell r="O163">
            <v>-7958341.7800000003</v>
          </cell>
          <cell r="P163">
            <v>-7525680.8300000001</v>
          </cell>
          <cell r="Q163">
            <v>0</v>
          </cell>
          <cell r="R163">
            <v>-6644358.4500000002</v>
          </cell>
          <cell r="S163">
            <v>-22009.01</v>
          </cell>
          <cell r="T163">
            <v>-1518831.62</v>
          </cell>
          <cell r="U163">
            <v>-4486429.01</v>
          </cell>
          <cell r="V163">
            <v>-2004193.16</v>
          </cell>
          <cell r="W163">
            <v>-46543915.18</v>
          </cell>
          <cell r="X163">
            <v>-4604374.13</v>
          </cell>
          <cell r="Y163">
            <v>-3688057.41</v>
          </cell>
          <cell r="Z163">
            <v>-152240912.24000001</v>
          </cell>
        </row>
        <row r="164">
          <cell r="A164">
            <v>410001</v>
          </cell>
          <cell r="B164">
            <v>0</v>
          </cell>
          <cell r="C164">
            <v>0</v>
          </cell>
          <cell r="D164">
            <v>-4264423.9000000004</v>
          </cell>
          <cell r="E164">
            <v>-14083969.01</v>
          </cell>
          <cell r="F164">
            <v>-7464680.4800000004</v>
          </cell>
          <cell r="G164">
            <v>-36282.910000000003</v>
          </cell>
          <cell r="H164">
            <v>0</v>
          </cell>
          <cell r="I164">
            <v>-19281043.530000001</v>
          </cell>
          <cell r="J164">
            <v>-560705.34</v>
          </cell>
          <cell r="K164">
            <v>-11401611.4</v>
          </cell>
          <cell r="L164">
            <v>-5122269.9000000004</v>
          </cell>
          <cell r="M164">
            <v>-1708210.36</v>
          </cell>
          <cell r="N164">
            <v>-3308849.99</v>
          </cell>
          <cell r="O164">
            <v>-7958341.7800000003</v>
          </cell>
          <cell r="P164">
            <v>-7525680.8300000001</v>
          </cell>
          <cell r="Q164">
            <v>0</v>
          </cell>
          <cell r="R164">
            <v>-6644358.4500000002</v>
          </cell>
          <cell r="S164">
            <v>-22009.01</v>
          </cell>
          <cell r="T164">
            <v>-1518831.62</v>
          </cell>
          <cell r="U164">
            <v>-4486429.01</v>
          </cell>
          <cell r="V164">
            <v>-2004193.16</v>
          </cell>
          <cell r="W164">
            <v>-46543915.18</v>
          </cell>
          <cell r="X164">
            <v>-4604374.13</v>
          </cell>
          <cell r="Y164">
            <v>-3688057.41</v>
          </cell>
          <cell r="Z164">
            <v>-152228237.40000001</v>
          </cell>
        </row>
        <row r="165">
          <cell r="A165">
            <v>410006</v>
          </cell>
          <cell r="B165">
            <v>0</v>
          </cell>
          <cell r="C165">
            <v>0</v>
          </cell>
          <cell r="D165">
            <v>0</v>
          </cell>
          <cell r="E165">
            <v>-12674.84</v>
          </cell>
          <cell r="F165">
            <v>0</v>
          </cell>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-12674.84</v>
          </cell>
        </row>
        <row r="166">
          <cell r="A166">
            <v>42</v>
          </cell>
          <cell r="B166">
            <v>0</v>
          </cell>
          <cell r="C166">
            <v>0</v>
          </cell>
          <cell r="D166">
            <v>0</v>
          </cell>
          <cell r="E166">
            <v>-84078.58</v>
          </cell>
          <cell r="F166">
            <v>0</v>
          </cell>
          <cell r="G166">
            <v>-232333.97</v>
          </cell>
          <cell r="H166">
            <v>0</v>
          </cell>
          <cell r="I166">
            <v>0</v>
          </cell>
          <cell r="J166">
            <v>-2790.25</v>
          </cell>
          <cell r="K166">
            <v>0</v>
          </cell>
          <cell r="L166">
            <v>-183783</v>
          </cell>
          <cell r="M166">
            <v>0</v>
          </cell>
          <cell r="N166">
            <v>-20091.38</v>
          </cell>
          <cell r="O166">
            <v>0</v>
          </cell>
          <cell r="P166">
            <v>-6059.12</v>
          </cell>
          <cell r="Q166">
            <v>0</v>
          </cell>
          <cell r="R166">
            <v>0</v>
          </cell>
          <cell r="S166">
            <v>0</v>
          </cell>
          <cell r="T166">
            <v>0</v>
          </cell>
          <cell r="U166">
            <v>0</v>
          </cell>
          <cell r="V166">
            <v>-519716.32</v>
          </cell>
          <cell r="W166">
            <v>-1195094.1599999999</v>
          </cell>
          <cell r="X166">
            <v>-106166.73</v>
          </cell>
          <cell r="Y166">
            <v>0</v>
          </cell>
          <cell r="Z166">
            <v>-2350113.5100000002</v>
          </cell>
        </row>
        <row r="167">
          <cell r="A167">
            <v>4201</v>
          </cell>
          <cell r="B167">
            <v>0</v>
          </cell>
          <cell r="C167">
            <v>0</v>
          </cell>
          <cell r="D167">
            <v>0</v>
          </cell>
          <cell r="E167">
            <v>-84078.58</v>
          </cell>
          <cell r="F167">
            <v>0</v>
          </cell>
          <cell r="G167">
            <v>-232333.97</v>
          </cell>
          <cell r="H167">
            <v>0</v>
          </cell>
          <cell r="I167">
            <v>0</v>
          </cell>
          <cell r="J167">
            <v>-2790.25</v>
          </cell>
          <cell r="K167">
            <v>0</v>
          </cell>
          <cell r="L167">
            <v>-183783</v>
          </cell>
          <cell r="M167">
            <v>0</v>
          </cell>
          <cell r="N167">
            <v>-20091.38</v>
          </cell>
          <cell r="O167">
            <v>0</v>
          </cell>
          <cell r="P167">
            <v>-6059.12</v>
          </cell>
          <cell r="Q167">
            <v>0</v>
          </cell>
          <cell r="R167">
            <v>0</v>
          </cell>
          <cell r="S167">
            <v>0</v>
          </cell>
          <cell r="T167">
            <v>0</v>
          </cell>
          <cell r="U167">
            <v>0</v>
          </cell>
          <cell r="V167">
            <v>-519716.32</v>
          </cell>
          <cell r="W167">
            <v>-1195094.1599999999</v>
          </cell>
          <cell r="X167">
            <v>-106166.73</v>
          </cell>
          <cell r="Y167">
            <v>0</v>
          </cell>
          <cell r="Z167">
            <v>-2350113.5100000002</v>
          </cell>
        </row>
        <row r="168">
          <cell r="A168">
            <v>420101</v>
          </cell>
          <cell r="B168">
            <v>0</v>
          </cell>
          <cell r="C168">
            <v>0</v>
          </cell>
          <cell r="D168">
            <v>0</v>
          </cell>
          <cell r="E168">
            <v>-84078.58</v>
          </cell>
          <cell r="F168">
            <v>0</v>
          </cell>
          <cell r="G168">
            <v>-232333.97</v>
          </cell>
          <cell r="H168">
            <v>0</v>
          </cell>
          <cell r="I168">
            <v>0</v>
          </cell>
          <cell r="J168">
            <v>-2790.25</v>
          </cell>
          <cell r="K168">
            <v>0</v>
          </cell>
          <cell r="L168">
            <v>-183783</v>
          </cell>
          <cell r="M168">
            <v>0</v>
          </cell>
          <cell r="N168">
            <v>-20091.38</v>
          </cell>
          <cell r="O168">
            <v>0</v>
          </cell>
          <cell r="P168">
            <v>-6059.12</v>
          </cell>
          <cell r="Q168">
            <v>0</v>
          </cell>
          <cell r="R168">
            <v>0</v>
          </cell>
          <cell r="S168">
            <v>0</v>
          </cell>
          <cell r="T168">
            <v>0</v>
          </cell>
          <cell r="U168">
            <v>0</v>
          </cell>
          <cell r="V168">
            <v>-519716.32</v>
          </cell>
          <cell r="W168">
            <v>-1195094.1599999999</v>
          </cell>
          <cell r="X168">
            <v>-106166.73</v>
          </cell>
          <cell r="Y168">
            <v>0</v>
          </cell>
          <cell r="Z168">
            <v>-2350113.5100000002</v>
          </cell>
        </row>
        <row r="169">
          <cell r="A169">
            <v>43</v>
          </cell>
          <cell r="B169">
            <v>0</v>
          </cell>
          <cell r="C169">
            <v>-49769.91</v>
          </cell>
          <cell r="D169">
            <v>-50395.35</v>
          </cell>
          <cell r="E169">
            <v>-290759.90999999997</v>
          </cell>
          <cell r="F169">
            <v>-12053.84</v>
          </cell>
          <cell r="G169">
            <v>-85566.35</v>
          </cell>
          <cell r="H169">
            <v>0</v>
          </cell>
          <cell r="I169">
            <v>-99215.99</v>
          </cell>
          <cell r="J169">
            <v>-15663.22</v>
          </cell>
          <cell r="K169">
            <v>-1159.57</v>
          </cell>
          <cell r="L169">
            <v>-15622.27</v>
          </cell>
          <cell r="M169">
            <v>0</v>
          </cell>
          <cell r="N169">
            <v>-15108.45</v>
          </cell>
          <cell r="O169">
            <v>-39010.25</v>
          </cell>
          <cell r="P169">
            <v>-18000</v>
          </cell>
          <cell r="Q169">
            <v>0</v>
          </cell>
          <cell r="R169">
            <v>-49</v>
          </cell>
          <cell r="S169">
            <v>-134935.28</v>
          </cell>
          <cell r="T169">
            <v>-20899.43</v>
          </cell>
          <cell r="U169">
            <v>-296.13</v>
          </cell>
          <cell r="V169">
            <v>0</v>
          </cell>
          <cell r="W169">
            <v>-1878469.08</v>
          </cell>
          <cell r="X169">
            <v>0</v>
          </cell>
          <cell r="Y169">
            <v>-2133</v>
          </cell>
          <cell r="Z169">
            <v>-2729107.0300000003</v>
          </cell>
        </row>
        <row r="170">
          <cell r="A170">
            <v>4301</v>
          </cell>
          <cell r="B170">
            <v>0</v>
          </cell>
          <cell r="C170">
            <v>0</v>
          </cell>
          <cell r="D170">
            <v>-115.7</v>
          </cell>
          <cell r="E170">
            <v>-34134.07</v>
          </cell>
          <cell r="F170">
            <v>-14671.95</v>
          </cell>
          <cell r="G170">
            <v>-55.59</v>
          </cell>
          <cell r="H170">
            <v>0</v>
          </cell>
          <cell r="I170">
            <v>-52586.3</v>
          </cell>
          <cell r="J170">
            <v>-11023.55</v>
          </cell>
          <cell r="K170">
            <v>-1159.57</v>
          </cell>
          <cell r="L170">
            <v>-15622.27</v>
          </cell>
          <cell r="M170">
            <v>0</v>
          </cell>
          <cell r="N170">
            <v>-15108.45</v>
          </cell>
          <cell r="O170">
            <v>0</v>
          </cell>
          <cell r="P170">
            <v>0</v>
          </cell>
          <cell r="Q170">
            <v>0</v>
          </cell>
          <cell r="R170">
            <v>-49</v>
          </cell>
          <cell r="S170">
            <v>-12520.6</v>
          </cell>
          <cell r="T170">
            <v>-20898.580000000002</v>
          </cell>
          <cell r="U170">
            <v>0</v>
          </cell>
          <cell r="V170">
            <v>0</v>
          </cell>
          <cell r="W170">
            <v>-1567710.06</v>
          </cell>
          <cell r="X170">
            <v>0</v>
          </cell>
          <cell r="Y170">
            <v>0</v>
          </cell>
          <cell r="Z170">
            <v>-1745655.69</v>
          </cell>
        </row>
        <row r="171">
          <cell r="A171">
            <v>430101</v>
          </cell>
          <cell r="B171">
            <v>0</v>
          </cell>
          <cell r="C171">
            <v>0</v>
          </cell>
          <cell r="D171">
            <v>-115.7</v>
          </cell>
          <cell r="E171">
            <v>-31687.69</v>
          </cell>
          <cell r="F171">
            <v>-11501.95</v>
          </cell>
          <cell r="G171">
            <v>-55.59</v>
          </cell>
          <cell r="H171">
            <v>0</v>
          </cell>
          <cell r="I171">
            <v>-52586.3</v>
          </cell>
          <cell r="J171">
            <v>-11023.55</v>
          </cell>
          <cell r="K171">
            <v>-1159.57</v>
          </cell>
          <cell r="L171">
            <v>-15622.27</v>
          </cell>
          <cell r="M171">
            <v>0</v>
          </cell>
          <cell r="N171">
            <v>-15108.45</v>
          </cell>
          <cell r="O171">
            <v>0</v>
          </cell>
          <cell r="P171">
            <v>0</v>
          </cell>
          <cell r="Q171">
            <v>0</v>
          </cell>
          <cell r="R171">
            <v>-49</v>
          </cell>
          <cell r="S171">
            <v>-12520.6</v>
          </cell>
          <cell r="T171">
            <v>-20898.580000000002</v>
          </cell>
          <cell r="U171">
            <v>0</v>
          </cell>
          <cell r="V171">
            <v>0</v>
          </cell>
          <cell r="W171">
            <v>-1396967.53</v>
          </cell>
          <cell r="X171">
            <v>0</v>
          </cell>
          <cell r="Y171">
            <v>0</v>
          </cell>
          <cell r="Z171">
            <v>-1569296.78</v>
          </cell>
        </row>
        <row r="172">
          <cell r="A172">
            <v>430103</v>
          </cell>
          <cell r="B172">
            <v>0</v>
          </cell>
          <cell r="C172">
            <v>0</v>
          </cell>
          <cell r="D172">
            <v>0</v>
          </cell>
          <cell r="E172">
            <v>-2446.38</v>
          </cell>
          <cell r="F172">
            <v>-3170</v>
          </cell>
          <cell r="G172">
            <v>0</v>
          </cell>
          <cell r="H172">
            <v>0</v>
          </cell>
          <cell r="I172">
            <v>0</v>
          </cell>
          <cell r="J172">
            <v>0</v>
          </cell>
          <cell r="K172">
            <v>0</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-5616.38</v>
          </cell>
        </row>
        <row r="173">
          <cell r="A173">
            <v>430105</v>
          </cell>
          <cell r="B173">
            <v>0</v>
          </cell>
          <cell r="C173">
            <v>0</v>
          </cell>
          <cell r="D173">
            <v>0</v>
          </cell>
          <cell r="E173">
            <v>0</v>
          </cell>
          <cell r="F173">
            <v>0</v>
          </cell>
          <cell r="G173">
            <v>0</v>
          </cell>
          <cell r="H173">
            <v>0</v>
          </cell>
          <cell r="I173">
            <v>0</v>
          </cell>
          <cell r="J173">
            <v>0</v>
          </cell>
          <cell r="K173">
            <v>0</v>
          </cell>
          <cell r="L173">
            <v>0</v>
          </cell>
          <cell r="M173">
            <v>0</v>
          </cell>
          <cell r="N173">
            <v>0</v>
          </cell>
          <cell r="O173">
            <v>0</v>
          </cell>
          <cell r="P173">
            <v>0</v>
          </cell>
          <cell r="Q173">
            <v>0</v>
          </cell>
          <cell r="R173">
            <v>0</v>
          </cell>
          <cell r="S173">
            <v>0</v>
          </cell>
          <cell r="T173">
            <v>0</v>
          </cell>
          <cell r="U173">
            <v>0</v>
          </cell>
          <cell r="V173">
            <v>0</v>
          </cell>
          <cell r="W173">
            <v>-12848.2</v>
          </cell>
          <cell r="X173">
            <v>0</v>
          </cell>
          <cell r="Y173">
            <v>0</v>
          </cell>
          <cell r="Z173">
            <v>-12848.2</v>
          </cell>
        </row>
        <row r="174">
          <cell r="A174">
            <v>430107</v>
          </cell>
          <cell r="B174">
            <v>0</v>
          </cell>
          <cell r="C174">
            <v>0</v>
          </cell>
          <cell r="D174">
            <v>0</v>
          </cell>
          <cell r="E174">
            <v>0</v>
          </cell>
          <cell r="F174">
            <v>0</v>
          </cell>
          <cell r="G174">
            <v>0</v>
          </cell>
          <cell r="H174">
            <v>0</v>
          </cell>
          <cell r="I174">
            <v>0</v>
          </cell>
          <cell r="J174">
            <v>0</v>
          </cell>
          <cell r="K174">
            <v>0</v>
          </cell>
          <cell r="L174">
            <v>0</v>
          </cell>
          <cell r="M174">
            <v>0</v>
          </cell>
          <cell r="N174">
            <v>0</v>
          </cell>
          <cell r="O174">
            <v>0</v>
          </cell>
          <cell r="P174">
            <v>0</v>
          </cell>
          <cell r="Q174">
            <v>0</v>
          </cell>
          <cell r="R174">
            <v>0</v>
          </cell>
          <cell r="S174">
            <v>0</v>
          </cell>
          <cell r="T174">
            <v>0</v>
          </cell>
          <cell r="U174">
            <v>0</v>
          </cell>
          <cell r="V174">
            <v>0</v>
          </cell>
          <cell r="W174">
            <v>-78735.839999999997</v>
          </cell>
          <cell r="X174">
            <v>0</v>
          </cell>
          <cell r="Y174">
            <v>0</v>
          </cell>
          <cell r="Z174">
            <v>-78735.839999999997</v>
          </cell>
        </row>
        <row r="175">
          <cell r="A175">
            <v>430108</v>
          </cell>
          <cell r="B175">
            <v>0</v>
          </cell>
          <cell r="C175">
            <v>0</v>
          </cell>
          <cell r="D175">
            <v>0</v>
          </cell>
          <cell r="E175">
            <v>0</v>
          </cell>
          <cell r="F175">
            <v>0</v>
          </cell>
          <cell r="G175">
            <v>0</v>
          </cell>
          <cell r="H175">
            <v>0</v>
          </cell>
          <cell r="I175">
            <v>0</v>
          </cell>
          <cell r="J175">
            <v>0</v>
          </cell>
          <cell r="K175">
            <v>0</v>
          </cell>
          <cell r="L175">
            <v>0</v>
          </cell>
          <cell r="M175">
            <v>0</v>
          </cell>
          <cell r="N175">
            <v>0</v>
          </cell>
          <cell r="O175">
            <v>0</v>
          </cell>
          <cell r="P175">
            <v>0</v>
          </cell>
          <cell r="Q175">
            <v>0</v>
          </cell>
          <cell r="R175">
            <v>0</v>
          </cell>
          <cell r="S175">
            <v>0</v>
          </cell>
          <cell r="T175">
            <v>0</v>
          </cell>
          <cell r="U175">
            <v>0</v>
          </cell>
          <cell r="V175">
            <v>0</v>
          </cell>
          <cell r="W175">
            <v>-69842.75</v>
          </cell>
          <cell r="X175">
            <v>0</v>
          </cell>
          <cell r="Y175">
            <v>0</v>
          </cell>
          <cell r="Z175">
            <v>-69842.75</v>
          </cell>
        </row>
        <row r="176">
          <cell r="A176">
            <v>430110</v>
          </cell>
          <cell r="B176">
            <v>0</v>
          </cell>
          <cell r="C176">
            <v>0</v>
          </cell>
          <cell r="D176">
            <v>0</v>
          </cell>
          <cell r="E176">
            <v>0</v>
          </cell>
          <cell r="F176">
            <v>0</v>
          </cell>
          <cell r="G176">
            <v>0</v>
          </cell>
          <cell r="H176">
            <v>0</v>
          </cell>
          <cell r="I176">
            <v>0</v>
          </cell>
          <cell r="J176">
            <v>0</v>
          </cell>
          <cell r="K176">
            <v>0</v>
          </cell>
          <cell r="L176">
            <v>0</v>
          </cell>
          <cell r="M176">
            <v>0</v>
          </cell>
          <cell r="N176">
            <v>0</v>
          </cell>
          <cell r="O176">
            <v>0</v>
          </cell>
          <cell r="P176">
            <v>0</v>
          </cell>
          <cell r="Q176">
            <v>0</v>
          </cell>
          <cell r="R176">
            <v>0</v>
          </cell>
          <cell r="S176">
            <v>0</v>
          </cell>
          <cell r="T176">
            <v>0</v>
          </cell>
          <cell r="U176">
            <v>0</v>
          </cell>
          <cell r="V176">
            <v>0</v>
          </cell>
          <cell r="W176">
            <v>-6349.37</v>
          </cell>
          <cell r="X176">
            <v>0</v>
          </cell>
          <cell r="Y176">
            <v>0</v>
          </cell>
          <cell r="Z176">
            <v>-6349.37</v>
          </cell>
        </row>
        <row r="177">
          <cell r="A177">
            <v>430111</v>
          </cell>
          <cell r="B177">
            <v>0</v>
          </cell>
          <cell r="C177">
            <v>0</v>
          </cell>
          <cell r="D177">
            <v>0</v>
          </cell>
          <cell r="E177">
            <v>0</v>
          </cell>
          <cell r="F177">
            <v>0</v>
          </cell>
          <cell r="G177">
            <v>0</v>
          </cell>
          <cell r="H177">
            <v>0</v>
          </cell>
          <cell r="I177">
            <v>0</v>
          </cell>
          <cell r="J177">
            <v>0</v>
          </cell>
          <cell r="K177">
            <v>0</v>
          </cell>
          <cell r="L177">
            <v>0</v>
          </cell>
          <cell r="M177">
            <v>0</v>
          </cell>
          <cell r="N177">
            <v>0</v>
          </cell>
          <cell r="O177">
            <v>0</v>
          </cell>
          <cell r="P177">
            <v>0</v>
          </cell>
          <cell r="Q177">
            <v>0</v>
          </cell>
          <cell r="R177">
            <v>0</v>
          </cell>
          <cell r="S177">
            <v>0</v>
          </cell>
          <cell r="T177">
            <v>0</v>
          </cell>
          <cell r="U177">
            <v>0</v>
          </cell>
          <cell r="V177">
            <v>0</v>
          </cell>
          <cell r="W177">
            <v>-2966.37</v>
          </cell>
          <cell r="X177">
            <v>0</v>
          </cell>
          <cell r="Y177">
            <v>0</v>
          </cell>
          <cell r="Z177">
            <v>-2966.37</v>
          </cell>
        </row>
        <row r="178">
          <cell r="A178">
            <v>4302</v>
          </cell>
          <cell r="B178">
            <v>0</v>
          </cell>
          <cell r="C178">
            <v>-49769.91</v>
          </cell>
          <cell r="D178">
            <v>-50279.65</v>
          </cell>
          <cell r="E178">
            <v>-256625.84</v>
          </cell>
          <cell r="F178">
            <v>2618.11</v>
          </cell>
          <cell r="G178">
            <v>-85510.76</v>
          </cell>
          <cell r="H178">
            <v>0</v>
          </cell>
          <cell r="I178">
            <v>-46629.69</v>
          </cell>
          <cell r="J178">
            <v>-4639.67</v>
          </cell>
          <cell r="K178">
            <v>0</v>
          </cell>
          <cell r="L178">
            <v>0</v>
          </cell>
          <cell r="M178">
            <v>0</v>
          </cell>
          <cell r="N178">
            <v>0</v>
          </cell>
          <cell r="O178">
            <v>-39010.25</v>
          </cell>
          <cell r="P178">
            <v>-18000</v>
          </cell>
          <cell r="Q178">
            <v>0</v>
          </cell>
          <cell r="R178">
            <v>0</v>
          </cell>
          <cell r="S178">
            <v>-122414.68</v>
          </cell>
          <cell r="T178">
            <v>-0.85</v>
          </cell>
          <cell r="U178">
            <v>-296.13</v>
          </cell>
          <cell r="V178">
            <v>0</v>
          </cell>
          <cell r="W178">
            <v>-310759.02</v>
          </cell>
          <cell r="X178">
            <v>0</v>
          </cell>
          <cell r="Y178">
            <v>-2133</v>
          </cell>
          <cell r="Z178">
            <v>-983451.34000000008</v>
          </cell>
        </row>
        <row r="179">
          <cell r="A179">
            <v>430201</v>
          </cell>
          <cell r="B179">
            <v>0</v>
          </cell>
          <cell r="C179">
            <v>-49769.91</v>
          </cell>
          <cell r="D179">
            <v>-50279.65</v>
          </cell>
          <cell r="E179">
            <v>-256625.84</v>
          </cell>
          <cell r="F179">
            <v>2618.11</v>
          </cell>
          <cell r="G179">
            <v>-85510.76</v>
          </cell>
          <cell r="H179">
            <v>0</v>
          </cell>
          <cell r="I179">
            <v>-46629.69</v>
          </cell>
          <cell r="J179">
            <v>0</v>
          </cell>
          <cell r="K179">
            <v>0</v>
          </cell>
          <cell r="L179">
            <v>0</v>
          </cell>
          <cell r="M179">
            <v>0</v>
          </cell>
          <cell r="N179">
            <v>0</v>
          </cell>
          <cell r="O179">
            <v>-39007.519999999997</v>
          </cell>
          <cell r="P179">
            <v>-18000</v>
          </cell>
          <cell r="Q179">
            <v>0</v>
          </cell>
          <cell r="R179">
            <v>0</v>
          </cell>
          <cell r="S179">
            <v>-52132.36</v>
          </cell>
          <cell r="T179">
            <v>-0.85</v>
          </cell>
          <cell r="U179">
            <v>0</v>
          </cell>
          <cell r="V179">
            <v>0</v>
          </cell>
          <cell r="W179">
            <v>-310313.74</v>
          </cell>
          <cell r="X179">
            <v>0</v>
          </cell>
          <cell r="Y179">
            <v>-2133</v>
          </cell>
          <cell r="Z179">
            <v>-907785.21</v>
          </cell>
        </row>
        <row r="180">
          <cell r="A180">
            <v>430202</v>
          </cell>
          <cell r="B180">
            <v>0</v>
          </cell>
          <cell r="C180">
            <v>0</v>
          </cell>
          <cell r="D180">
            <v>0</v>
          </cell>
          <cell r="E180">
            <v>0</v>
          </cell>
          <cell r="F180">
            <v>0</v>
          </cell>
          <cell r="G180">
            <v>0</v>
          </cell>
          <cell r="H180">
            <v>0</v>
          </cell>
          <cell r="I180">
            <v>0</v>
          </cell>
          <cell r="J180">
            <v>0</v>
          </cell>
          <cell r="K180">
            <v>0</v>
          </cell>
          <cell r="L180">
            <v>0</v>
          </cell>
          <cell r="M180">
            <v>0</v>
          </cell>
          <cell r="N180">
            <v>0</v>
          </cell>
          <cell r="O180">
            <v>-2.73</v>
          </cell>
          <cell r="P180">
            <v>0</v>
          </cell>
          <cell r="Q180">
            <v>0</v>
          </cell>
          <cell r="R180">
            <v>0</v>
          </cell>
          <cell r="S180">
            <v>-4594.08</v>
          </cell>
          <cell r="T180">
            <v>0</v>
          </cell>
          <cell r="U180">
            <v>-296.13</v>
          </cell>
          <cell r="V180">
            <v>0</v>
          </cell>
          <cell r="W180">
            <v>-445.28</v>
          </cell>
          <cell r="X180">
            <v>0</v>
          </cell>
          <cell r="Y180">
            <v>0</v>
          </cell>
          <cell r="Z180">
            <v>-5338.2199999999993</v>
          </cell>
        </row>
        <row r="181">
          <cell r="A181">
            <v>430204</v>
          </cell>
          <cell r="B181">
            <v>0</v>
          </cell>
          <cell r="C181">
            <v>0</v>
          </cell>
          <cell r="D181">
            <v>0</v>
          </cell>
          <cell r="E181">
            <v>0</v>
          </cell>
          <cell r="F181">
            <v>0</v>
          </cell>
          <cell r="G181">
            <v>0</v>
          </cell>
          <cell r="H181">
            <v>0</v>
          </cell>
          <cell r="I181">
            <v>0</v>
          </cell>
          <cell r="J181">
            <v>-4639.67</v>
          </cell>
          <cell r="K181">
            <v>0</v>
          </cell>
          <cell r="L181">
            <v>0</v>
          </cell>
          <cell r="M181">
            <v>0</v>
          </cell>
          <cell r="N181">
            <v>0</v>
          </cell>
          <cell r="O181">
            <v>0</v>
          </cell>
          <cell r="P181">
            <v>0</v>
          </cell>
          <cell r="Q181">
            <v>0</v>
          </cell>
          <cell r="R181">
            <v>0</v>
          </cell>
          <cell r="S181">
            <v>-65688.240000000005</v>
          </cell>
          <cell r="T181">
            <v>0</v>
          </cell>
          <cell r="U181">
            <v>0</v>
          </cell>
          <cell r="V181">
            <v>0</v>
          </cell>
          <cell r="W181">
            <v>0</v>
          </cell>
          <cell r="X181">
            <v>0</v>
          </cell>
          <cell r="Y181">
            <v>0</v>
          </cell>
          <cell r="Z181">
            <v>-70327.91</v>
          </cell>
        </row>
        <row r="182">
          <cell r="A182">
            <v>5</v>
          </cell>
          <cell r="B182">
            <v>360239.96</v>
          </cell>
          <cell r="C182">
            <v>283940.11</v>
          </cell>
          <cell r="D182">
            <v>3910590.42</v>
          </cell>
          <cell r="E182">
            <v>12028542.460000001</v>
          </cell>
          <cell r="F182">
            <v>7990576.5999999996</v>
          </cell>
          <cell r="G182">
            <v>716830.33</v>
          </cell>
          <cell r="H182">
            <v>0</v>
          </cell>
          <cell r="I182">
            <v>20899158.859999999</v>
          </cell>
          <cell r="J182">
            <v>466509.97</v>
          </cell>
          <cell r="K182">
            <v>11857391.16</v>
          </cell>
          <cell r="L182">
            <v>5918976.5</v>
          </cell>
          <cell r="M182">
            <v>1548838.23</v>
          </cell>
          <cell r="N182">
            <v>2535325.5099999998</v>
          </cell>
          <cell r="O182">
            <v>7982749.4199999999</v>
          </cell>
          <cell r="P182">
            <v>6804469.0999999996</v>
          </cell>
          <cell r="Q182">
            <v>2667203.54</v>
          </cell>
          <cell r="R182">
            <v>6420818.3700000001</v>
          </cell>
          <cell r="S182">
            <v>22548.55</v>
          </cell>
          <cell r="T182">
            <v>1595307.4</v>
          </cell>
          <cell r="U182">
            <v>4763914.05</v>
          </cell>
          <cell r="V182">
            <v>2657250.5</v>
          </cell>
          <cell r="W182">
            <v>44297450.689999998</v>
          </cell>
          <cell r="X182">
            <v>4670305.76</v>
          </cell>
          <cell r="Y182">
            <v>3610661.6199999996</v>
          </cell>
          <cell r="Z182">
            <v>154009599.10999998</v>
          </cell>
        </row>
        <row r="183">
          <cell r="A183">
            <v>51</v>
          </cell>
          <cell r="B183">
            <v>0</v>
          </cell>
          <cell r="C183">
            <v>3070</v>
          </cell>
          <cell r="D183">
            <v>3006294.28</v>
          </cell>
          <cell r="E183">
            <v>2699149.57</v>
          </cell>
          <cell r="F183">
            <v>3840504.84</v>
          </cell>
          <cell r="G183">
            <v>228949.24</v>
          </cell>
          <cell r="H183">
            <v>0</v>
          </cell>
          <cell r="I183">
            <v>9840026.6500000004</v>
          </cell>
          <cell r="J183">
            <v>323043.20000000001</v>
          </cell>
          <cell r="K183">
            <v>5123944.2</v>
          </cell>
          <cell r="L183">
            <v>3307855.65</v>
          </cell>
          <cell r="M183">
            <v>1018561.6</v>
          </cell>
          <cell r="N183">
            <v>1225179.3500000001</v>
          </cell>
          <cell r="O183">
            <v>4978490.54</v>
          </cell>
          <cell r="P183">
            <v>3508148.3</v>
          </cell>
          <cell r="Q183">
            <v>2252387.67</v>
          </cell>
          <cell r="R183">
            <v>3991058.46</v>
          </cell>
          <cell r="S183">
            <v>13280.13</v>
          </cell>
          <cell r="T183">
            <v>1008989.12</v>
          </cell>
          <cell r="U183">
            <v>2601819.83</v>
          </cell>
          <cell r="V183">
            <v>801933.93</v>
          </cell>
          <cell r="W183">
            <v>20528681.539999999</v>
          </cell>
          <cell r="X183">
            <v>2115580.5699999998</v>
          </cell>
          <cell r="Y183">
            <v>490652.39</v>
          </cell>
          <cell r="Z183">
            <v>72907601.059999987</v>
          </cell>
        </row>
        <row r="184">
          <cell r="A184">
            <v>5100</v>
          </cell>
          <cell r="B184">
            <v>0</v>
          </cell>
          <cell r="C184">
            <v>3070</v>
          </cell>
          <cell r="D184">
            <v>3006294.28</v>
          </cell>
          <cell r="E184">
            <v>2699149.57</v>
          </cell>
          <cell r="F184">
            <v>3840504.84</v>
          </cell>
          <cell r="G184">
            <v>228949.24</v>
          </cell>
          <cell r="H184">
            <v>0</v>
          </cell>
          <cell r="I184">
            <v>9840026.6500000004</v>
          </cell>
          <cell r="J184">
            <v>323043.20000000001</v>
          </cell>
          <cell r="K184">
            <v>5123944.2</v>
          </cell>
          <cell r="L184">
            <v>3307855.65</v>
          </cell>
          <cell r="M184">
            <v>1018561.6</v>
          </cell>
          <cell r="N184">
            <v>1225179.3500000001</v>
          </cell>
          <cell r="O184">
            <v>4978490.54</v>
          </cell>
          <cell r="P184">
            <v>3508148.3</v>
          </cell>
          <cell r="Q184">
            <v>2252387.67</v>
          </cell>
          <cell r="R184">
            <v>3991058.46</v>
          </cell>
          <cell r="S184">
            <v>13280.13</v>
          </cell>
          <cell r="T184">
            <v>1008989.12</v>
          </cell>
          <cell r="U184">
            <v>2601819.83</v>
          </cell>
          <cell r="V184">
            <v>801933.93</v>
          </cell>
          <cell r="W184">
            <v>20528681.539999999</v>
          </cell>
          <cell r="X184">
            <v>2115580.5699999998</v>
          </cell>
          <cell r="Y184">
            <v>490652.39</v>
          </cell>
          <cell r="Z184">
            <v>72907601.059999987</v>
          </cell>
        </row>
        <row r="185">
          <cell r="A185">
            <v>510001</v>
          </cell>
          <cell r="B185">
            <v>0</v>
          </cell>
          <cell r="C185">
            <v>0</v>
          </cell>
          <cell r="D185">
            <v>1418157.79</v>
          </cell>
          <cell r="E185">
            <v>1600663.31</v>
          </cell>
          <cell r="F185">
            <v>1777162.57</v>
          </cell>
          <cell r="G185">
            <v>196348.29</v>
          </cell>
          <cell r="H185">
            <v>0</v>
          </cell>
          <cell r="I185">
            <v>4522683.04</v>
          </cell>
          <cell r="J185">
            <v>187538.02</v>
          </cell>
          <cell r="K185">
            <v>2436221.36</v>
          </cell>
          <cell r="L185">
            <v>2010977.19</v>
          </cell>
          <cell r="M185">
            <v>689642.44</v>
          </cell>
          <cell r="N185">
            <v>744649.58</v>
          </cell>
          <cell r="O185">
            <v>2990944.37</v>
          </cell>
          <cell r="P185">
            <v>1414578.29</v>
          </cell>
          <cell r="Q185">
            <v>1200636.3999999999</v>
          </cell>
          <cell r="R185">
            <v>1837794.13</v>
          </cell>
          <cell r="S185">
            <v>12918.13</v>
          </cell>
          <cell r="T185">
            <v>657643.21</v>
          </cell>
          <cell r="U185">
            <v>1578091.06</v>
          </cell>
          <cell r="V185">
            <v>530124.69999999995</v>
          </cell>
          <cell r="W185">
            <v>13240069.590000002</v>
          </cell>
          <cell r="X185">
            <v>1275417.02</v>
          </cell>
          <cell r="Y185">
            <v>268080.67</v>
          </cell>
          <cell r="Z185">
            <v>40590341.159999996</v>
          </cell>
        </row>
        <row r="186">
          <cell r="A186">
            <v>510002</v>
          </cell>
          <cell r="B186">
            <v>0</v>
          </cell>
          <cell r="C186">
            <v>3070</v>
          </cell>
          <cell r="D186">
            <v>326675.28999999998</v>
          </cell>
          <cell r="E186">
            <v>471844.66</v>
          </cell>
          <cell r="F186">
            <v>439596.11</v>
          </cell>
          <cell r="G186">
            <v>27528.58</v>
          </cell>
          <cell r="H186">
            <v>0</v>
          </cell>
          <cell r="I186">
            <v>1084338.6299999999</v>
          </cell>
          <cell r="J186">
            <v>54628.75</v>
          </cell>
          <cell r="K186">
            <v>601182.02</v>
          </cell>
          <cell r="L186">
            <v>461299.87</v>
          </cell>
          <cell r="M186">
            <v>175831.14</v>
          </cell>
          <cell r="N186">
            <v>190577.92000000001</v>
          </cell>
          <cell r="O186">
            <v>542550.78</v>
          </cell>
          <cell r="P186">
            <v>394489.79</v>
          </cell>
          <cell r="Q186">
            <v>198140.87</v>
          </cell>
          <cell r="R186">
            <v>524315.97</v>
          </cell>
          <cell r="S186">
            <v>0</v>
          </cell>
          <cell r="T186">
            <v>123487.91</v>
          </cell>
          <cell r="U186">
            <v>391367.19</v>
          </cell>
          <cell r="V186">
            <v>75102.33</v>
          </cell>
          <cell r="W186">
            <v>2630940.29</v>
          </cell>
          <cell r="X186">
            <v>225867.85</v>
          </cell>
          <cell r="Y186">
            <v>69687.839999999997</v>
          </cell>
          <cell r="Z186">
            <v>9012523.790000001</v>
          </cell>
        </row>
        <row r="187">
          <cell r="A187">
            <v>510003</v>
          </cell>
          <cell r="B187">
            <v>0</v>
          </cell>
          <cell r="C187">
            <v>0</v>
          </cell>
          <cell r="D187">
            <v>348490.66</v>
          </cell>
          <cell r="E187">
            <v>84202.58</v>
          </cell>
          <cell r="F187">
            <v>566472.06999999995</v>
          </cell>
          <cell r="G187">
            <v>1342.31</v>
          </cell>
          <cell r="H187">
            <v>0</v>
          </cell>
          <cell r="I187">
            <v>1766161.2</v>
          </cell>
          <cell r="J187">
            <v>74552.45</v>
          </cell>
          <cell r="K187">
            <v>735725.4</v>
          </cell>
          <cell r="L187">
            <v>678071.3</v>
          </cell>
          <cell r="M187">
            <v>152753.01999999999</v>
          </cell>
          <cell r="N187">
            <v>13101.85</v>
          </cell>
          <cell r="O187">
            <v>247695.34</v>
          </cell>
          <cell r="P187">
            <v>796866.79</v>
          </cell>
          <cell r="Q187">
            <v>43280.21</v>
          </cell>
          <cell r="R187">
            <v>45441.43</v>
          </cell>
          <cell r="S187">
            <v>362</v>
          </cell>
          <cell r="T187">
            <v>5352.98</v>
          </cell>
          <cell r="U187">
            <v>20799.55</v>
          </cell>
          <cell r="V187">
            <v>2349.92</v>
          </cell>
          <cell r="W187">
            <v>217238.73</v>
          </cell>
          <cell r="X187">
            <v>40808.21</v>
          </cell>
          <cell r="Y187">
            <v>8194.2800000000007</v>
          </cell>
          <cell r="Z187">
            <v>5849262.2799999993</v>
          </cell>
        </row>
        <row r="188">
          <cell r="A188">
            <v>510004</v>
          </cell>
          <cell r="B188">
            <v>0</v>
          </cell>
          <cell r="C188">
            <v>0</v>
          </cell>
          <cell r="D188">
            <v>293918.55</v>
          </cell>
          <cell r="E188">
            <v>7984.68</v>
          </cell>
          <cell r="F188">
            <v>219666.86</v>
          </cell>
          <cell r="G188">
            <v>190</v>
          </cell>
          <cell r="H188">
            <v>0</v>
          </cell>
          <cell r="I188">
            <v>185704.3</v>
          </cell>
          <cell r="J188">
            <v>6323.98</v>
          </cell>
          <cell r="K188">
            <v>145476.04999999999</v>
          </cell>
          <cell r="L188">
            <v>149992.1</v>
          </cell>
          <cell r="M188">
            <v>335</v>
          </cell>
          <cell r="N188">
            <v>0</v>
          </cell>
          <cell r="O188">
            <v>2371.63</v>
          </cell>
          <cell r="P188">
            <v>979.18</v>
          </cell>
          <cell r="Q188">
            <v>0</v>
          </cell>
          <cell r="R188">
            <v>284.83999999999997</v>
          </cell>
          <cell r="S188">
            <v>0</v>
          </cell>
          <cell r="T188">
            <v>0</v>
          </cell>
          <cell r="U188">
            <v>624.36</v>
          </cell>
          <cell r="V188">
            <v>43.46</v>
          </cell>
          <cell r="W188">
            <v>5868.15</v>
          </cell>
          <cell r="X188">
            <v>317.86</v>
          </cell>
          <cell r="Y188">
            <v>0</v>
          </cell>
          <cell r="Z188">
            <v>1020080.9999999999</v>
          </cell>
        </row>
        <row r="189">
          <cell r="A189">
            <v>510010</v>
          </cell>
          <cell r="B189">
            <v>0</v>
          </cell>
          <cell r="C189">
            <v>0</v>
          </cell>
          <cell r="D189">
            <v>66523.58</v>
          </cell>
          <cell r="E189">
            <v>55006.13</v>
          </cell>
          <cell r="F189">
            <v>89671.24</v>
          </cell>
          <cell r="G189">
            <v>0</v>
          </cell>
          <cell r="H189">
            <v>0</v>
          </cell>
          <cell r="I189">
            <v>115617.89</v>
          </cell>
          <cell r="J189">
            <v>0</v>
          </cell>
          <cell r="K189">
            <v>142801.57999999999</v>
          </cell>
          <cell r="L189">
            <v>0</v>
          </cell>
          <cell r="M189">
            <v>0</v>
          </cell>
          <cell r="N189">
            <v>24259.31</v>
          </cell>
          <cell r="O189">
            <v>94180.51</v>
          </cell>
          <cell r="P189">
            <v>88926.59</v>
          </cell>
          <cell r="Q189">
            <v>675625.72</v>
          </cell>
          <cell r="R189">
            <v>183586.27</v>
          </cell>
          <cell r="S189">
            <v>0</v>
          </cell>
          <cell r="T189">
            <v>3978.71</v>
          </cell>
          <cell r="U189">
            <v>39271.86</v>
          </cell>
          <cell r="V189">
            <v>31407.64</v>
          </cell>
          <cell r="W189">
            <v>426662.13</v>
          </cell>
          <cell r="X189">
            <v>58478.07</v>
          </cell>
          <cell r="Y189">
            <v>32864.07</v>
          </cell>
          <cell r="Z189">
            <v>2128861.2999999998</v>
          </cell>
        </row>
        <row r="190">
          <cell r="A190">
            <v>510011</v>
          </cell>
          <cell r="B190">
            <v>0</v>
          </cell>
          <cell r="C190">
            <v>0</v>
          </cell>
          <cell r="D190">
            <v>343573.9</v>
          </cell>
          <cell r="E190">
            <v>348980.19</v>
          </cell>
          <cell r="F190">
            <v>439831.06</v>
          </cell>
          <cell r="G190">
            <v>2978.05</v>
          </cell>
          <cell r="H190">
            <v>0</v>
          </cell>
          <cell r="I190">
            <v>1264669.47</v>
          </cell>
          <cell r="J190">
            <v>0</v>
          </cell>
          <cell r="K190">
            <v>636898.69999999995</v>
          </cell>
          <cell r="L190">
            <v>5737.59</v>
          </cell>
          <cell r="M190">
            <v>0</v>
          </cell>
          <cell r="N190">
            <v>197701.28</v>
          </cell>
          <cell r="O190">
            <v>678628.7</v>
          </cell>
          <cell r="P190">
            <v>420899.68</v>
          </cell>
          <cell r="Q190">
            <v>0</v>
          </cell>
          <cell r="R190">
            <v>1048408.73</v>
          </cell>
          <cell r="S190">
            <v>0</v>
          </cell>
          <cell r="T190">
            <v>179110.86</v>
          </cell>
          <cell r="U190">
            <v>445127.1</v>
          </cell>
          <cell r="V190">
            <v>132559.72</v>
          </cell>
          <cell r="W190">
            <v>3133908.92</v>
          </cell>
          <cell r="X190">
            <v>423852.09</v>
          </cell>
          <cell r="Y190">
            <v>60276.23</v>
          </cell>
          <cell r="Z190">
            <v>9763142.2699999996</v>
          </cell>
        </row>
        <row r="191">
          <cell r="A191">
            <v>510012</v>
          </cell>
          <cell r="B191">
            <v>0</v>
          </cell>
          <cell r="C191">
            <v>0</v>
          </cell>
          <cell r="D191">
            <v>16654.93</v>
          </cell>
          <cell r="E191">
            <v>14344.04</v>
          </cell>
          <cell r="F191">
            <v>22992.23</v>
          </cell>
          <cell r="G191">
            <v>0</v>
          </cell>
          <cell r="H191">
            <v>0</v>
          </cell>
          <cell r="I191">
            <v>29240.46</v>
          </cell>
          <cell r="J191">
            <v>0</v>
          </cell>
          <cell r="K191">
            <v>35287.26</v>
          </cell>
          <cell r="L191">
            <v>0</v>
          </cell>
          <cell r="M191">
            <v>0</v>
          </cell>
          <cell r="N191">
            <v>6942.46</v>
          </cell>
          <cell r="O191">
            <v>23970.880000000001</v>
          </cell>
          <cell r="P191">
            <v>39775.1</v>
          </cell>
          <cell r="Q191">
            <v>135166.63</v>
          </cell>
          <cell r="R191">
            <v>44206.12</v>
          </cell>
          <cell r="S191">
            <v>0</v>
          </cell>
          <cell r="T191">
            <v>1041.0999999999999</v>
          </cell>
          <cell r="U191">
            <v>8310.19</v>
          </cell>
          <cell r="V191">
            <v>4014.74</v>
          </cell>
          <cell r="W191">
            <v>116488.09</v>
          </cell>
          <cell r="X191">
            <v>14781.34</v>
          </cell>
          <cell r="Y191">
            <v>11289.83</v>
          </cell>
          <cell r="Z191">
            <v>524505.4</v>
          </cell>
        </row>
        <row r="192">
          <cell r="A192">
            <v>510013</v>
          </cell>
          <cell r="B192">
            <v>0</v>
          </cell>
          <cell r="C192">
            <v>0</v>
          </cell>
          <cell r="D192">
            <v>76655.92</v>
          </cell>
          <cell r="E192">
            <v>111949.74</v>
          </cell>
          <cell r="F192">
            <v>108002.4</v>
          </cell>
          <cell r="G192">
            <v>259.91000000000003</v>
          </cell>
          <cell r="H192">
            <v>0</v>
          </cell>
          <cell r="I192">
            <v>313495.34999999998</v>
          </cell>
          <cell r="J192">
            <v>0</v>
          </cell>
          <cell r="K192">
            <v>158235.76</v>
          </cell>
          <cell r="L192">
            <v>995.92</v>
          </cell>
          <cell r="M192">
            <v>0</v>
          </cell>
          <cell r="N192">
            <v>46475.38</v>
          </cell>
          <cell r="O192">
            <v>186764.76</v>
          </cell>
          <cell r="P192">
            <v>121897.67</v>
          </cell>
          <cell r="Q192">
            <v>0</v>
          </cell>
          <cell r="R192">
            <v>277244.36</v>
          </cell>
          <cell r="S192">
            <v>0</v>
          </cell>
          <cell r="T192">
            <v>37647.769999999997</v>
          </cell>
          <cell r="U192">
            <v>101341.73</v>
          </cell>
          <cell r="V192">
            <v>21405.25</v>
          </cell>
          <cell r="W192">
            <v>645952.30000000005</v>
          </cell>
          <cell r="X192">
            <v>66734.19</v>
          </cell>
          <cell r="Y192">
            <v>25701.47</v>
          </cell>
          <cell r="Z192">
            <v>2300759.88</v>
          </cell>
        </row>
        <row r="193">
          <cell r="A193">
            <v>510014</v>
          </cell>
          <cell r="B193">
            <v>0</v>
          </cell>
          <cell r="C193">
            <v>0</v>
          </cell>
          <cell r="D193">
            <v>14874.99</v>
          </cell>
          <cell r="E193">
            <v>3763.19</v>
          </cell>
          <cell r="F193">
            <v>23528.73</v>
          </cell>
          <cell r="G193">
            <v>0</v>
          </cell>
          <cell r="H193">
            <v>0</v>
          </cell>
          <cell r="I193">
            <v>38301.74</v>
          </cell>
          <cell r="J193">
            <v>0</v>
          </cell>
          <cell r="K193">
            <v>11654.26</v>
          </cell>
          <cell r="L193">
            <v>677.6</v>
          </cell>
          <cell r="M193">
            <v>0</v>
          </cell>
          <cell r="N193">
            <v>1452.67</v>
          </cell>
          <cell r="O193">
            <v>13950.54</v>
          </cell>
          <cell r="P193">
            <v>17076.77</v>
          </cell>
          <cell r="Q193">
            <v>-462.1599999999994</v>
          </cell>
          <cell r="R193">
            <v>10880.4</v>
          </cell>
          <cell r="S193">
            <v>0</v>
          </cell>
          <cell r="T193">
            <v>376.58</v>
          </cell>
          <cell r="U193">
            <v>9277.49</v>
          </cell>
          <cell r="V193">
            <v>0</v>
          </cell>
          <cell r="W193">
            <v>58372.58</v>
          </cell>
          <cell r="X193">
            <v>468.4</v>
          </cell>
          <cell r="Y193">
            <v>5658</v>
          </cell>
          <cell r="Z193">
            <v>209851.78</v>
          </cell>
        </row>
        <row r="194">
          <cell r="A194">
            <v>510015</v>
          </cell>
          <cell r="B194">
            <v>0</v>
          </cell>
          <cell r="C194">
            <v>0</v>
          </cell>
          <cell r="D194">
            <v>100768.67</v>
          </cell>
          <cell r="E194">
            <v>411.05</v>
          </cell>
          <cell r="F194">
            <v>153581.57</v>
          </cell>
          <cell r="G194">
            <v>302.10000000000002</v>
          </cell>
          <cell r="H194">
            <v>0</v>
          </cell>
          <cell r="I194">
            <v>519814.57</v>
          </cell>
          <cell r="J194">
            <v>0</v>
          </cell>
          <cell r="K194">
            <v>220461.81</v>
          </cell>
          <cell r="L194">
            <v>104.08</v>
          </cell>
          <cell r="M194">
            <v>0</v>
          </cell>
          <cell r="N194">
            <v>18.899999999999999</v>
          </cell>
          <cell r="O194">
            <v>197433.03</v>
          </cell>
          <cell r="P194">
            <v>212658.44</v>
          </cell>
          <cell r="Q194">
            <v>0</v>
          </cell>
          <cell r="R194">
            <v>18896.21</v>
          </cell>
          <cell r="S194">
            <v>0</v>
          </cell>
          <cell r="T194">
            <v>350</v>
          </cell>
          <cell r="U194">
            <v>7609.3</v>
          </cell>
          <cell r="V194">
            <v>4926.17</v>
          </cell>
          <cell r="W194">
            <v>53180.76</v>
          </cell>
          <cell r="X194">
            <v>8855.5400000000009</v>
          </cell>
          <cell r="Y194">
            <v>8900</v>
          </cell>
          <cell r="Z194">
            <v>1508272.2</v>
          </cell>
        </row>
        <row r="195">
          <cell r="A195">
            <v>52</v>
          </cell>
          <cell r="B195">
            <v>0</v>
          </cell>
          <cell r="C195">
            <v>0</v>
          </cell>
          <cell r="D195">
            <v>332553.78999999998</v>
          </cell>
          <cell r="E195">
            <v>1466123.56</v>
          </cell>
          <cell r="F195">
            <v>422297.66</v>
          </cell>
          <cell r="G195">
            <v>58660.800000000003</v>
          </cell>
          <cell r="H195">
            <v>0</v>
          </cell>
          <cell r="I195">
            <v>1385142.11</v>
          </cell>
          <cell r="J195">
            <v>72514.490000000005</v>
          </cell>
          <cell r="K195">
            <v>527478.97</v>
          </cell>
          <cell r="L195">
            <v>362560.76</v>
          </cell>
          <cell r="M195">
            <v>111360.16</v>
          </cell>
          <cell r="N195">
            <v>159442.26</v>
          </cell>
          <cell r="O195">
            <v>476918.27</v>
          </cell>
          <cell r="P195">
            <v>531946.56000000006</v>
          </cell>
          <cell r="Q195">
            <v>697.5</v>
          </cell>
          <cell r="R195">
            <v>508492.94</v>
          </cell>
          <cell r="S195">
            <v>332</v>
          </cell>
          <cell r="T195">
            <v>141802.10999999999</v>
          </cell>
          <cell r="U195">
            <v>390166.57</v>
          </cell>
          <cell r="V195">
            <v>143430.07999999999</v>
          </cell>
          <cell r="W195">
            <v>4534877.1500000004</v>
          </cell>
          <cell r="X195">
            <v>542791.29</v>
          </cell>
          <cell r="Y195">
            <v>995741.07999999984</v>
          </cell>
          <cell r="Z195">
            <v>13165330.110000001</v>
          </cell>
        </row>
        <row r="196">
          <cell r="A196">
            <v>5200</v>
          </cell>
          <cell r="B196">
            <v>0</v>
          </cell>
          <cell r="C196">
            <v>0</v>
          </cell>
          <cell r="D196">
            <v>332553.78999999998</v>
          </cell>
          <cell r="E196">
            <v>1466123.56</v>
          </cell>
          <cell r="F196">
            <v>422297.66</v>
          </cell>
          <cell r="G196">
            <v>58660.800000000003</v>
          </cell>
          <cell r="H196">
            <v>0</v>
          </cell>
          <cell r="I196">
            <v>1385142.11</v>
          </cell>
          <cell r="J196">
            <v>72514.490000000005</v>
          </cell>
          <cell r="K196">
            <v>527478.97</v>
          </cell>
          <cell r="L196">
            <v>362560.76</v>
          </cell>
          <cell r="M196">
            <v>111360.16</v>
          </cell>
          <cell r="N196">
            <v>159442.26</v>
          </cell>
          <cell r="O196">
            <v>476918.27</v>
          </cell>
          <cell r="P196">
            <v>531946.56000000006</v>
          </cell>
          <cell r="Q196">
            <v>697.5</v>
          </cell>
          <cell r="R196">
            <v>508492.94</v>
          </cell>
          <cell r="S196">
            <v>332</v>
          </cell>
          <cell r="T196">
            <v>141802.10999999999</v>
          </cell>
          <cell r="U196">
            <v>390166.57</v>
          </cell>
          <cell r="V196">
            <v>143430.07999999999</v>
          </cell>
          <cell r="W196">
            <v>4534877.1500000004</v>
          </cell>
          <cell r="X196">
            <v>542791.29</v>
          </cell>
          <cell r="Y196">
            <v>995741.07999999984</v>
          </cell>
          <cell r="Z196">
            <v>13165330.110000001</v>
          </cell>
        </row>
        <row r="197">
          <cell r="A197">
            <v>520001</v>
          </cell>
          <cell r="B197">
            <v>0</v>
          </cell>
          <cell r="C197">
            <v>0</v>
          </cell>
          <cell r="D197">
            <v>18796.310000000001</v>
          </cell>
          <cell r="E197">
            <v>188643.19</v>
          </cell>
          <cell r="F197">
            <v>26398.36</v>
          </cell>
          <cell r="G197">
            <v>1958.85</v>
          </cell>
          <cell r="H197">
            <v>0</v>
          </cell>
          <cell r="I197">
            <v>44786.26</v>
          </cell>
          <cell r="J197">
            <v>4894.7</v>
          </cell>
          <cell r="K197">
            <v>44410.84</v>
          </cell>
          <cell r="L197">
            <v>16875.93</v>
          </cell>
          <cell r="M197">
            <v>9874.3799999999992</v>
          </cell>
          <cell r="N197">
            <v>31104.93</v>
          </cell>
          <cell r="O197">
            <v>72042.350000000006</v>
          </cell>
          <cell r="P197">
            <v>53375.33</v>
          </cell>
          <cell r="Q197">
            <v>0</v>
          </cell>
          <cell r="R197">
            <v>49426.41</v>
          </cell>
          <cell r="S197">
            <v>0</v>
          </cell>
          <cell r="T197">
            <v>11818.4</v>
          </cell>
          <cell r="U197">
            <v>33274.239999999998</v>
          </cell>
          <cell r="V197">
            <v>8695.34</v>
          </cell>
          <cell r="W197">
            <v>286785.40000000002</v>
          </cell>
          <cell r="X197">
            <v>65058.26</v>
          </cell>
          <cell r="Y197">
            <v>666980.75999999989</v>
          </cell>
          <cell r="Z197">
            <v>1635200.2399999998</v>
          </cell>
        </row>
        <row r="198">
          <cell r="A198">
            <v>520002</v>
          </cell>
          <cell r="B198">
            <v>0</v>
          </cell>
          <cell r="C198">
            <v>0</v>
          </cell>
          <cell r="D198">
            <v>0</v>
          </cell>
          <cell r="E198">
            <v>92362.68</v>
          </cell>
          <cell r="F198">
            <v>0</v>
          </cell>
          <cell r="G198">
            <v>0</v>
          </cell>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6507.48</v>
          </cell>
          <cell r="Y198">
            <v>0</v>
          </cell>
          <cell r="Z198">
            <v>98870.159999999989</v>
          </cell>
        </row>
        <row r="199">
          <cell r="A199">
            <v>520004</v>
          </cell>
          <cell r="B199">
            <v>0</v>
          </cell>
          <cell r="C199">
            <v>0</v>
          </cell>
          <cell r="D199">
            <v>187.94</v>
          </cell>
          <cell r="E199">
            <v>9966.24</v>
          </cell>
          <cell r="F199">
            <v>58789.919999999998</v>
          </cell>
          <cell r="G199">
            <v>0</v>
          </cell>
          <cell r="H199">
            <v>0</v>
          </cell>
          <cell r="I199">
            <v>145374.65</v>
          </cell>
          <cell r="J199">
            <v>13230.43</v>
          </cell>
          <cell r="K199">
            <v>44792.84</v>
          </cell>
          <cell r="L199">
            <v>55489.59</v>
          </cell>
          <cell r="M199">
            <v>18591.759999999998</v>
          </cell>
          <cell r="N199">
            <v>9187.7800000000007</v>
          </cell>
          <cell r="O199">
            <v>47663.25</v>
          </cell>
          <cell r="P199">
            <v>108118.68</v>
          </cell>
          <cell r="Q199">
            <v>0</v>
          </cell>
          <cell r="R199">
            <v>87187.48</v>
          </cell>
          <cell r="S199">
            <v>0</v>
          </cell>
          <cell r="T199">
            <v>29367.78</v>
          </cell>
          <cell r="U199">
            <v>73307.63</v>
          </cell>
          <cell r="V199">
            <v>6249.16</v>
          </cell>
          <cell r="W199">
            <v>587145.59</v>
          </cell>
          <cell r="X199">
            <v>104506.43</v>
          </cell>
          <cell r="Y199">
            <v>0</v>
          </cell>
          <cell r="Z199">
            <v>1399157.1500000001</v>
          </cell>
        </row>
        <row r="200">
          <cell r="A200">
            <v>520005</v>
          </cell>
          <cell r="B200">
            <v>0</v>
          </cell>
          <cell r="C200">
            <v>0</v>
          </cell>
          <cell r="D200">
            <v>277045.92</v>
          </cell>
          <cell r="E200">
            <v>775005.56</v>
          </cell>
          <cell r="F200">
            <v>278074.87</v>
          </cell>
          <cell r="G200">
            <v>56402</v>
          </cell>
          <cell r="H200">
            <v>0</v>
          </cell>
          <cell r="I200">
            <v>589037.24</v>
          </cell>
          <cell r="J200">
            <v>41418.6</v>
          </cell>
          <cell r="K200">
            <v>351839.5</v>
          </cell>
          <cell r="L200">
            <v>219196.56</v>
          </cell>
          <cell r="M200">
            <v>60311.4</v>
          </cell>
          <cell r="N200">
            <v>96407.79</v>
          </cell>
          <cell r="O200">
            <v>256893.74</v>
          </cell>
          <cell r="P200">
            <v>251394.36</v>
          </cell>
          <cell r="Q200">
            <v>0</v>
          </cell>
          <cell r="R200">
            <v>285039.68</v>
          </cell>
          <cell r="S200">
            <v>0</v>
          </cell>
          <cell r="T200">
            <v>91168.57</v>
          </cell>
          <cell r="U200">
            <v>245509.11</v>
          </cell>
          <cell r="V200">
            <v>121008.1</v>
          </cell>
          <cell r="W200">
            <v>2822057.31</v>
          </cell>
          <cell r="X200">
            <v>328969.53999999998</v>
          </cell>
          <cell r="Y200">
            <v>328760.32000000001</v>
          </cell>
          <cell r="Z200">
            <v>7475540.1700000009</v>
          </cell>
        </row>
        <row r="201">
          <cell r="A201">
            <v>520006</v>
          </cell>
          <cell r="B201">
            <v>0</v>
          </cell>
          <cell r="C201">
            <v>0</v>
          </cell>
          <cell r="D201">
            <v>28378.29</v>
          </cell>
          <cell r="E201">
            <v>20055.990000000002</v>
          </cell>
          <cell r="F201">
            <v>39690.67</v>
          </cell>
          <cell r="G201">
            <v>43.52</v>
          </cell>
          <cell r="H201">
            <v>0</v>
          </cell>
          <cell r="I201">
            <v>112262.35</v>
          </cell>
          <cell r="J201">
            <v>12723.56</v>
          </cell>
          <cell r="K201">
            <v>56171.11</v>
          </cell>
          <cell r="L201">
            <v>41795.129999999997</v>
          </cell>
          <cell r="M201">
            <v>13929.81</v>
          </cell>
          <cell r="N201">
            <v>20197.5</v>
          </cell>
          <cell r="O201">
            <v>55587.51</v>
          </cell>
          <cell r="P201">
            <v>31209.14</v>
          </cell>
          <cell r="Q201">
            <v>0</v>
          </cell>
          <cell r="R201">
            <v>77462.259999999995</v>
          </cell>
          <cell r="S201">
            <v>0</v>
          </cell>
          <cell r="T201">
            <v>9230.36</v>
          </cell>
          <cell r="U201">
            <v>25332.55</v>
          </cell>
          <cell r="V201">
            <v>6433.38</v>
          </cell>
          <cell r="W201">
            <v>231569.66</v>
          </cell>
          <cell r="X201">
            <v>32400.48</v>
          </cell>
          <cell r="Y201">
            <v>0</v>
          </cell>
          <cell r="Z201">
            <v>814473.27</v>
          </cell>
        </row>
        <row r="202">
          <cell r="A202">
            <v>520009</v>
          </cell>
          <cell r="B202">
            <v>0</v>
          </cell>
          <cell r="C202">
            <v>0</v>
          </cell>
          <cell r="D202">
            <v>0</v>
          </cell>
          <cell r="E202">
            <v>338225.86</v>
          </cell>
          <cell r="F202">
            <v>0</v>
          </cell>
          <cell r="G202">
            <v>0</v>
          </cell>
          <cell r="H202">
            <v>0</v>
          </cell>
          <cell r="I202">
            <v>0</v>
          </cell>
          <cell r="J202">
            <v>0</v>
          </cell>
          <cell r="K202">
            <v>0</v>
          </cell>
          <cell r="L202">
            <v>0</v>
          </cell>
          <cell r="M202">
            <v>0</v>
          </cell>
          <cell r="N202">
            <v>0</v>
          </cell>
          <cell r="O202">
            <v>26475</v>
          </cell>
          <cell r="P202">
            <v>68793.73</v>
          </cell>
          <cell r="Q202">
            <v>0</v>
          </cell>
          <cell r="R202">
            <v>0</v>
          </cell>
          <cell r="S202">
            <v>0</v>
          </cell>
          <cell r="T202">
            <v>0</v>
          </cell>
          <cell r="U202">
            <v>0</v>
          </cell>
          <cell r="V202">
            <v>0</v>
          </cell>
          <cell r="W202">
            <v>499758.33</v>
          </cell>
          <cell r="X202">
            <v>0</v>
          </cell>
          <cell r="Y202">
            <v>0</v>
          </cell>
          <cell r="Z202">
            <v>933252.91999999993</v>
          </cell>
        </row>
        <row r="203">
          <cell r="A203">
            <v>520010</v>
          </cell>
          <cell r="B203">
            <v>0</v>
          </cell>
          <cell r="C203">
            <v>0</v>
          </cell>
          <cell r="D203">
            <v>8145.33</v>
          </cell>
          <cell r="E203">
            <v>41864.04</v>
          </cell>
          <cell r="F203">
            <v>19343.84</v>
          </cell>
          <cell r="G203">
            <v>256.43</v>
          </cell>
          <cell r="H203">
            <v>0</v>
          </cell>
          <cell r="I203">
            <v>493681.61</v>
          </cell>
          <cell r="J203">
            <v>247.2</v>
          </cell>
          <cell r="K203">
            <v>30264.68</v>
          </cell>
          <cell r="L203">
            <v>29203.55</v>
          </cell>
          <cell r="M203">
            <v>8652.81</v>
          </cell>
          <cell r="N203">
            <v>2544.2600000000002</v>
          </cell>
          <cell r="O203">
            <v>18256.419999999998</v>
          </cell>
          <cell r="P203">
            <v>19055.32</v>
          </cell>
          <cell r="Q203">
            <v>697.5</v>
          </cell>
          <cell r="R203">
            <v>9377.11</v>
          </cell>
          <cell r="S203">
            <v>332</v>
          </cell>
          <cell r="T203">
            <v>217</v>
          </cell>
          <cell r="U203">
            <v>12743.04</v>
          </cell>
          <cell r="V203">
            <v>1044.0999999999999</v>
          </cell>
          <cell r="W203">
            <v>107560.86</v>
          </cell>
          <cell r="X203">
            <v>5349.1</v>
          </cell>
          <cell r="Y203">
            <v>0</v>
          </cell>
          <cell r="Z203">
            <v>808836.20000000007</v>
          </cell>
        </row>
        <row r="204">
          <cell r="A204">
            <v>53</v>
          </cell>
          <cell r="B204">
            <v>648.67999999999995</v>
          </cell>
          <cell r="C204">
            <v>-45162.41</v>
          </cell>
          <cell r="D204">
            <v>2061392.07</v>
          </cell>
          <cell r="E204">
            <v>4997922.97</v>
          </cell>
          <cell r="F204">
            <v>2786334.08</v>
          </cell>
          <cell r="G204">
            <v>24715.14</v>
          </cell>
          <cell r="H204">
            <v>0</v>
          </cell>
          <cell r="I204">
            <v>5128327.6500000004</v>
          </cell>
          <cell r="J204">
            <v>41682.15</v>
          </cell>
          <cell r="K204">
            <v>3677018.49</v>
          </cell>
          <cell r="L204">
            <v>1378748.66</v>
          </cell>
          <cell r="M204">
            <v>158220.29999999999</v>
          </cell>
          <cell r="N204">
            <v>813892.65</v>
          </cell>
          <cell r="O204">
            <v>845143.75</v>
          </cell>
          <cell r="P204">
            <v>1316975.1299999999</v>
          </cell>
          <cell r="Q204">
            <v>1500</v>
          </cell>
          <cell r="R204">
            <v>939027.66</v>
          </cell>
          <cell r="S204">
            <v>22690.95</v>
          </cell>
          <cell r="T204">
            <v>146053.13</v>
          </cell>
          <cell r="U204">
            <v>730781.57</v>
          </cell>
          <cell r="V204">
            <v>248486.47</v>
          </cell>
          <cell r="W204">
            <v>7577193.6900000004</v>
          </cell>
          <cell r="X204">
            <v>683110.45</v>
          </cell>
          <cell r="Y204">
            <v>760686.33</v>
          </cell>
          <cell r="Z204">
            <v>34295389.559999995</v>
          </cell>
        </row>
        <row r="205">
          <cell r="A205">
            <v>5301</v>
          </cell>
          <cell r="B205">
            <v>0</v>
          </cell>
          <cell r="C205">
            <v>-55112.46</v>
          </cell>
          <cell r="D205">
            <v>1060848.06</v>
          </cell>
          <cell r="E205">
            <v>3233417.67</v>
          </cell>
          <cell r="F205">
            <v>1996727.34</v>
          </cell>
          <cell r="G205">
            <v>-31598.720000000001</v>
          </cell>
          <cell r="H205">
            <v>0</v>
          </cell>
          <cell r="I205">
            <v>3668009.83</v>
          </cell>
          <cell r="J205">
            <v>170</v>
          </cell>
          <cell r="K205">
            <v>2737563.63</v>
          </cell>
          <cell r="L205">
            <v>761813.57</v>
          </cell>
          <cell r="M205">
            <v>12000</v>
          </cell>
          <cell r="N205">
            <v>585875.68000000005</v>
          </cell>
          <cell r="O205">
            <v>181547.61</v>
          </cell>
          <cell r="P205">
            <v>772111.65</v>
          </cell>
          <cell r="Q205">
            <v>0</v>
          </cell>
          <cell r="R205">
            <v>565590.42000000004</v>
          </cell>
          <cell r="S205">
            <v>21051.34</v>
          </cell>
          <cell r="T205">
            <v>675.04</v>
          </cell>
          <cell r="U205">
            <v>214914.36</v>
          </cell>
          <cell r="V205">
            <v>644.37</v>
          </cell>
          <cell r="W205">
            <v>2358381.04</v>
          </cell>
          <cell r="X205">
            <v>85128.97</v>
          </cell>
          <cell r="Y205">
            <v>663204.57999999996</v>
          </cell>
          <cell r="Z205">
            <v>18832963.979999993</v>
          </cell>
        </row>
        <row r="206">
          <cell r="A206">
            <v>530101</v>
          </cell>
          <cell r="B206">
            <v>0</v>
          </cell>
          <cell r="C206">
            <v>-55112.46</v>
          </cell>
          <cell r="D206">
            <v>1060848.06</v>
          </cell>
          <cell r="E206">
            <v>3233417.67</v>
          </cell>
          <cell r="F206">
            <v>1996727.34</v>
          </cell>
          <cell r="G206">
            <v>-31598.720000000001</v>
          </cell>
          <cell r="H206">
            <v>0</v>
          </cell>
          <cell r="I206">
            <v>3668009.83</v>
          </cell>
          <cell r="J206">
            <v>170</v>
          </cell>
          <cell r="K206">
            <v>2737563.63</v>
          </cell>
          <cell r="L206">
            <v>761813.57</v>
          </cell>
          <cell r="M206">
            <v>12000</v>
          </cell>
          <cell r="N206">
            <v>585875.68000000005</v>
          </cell>
          <cell r="O206">
            <v>181547.61</v>
          </cell>
          <cell r="P206">
            <v>772111.65</v>
          </cell>
          <cell r="Q206">
            <v>0</v>
          </cell>
          <cell r="R206">
            <v>565590.42000000004</v>
          </cell>
          <cell r="S206">
            <v>21051.34</v>
          </cell>
          <cell r="T206">
            <v>675.04</v>
          </cell>
          <cell r="U206">
            <v>214914.36</v>
          </cell>
          <cell r="V206">
            <v>644.37</v>
          </cell>
          <cell r="W206">
            <v>2358381.04</v>
          </cell>
          <cell r="X206">
            <v>85128.97</v>
          </cell>
          <cell r="Y206">
            <v>663204.57999999996</v>
          </cell>
          <cell r="Z206">
            <v>18832963.979999993</v>
          </cell>
        </row>
        <row r="207">
          <cell r="A207">
            <v>5302</v>
          </cell>
          <cell r="B207">
            <v>648.67999999999995</v>
          </cell>
          <cell r="C207">
            <v>5000.05</v>
          </cell>
          <cell r="D207">
            <v>40226.230000000003</v>
          </cell>
          <cell r="E207">
            <v>396995.75</v>
          </cell>
          <cell r="F207">
            <v>81006.820000000007</v>
          </cell>
          <cell r="G207">
            <v>8253.1299999999992</v>
          </cell>
          <cell r="H207">
            <v>0</v>
          </cell>
          <cell r="I207">
            <v>243231.13</v>
          </cell>
          <cell r="J207">
            <v>7704.34</v>
          </cell>
          <cell r="K207">
            <v>187172.24</v>
          </cell>
          <cell r="L207">
            <v>51222.71</v>
          </cell>
          <cell r="M207">
            <v>32302.06</v>
          </cell>
          <cell r="N207">
            <v>98890.51</v>
          </cell>
          <cell r="O207">
            <v>130547.29</v>
          </cell>
          <cell r="P207">
            <v>152082.23000000001</v>
          </cell>
          <cell r="Q207">
            <v>0</v>
          </cell>
          <cell r="R207">
            <v>89609.83</v>
          </cell>
          <cell r="S207">
            <v>2865.97</v>
          </cell>
          <cell r="T207">
            <v>18017.88</v>
          </cell>
          <cell r="U207">
            <v>66214.09</v>
          </cell>
          <cell r="V207">
            <v>36795.910000000003</v>
          </cell>
          <cell r="W207">
            <v>1234528.01</v>
          </cell>
          <cell r="X207">
            <v>102709.57</v>
          </cell>
          <cell r="Y207">
            <v>0</v>
          </cell>
          <cell r="Z207">
            <v>2986024.4299999997</v>
          </cell>
        </row>
        <row r="208">
          <cell r="A208">
            <v>530201</v>
          </cell>
          <cell r="B208">
            <v>0</v>
          </cell>
          <cell r="C208">
            <v>0</v>
          </cell>
          <cell r="D208">
            <v>38013.370000000003</v>
          </cell>
          <cell r="E208">
            <v>133749.04</v>
          </cell>
          <cell r="F208">
            <v>72763.320000000007</v>
          </cell>
          <cell r="G208">
            <v>596.66999999999996</v>
          </cell>
          <cell r="H208">
            <v>0</v>
          </cell>
          <cell r="I208">
            <v>192810.4</v>
          </cell>
          <cell r="J208">
            <v>5607.05</v>
          </cell>
          <cell r="K208">
            <v>114016.12</v>
          </cell>
          <cell r="L208">
            <v>51222.71</v>
          </cell>
          <cell r="M208">
            <v>18957.78</v>
          </cell>
          <cell r="N208">
            <v>33088.550000000003</v>
          </cell>
          <cell r="O208">
            <v>79585.83</v>
          </cell>
          <cell r="P208">
            <v>75256.800000000003</v>
          </cell>
          <cell r="Q208">
            <v>0</v>
          </cell>
          <cell r="R208">
            <v>66443.570000000007</v>
          </cell>
          <cell r="S208">
            <v>177.77</v>
          </cell>
          <cell r="T208">
            <v>14292.94</v>
          </cell>
          <cell r="U208">
            <v>44864.28</v>
          </cell>
          <cell r="V208">
            <v>20149.11</v>
          </cell>
          <cell r="W208">
            <v>466345.27</v>
          </cell>
          <cell r="X208">
            <v>46105.07</v>
          </cell>
          <cell r="Y208">
            <v>0</v>
          </cell>
          <cell r="Z208">
            <v>1474045.6500000001</v>
          </cell>
        </row>
        <row r="209">
          <cell r="A209">
            <v>530202</v>
          </cell>
          <cell r="B209">
            <v>648.67999999999995</v>
          </cell>
          <cell r="C209">
            <v>5000.05</v>
          </cell>
          <cell r="D209">
            <v>2212.86</v>
          </cell>
          <cell r="E209">
            <v>263246.71000000002</v>
          </cell>
          <cell r="F209">
            <v>8243.5</v>
          </cell>
          <cell r="G209">
            <v>7656.46</v>
          </cell>
          <cell r="H209">
            <v>0</v>
          </cell>
          <cell r="I209">
            <v>50420.73</v>
          </cell>
          <cell r="J209">
            <v>2097.29</v>
          </cell>
          <cell r="K209">
            <v>73156.12</v>
          </cell>
          <cell r="L209">
            <v>0</v>
          </cell>
          <cell r="M209">
            <v>13344.28</v>
          </cell>
          <cell r="N209">
            <v>65801.960000000006</v>
          </cell>
          <cell r="O209">
            <v>50961.46</v>
          </cell>
          <cell r="P209">
            <v>76825.429999999993</v>
          </cell>
          <cell r="Q209">
            <v>0</v>
          </cell>
          <cell r="R209">
            <v>23166.26</v>
          </cell>
          <cell r="S209">
            <v>2688.2</v>
          </cell>
          <cell r="T209">
            <v>3724.94</v>
          </cell>
          <cell r="U209">
            <v>21349.81</v>
          </cell>
          <cell r="V209">
            <v>16646.8</v>
          </cell>
          <cell r="W209">
            <v>768182.74</v>
          </cell>
          <cell r="X209">
            <v>56604.5</v>
          </cell>
          <cell r="Y209">
            <v>0</v>
          </cell>
          <cell r="Z209">
            <v>1511978.78</v>
          </cell>
        </row>
        <row r="210">
          <cell r="A210">
            <v>5303</v>
          </cell>
          <cell r="B210">
            <v>0</v>
          </cell>
          <cell r="C210">
            <v>0</v>
          </cell>
          <cell r="D210">
            <v>78967.81</v>
          </cell>
          <cell r="E210">
            <v>87634.240000000005</v>
          </cell>
          <cell r="F210">
            <v>70689.56</v>
          </cell>
          <cell r="G210">
            <v>2700</v>
          </cell>
          <cell r="H210">
            <v>0</v>
          </cell>
          <cell r="I210">
            <v>71092.800000000003</v>
          </cell>
          <cell r="J210">
            <v>5131.1099999999997</v>
          </cell>
          <cell r="K210">
            <v>132387.07</v>
          </cell>
          <cell r="L210">
            <v>60282.84</v>
          </cell>
          <cell r="M210">
            <v>21062</v>
          </cell>
          <cell r="N210">
            <v>8796.42</v>
          </cell>
          <cell r="O210">
            <v>128393.89</v>
          </cell>
          <cell r="P210">
            <v>103295.46</v>
          </cell>
          <cell r="Q210">
            <v>1500</v>
          </cell>
          <cell r="R210">
            <v>78126.17</v>
          </cell>
          <cell r="S210">
            <v>-1784.76</v>
          </cell>
          <cell r="T210">
            <v>14929.2</v>
          </cell>
          <cell r="U210">
            <v>70861.94</v>
          </cell>
          <cell r="V210">
            <v>66794.19</v>
          </cell>
          <cell r="W210">
            <v>47141.67</v>
          </cell>
          <cell r="X210">
            <v>43490.67</v>
          </cell>
          <cell r="Y210">
            <v>0</v>
          </cell>
          <cell r="Z210">
            <v>1091492.28</v>
          </cell>
        </row>
        <row r="211">
          <cell r="A211">
            <v>530301</v>
          </cell>
          <cell r="B211">
            <v>0</v>
          </cell>
          <cell r="C211">
            <v>0</v>
          </cell>
          <cell r="D211">
            <v>78967.81</v>
          </cell>
          <cell r="E211">
            <v>87634.240000000005</v>
          </cell>
          <cell r="F211">
            <v>70689.56</v>
          </cell>
          <cell r="G211">
            <v>2700</v>
          </cell>
          <cell r="H211">
            <v>0</v>
          </cell>
          <cell r="I211">
            <v>71092.800000000003</v>
          </cell>
          <cell r="J211">
            <v>5131.1099999999997</v>
          </cell>
          <cell r="K211">
            <v>132387.07</v>
          </cell>
          <cell r="L211">
            <v>60282.84</v>
          </cell>
          <cell r="M211">
            <v>21062</v>
          </cell>
          <cell r="N211">
            <v>8796.42</v>
          </cell>
          <cell r="O211">
            <v>128393.89</v>
          </cell>
          <cell r="P211">
            <v>103295.46</v>
          </cell>
          <cell r="Q211">
            <v>1500</v>
          </cell>
          <cell r="R211">
            <v>78126.17</v>
          </cell>
          <cell r="S211">
            <v>-1784.76</v>
          </cell>
          <cell r="T211">
            <v>14929.2</v>
          </cell>
          <cell r="U211">
            <v>70861.94</v>
          </cell>
          <cell r="V211">
            <v>66794.19</v>
          </cell>
          <cell r="W211">
            <v>47141.67</v>
          </cell>
          <cell r="X211">
            <v>43490.67</v>
          </cell>
          <cell r="Y211">
            <v>0</v>
          </cell>
          <cell r="Z211">
            <v>1091492.28</v>
          </cell>
        </row>
        <row r="212">
          <cell r="A212">
            <v>5304</v>
          </cell>
          <cell r="B212">
            <v>0</v>
          </cell>
          <cell r="C212">
            <v>4950</v>
          </cell>
          <cell r="D212">
            <v>881349.97</v>
          </cell>
          <cell r="E212">
            <v>1279875.31</v>
          </cell>
          <cell r="F212">
            <v>637910.36</v>
          </cell>
          <cell r="G212">
            <v>45360.73</v>
          </cell>
          <cell r="H212">
            <v>0</v>
          </cell>
          <cell r="I212">
            <v>1145993.8899999999</v>
          </cell>
          <cell r="J212">
            <v>28676.7</v>
          </cell>
          <cell r="K212">
            <v>619895.55000000005</v>
          </cell>
          <cell r="L212">
            <v>505429.54</v>
          </cell>
          <cell r="M212">
            <v>92856.24</v>
          </cell>
          <cell r="N212">
            <v>120330.04</v>
          </cell>
          <cell r="O212">
            <v>404654.96</v>
          </cell>
          <cell r="P212">
            <v>289485.78999999998</v>
          </cell>
          <cell r="Q212">
            <v>0</v>
          </cell>
          <cell r="R212">
            <v>205701.24</v>
          </cell>
          <cell r="S212">
            <v>558.4</v>
          </cell>
          <cell r="T212">
            <v>112431.01</v>
          </cell>
          <cell r="U212">
            <v>378791.18</v>
          </cell>
          <cell r="V212">
            <v>144252</v>
          </cell>
          <cell r="W212">
            <v>3937142.97</v>
          </cell>
          <cell r="X212">
            <v>451781.24</v>
          </cell>
          <cell r="Y212">
            <v>97481.75</v>
          </cell>
          <cell r="Z212">
            <v>11384908.870000001</v>
          </cell>
        </row>
        <row r="213">
          <cell r="A213">
            <v>530401</v>
          </cell>
          <cell r="B213">
            <v>0</v>
          </cell>
          <cell r="C213">
            <v>4950</v>
          </cell>
          <cell r="D213">
            <v>379587.05</v>
          </cell>
          <cell r="E213">
            <v>185299.28</v>
          </cell>
          <cell r="F213">
            <v>318427.69</v>
          </cell>
          <cell r="G213">
            <v>17946.62</v>
          </cell>
          <cell r="H213">
            <v>0</v>
          </cell>
          <cell r="I213">
            <v>737591.66</v>
          </cell>
          <cell r="J213">
            <v>8132.55</v>
          </cell>
          <cell r="K213">
            <v>280927.28000000003</v>
          </cell>
          <cell r="L213">
            <v>243806.36</v>
          </cell>
          <cell r="M213">
            <v>43868.82</v>
          </cell>
          <cell r="N213">
            <v>60770.85</v>
          </cell>
          <cell r="O213">
            <v>52</v>
          </cell>
          <cell r="P213">
            <v>92237.19</v>
          </cell>
          <cell r="Q213">
            <v>0</v>
          </cell>
          <cell r="R213">
            <v>60913.82</v>
          </cell>
          <cell r="S213">
            <v>0</v>
          </cell>
          <cell r="T213">
            <v>68499.48</v>
          </cell>
          <cell r="U213">
            <v>121277.94</v>
          </cell>
          <cell r="V213">
            <v>35685.53</v>
          </cell>
          <cell r="W213">
            <v>1714746.53</v>
          </cell>
          <cell r="X213">
            <v>217641.87</v>
          </cell>
          <cell r="Y213">
            <v>72019.81</v>
          </cell>
          <cell r="Z213">
            <v>4664382.3299999991</v>
          </cell>
        </row>
        <row r="214">
          <cell r="A214">
            <v>530402</v>
          </cell>
          <cell r="B214">
            <v>0</v>
          </cell>
          <cell r="C214">
            <v>0</v>
          </cell>
          <cell r="D214">
            <v>0</v>
          </cell>
          <cell r="E214">
            <v>0</v>
          </cell>
          <cell r="F214">
            <v>0</v>
          </cell>
          <cell r="G214">
            <v>0</v>
          </cell>
          <cell r="H214">
            <v>0</v>
          </cell>
          <cell r="I214">
            <v>0</v>
          </cell>
          <cell r="J214">
            <v>0</v>
          </cell>
          <cell r="K214">
            <v>152.69999999999999</v>
          </cell>
          <cell r="L214">
            <v>0</v>
          </cell>
          <cell r="M214">
            <v>0</v>
          </cell>
          <cell r="N214">
            <v>0</v>
          </cell>
          <cell r="O214">
            <v>0</v>
          </cell>
          <cell r="P214">
            <v>0</v>
          </cell>
          <cell r="Q214">
            <v>0</v>
          </cell>
          <cell r="R214">
            <v>0</v>
          </cell>
          <cell r="S214">
            <v>0</v>
          </cell>
          <cell r="T214">
            <v>0</v>
          </cell>
          <cell r="U214">
            <v>0</v>
          </cell>
          <cell r="V214">
            <v>0</v>
          </cell>
          <cell r="W214">
            <v>23.31</v>
          </cell>
          <cell r="X214">
            <v>0</v>
          </cell>
          <cell r="Y214">
            <v>0</v>
          </cell>
          <cell r="Z214">
            <v>176.01</v>
          </cell>
        </row>
        <row r="215">
          <cell r="A215">
            <v>530403</v>
          </cell>
          <cell r="B215">
            <v>0</v>
          </cell>
          <cell r="C215">
            <v>0</v>
          </cell>
          <cell r="D215">
            <v>104038.87</v>
          </cell>
          <cell r="E215">
            <v>20575.05</v>
          </cell>
          <cell r="F215">
            <v>102101.99</v>
          </cell>
          <cell r="G215">
            <v>8180.85</v>
          </cell>
          <cell r="H215">
            <v>0</v>
          </cell>
          <cell r="I215">
            <v>170725.73</v>
          </cell>
          <cell r="J215">
            <v>8942.1299999999992</v>
          </cell>
          <cell r="K215">
            <v>148753.63</v>
          </cell>
          <cell r="L215">
            <v>62688.61</v>
          </cell>
          <cell r="M215">
            <v>13923.14</v>
          </cell>
          <cell r="N215">
            <v>16316.42</v>
          </cell>
          <cell r="O215">
            <v>50565.15</v>
          </cell>
          <cell r="P215">
            <v>89977.33</v>
          </cell>
          <cell r="Q215">
            <v>0</v>
          </cell>
          <cell r="R215">
            <v>48848.27</v>
          </cell>
          <cell r="S215">
            <v>0</v>
          </cell>
          <cell r="T215">
            <v>21335.25</v>
          </cell>
          <cell r="U215">
            <v>35703.83</v>
          </cell>
          <cell r="V215">
            <v>22710.94</v>
          </cell>
          <cell r="W215">
            <v>682091.55</v>
          </cell>
          <cell r="X215">
            <v>56120.61</v>
          </cell>
          <cell r="Y215">
            <v>4868.38</v>
          </cell>
          <cell r="Z215">
            <v>1668467.73</v>
          </cell>
        </row>
        <row r="216">
          <cell r="A216">
            <v>530404</v>
          </cell>
          <cell r="B216">
            <v>0</v>
          </cell>
          <cell r="C216">
            <v>0</v>
          </cell>
          <cell r="D216">
            <v>164607.24</v>
          </cell>
          <cell r="E216">
            <v>662239.5</v>
          </cell>
          <cell r="F216">
            <v>12144.7</v>
          </cell>
          <cell r="G216">
            <v>2123.38</v>
          </cell>
          <cell r="H216">
            <v>0</v>
          </cell>
          <cell r="I216">
            <v>14117.29</v>
          </cell>
          <cell r="J216">
            <v>205.42</v>
          </cell>
          <cell r="K216">
            <v>34967.56</v>
          </cell>
          <cell r="L216">
            <v>10473.379999999999</v>
          </cell>
          <cell r="M216">
            <v>187</v>
          </cell>
          <cell r="N216">
            <v>3651.8</v>
          </cell>
          <cell r="O216">
            <v>22278.37</v>
          </cell>
          <cell r="P216">
            <v>4497.76</v>
          </cell>
          <cell r="Q216">
            <v>0</v>
          </cell>
          <cell r="R216">
            <v>3120.27</v>
          </cell>
          <cell r="S216">
            <v>0</v>
          </cell>
          <cell r="T216">
            <v>754.16</v>
          </cell>
          <cell r="U216">
            <v>1576.25</v>
          </cell>
          <cell r="V216">
            <v>2098.1799999999998</v>
          </cell>
          <cell r="W216">
            <v>138884.59</v>
          </cell>
          <cell r="X216">
            <v>14611.21</v>
          </cell>
          <cell r="Y216">
            <v>0</v>
          </cell>
          <cell r="Z216">
            <v>1092538.0600000003</v>
          </cell>
        </row>
        <row r="217">
          <cell r="A217">
            <v>530405</v>
          </cell>
          <cell r="B217">
            <v>0</v>
          </cell>
          <cell r="C217">
            <v>0</v>
          </cell>
          <cell r="D217">
            <v>231346.17</v>
          </cell>
          <cell r="E217">
            <v>411761.48</v>
          </cell>
          <cell r="F217">
            <v>204957.18</v>
          </cell>
          <cell r="G217">
            <v>17109.88</v>
          </cell>
          <cell r="H217">
            <v>0</v>
          </cell>
          <cell r="I217">
            <v>223924.86</v>
          </cell>
          <cell r="J217">
            <v>10153.450000000001</v>
          </cell>
          <cell r="K217">
            <v>152881.09</v>
          </cell>
          <cell r="L217">
            <v>188076.29</v>
          </cell>
          <cell r="M217">
            <v>34877.279999999999</v>
          </cell>
          <cell r="N217">
            <v>39298.51</v>
          </cell>
          <cell r="O217">
            <v>323812.88</v>
          </cell>
          <cell r="P217">
            <v>95586.71</v>
          </cell>
          <cell r="Q217">
            <v>0</v>
          </cell>
          <cell r="R217">
            <v>91588.08</v>
          </cell>
          <cell r="S217">
            <v>0</v>
          </cell>
          <cell r="T217">
            <v>21320.45</v>
          </cell>
          <cell r="U217">
            <v>220233.16</v>
          </cell>
          <cell r="V217">
            <v>83247.53</v>
          </cell>
          <cell r="W217">
            <v>1338149.93</v>
          </cell>
          <cell r="X217">
            <v>156955.96</v>
          </cell>
          <cell r="Y217">
            <v>20593.559999999998</v>
          </cell>
          <cell r="Z217">
            <v>3865874.4499999997</v>
          </cell>
        </row>
        <row r="218">
          <cell r="A218">
            <v>530406</v>
          </cell>
          <cell r="B218">
            <v>0</v>
          </cell>
          <cell r="C218">
            <v>0</v>
          </cell>
          <cell r="D218">
            <v>1770.64</v>
          </cell>
          <cell r="E218">
            <v>0</v>
          </cell>
          <cell r="F218">
            <v>278.8</v>
          </cell>
          <cell r="G218">
            <v>0</v>
          </cell>
          <cell r="H218">
            <v>0</v>
          </cell>
          <cell r="I218">
            <v>-365.65</v>
          </cell>
          <cell r="J218">
            <v>1243.1500000000001</v>
          </cell>
          <cell r="K218">
            <v>2213.29</v>
          </cell>
          <cell r="L218">
            <v>384.9</v>
          </cell>
          <cell r="M218">
            <v>0</v>
          </cell>
          <cell r="N218">
            <v>292.45999999999998</v>
          </cell>
          <cell r="O218">
            <v>7946.56</v>
          </cell>
          <cell r="P218">
            <v>7186.8</v>
          </cell>
          <cell r="Q218">
            <v>0</v>
          </cell>
          <cell r="R218">
            <v>1230.8</v>
          </cell>
          <cell r="S218">
            <v>558.4</v>
          </cell>
          <cell r="T218">
            <v>521.66999999999996</v>
          </cell>
          <cell r="U218">
            <v>0</v>
          </cell>
          <cell r="V218">
            <v>509.82</v>
          </cell>
          <cell r="W218">
            <v>63247.06</v>
          </cell>
          <cell r="X218">
            <v>6451.59</v>
          </cell>
          <cell r="Y218">
            <v>0</v>
          </cell>
          <cell r="Z218">
            <v>93470.29</v>
          </cell>
        </row>
        <row r="219">
          <cell r="A219">
            <v>54</v>
          </cell>
          <cell r="B219">
            <v>322835.71000000002</v>
          </cell>
          <cell r="C219">
            <v>-50235.49</v>
          </cell>
          <cell r="D219">
            <v>785068.72</v>
          </cell>
          <cell r="E219">
            <v>1769682.16</v>
          </cell>
          <cell r="F219">
            <v>790258.54</v>
          </cell>
          <cell r="G219">
            <v>193565.89</v>
          </cell>
          <cell r="H219">
            <v>0</v>
          </cell>
          <cell r="I219">
            <v>2614541.85</v>
          </cell>
          <cell r="J219">
            <v>32111.89</v>
          </cell>
          <cell r="K219">
            <v>1229065.1200000001</v>
          </cell>
          <cell r="L219">
            <v>714773.16</v>
          </cell>
          <cell r="M219">
            <v>229187.36</v>
          </cell>
          <cell r="N219">
            <v>250683.2</v>
          </cell>
          <cell r="O219">
            <v>809925.82</v>
          </cell>
          <cell r="P219">
            <v>788865.55</v>
          </cell>
          <cell r="Q219">
            <v>280430.8</v>
          </cell>
          <cell r="R219">
            <v>816379.96</v>
          </cell>
          <cell r="S219">
            <v>-97690.25</v>
          </cell>
          <cell r="T219">
            <v>172363.34</v>
          </cell>
          <cell r="U219">
            <v>491081.58</v>
          </cell>
          <cell r="V219">
            <v>1412683.31</v>
          </cell>
          <cell r="W219">
            <v>5208960.54</v>
          </cell>
          <cell r="X219">
            <v>465890.19</v>
          </cell>
          <cell r="Y219">
            <v>1056362.9600000002</v>
          </cell>
          <cell r="Z219">
            <v>20286791.91</v>
          </cell>
        </row>
        <row r="220">
          <cell r="A220">
            <v>5401</v>
          </cell>
          <cell r="B220">
            <v>-14650</v>
          </cell>
          <cell r="C220">
            <v>150</v>
          </cell>
          <cell r="D220">
            <v>225619.28</v>
          </cell>
          <cell r="E220">
            <v>724484.01</v>
          </cell>
          <cell r="F220">
            <v>163099.9</v>
          </cell>
          <cell r="G220">
            <v>1953.27</v>
          </cell>
          <cell r="H220">
            <v>0</v>
          </cell>
          <cell r="I220">
            <v>932734.94</v>
          </cell>
          <cell r="J220">
            <v>8693.81</v>
          </cell>
          <cell r="K220">
            <v>234885.37</v>
          </cell>
          <cell r="L220">
            <v>127668.74</v>
          </cell>
          <cell r="M220">
            <v>57204.33</v>
          </cell>
          <cell r="N220">
            <v>54258.03</v>
          </cell>
          <cell r="O220">
            <v>85475.45</v>
          </cell>
          <cell r="P220">
            <v>107695.11</v>
          </cell>
          <cell r="Q220">
            <v>13072.92</v>
          </cell>
          <cell r="R220">
            <v>124207.06</v>
          </cell>
          <cell r="S220">
            <v>335</v>
          </cell>
          <cell r="T220">
            <v>10262.4</v>
          </cell>
          <cell r="U220">
            <v>91739.87</v>
          </cell>
          <cell r="V220">
            <v>54454.12</v>
          </cell>
          <cell r="W220">
            <v>863201.44</v>
          </cell>
          <cell r="X220">
            <v>40696.22</v>
          </cell>
          <cell r="Y220">
            <v>183416.86</v>
          </cell>
          <cell r="Z220">
            <v>4090658.1300000004</v>
          </cell>
        </row>
        <row r="221">
          <cell r="A221">
            <v>540101</v>
          </cell>
          <cell r="B221">
            <v>-14650</v>
          </cell>
          <cell r="C221">
            <v>150</v>
          </cell>
          <cell r="D221">
            <v>225619.28</v>
          </cell>
          <cell r="E221">
            <v>724484.01</v>
          </cell>
          <cell r="F221">
            <v>163099.9</v>
          </cell>
          <cell r="G221">
            <v>1953.27</v>
          </cell>
          <cell r="H221">
            <v>0</v>
          </cell>
          <cell r="I221">
            <v>932734.94</v>
          </cell>
          <cell r="J221">
            <v>8693.81</v>
          </cell>
          <cell r="K221">
            <v>234885.37</v>
          </cell>
          <cell r="L221">
            <v>127668.74</v>
          </cell>
          <cell r="M221">
            <v>57204.33</v>
          </cell>
          <cell r="N221">
            <v>54258.03</v>
          </cell>
          <cell r="O221">
            <v>85475.45</v>
          </cell>
          <cell r="P221">
            <v>107695.11</v>
          </cell>
          <cell r="Q221">
            <v>13072.92</v>
          </cell>
          <cell r="R221">
            <v>124207.06</v>
          </cell>
          <cell r="S221">
            <v>335</v>
          </cell>
          <cell r="T221">
            <v>10262.4</v>
          </cell>
          <cell r="U221">
            <v>91739.87</v>
          </cell>
          <cell r="V221">
            <v>54454.12</v>
          </cell>
          <cell r="W221">
            <v>863201.44</v>
          </cell>
          <cell r="X221">
            <v>40696.22</v>
          </cell>
          <cell r="Y221">
            <v>183416.86</v>
          </cell>
          <cell r="Z221">
            <v>4090658.1300000004</v>
          </cell>
        </row>
        <row r="222">
          <cell r="A222">
            <v>5402</v>
          </cell>
          <cell r="B222">
            <v>3033.71</v>
          </cell>
          <cell r="C222">
            <v>2906.92</v>
          </cell>
          <cell r="D222">
            <v>95491.33</v>
          </cell>
          <cell r="E222">
            <v>265269.42</v>
          </cell>
          <cell r="F222">
            <v>171253.81</v>
          </cell>
          <cell r="G222">
            <v>27877.85</v>
          </cell>
          <cell r="H222">
            <v>0</v>
          </cell>
          <cell r="I222">
            <v>394748.86</v>
          </cell>
          <cell r="J222">
            <v>55928.28</v>
          </cell>
          <cell r="K222">
            <v>226315.19</v>
          </cell>
          <cell r="L222">
            <v>238431.76</v>
          </cell>
          <cell r="M222">
            <v>101467.7</v>
          </cell>
          <cell r="N222">
            <v>52962.92</v>
          </cell>
          <cell r="O222">
            <v>298521.98</v>
          </cell>
          <cell r="P222">
            <v>220423.94</v>
          </cell>
          <cell r="Q222">
            <v>46781.919999999998</v>
          </cell>
          <cell r="R222">
            <v>235950.54</v>
          </cell>
          <cell r="S222">
            <v>2614.6999999999998</v>
          </cell>
          <cell r="T222">
            <v>52519.75</v>
          </cell>
          <cell r="U222">
            <v>116012.54</v>
          </cell>
          <cell r="V222">
            <v>1219246.95</v>
          </cell>
          <cell r="W222">
            <v>1322320.1499999999</v>
          </cell>
          <cell r="X222">
            <v>133970.5</v>
          </cell>
          <cell r="Y222">
            <v>682602.32000000018</v>
          </cell>
          <cell r="Z222">
            <v>5966653.040000001</v>
          </cell>
        </row>
        <row r="223">
          <cell r="A223">
            <v>540201</v>
          </cell>
          <cell r="B223">
            <v>3033.71</v>
          </cell>
          <cell r="C223">
            <v>2906.92</v>
          </cell>
          <cell r="D223">
            <v>95491.33</v>
          </cell>
          <cell r="E223">
            <v>265269.42</v>
          </cell>
          <cell r="F223">
            <v>171253.81</v>
          </cell>
          <cell r="G223">
            <v>27877.85</v>
          </cell>
          <cell r="H223">
            <v>0</v>
          </cell>
          <cell r="I223">
            <v>394748.86</v>
          </cell>
          <cell r="J223">
            <v>55928.28</v>
          </cell>
          <cell r="K223">
            <v>226315.19</v>
          </cell>
          <cell r="L223">
            <v>238431.76</v>
          </cell>
          <cell r="M223">
            <v>101467.7</v>
          </cell>
          <cell r="N223">
            <v>52962.92</v>
          </cell>
          <cell r="O223">
            <v>298521.98</v>
          </cell>
          <cell r="P223">
            <v>220423.94</v>
          </cell>
          <cell r="Q223">
            <v>46781.919999999998</v>
          </cell>
          <cell r="R223">
            <v>235950.54</v>
          </cell>
          <cell r="S223">
            <v>2614.6999999999998</v>
          </cell>
          <cell r="T223">
            <v>52519.75</v>
          </cell>
          <cell r="U223">
            <v>116012.54</v>
          </cell>
          <cell r="V223">
            <v>1219246.95</v>
          </cell>
          <cell r="W223">
            <v>1322320.1499999999</v>
          </cell>
          <cell r="X223">
            <v>133970.5</v>
          </cell>
          <cell r="Y223">
            <v>682602.32000000018</v>
          </cell>
          <cell r="Z223">
            <v>5966653.040000001</v>
          </cell>
        </row>
        <row r="224">
          <cell r="A224">
            <v>5403</v>
          </cell>
          <cell r="B224">
            <v>0</v>
          </cell>
          <cell r="C224">
            <v>9395.18</v>
          </cell>
          <cell r="D224">
            <v>51368.81</v>
          </cell>
          <cell r="E224">
            <v>101859.71</v>
          </cell>
          <cell r="F224">
            <v>61014.36</v>
          </cell>
          <cell r="G224">
            <v>13593.09</v>
          </cell>
          <cell r="H224">
            <v>0</v>
          </cell>
          <cell r="I224">
            <v>168534.96</v>
          </cell>
          <cell r="J224">
            <v>14392.98</v>
          </cell>
          <cell r="K224">
            <v>175921.37</v>
          </cell>
          <cell r="L224">
            <v>54327.34</v>
          </cell>
          <cell r="M224">
            <v>11528.82</v>
          </cell>
          <cell r="N224">
            <v>13271.28</v>
          </cell>
          <cell r="O224">
            <v>83572.789999999994</v>
          </cell>
          <cell r="P224">
            <v>62688.69</v>
          </cell>
          <cell r="Q224">
            <v>3542.54</v>
          </cell>
          <cell r="R224">
            <v>1513.65</v>
          </cell>
          <cell r="S224">
            <v>401.02</v>
          </cell>
          <cell r="T224">
            <v>22815.01</v>
          </cell>
          <cell r="U224">
            <v>58171</v>
          </cell>
          <cell r="V224">
            <v>36562.870000000003</v>
          </cell>
          <cell r="W224">
            <v>533726.81999999995</v>
          </cell>
          <cell r="X224">
            <v>38453.19</v>
          </cell>
          <cell r="Y224">
            <v>12489.65</v>
          </cell>
          <cell r="Z224">
            <v>1529145.13</v>
          </cell>
        </row>
        <row r="225">
          <cell r="A225">
            <v>540301</v>
          </cell>
          <cell r="B225">
            <v>0</v>
          </cell>
          <cell r="C225">
            <v>9395.18</v>
          </cell>
          <cell r="D225">
            <v>51368.81</v>
          </cell>
          <cell r="E225">
            <v>101859.71</v>
          </cell>
          <cell r="F225">
            <v>61014.36</v>
          </cell>
          <cell r="G225">
            <v>13593.09</v>
          </cell>
          <cell r="H225">
            <v>0</v>
          </cell>
          <cell r="I225">
            <v>168534.96</v>
          </cell>
          <cell r="J225">
            <v>14392.98</v>
          </cell>
          <cell r="K225">
            <v>175921.37</v>
          </cell>
          <cell r="L225">
            <v>54327.34</v>
          </cell>
          <cell r="M225">
            <v>11528.82</v>
          </cell>
          <cell r="N225">
            <v>13271.28</v>
          </cell>
          <cell r="O225">
            <v>83572.789999999994</v>
          </cell>
          <cell r="P225">
            <v>62688.69</v>
          </cell>
          <cell r="Q225">
            <v>3542.54</v>
          </cell>
          <cell r="R225">
            <v>1513.65</v>
          </cell>
          <cell r="S225">
            <v>401.02</v>
          </cell>
          <cell r="T225">
            <v>22815.01</v>
          </cell>
          <cell r="U225">
            <v>58171</v>
          </cell>
          <cell r="V225">
            <v>36562.870000000003</v>
          </cell>
          <cell r="W225">
            <v>533726.81999999995</v>
          </cell>
          <cell r="X225">
            <v>38453.19</v>
          </cell>
          <cell r="Y225">
            <v>12489.65</v>
          </cell>
          <cell r="Z225">
            <v>1529145.13</v>
          </cell>
        </row>
        <row r="226">
          <cell r="A226">
            <v>5404</v>
          </cell>
          <cell r="B226">
            <v>345.49</v>
          </cell>
          <cell r="C226">
            <v>44267.32</v>
          </cell>
          <cell r="D226">
            <v>312612.19</v>
          </cell>
          <cell r="E226">
            <v>642368.1</v>
          </cell>
          <cell r="F226">
            <v>393638.53</v>
          </cell>
          <cell r="G226">
            <v>49692.47</v>
          </cell>
          <cell r="H226">
            <v>0</v>
          </cell>
          <cell r="I226">
            <v>1071073.06</v>
          </cell>
          <cell r="J226">
            <v>74855.520000000004</v>
          </cell>
          <cell r="K226">
            <v>577019.82999999996</v>
          </cell>
          <cell r="L226">
            <v>232179.84</v>
          </cell>
          <cell r="M226">
            <v>117650.02</v>
          </cell>
          <cell r="N226">
            <v>122622</v>
          </cell>
          <cell r="O226">
            <v>277846.52</v>
          </cell>
          <cell r="P226">
            <v>389909.73</v>
          </cell>
          <cell r="Q226">
            <v>131369.72</v>
          </cell>
          <cell r="R226">
            <v>425553.8</v>
          </cell>
          <cell r="S226">
            <v>2919.84</v>
          </cell>
          <cell r="T226">
            <v>88694.77</v>
          </cell>
          <cell r="U226">
            <v>196203.06</v>
          </cell>
          <cell r="V226">
            <v>102162.02</v>
          </cell>
          <cell r="W226">
            <v>2366994.36</v>
          </cell>
          <cell r="X226">
            <v>252504.95</v>
          </cell>
          <cell r="Y226">
            <v>177854.13</v>
          </cell>
          <cell r="Z226">
            <v>8050337.2699999977</v>
          </cell>
        </row>
        <row r="227">
          <cell r="A227">
            <v>540401</v>
          </cell>
          <cell r="B227">
            <v>345.49</v>
          </cell>
          <cell r="C227">
            <v>44267.32</v>
          </cell>
          <cell r="D227">
            <v>312612.19</v>
          </cell>
          <cell r="E227">
            <v>642368.1</v>
          </cell>
          <cell r="F227">
            <v>393638.53</v>
          </cell>
          <cell r="G227">
            <v>49692.47</v>
          </cell>
          <cell r="H227">
            <v>0</v>
          </cell>
          <cell r="I227">
            <v>1071073.06</v>
          </cell>
          <cell r="J227">
            <v>74855.520000000004</v>
          </cell>
          <cell r="K227">
            <v>577019.82999999996</v>
          </cell>
          <cell r="L227">
            <v>232179.84</v>
          </cell>
          <cell r="M227">
            <v>117650.02</v>
          </cell>
          <cell r="N227">
            <v>122622</v>
          </cell>
          <cell r="O227">
            <v>277846.52</v>
          </cell>
          <cell r="P227">
            <v>389909.73</v>
          </cell>
          <cell r="Q227">
            <v>131369.72</v>
          </cell>
          <cell r="R227">
            <v>425553.8</v>
          </cell>
          <cell r="S227">
            <v>2919.84</v>
          </cell>
          <cell r="T227">
            <v>88694.77</v>
          </cell>
          <cell r="U227">
            <v>196203.06</v>
          </cell>
          <cell r="V227">
            <v>102162.02</v>
          </cell>
          <cell r="W227">
            <v>2366994.36</v>
          </cell>
          <cell r="X227">
            <v>252504.95</v>
          </cell>
          <cell r="Y227">
            <v>177854.13</v>
          </cell>
          <cell r="Z227">
            <v>8050337.2699999977</v>
          </cell>
        </row>
        <row r="228">
          <cell r="A228">
            <v>5405</v>
          </cell>
          <cell r="B228">
            <v>0</v>
          </cell>
          <cell r="C228">
            <v>-1.91</v>
          </cell>
          <cell r="D228">
            <v>176.36</v>
          </cell>
          <cell r="E228">
            <v>35700.92</v>
          </cell>
          <cell r="F228">
            <v>1155.94</v>
          </cell>
          <cell r="G228">
            <v>5699.21</v>
          </cell>
          <cell r="H228">
            <v>0</v>
          </cell>
          <cell r="I228">
            <v>831</v>
          </cell>
          <cell r="J228">
            <v>0</v>
          </cell>
          <cell r="K228">
            <v>3597.86</v>
          </cell>
          <cell r="L228">
            <v>10562.73</v>
          </cell>
          <cell r="M228">
            <v>1181.76</v>
          </cell>
          <cell r="N228">
            <v>7568.97</v>
          </cell>
          <cell r="O228">
            <v>4003.95</v>
          </cell>
          <cell r="P228">
            <v>604.86</v>
          </cell>
          <cell r="Q228">
            <v>85663.7</v>
          </cell>
          <cell r="R228">
            <v>236.69</v>
          </cell>
          <cell r="S228">
            <v>0</v>
          </cell>
          <cell r="T228">
            <v>42.5</v>
          </cell>
          <cell r="U228">
            <v>106.46</v>
          </cell>
          <cell r="V228">
            <v>257.35000000000002</v>
          </cell>
          <cell r="W228">
            <v>43067.53</v>
          </cell>
          <cell r="X228">
            <v>265.33</v>
          </cell>
          <cell r="Y228">
            <v>0</v>
          </cell>
          <cell r="Z228">
            <v>200721.20999999996</v>
          </cell>
        </row>
        <row r="229">
          <cell r="A229">
            <v>540501</v>
          </cell>
          <cell r="B229">
            <v>0</v>
          </cell>
          <cell r="C229">
            <v>-1.91</v>
          </cell>
          <cell r="D229">
            <v>176.36</v>
          </cell>
          <cell r="E229">
            <v>35700.92</v>
          </cell>
          <cell r="F229">
            <v>1155.94</v>
          </cell>
          <cell r="G229">
            <v>5699.21</v>
          </cell>
          <cell r="H229">
            <v>0</v>
          </cell>
          <cell r="I229">
            <v>831</v>
          </cell>
          <cell r="J229">
            <v>0</v>
          </cell>
          <cell r="K229">
            <v>3597.86</v>
          </cell>
          <cell r="L229">
            <v>10562.73</v>
          </cell>
          <cell r="M229">
            <v>1181.76</v>
          </cell>
          <cell r="N229">
            <v>7568.97</v>
          </cell>
          <cell r="O229">
            <v>4003.95</v>
          </cell>
          <cell r="P229">
            <v>604.86</v>
          </cell>
          <cell r="Q229">
            <v>85663.7</v>
          </cell>
          <cell r="R229">
            <v>236.69</v>
          </cell>
          <cell r="S229">
            <v>0</v>
          </cell>
          <cell r="T229">
            <v>42.5</v>
          </cell>
          <cell r="U229">
            <v>106.46</v>
          </cell>
          <cell r="V229">
            <v>257.35000000000002</v>
          </cell>
          <cell r="W229">
            <v>43067.53</v>
          </cell>
          <cell r="X229">
            <v>265.33</v>
          </cell>
          <cell r="Y229">
            <v>0</v>
          </cell>
          <cell r="Z229">
            <v>200721.20999999996</v>
          </cell>
        </row>
        <row r="230">
          <cell r="A230">
            <v>5406</v>
          </cell>
          <cell r="B230">
            <v>334106.51</v>
          </cell>
          <cell r="C230">
            <v>-106953</v>
          </cell>
          <cell r="D230">
            <v>99800.75</v>
          </cell>
          <cell r="E230">
            <v>0</v>
          </cell>
          <cell r="F230">
            <v>96</v>
          </cell>
          <cell r="G230">
            <v>94750</v>
          </cell>
          <cell r="H230">
            <v>0</v>
          </cell>
          <cell r="I230">
            <v>46619.03</v>
          </cell>
          <cell r="J230">
            <v>-121758.7</v>
          </cell>
          <cell r="K230">
            <v>11325.5</v>
          </cell>
          <cell r="L230">
            <v>51602.75</v>
          </cell>
          <cell r="M230">
            <v>-59845.27</v>
          </cell>
          <cell r="N230">
            <v>0</v>
          </cell>
          <cell r="O230">
            <v>60505.13</v>
          </cell>
          <cell r="P230">
            <v>7543.22</v>
          </cell>
          <cell r="Q230">
            <v>0</v>
          </cell>
          <cell r="R230">
            <v>28918.22</v>
          </cell>
          <cell r="S230">
            <v>-103960.81</v>
          </cell>
          <cell r="T230">
            <v>-1971.09</v>
          </cell>
          <cell r="U230">
            <v>28848.65</v>
          </cell>
          <cell r="V230">
            <v>0</v>
          </cell>
          <cell r="W230">
            <v>79650.240000000005</v>
          </cell>
          <cell r="X230">
            <v>0</v>
          </cell>
          <cell r="Y230">
            <v>0</v>
          </cell>
          <cell r="Z230">
            <v>449277.13</v>
          </cell>
        </row>
        <row r="231">
          <cell r="A231">
            <v>540601</v>
          </cell>
          <cell r="B231">
            <v>334106.51</v>
          </cell>
          <cell r="C231">
            <v>-106953</v>
          </cell>
          <cell r="D231">
            <v>99800.75</v>
          </cell>
          <cell r="E231">
            <v>0</v>
          </cell>
          <cell r="F231">
            <v>96</v>
          </cell>
          <cell r="G231">
            <v>94750</v>
          </cell>
          <cell r="H231">
            <v>0</v>
          </cell>
          <cell r="I231">
            <v>46619.03</v>
          </cell>
          <cell r="J231">
            <v>-121758.7</v>
          </cell>
          <cell r="K231">
            <v>11325.5</v>
          </cell>
          <cell r="L231">
            <v>51602.75</v>
          </cell>
          <cell r="M231">
            <v>-59845.27</v>
          </cell>
          <cell r="N231">
            <v>0</v>
          </cell>
          <cell r="O231">
            <v>60505.13</v>
          </cell>
          <cell r="P231">
            <v>7543.22</v>
          </cell>
          <cell r="Q231">
            <v>0</v>
          </cell>
          <cell r="R231">
            <v>28918.22</v>
          </cell>
          <cell r="S231">
            <v>-103960.81</v>
          </cell>
          <cell r="T231">
            <v>-1971.09</v>
          </cell>
          <cell r="U231">
            <v>28848.65</v>
          </cell>
          <cell r="V231">
            <v>0</v>
          </cell>
          <cell r="W231">
            <v>79650.240000000005</v>
          </cell>
          <cell r="X231">
            <v>0</v>
          </cell>
          <cell r="Y231">
            <v>0</v>
          </cell>
          <cell r="Z231">
            <v>449277.13</v>
          </cell>
        </row>
        <row r="232">
          <cell r="A232">
            <v>55</v>
          </cell>
          <cell r="B232">
            <v>0</v>
          </cell>
          <cell r="C232">
            <v>323984.81</v>
          </cell>
          <cell r="D232">
            <v>61647.46</v>
          </cell>
          <cell r="E232">
            <v>331096.56</v>
          </cell>
          <cell r="F232">
            <v>98220.479999999996</v>
          </cell>
          <cell r="G232">
            <v>200787.68</v>
          </cell>
          <cell r="H232">
            <v>0</v>
          </cell>
          <cell r="I232">
            <v>1616518.54</v>
          </cell>
          <cell r="J232">
            <v>4078.38</v>
          </cell>
          <cell r="K232">
            <v>705710.24</v>
          </cell>
          <cell r="L232">
            <v>5004.22</v>
          </cell>
          <cell r="M232">
            <v>17722.599999999999</v>
          </cell>
          <cell r="N232">
            <v>73774.5</v>
          </cell>
          <cell r="O232">
            <v>639378</v>
          </cell>
          <cell r="P232">
            <v>354632.88</v>
          </cell>
          <cell r="Q232">
            <v>0</v>
          </cell>
          <cell r="R232">
            <v>129425.66</v>
          </cell>
          <cell r="S232">
            <v>83116.990000000005</v>
          </cell>
          <cell r="T232">
            <v>120897.62</v>
          </cell>
          <cell r="U232">
            <v>451630.68</v>
          </cell>
          <cell r="V232">
            <v>47575.51</v>
          </cell>
          <cell r="W232">
            <v>4170330.87</v>
          </cell>
          <cell r="X232">
            <v>799056.98</v>
          </cell>
          <cell r="Y232">
            <v>307218.86</v>
          </cell>
          <cell r="Z232">
            <v>10541809.52</v>
          </cell>
        </row>
        <row r="233">
          <cell r="A233">
            <v>5500</v>
          </cell>
          <cell r="B233">
            <v>0</v>
          </cell>
          <cell r="C233">
            <v>0</v>
          </cell>
          <cell r="D233">
            <v>0</v>
          </cell>
          <cell r="E233">
            <v>0</v>
          </cell>
          <cell r="F233">
            <v>0</v>
          </cell>
          <cell r="G233">
            <v>0</v>
          </cell>
          <cell r="H233">
            <v>0</v>
          </cell>
          <cell r="I233">
            <v>0</v>
          </cell>
          <cell r="J233">
            <v>4078.38</v>
          </cell>
          <cell r="K233">
            <v>554925.38</v>
          </cell>
          <cell r="L233">
            <v>0</v>
          </cell>
          <cell r="M233">
            <v>0</v>
          </cell>
          <cell r="N233">
            <v>0</v>
          </cell>
          <cell r="O233">
            <v>0</v>
          </cell>
          <cell r="P233">
            <v>186045.53</v>
          </cell>
          <cell r="Q233">
            <v>0</v>
          </cell>
          <cell r="R233">
            <v>0</v>
          </cell>
          <cell r="S233">
            <v>12221.25</v>
          </cell>
          <cell r="T233">
            <v>44604.28</v>
          </cell>
          <cell r="U233">
            <v>525</v>
          </cell>
          <cell r="V233">
            <v>0</v>
          </cell>
          <cell r="W233">
            <v>751857.28</v>
          </cell>
          <cell r="X233">
            <v>183380.04</v>
          </cell>
          <cell r="Y233">
            <v>0</v>
          </cell>
          <cell r="Z233">
            <v>1737637.1400000001</v>
          </cell>
        </row>
        <row r="234">
          <cell r="A234">
            <v>550001</v>
          </cell>
          <cell r="B234">
            <v>0</v>
          </cell>
          <cell r="C234">
            <v>0</v>
          </cell>
          <cell r="D234">
            <v>0</v>
          </cell>
          <cell r="E234">
            <v>0</v>
          </cell>
          <cell r="F234">
            <v>0</v>
          </cell>
          <cell r="G234">
            <v>0</v>
          </cell>
          <cell r="H234">
            <v>0</v>
          </cell>
          <cell r="I234">
            <v>0</v>
          </cell>
          <cell r="J234">
            <v>4078.38</v>
          </cell>
          <cell r="K234">
            <v>0</v>
          </cell>
          <cell r="L234">
            <v>0</v>
          </cell>
          <cell r="M234">
            <v>0</v>
          </cell>
          <cell r="N234">
            <v>0</v>
          </cell>
          <cell r="O234">
            <v>0</v>
          </cell>
          <cell r="P234">
            <v>7100.32</v>
          </cell>
          <cell r="Q234">
            <v>0</v>
          </cell>
          <cell r="R234">
            <v>0</v>
          </cell>
          <cell r="S234">
            <v>7811.25</v>
          </cell>
          <cell r="T234">
            <v>13965.12</v>
          </cell>
          <cell r="U234">
            <v>0</v>
          </cell>
          <cell r="V234">
            <v>0</v>
          </cell>
          <cell r="W234">
            <v>667097.59</v>
          </cell>
          <cell r="X234">
            <v>56045.94</v>
          </cell>
          <cell r="Y234">
            <v>0</v>
          </cell>
          <cell r="Z234">
            <v>756098.59999999986</v>
          </cell>
        </row>
        <row r="235">
          <cell r="A235">
            <v>550003</v>
          </cell>
          <cell r="B235">
            <v>0</v>
          </cell>
          <cell r="C235">
            <v>0</v>
          </cell>
          <cell r="D235">
            <v>0</v>
          </cell>
          <cell r="E235">
            <v>0</v>
          </cell>
          <cell r="F235">
            <v>0</v>
          </cell>
          <cell r="G235">
            <v>0</v>
          </cell>
          <cell r="H235">
            <v>0</v>
          </cell>
          <cell r="I235">
            <v>0</v>
          </cell>
          <cell r="J235">
            <v>0</v>
          </cell>
          <cell r="K235">
            <v>0</v>
          </cell>
          <cell r="L235">
            <v>0</v>
          </cell>
          <cell r="M235">
            <v>0</v>
          </cell>
          <cell r="N235">
            <v>0</v>
          </cell>
          <cell r="O235">
            <v>0</v>
          </cell>
          <cell r="P235">
            <v>0</v>
          </cell>
          <cell r="Q235">
            <v>0</v>
          </cell>
          <cell r="R235">
            <v>0</v>
          </cell>
          <cell r="S235">
            <v>0</v>
          </cell>
          <cell r="T235">
            <v>0</v>
          </cell>
          <cell r="U235">
            <v>0</v>
          </cell>
          <cell r="V235">
            <v>0</v>
          </cell>
          <cell r="W235">
            <v>32203.81</v>
          </cell>
          <cell r="X235">
            <v>127334.1</v>
          </cell>
          <cell r="Y235">
            <v>0</v>
          </cell>
          <cell r="Z235">
            <v>159537.91</v>
          </cell>
        </row>
        <row r="236">
          <cell r="A236">
            <v>550004</v>
          </cell>
          <cell r="B236">
            <v>0</v>
          </cell>
          <cell r="C236">
            <v>0</v>
          </cell>
          <cell r="D236">
            <v>0</v>
          </cell>
          <cell r="E236">
            <v>0</v>
          </cell>
          <cell r="F236">
            <v>0</v>
          </cell>
          <cell r="G236">
            <v>0</v>
          </cell>
          <cell r="H236">
            <v>0</v>
          </cell>
          <cell r="I236">
            <v>0</v>
          </cell>
          <cell r="J236">
            <v>0</v>
          </cell>
          <cell r="K236">
            <v>554925.38</v>
          </cell>
          <cell r="L236">
            <v>0</v>
          </cell>
          <cell r="M236">
            <v>0</v>
          </cell>
          <cell r="N236">
            <v>0</v>
          </cell>
          <cell r="O236">
            <v>0</v>
          </cell>
          <cell r="P236">
            <v>178945.21</v>
          </cell>
          <cell r="Q236">
            <v>0</v>
          </cell>
          <cell r="R236">
            <v>0</v>
          </cell>
          <cell r="S236">
            <v>4410</v>
          </cell>
          <cell r="T236">
            <v>30639.16</v>
          </cell>
          <cell r="U236">
            <v>525</v>
          </cell>
          <cell r="V236">
            <v>0</v>
          </cell>
          <cell r="W236">
            <v>52555.88</v>
          </cell>
          <cell r="X236">
            <v>0</v>
          </cell>
          <cell r="Y236">
            <v>0</v>
          </cell>
          <cell r="Z236">
            <v>822000.63</v>
          </cell>
        </row>
        <row r="237">
          <cell r="A237">
            <v>5501</v>
          </cell>
          <cell r="B237">
            <v>0</v>
          </cell>
          <cell r="C237">
            <v>1528.28</v>
          </cell>
          <cell r="D237">
            <v>1665.81</v>
          </cell>
          <cell r="E237">
            <v>0</v>
          </cell>
          <cell r="F237">
            <v>0</v>
          </cell>
          <cell r="G237">
            <v>-7469.53</v>
          </cell>
          <cell r="H237">
            <v>0</v>
          </cell>
          <cell r="I237">
            <v>0</v>
          </cell>
          <cell r="J237">
            <v>0</v>
          </cell>
          <cell r="K237">
            <v>0</v>
          </cell>
          <cell r="L237">
            <v>0</v>
          </cell>
          <cell r="M237">
            <v>0</v>
          </cell>
          <cell r="N237">
            <v>0</v>
          </cell>
          <cell r="O237">
            <v>0</v>
          </cell>
          <cell r="P237">
            <v>0</v>
          </cell>
          <cell r="Q237">
            <v>0</v>
          </cell>
          <cell r="R237">
            <v>0</v>
          </cell>
          <cell r="S237">
            <v>65688.240000000005</v>
          </cell>
          <cell r="T237">
            <v>0</v>
          </cell>
          <cell r="U237">
            <v>96070.71</v>
          </cell>
          <cell r="V237">
            <v>0</v>
          </cell>
          <cell r="W237">
            <v>91480.1</v>
          </cell>
          <cell r="X237">
            <v>0</v>
          </cell>
          <cell r="Y237">
            <v>0</v>
          </cell>
          <cell r="Z237">
            <v>248963.61000000002</v>
          </cell>
        </row>
        <row r="238">
          <cell r="A238">
            <v>550101</v>
          </cell>
          <cell r="B238">
            <v>0</v>
          </cell>
          <cell r="C238">
            <v>1528.28</v>
          </cell>
          <cell r="D238">
            <v>1665.81</v>
          </cell>
          <cell r="E238">
            <v>0</v>
          </cell>
          <cell r="F238">
            <v>0</v>
          </cell>
          <cell r="G238">
            <v>-7469.53</v>
          </cell>
          <cell r="H238">
            <v>0</v>
          </cell>
          <cell r="I238">
            <v>0</v>
          </cell>
          <cell r="J238">
            <v>0</v>
          </cell>
          <cell r="K238">
            <v>0</v>
          </cell>
          <cell r="L238">
            <v>0</v>
          </cell>
          <cell r="M238">
            <v>0</v>
          </cell>
          <cell r="N238">
            <v>0</v>
          </cell>
          <cell r="O238">
            <v>0</v>
          </cell>
          <cell r="P238">
            <v>0</v>
          </cell>
          <cell r="Q238">
            <v>0</v>
          </cell>
          <cell r="R238">
            <v>0</v>
          </cell>
          <cell r="S238">
            <v>65688.240000000005</v>
          </cell>
          <cell r="T238">
            <v>0</v>
          </cell>
          <cell r="U238">
            <v>96070.71</v>
          </cell>
          <cell r="V238">
            <v>0</v>
          </cell>
          <cell r="W238">
            <v>91480.1</v>
          </cell>
          <cell r="X238">
            <v>0</v>
          </cell>
          <cell r="Y238">
            <v>0</v>
          </cell>
          <cell r="Z238">
            <v>248963.61000000002</v>
          </cell>
        </row>
        <row r="239">
          <cell r="A239">
            <v>5502</v>
          </cell>
          <cell r="B239">
            <v>0</v>
          </cell>
          <cell r="C239">
            <v>322456.53000000003</v>
          </cell>
          <cell r="D239">
            <v>59981.65</v>
          </cell>
          <cell r="E239">
            <v>331096.56</v>
          </cell>
          <cell r="F239">
            <v>98220.479999999996</v>
          </cell>
          <cell r="G239">
            <v>208257.21</v>
          </cell>
          <cell r="H239">
            <v>0</v>
          </cell>
          <cell r="I239">
            <v>1616518.54</v>
          </cell>
          <cell r="J239">
            <v>0</v>
          </cell>
          <cell r="K239">
            <v>150784.85999999999</v>
          </cell>
          <cell r="L239">
            <v>5004.22</v>
          </cell>
          <cell r="M239">
            <v>17722.599999999999</v>
          </cell>
          <cell r="N239">
            <v>73774.5</v>
          </cell>
          <cell r="O239">
            <v>639378</v>
          </cell>
          <cell r="P239">
            <v>168587.35</v>
          </cell>
          <cell r="Q239">
            <v>0</v>
          </cell>
          <cell r="R239">
            <v>129425.66</v>
          </cell>
          <cell r="S239">
            <v>5207.5</v>
          </cell>
          <cell r="T239">
            <v>76293.34</v>
          </cell>
          <cell r="U239">
            <v>355034.97</v>
          </cell>
          <cell r="V239">
            <v>47575.51</v>
          </cell>
          <cell r="W239">
            <v>3326993.49</v>
          </cell>
          <cell r="X239">
            <v>615676.93999999994</v>
          </cell>
          <cell r="Y239">
            <v>307218.86</v>
          </cell>
          <cell r="Z239">
            <v>8555208.7699999996</v>
          </cell>
        </row>
        <row r="240">
          <cell r="A240">
            <v>550201</v>
          </cell>
          <cell r="B240">
            <v>0</v>
          </cell>
          <cell r="C240">
            <v>322456.53000000003</v>
          </cell>
          <cell r="D240">
            <v>59981.65</v>
          </cell>
          <cell r="E240">
            <v>291422.14</v>
          </cell>
          <cell r="F240">
            <v>68935.179999999993</v>
          </cell>
          <cell r="G240">
            <v>208257.21</v>
          </cell>
          <cell r="H240">
            <v>0</v>
          </cell>
          <cell r="I240">
            <v>1356519.87</v>
          </cell>
          <cell r="J240">
            <v>0</v>
          </cell>
          <cell r="K240">
            <v>38747.839999999997</v>
          </cell>
          <cell r="L240">
            <v>5004.22</v>
          </cell>
          <cell r="M240">
            <v>16471.599999999999</v>
          </cell>
          <cell r="N240">
            <v>1803.68</v>
          </cell>
          <cell r="O240">
            <v>342535</v>
          </cell>
          <cell r="P240">
            <v>113911.67</v>
          </cell>
          <cell r="Q240">
            <v>0</v>
          </cell>
          <cell r="R240">
            <v>46796.88</v>
          </cell>
          <cell r="S240">
            <v>5207.5</v>
          </cell>
          <cell r="T240">
            <v>76293.34</v>
          </cell>
          <cell r="U240">
            <v>337938.04</v>
          </cell>
          <cell r="V240">
            <v>47575.51</v>
          </cell>
          <cell r="W240">
            <v>2884508.15</v>
          </cell>
          <cell r="X240">
            <v>191229.94</v>
          </cell>
          <cell r="Y240">
            <v>82683.539999999964</v>
          </cell>
          <cell r="Z240">
            <v>6498279.4900000002</v>
          </cell>
        </row>
        <row r="241">
          <cell r="A241">
            <v>550203</v>
          </cell>
          <cell r="B241">
            <v>0</v>
          </cell>
          <cell r="C241">
            <v>0</v>
          </cell>
          <cell r="D241">
            <v>0</v>
          </cell>
          <cell r="E241">
            <v>39674.42</v>
          </cell>
          <cell r="F241">
            <v>29285.3</v>
          </cell>
          <cell r="G241">
            <v>0</v>
          </cell>
          <cell r="H241">
            <v>0</v>
          </cell>
          <cell r="I241">
            <v>259998.67</v>
          </cell>
          <cell r="J241">
            <v>0</v>
          </cell>
          <cell r="K241">
            <v>112037.02</v>
          </cell>
          <cell r="L241">
            <v>0</v>
          </cell>
          <cell r="M241">
            <v>1251</v>
          </cell>
          <cell r="N241">
            <v>71970.820000000007</v>
          </cell>
          <cell r="O241">
            <v>296843</v>
          </cell>
          <cell r="P241">
            <v>54675.68</v>
          </cell>
          <cell r="Q241">
            <v>0</v>
          </cell>
          <cell r="R241">
            <v>82628.78</v>
          </cell>
          <cell r="S241">
            <v>0</v>
          </cell>
          <cell r="T241">
            <v>0</v>
          </cell>
          <cell r="U241">
            <v>17096.93</v>
          </cell>
          <cell r="V241">
            <v>0</v>
          </cell>
          <cell r="W241">
            <v>442485.34</v>
          </cell>
          <cell r="X241">
            <v>424447</v>
          </cell>
          <cell r="Y241">
            <v>224535.32</v>
          </cell>
          <cell r="Z241">
            <v>2056929.2800000003</v>
          </cell>
        </row>
        <row r="242">
          <cell r="A242">
            <v>56</v>
          </cell>
          <cell r="B242">
            <v>36755.57</v>
          </cell>
          <cell r="C242">
            <v>52283.199999999997</v>
          </cell>
          <cell r="D242">
            <v>-2336365.9</v>
          </cell>
          <cell r="E242">
            <v>769247.64</v>
          </cell>
          <cell r="F242">
            <v>52961</v>
          </cell>
          <cell r="G242">
            <v>10151.58</v>
          </cell>
          <cell r="H242">
            <v>0</v>
          </cell>
          <cell r="I242">
            <v>315980.06</v>
          </cell>
          <cell r="J242">
            <v>-6920.14</v>
          </cell>
          <cell r="K242">
            <v>594174.14</v>
          </cell>
          <cell r="L242">
            <v>52726.71</v>
          </cell>
          <cell r="M242">
            <v>13786.21</v>
          </cell>
          <cell r="N242">
            <v>12353.55</v>
          </cell>
          <cell r="O242">
            <v>190343.04000000001</v>
          </cell>
          <cell r="P242">
            <v>303900.68</v>
          </cell>
          <cell r="Q242">
            <v>34735.480000000003</v>
          </cell>
          <cell r="R242">
            <v>36433.69</v>
          </cell>
          <cell r="S242">
            <v>818.73</v>
          </cell>
          <cell r="T242">
            <v>5202.08</v>
          </cell>
          <cell r="U242">
            <v>98433.82</v>
          </cell>
          <cell r="V242">
            <v>3141.2</v>
          </cell>
          <cell r="W242">
            <v>2360862.16</v>
          </cell>
          <cell r="X242">
            <v>63876.28</v>
          </cell>
          <cell r="Y242">
            <v>0</v>
          </cell>
          <cell r="Z242">
            <v>2664880.7800000007</v>
          </cell>
        </row>
        <row r="243">
          <cell r="A243">
            <v>5601</v>
          </cell>
          <cell r="B243">
            <v>36755.57</v>
          </cell>
          <cell r="C243">
            <v>52283.199999999997</v>
          </cell>
          <cell r="D243">
            <v>-2336365.9</v>
          </cell>
          <cell r="E243">
            <v>766644.73</v>
          </cell>
          <cell r="F243">
            <v>52961</v>
          </cell>
          <cell r="G243">
            <v>9978.75</v>
          </cell>
          <cell r="H243">
            <v>0</v>
          </cell>
          <cell r="I243">
            <v>315980.06</v>
          </cell>
          <cell r="J243">
            <v>-6920.14</v>
          </cell>
          <cell r="K243">
            <v>594174.14</v>
          </cell>
          <cell r="L243">
            <v>52726.71</v>
          </cell>
          <cell r="M243">
            <v>13786.21</v>
          </cell>
          <cell r="N243">
            <v>12353.55</v>
          </cell>
          <cell r="O243">
            <v>190343.04000000001</v>
          </cell>
          <cell r="P243">
            <v>303900.68</v>
          </cell>
          <cell r="Q243">
            <v>34457.980000000003</v>
          </cell>
          <cell r="R243">
            <v>36433.69</v>
          </cell>
          <cell r="S243">
            <v>818.73</v>
          </cell>
          <cell r="T243">
            <v>5202.08</v>
          </cell>
          <cell r="U243">
            <v>98433.82</v>
          </cell>
          <cell r="V243">
            <v>3141.2</v>
          </cell>
          <cell r="W243">
            <v>2344620.94</v>
          </cell>
          <cell r="X243">
            <v>63876.28</v>
          </cell>
          <cell r="Y243">
            <v>0</v>
          </cell>
          <cell r="Z243">
            <v>2645586.3199999998</v>
          </cell>
        </row>
        <row r="244">
          <cell r="A244">
            <v>560101</v>
          </cell>
          <cell r="B244">
            <v>36755.57</v>
          </cell>
          <cell r="C244">
            <v>52283.199999999997</v>
          </cell>
          <cell r="D244">
            <v>-2336365.9</v>
          </cell>
          <cell r="E244">
            <v>766644.73</v>
          </cell>
          <cell r="F244">
            <v>52961</v>
          </cell>
          <cell r="G244">
            <v>9978.75</v>
          </cell>
          <cell r="H244">
            <v>0</v>
          </cell>
          <cell r="I244">
            <v>315980.06</v>
          </cell>
          <cell r="J244">
            <v>-6920.14</v>
          </cell>
          <cell r="K244">
            <v>594174.14</v>
          </cell>
          <cell r="L244">
            <v>52726.71</v>
          </cell>
          <cell r="M244">
            <v>13786.21</v>
          </cell>
          <cell r="N244">
            <v>12353.55</v>
          </cell>
          <cell r="O244">
            <v>190343.04000000001</v>
          </cell>
          <cell r="P244">
            <v>303900.68</v>
          </cell>
          <cell r="Q244">
            <v>34457.980000000003</v>
          </cell>
          <cell r="R244">
            <v>36433.69</v>
          </cell>
          <cell r="S244">
            <v>818.73</v>
          </cell>
          <cell r="T244">
            <v>5202.08</v>
          </cell>
          <cell r="U244">
            <v>98433.82</v>
          </cell>
          <cell r="V244">
            <v>3141.2</v>
          </cell>
          <cell r="W244">
            <v>2344620.94</v>
          </cell>
          <cell r="X244">
            <v>63876.28</v>
          </cell>
          <cell r="Y244">
            <v>0</v>
          </cell>
          <cell r="Z244">
            <v>2645586.3199999998</v>
          </cell>
        </row>
        <row r="245">
          <cell r="A245">
            <v>5602</v>
          </cell>
          <cell r="B245">
            <v>0</v>
          </cell>
          <cell r="C245">
            <v>0</v>
          </cell>
          <cell r="D245">
            <v>0</v>
          </cell>
          <cell r="E245">
            <v>2602.91</v>
          </cell>
          <cell r="F245">
            <v>0</v>
          </cell>
          <cell r="G245">
            <v>172.83</v>
          </cell>
          <cell r="H245">
            <v>0</v>
          </cell>
          <cell r="I245">
            <v>0</v>
          </cell>
          <cell r="J245">
            <v>0</v>
          </cell>
          <cell r="K245">
            <v>0</v>
          </cell>
          <cell r="L245">
            <v>0</v>
          </cell>
          <cell r="M245">
            <v>0</v>
          </cell>
          <cell r="N245">
            <v>0</v>
          </cell>
          <cell r="O245">
            <v>0</v>
          </cell>
          <cell r="P245">
            <v>0</v>
          </cell>
          <cell r="Q245">
            <v>277.5</v>
          </cell>
          <cell r="R245">
            <v>0</v>
          </cell>
          <cell r="S245">
            <v>0</v>
          </cell>
          <cell r="T245">
            <v>0</v>
          </cell>
          <cell r="U245">
            <v>0</v>
          </cell>
          <cell r="V245">
            <v>0</v>
          </cell>
          <cell r="W245">
            <v>16241.22</v>
          </cell>
          <cell r="X245">
            <v>0</v>
          </cell>
          <cell r="Y245">
            <v>0</v>
          </cell>
          <cell r="Z245">
            <v>19294.46</v>
          </cell>
        </row>
        <row r="246">
          <cell r="A246">
            <v>560201</v>
          </cell>
          <cell r="B246">
            <v>0</v>
          </cell>
          <cell r="C246">
            <v>0</v>
          </cell>
          <cell r="D246">
            <v>0</v>
          </cell>
          <cell r="E246">
            <v>2602.91</v>
          </cell>
          <cell r="F246">
            <v>0</v>
          </cell>
          <cell r="G246">
            <v>172.83</v>
          </cell>
          <cell r="H246">
            <v>0</v>
          </cell>
          <cell r="I246">
            <v>0</v>
          </cell>
          <cell r="J246">
            <v>0</v>
          </cell>
          <cell r="K246">
            <v>0</v>
          </cell>
          <cell r="L246">
            <v>0</v>
          </cell>
          <cell r="M246">
            <v>0</v>
          </cell>
          <cell r="N246">
            <v>0</v>
          </cell>
          <cell r="O246">
            <v>0</v>
          </cell>
          <cell r="P246">
            <v>0</v>
          </cell>
          <cell r="Q246">
            <v>277.5</v>
          </cell>
          <cell r="R246">
            <v>0</v>
          </cell>
          <cell r="S246">
            <v>0</v>
          </cell>
          <cell r="T246">
            <v>0</v>
          </cell>
          <cell r="U246">
            <v>0</v>
          </cell>
          <cell r="V246">
            <v>0</v>
          </cell>
          <cell r="W246">
            <v>16241.22</v>
          </cell>
          <cell r="X246">
            <v>0</v>
          </cell>
          <cell r="Y246">
            <v>0</v>
          </cell>
          <cell r="Z246">
            <v>19294.46</v>
          </cell>
        </row>
        <row r="247">
          <cell r="A247">
            <v>57</v>
          </cell>
          <cell r="B247">
            <v>0</v>
          </cell>
          <cell r="C247">
            <v>0</v>
          </cell>
          <cell r="D247">
            <v>0</v>
          </cell>
          <cell r="E247">
            <v>-4680</v>
          </cell>
          <cell r="F247">
            <v>0</v>
          </cell>
          <cell r="G247">
            <v>0</v>
          </cell>
          <cell r="H247">
            <v>0</v>
          </cell>
          <cell r="I247">
            <v>-1378</v>
          </cell>
          <cell r="J247">
            <v>0</v>
          </cell>
          <cell r="K247">
            <v>0</v>
          </cell>
          <cell r="L247">
            <v>97307.34</v>
          </cell>
          <cell r="M247">
            <v>0</v>
          </cell>
          <cell r="N247">
            <v>0</v>
          </cell>
          <cell r="O247">
            <v>42550</v>
          </cell>
          <cell r="P247">
            <v>0</v>
          </cell>
          <cell r="Q247">
            <v>97452.09</v>
          </cell>
          <cell r="R247">
            <v>0</v>
          </cell>
          <cell r="S247">
            <v>0</v>
          </cell>
          <cell r="T247">
            <v>0</v>
          </cell>
          <cell r="U247">
            <v>0</v>
          </cell>
          <cell r="V247">
            <v>0</v>
          </cell>
          <cell r="W247">
            <v>-83455.259999999995</v>
          </cell>
          <cell r="X247">
            <v>0</v>
          </cell>
          <cell r="Y247">
            <v>0</v>
          </cell>
          <cell r="Z247">
            <v>147796.16999999998</v>
          </cell>
        </row>
        <row r="248">
          <cell r="A248">
            <v>5701</v>
          </cell>
          <cell r="B248">
            <v>0</v>
          </cell>
          <cell r="C248">
            <v>0</v>
          </cell>
          <cell r="D248">
            <v>0</v>
          </cell>
          <cell r="E248">
            <v>-4680</v>
          </cell>
          <cell r="F248">
            <v>0</v>
          </cell>
          <cell r="G248">
            <v>0</v>
          </cell>
          <cell r="H248">
            <v>0</v>
          </cell>
          <cell r="I248">
            <v>-1378</v>
          </cell>
          <cell r="J248">
            <v>0</v>
          </cell>
          <cell r="K248">
            <v>0</v>
          </cell>
          <cell r="L248">
            <v>97307.34</v>
          </cell>
          <cell r="M248">
            <v>0</v>
          </cell>
          <cell r="N248">
            <v>0</v>
          </cell>
          <cell r="O248">
            <v>42550</v>
          </cell>
          <cell r="P248">
            <v>0</v>
          </cell>
          <cell r="Q248">
            <v>97452.09</v>
          </cell>
          <cell r="R248">
            <v>0</v>
          </cell>
          <cell r="S248">
            <v>0</v>
          </cell>
          <cell r="T248">
            <v>0</v>
          </cell>
          <cell r="U248">
            <v>0</v>
          </cell>
          <cell r="V248">
            <v>0</v>
          </cell>
          <cell r="W248">
            <v>-83455.259999999995</v>
          </cell>
          <cell r="X248">
            <v>0</v>
          </cell>
          <cell r="Y248">
            <v>0</v>
          </cell>
          <cell r="Z248">
            <v>147796.16999999998</v>
          </cell>
        </row>
        <row r="249">
          <cell r="A249">
            <v>570102</v>
          </cell>
          <cell r="B249">
            <v>0</v>
          </cell>
          <cell r="C249">
            <v>0</v>
          </cell>
          <cell r="D249">
            <v>0</v>
          </cell>
          <cell r="E249">
            <v>-4680</v>
          </cell>
          <cell r="F249">
            <v>0</v>
          </cell>
          <cell r="G249">
            <v>0</v>
          </cell>
          <cell r="H249">
            <v>0</v>
          </cell>
          <cell r="I249">
            <v>-1378</v>
          </cell>
          <cell r="J249">
            <v>0</v>
          </cell>
          <cell r="K249">
            <v>0</v>
          </cell>
          <cell r="L249">
            <v>97307.34</v>
          </cell>
          <cell r="M249">
            <v>0</v>
          </cell>
          <cell r="N249">
            <v>0</v>
          </cell>
          <cell r="O249">
            <v>42550</v>
          </cell>
          <cell r="P249">
            <v>0</v>
          </cell>
          <cell r="Q249">
            <v>97452.09</v>
          </cell>
          <cell r="R249">
            <v>0</v>
          </cell>
          <cell r="S249">
            <v>0</v>
          </cell>
          <cell r="T249">
            <v>0</v>
          </cell>
          <cell r="U249">
            <v>0</v>
          </cell>
          <cell r="V249">
            <v>0</v>
          </cell>
          <cell r="W249">
            <v>-83455.259999999995</v>
          </cell>
          <cell r="X249">
            <v>0</v>
          </cell>
          <cell r="Y249">
            <v>0</v>
          </cell>
          <cell r="Z249">
            <v>147796.16999999998</v>
          </cell>
        </row>
        <row r="250">
          <cell r="A250" t="str">
            <v>Total</v>
          </cell>
          <cell r="B250">
            <v>2.7648638933897018E-10</v>
          </cell>
          <cell r="C250">
            <v>-2.459273673593998E-9</v>
          </cell>
          <cell r="D250">
            <v>2.7939677238464355E-9</v>
          </cell>
          <cell r="E250">
            <v>8.5492501966655254E-9</v>
          </cell>
          <cell r="F250">
            <v>-2.7939677238464355E-9</v>
          </cell>
          <cell r="G250">
            <v>-9.2023810793762095E-10</v>
          </cell>
          <cell r="H250">
            <v>2.7648638933897018E-10</v>
          </cell>
          <cell r="I250">
            <v>-2.6775524020195007E-9</v>
          </cell>
          <cell r="J250">
            <v>3.092281986027956E-11</v>
          </cell>
          <cell r="K250">
            <v>2.0954757928848267E-9</v>
          </cell>
          <cell r="L250">
            <v>3.9872247725725174E-9</v>
          </cell>
          <cell r="M250">
            <v>-1.1568772606551647E-9</v>
          </cell>
          <cell r="N250">
            <v>6.1299942899495363E-9</v>
          </cell>
          <cell r="O250">
            <v>-3.4488039091229439E-8</v>
          </cell>
          <cell r="P250">
            <v>-4.7730281949043274E-9</v>
          </cell>
          <cell r="Q250">
            <v>5.6315911933779716E-8</v>
          </cell>
          <cell r="R250">
            <v>3.14321368932724E-9</v>
          </cell>
          <cell r="S250">
            <v>3.8667167245876044E-9</v>
          </cell>
          <cell r="T250">
            <v>-9.1858964879065752E-10</v>
          </cell>
          <cell r="U250">
            <v>5.2386894822120667E-10</v>
          </cell>
          <cell r="V250">
            <v>3.7571226130239666E-9</v>
          </cell>
          <cell r="W250">
            <v>-9.4209099188446999E-8</v>
          </cell>
          <cell r="X250">
            <v>-6.6938810050487518E-10</v>
          </cell>
          <cell r="Y250">
            <v>9.3132257461547852E-10</v>
          </cell>
          <cell r="Z250">
            <v>-5.2388088533916743E-8</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econciliation"/>
      <sheetName val="Summary Statutory new"/>
      <sheetName val="Managerial adjustments"/>
      <sheetName val="Appendix III - Legal fees"/>
      <sheetName val="Appendix IV - Audit fees"/>
      <sheetName val="Appendix V - Rental exp"/>
      <sheetName val="Appendix VI - Trading HC"/>
      <sheetName val="START"/>
      <sheetName val="Breakdown"/>
      <sheetName val="Employment cost recurrent"/>
      <sheetName val="Employment cost"/>
      <sheetName val="Employment cost by region"/>
      <sheetName val="Consultancy fees"/>
      <sheetName val="Comm &amp; Office exp"/>
      <sheetName val="Corporate summary by region"/>
      <sheetName val="Empl cost by region (corp)"/>
      <sheetName val="vs Budget"/>
      <sheetName val="Overrun breakdown"/>
      <sheetName val="Detail by region"/>
      <sheetName val="Dimension"/>
      <sheetName val="G&amp;A summary"/>
      <sheetName val="G&amp;A sightseeing"/>
      <sheetName val="Type of expenses"/>
      <sheetName val="Type of expenses &amp; CC"/>
      <sheetName val="G&amp;A platform"/>
      <sheetName val="G&amp;A by CC &amp; HC_Platform (2)"/>
      <sheetName val="Employment cost &amp; CC"/>
      <sheetName val="HC by CC"/>
      <sheetName val="Trading HC by Reg &amp; Platf"/>
      <sheetName val="Headcount"/>
      <sheetName val="Headcount CORP"/>
      <sheetName val="Budget 07 YTD"/>
      <sheetName val="G&amp;A evolution"/>
      <sheetName val="G&amp;A evolution 2006"/>
      <sheetName val="Employment overru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Main Menu"/>
      <sheetName val="P&amp;L"/>
      <sheetName val="Balance Sheets"/>
      <sheetName val="Forecast98"/>
      <sheetName val="P&amp;L FY 1998"/>
      <sheetName val="P&amp;L FY 1997"/>
      <sheetName val="IUSA"/>
      <sheetName val="difference"/>
      <sheetName val="RESULTADO"/>
      <sheetName val="Hoja1"/>
      <sheetName val="tabla"/>
      <sheetName val="outsour-fixo"/>
      <sheetName val="CFO"/>
      <sheetName val="Controles"/>
      <sheetName val="UV-1"/>
      <sheetName val="B"/>
      <sheetName val="Base de datos"/>
      <sheetName val="REVAIDA"/>
      <sheetName val="apertura de gastos"/>
      <sheetName val="db"/>
      <sheetName val="CuadroI"/>
      <sheetName val="Non-Pers Infl"/>
      <sheetName val="Sheet1"/>
      <sheetName val="PL PBC"/>
      <sheetName val="Balance Definitivo ASL 30-06-02"/>
      <sheetName val="BEA Detail"/>
      <sheetName val="Macro"/>
      <sheetName val="ALTAS 2002"/>
      <sheetName val="Graficos RB"/>
      <sheetName val="Rosario"/>
      <sheetName val="UTES ARG"/>
      <sheetName val="Main_Menu"/>
      <sheetName val="Balance_Sheets"/>
      <sheetName val="P&amp;L_FY_1998"/>
      <sheetName val="P&amp;L_FY_1997"/>
      <sheetName val="apertura_de_gastos"/>
      <sheetName val="Base_de_datos"/>
      <sheetName val="Non-Pers_Infl"/>
      <sheetName val="Cover Page"/>
      <sheetName val="BusDev"/>
      <sheetName val="Consol"/>
      <sheetName val="Entity"/>
      <sheetName val="Period"/>
      <sheetName val="Unconsol"/>
      <sheetName val="Date Update"/>
      <sheetName val="Resumen"/>
      <sheetName val="PRINCESS MARISOL"/>
      <sheetName val="Location Codes"/>
      <sheetName val="CUENTAS"/>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
    </sheetNames>
    <sheetDataSet>
      <sheetData sheetId="0"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roder Small Caps"/>
      <sheetName val="Carteira Schroder Small Caps"/>
      <sheetName val="dados"/>
      <sheetName val="dados (2)"/>
      <sheetName val="Setores"/>
      <sheetName val="Schroder_Small_Caps"/>
      <sheetName val="Control"/>
      <sheetName val="Tables"/>
    </sheetNames>
    <sheetDataSet>
      <sheetData sheetId="0" refreshError="1"/>
      <sheetData sheetId="1"/>
      <sheetData sheetId="2"/>
      <sheetData sheetId="3"/>
      <sheetData sheetId="4"/>
      <sheetData sheetId="5"/>
      <sheetData sheetId="6" refreshError="1"/>
      <sheetData sheetId="7"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4-06-01"/>
      <sheetName val="NAV0"/>
      <sheetName val="NAV1"/>
      <sheetName val="NAV2"/>
      <sheetName val="NAV3"/>
      <sheetName val="NAV4"/>
      <sheetName val="NAV5"/>
      <sheetName val="0000"/>
      <sheetName val="1000"/>
      <sheetName val="2000"/>
      <sheetName val="3000"/>
      <sheetName val="4000"/>
      <sheetName val="5000"/>
      <sheetName val="6000"/>
      <sheetName val="7000"/>
      <sheetName val="8000"/>
      <sheetName val="pldt"/>
      <sheetName val="PROYECTADO"/>
      <sheetName val="RESUMEN EJECUTIVO"/>
      <sheetName val="RESUMEN OPERATIVO"/>
      <sheetName val="01-06-01"/>
      <sheetName val="05-06-01"/>
      <sheetName val="06-06-01"/>
      <sheetName val="07-06-01"/>
      <sheetName val="08-06-01"/>
      <sheetName val="11-06-01"/>
      <sheetName val="12-06-01"/>
      <sheetName val="13-06-01"/>
      <sheetName val="14-06-01"/>
      <sheetName val="15-06-01"/>
      <sheetName val="19-06-01"/>
      <sheetName val="20-06-01"/>
      <sheetName val="21-06-01"/>
      <sheetName val="22-06-01"/>
      <sheetName val="25-06-01"/>
      <sheetName val="26-06-01"/>
      <sheetName val="27-06-01"/>
      <sheetName val="28-06-01"/>
      <sheetName val="29-06-01"/>
      <sheetName val="NONE"/>
      <sheetName val="MM"/>
      <sheetName val="MMM"/>
      <sheetName val="MMMM"/>
      <sheetName val="M"/>
      <sheetName val="MMMMM"/>
      <sheetName val="MMMMMM"/>
      <sheetName val="MMMMMMM"/>
      <sheetName val="DIA29"/>
      <sheetName val="DIA30"/>
      <sheetName val="DIA31"/>
      <sheetName val="db"/>
      <sheetName val="ACTIVO FIJO PP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REF"/>
      <sheetName val="Memo"/>
      <sheetName val="Composición"/>
      <sheetName val="Pasivos"/>
      <sheetName val="Prev. al 30-06-05"/>
      <sheetName val="Prev al 30-06-04"/>
      <sheetName val="Tickmarks"/>
      <sheetName val="04-06-01"/>
    </sheetNames>
    <sheetDataSet>
      <sheetData sheetId="0"/>
      <sheetData sheetId="1" refreshError="1"/>
      <sheetData sheetId="2"/>
      <sheetData sheetId="3" refreshError="1"/>
      <sheetData sheetId="4" refreshError="1"/>
      <sheetData sheetId="5" refreshError="1"/>
      <sheetData sheetId="6"/>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40103"/>
      <sheetName val="270100"/>
      <sheetName val="462B BS Sept04"/>
      <sheetName val="101134"/>
      <sheetName val="101135"/>
      <sheetName val="101136"/>
      <sheetName val="101177-101254"/>
      <sheetName val="101178-101255-110140"/>
      <sheetName val="101500"/>
      <sheetName val="101509"/>
      <sheetName val="110138"/>
      <sheetName val="110138 detalle"/>
      <sheetName val="112122-112300"/>
      <sheetName val="130120"/>
      <sheetName val="130140"/>
      <sheetName val="130150"/>
      <sheetName val="145140"/>
      <sheetName val="145145"/>
      <sheetName val="145200"/>
      <sheetName val="145210"/>
      <sheetName val="145253"/>
      <sheetName val="cruce 145253 -55"/>
      <sheetName val="DDJJ "/>
      <sheetName val="145255"/>
      <sheetName val="145256"/>
      <sheetName val="145258"/>
      <sheetName val="145259"/>
      <sheetName val="145260"/>
      <sheetName val="145261"/>
      <sheetName val="145261 Bs As "/>
      <sheetName val="145262"/>
      <sheetName val="145262 CF "/>
      <sheetName val="145265 CF"/>
      <sheetName val="145264"/>
      <sheetName val="145266"/>
      <sheetName val="145267 Pcias"/>
      <sheetName val="150100"/>
      <sheetName val="150120"/>
      <sheetName val="170100-170110"/>
      <sheetName val="201221"/>
      <sheetName val="201300-201530"/>
      <sheetName val="201535"/>
      <sheetName val="202400-202524"/>
      <sheetName val="210190"/>
      <sheetName val="215120"/>
      <sheetName val="215211"/>
      <sheetName val="215213"/>
      <sheetName val="215220"/>
      <sheetName val="215253"/>
      <sheetName val="215270"/>
      <sheetName val="215272"/>
      <sheetName val="215280"/>
      <sheetName val="220111"/>
      <sheetName val="220120"/>
      <sheetName val="225200  225201"/>
      <sheetName val="Pagos con retenciones"/>
      <sheetName val="225300"/>
      <sheetName val="225314"/>
      <sheetName val="cruce 225314 "/>
      <sheetName val="225402"/>
      <sheetName val="Percepciones - para Vir "/>
      <sheetName val="225403"/>
      <sheetName val="Percepciones - 225403"/>
      <sheetName val="240100"/>
      <sheetName val="240156"/>
      <sheetName val="260130"/>
      <sheetName val="265120"/>
      <sheetName val="27510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Fijo"/>
      <sheetName val="Provisión"/>
      <sheetName val="COnciliacion Renta0908"/>
      <sheetName val="Pasajes Ext_0908"/>
      <sheetName val="Vtas.Export_0908"/>
      <sheetName val="com&amp;var"/>
      <sheetName val="Ana Prov Gtía"/>
      <sheetName val="Est x Pag 300908"/>
      <sheetName val="Otr Cxp300907"/>
      <sheetName val="Inversiones"/>
      <sheetName val="Patrimonio"/>
      <sheetName val="Resum other Rec. Tax"/>
      <sheetName val="TRANSIT0908"/>
      <sheetName val="Productos Terminados 0908"/>
      <sheetName val="SUM y Rep0908"/>
      <sheetName val="Conciliacion Extra."/>
      <sheetName val="prest.sociales"/>
      <sheetName val="Reaj.Reg.Inflc."/>
      <sheetName val="Balance"/>
      <sheetName val="IPC"/>
      <sheetName val="Conc Rent0906"/>
      <sheetName val="Conciliacion Renta_1206"/>
      <sheetName val="X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sheetNames>
    <sheetDataSet>
      <sheetData sheetId="0"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P"/>
    </sheetNames>
    <sheetDataSet>
      <sheetData sheetId="0"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ios.xls"/>
      <sheetName val="Precios"/>
    </sheetNames>
    <definedNames>
      <definedName name="IGíndices"/>
      <definedName name="IGParadas"/>
    </definedNames>
    <sheetDataSet>
      <sheetData sheetId="0" refreshError="1"/>
      <sheetData sheetId="1" refreshError="1"/>
    </sheetDataSet>
  </externalBook>
</externalLink>
</file>

<file path=xl/externalLinks/externalLink1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ADO PATRIM"/>
      <sheetName val="ESTADO DE RESULTADOS"/>
      <sheetName val="EEPN"/>
      <sheetName val="ORIGEN Y APLICACION DE FONDOS"/>
      <sheetName val="ANEXO A"/>
      <sheetName val="ANEXO B"/>
      <sheetName val="ANEXO D"/>
      <sheetName val="ANEXO D "/>
      <sheetName val="ANEXO F"/>
      <sheetName val="ANEXO E AXI"/>
      <sheetName val="ANEXO G"/>
      <sheetName val="ANEXO H"/>
      <sheetName val="B 1-3 Non-Statistical Sampling"/>
      <sheetName val="diferencia cbio prest"/>
      <sheetName val="Sarmiento 517"/>
      <sheetName val="Reconquista 823"/>
      <sheetName val="1 - Banco ITAU"/>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sheetData sheetId="9" refreshError="1"/>
      <sheetData sheetId="10"/>
      <sheetData sheetId="11"/>
      <sheetData sheetId="12" refreshError="1"/>
      <sheetData sheetId="13" refreshError="1"/>
      <sheetData sheetId="14" refreshError="1"/>
      <sheetData sheetId="15" refreshError="1"/>
      <sheetData sheetId="16" refreshError="1"/>
    </sheetDataSet>
  </externalBook>
</externalLink>
</file>

<file path=xl/externalLinks/externalLink1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ERIA PRIMA"/>
    </sheetNames>
    <sheetDataSet>
      <sheetData sheetId="0" refreshError="1"/>
    </sheetDataSet>
  </externalBook>
</externalLink>
</file>

<file path=xl/externalLinks/externalLink1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lda "/>
    </sheetNames>
    <sheetDataSet>
      <sheetData sheetId="0" refreshError="1"/>
    </sheetDataSet>
  </externalBook>
</externalLink>
</file>

<file path=xl/externalLinks/externalLink1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Menu"/>
      <sheetName val="服务成本"/>
      <sheetName val="研发费用"/>
      <sheetName val="营业费用"/>
      <sheetName val="管理费用"/>
      <sheetName val="Inter-region Exp"/>
      <sheetName val="预算分析2-科目"/>
      <sheetName val="人均分析1-代表处05年同期"/>
      <sheetName val="05年12月底人数"/>
      <sheetName val="06年人均分析"/>
      <sheetName val="Main_Menu"/>
      <sheetName val="Inter-region_Exp"/>
      <sheetName val="A 100"/>
      <sheetName val="B 1"/>
      <sheetName val="Расчет_Каз_04"/>
      <sheetName val="ИПН КЗ"/>
      <sheetName val="SETUP"/>
      <sheetName val="std tabel"/>
      <sheetName val="@GeneralInfo"/>
      <sheetName val="Expense Template 2004 - Oct 03"/>
      <sheetName val="tlda "/>
      <sheetName val="Main_Menu1"/>
      <sheetName val="Inter-region_Exp1"/>
      <sheetName val="INCOME TAX 02"/>
      <sheetName val="MOTM39&amp;40"/>
      <sheetName val="Expense_Template_2004_-_Oct_03"/>
      <sheetName val="A_100"/>
      <sheetName val="B_1"/>
      <sheetName val="ИПН_КЗ"/>
      <sheetName val="std_tabel"/>
      <sheetName val="调帐事项登记表"/>
      <sheetName val="帐套设置"/>
    </sheetNames>
    <sheetDataSet>
      <sheetData sheetId="0" refreshError="1"/>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MATRIZ"/>
    </sheetNames>
    <sheetDataSet>
      <sheetData sheetId="0" refreshError="1"/>
    </sheetDataSet>
  </externalBook>
</externalLink>
</file>

<file path=xl/externalLinks/externalLink1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ciliacion"/>
      <sheetName val="CtaT"/>
    </sheetNames>
    <sheetDataSet>
      <sheetData sheetId="0" refreshError="1"/>
      <sheetData sheetId="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UC"/>
      <sheetName val="RESUMEN"/>
      <sheetName val="Copia"/>
      <sheetName val="C RETENCION FISICOS 6%"/>
      <sheetName val="Sheet1"/>
      <sheetName val="MARZO 2008"/>
      <sheetName val="FEBR 2008"/>
      <sheetName val="ENE 2008"/>
    </sheetNames>
    <sheetDataSet>
      <sheetData sheetId="0" refreshError="1">
        <row r="2">
          <cell r="A2">
            <v>20493387597</v>
          </cell>
          <cell r="B2" t="str">
            <v>P &amp; P INVESTMENT S.A.C.</v>
          </cell>
        </row>
        <row r="3">
          <cell r="A3">
            <v>20108811375</v>
          </cell>
          <cell r="B3" t="str">
            <v>TRANSLIGRA S.A.C.</v>
          </cell>
        </row>
        <row r="4">
          <cell r="A4">
            <v>20516018748</v>
          </cell>
          <cell r="B4" t="str">
            <v>PRO EVENTOS &amp; ASOCIADOS SAC</v>
          </cell>
        </row>
        <row r="5">
          <cell r="A5">
            <v>20513022906</v>
          </cell>
          <cell r="B5" t="str">
            <v>MANOS &amp; HERRAMIENTAS SAC</v>
          </cell>
        </row>
        <row r="6">
          <cell r="A6">
            <v>20507689028</v>
          </cell>
          <cell r="B6" t="str">
            <v>YINHE SRL</v>
          </cell>
        </row>
        <row r="7">
          <cell r="A7">
            <v>20102020511</v>
          </cell>
          <cell r="B7" t="str">
            <v>CENTRO SUIZO RELOJERO SAN ISIDRO SAC</v>
          </cell>
        </row>
        <row r="8">
          <cell r="A8">
            <v>20100095379</v>
          </cell>
          <cell r="B8" t="str">
            <v>PANALPINA ADUANAS SA</v>
          </cell>
        </row>
        <row r="9">
          <cell r="A9">
            <v>20100997909</v>
          </cell>
          <cell r="B9" t="str">
            <v>JOYERIA ALDO EIRL</v>
          </cell>
        </row>
        <row r="10">
          <cell r="A10">
            <v>20378065527</v>
          </cell>
          <cell r="B10" t="str">
            <v>COSTANERA 700 SA</v>
          </cell>
        </row>
        <row r="11">
          <cell r="A11">
            <v>10400076486</v>
          </cell>
          <cell r="B11" t="str">
            <v>SU ZHOU GUO HANG</v>
          </cell>
        </row>
        <row r="12">
          <cell r="A12">
            <v>20507199799</v>
          </cell>
          <cell r="B12" t="str">
            <v>TALLERES VEGA CONDECORACIONES SRL</v>
          </cell>
        </row>
        <row r="13">
          <cell r="A13">
            <v>20511171319</v>
          </cell>
          <cell r="B13" t="str">
            <v>TELECOM &amp; ENERGY SAC</v>
          </cell>
        </row>
        <row r="14">
          <cell r="A14">
            <v>20501424774</v>
          </cell>
          <cell r="B14" t="str">
            <v>A NOVO PERU SAC</v>
          </cell>
        </row>
        <row r="15">
          <cell r="A15">
            <v>20416444197</v>
          </cell>
          <cell r="B15" t="str">
            <v>NT GROUP SAC</v>
          </cell>
        </row>
        <row r="16">
          <cell r="A16">
            <v>20510979550</v>
          </cell>
          <cell r="B16" t="str">
            <v>PROJEKTAR SAC</v>
          </cell>
        </row>
        <row r="17">
          <cell r="A17">
            <v>20516422018</v>
          </cell>
          <cell r="B17" t="str">
            <v>SILCAR AUTOS SRL</v>
          </cell>
        </row>
        <row r="18">
          <cell r="A18">
            <v>10065001701</v>
          </cell>
          <cell r="B18" t="str">
            <v>ALEJANDRO JEAN PAUL BOULLON GUEVARA</v>
          </cell>
        </row>
        <row r="19">
          <cell r="A19">
            <v>20333684021</v>
          </cell>
          <cell r="B19" t="str">
            <v>SWISS MANAGEMENT SAC</v>
          </cell>
        </row>
        <row r="20">
          <cell r="A20">
            <v>20507836420</v>
          </cell>
          <cell r="B20" t="str">
            <v>FLEXNET PERU SAC</v>
          </cell>
        </row>
        <row r="21">
          <cell r="A21">
            <v>20457948060</v>
          </cell>
          <cell r="B21" t="str">
            <v>XIN XING SA</v>
          </cell>
        </row>
        <row r="22">
          <cell r="A22">
            <v>20100327849</v>
          </cell>
          <cell r="B22" t="str">
            <v>JOSE ANTONIO SRL</v>
          </cell>
        </row>
        <row r="23">
          <cell r="A23">
            <v>20513264667</v>
          </cell>
          <cell r="B23" t="str">
            <v>INVERSIONES PURO PERU SAC</v>
          </cell>
        </row>
        <row r="24">
          <cell r="A24">
            <v>20376100546</v>
          </cell>
          <cell r="B24" t="str">
            <v>ETC TEL SRL</v>
          </cell>
        </row>
        <row r="25">
          <cell r="A25">
            <v>20507476547</v>
          </cell>
          <cell r="B25" t="str">
            <v>CORDAEZ EIRL</v>
          </cell>
        </row>
        <row r="26">
          <cell r="A26">
            <v>20100880971</v>
          </cell>
          <cell r="B26" t="str">
            <v>PANALPINA</v>
          </cell>
        </row>
        <row r="27">
          <cell r="A27">
            <v>20515493094</v>
          </cell>
          <cell r="B27" t="str">
            <v>AM CREACIONES Y SERVICIOS SAC</v>
          </cell>
        </row>
        <row r="28">
          <cell r="A28">
            <v>20511627061</v>
          </cell>
          <cell r="B28" t="str">
            <v>OPALO PERU SAC</v>
          </cell>
        </row>
        <row r="29">
          <cell r="A29">
            <v>20509411671</v>
          </cell>
          <cell r="B29" t="str">
            <v>MP INSTITUCIONAL SAC</v>
          </cell>
        </row>
        <row r="30">
          <cell r="A30">
            <v>20507301232</v>
          </cell>
          <cell r="B30" t="str">
            <v>LEADCOM PERU SAC</v>
          </cell>
        </row>
        <row r="31">
          <cell r="A31">
            <v>20514464538</v>
          </cell>
          <cell r="B31" t="str">
            <v>YUMMY INDUSTRIAL DEVELOPMENT SAC</v>
          </cell>
        </row>
        <row r="32">
          <cell r="A32">
            <v>20504562345</v>
          </cell>
          <cell r="B32" t="str">
            <v>TEAM PUBLICITARIO SAC</v>
          </cell>
        </row>
        <row r="33">
          <cell r="A33">
            <v>20500728940</v>
          </cell>
          <cell r="B33" t="str">
            <v>COPIAS EXPRESS SAC</v>
          </cell>
        </row>
        <row r="34">
          <cell r="A34">
            <v>20194640243</v>
          </cell>
          <cell r="B34" t="str">
            <v>LA CANASTERIA SRL</v>
          </cell>
        </row>
        <row r="35">
          <cell r="A35">
            <v>20505886292</v>
          </cell>
          <cell r="B35" t="str">
            <v>JOYERIAS VERA CRUZ SA</v>
          </cell>
        </row>
        <row r="36">
          <cell r="A36">
            <v>10072722499</v>
          </cell>
          <cell r="B36" t="str">
            <v>LARS BERTIL FORSBERG JEAN-MAIRET</v>
          </cell>
        </row>
        <row r="37">
          <cell r="A37">
            <v>20378890161</v>
          </cell>
          <cell r="B37" t="str">
            <v>RASH PERU SAC</v>
          </cell>
        </row>
        <row r="38">
          <cell r="A38">
            <v>20504793584</v>
          </cell>
          <cell r="B38" t="str">
            <v>CORPORACION GRAFICA NOCEDA SAC</v>
          </cell>
        </row>
        <row r="39">
          <cell r="A39">
            <v>20505842325</v>
          </cell>
          <cell r="B39" t="str">
            <v>DISTRIBUIDORA ALMENDARIZ SAC</v>
          </cell>
        </row>
      </sheetData>
      <sheetData sheetId="1"/>
      <sheetData sheetId="2"/>
      <sheetData sheetId="3"/>
      <sheetData sheetId="4"/>
      <sheetData sheetId="5"/>
      <sheetData sheetId="6"/>
      <sheetData sheetId="7">
        <row r="2">
          <cell r="A2">
            <v>20493387597</v>
          </cell>
        </row>
      </sheetData>
    </sheetDataSet>
  </externalBook>
</externalLink>
</file>

<file path=xl/externalLinks/externalLink1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01130dic ene feb"/>
      <sheetName val="401130dic ene feb (2)"/>
      <sheetName val="a distribuir"/>
      <sheetName val="100108124 dist Cba"/>
    </sheetNames>
    <sheetDataSet>
      <sheetData sheetId="0"/>
      <sheetData sheetId="1"/>
      <sheetData sheetId="2"/>
      <sheetData sheetId="3"/>
    </sheetDataSet>
  </externalBook>
</externalLink>
</file>

<file path=xl/externalLinks/externalLink1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pc"/>
      <sheetName val="JJ-1 JJ-2"/>
      <sheetName val="conciliacion consolid."/>
      <sheetName val="MUNDIAL"/>
      <sheetName val="J-CF-1"/>
      <sheetName val="partidas conc"/>
      <sheetName val="comisiones del ext."/>
      <sheetName val="J-1 D E T A L L E 2"/>
      <sheetName val="J-1 D E T A L L E -1"/>
      <sheetName val="J-1-DETALLE"/>
      <sheetName val="cuenta t"/>
      <sheetName val="patrimonio"/>
      <sheetName val="ACCIONES"/>
      <sheetName val="J-2"/>
      <sheetName val="J-IAE"/>
      <sheetName val="J-IAE-1"/>
      <sheetName val="premisas inflacion"/>
      <sheetName val="FactorAgoInicio"/>
      <sheetName val="Conciliacion"/>
      <sheetName val="CtaT"/>
      <sheetName val="401130dic ene feb"/>
      <sheetName val="TABLAIPC"/>
      <sheetName val="RAR97"/>
      <sheetName val="T_EF_ACTUAL"/>
      <sheetName val="Citimerca 31-12-2001"/>
      <sheetName val="ANALISIS DE Exclusiones"/>
      <sheetName val="Table"/>
    </sheetNames>
    <sheetDataSet>
      <sheetData sheetId="0" refreshError="1">
        <row r="9">
          <cell r="A9">
            <v>18264</v>
          </cell>
        </row>
        <row r="620">
          <cell r="B620">
            <v>205.97790000000001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IPC"/>
      <sheetName val="J"/>
      <sheetName val="J-CF-2"/>
      <sheetName val="J-CF-2 (2)"/>
      <sheetName val="JJ"/>
      <sheetName val="J-1"/>
      <sheetName val="J-2 (1-2)"/>
      <sheetName val="J-2 (2-2)"/>
      <sheetName val="J-2-7-7"/>
      <sheetName val="J-3"/>
      <sheetName val="J-3 (2)"/>
      <sheetName val="J-4"/>
      <sheetName val="JR"/>
      <sheetName val="JR-1PAt"/>
      <sheetName val="JR-3"/>
      <sheetName val="JR-2-1"/>
      <sheetName val="J-IAE"/>
      <sheetName val="J-IAE-1 "/>
      <sheetName val="ip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PC"/>
    </sheetNames>
    <sheetDataSet>
      <sheetData sheetId="0" refreshError="1"/>
    </sheetDataSet>
  </externalBook>
</externalLink>
</file>

<file path=xl/externalLinks/externalLink1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IPC"/>
    </sheetNames>
    <sheetDataSet>
      <sheetData sheetId="0" refreshError="1"/>
    </sheetDataSet>
  </externalBook>
</externalLink>
</file>

<file path=xl/externalLinks/externalLink1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LR"/>
      <sheetName val="JCF"/>
      <sheetName val="JJ1"/>
      <sheetName val="PART CONC"/>
      <sheetName val="PASIVOS"/>
      <sheetName val="PROVIS"/>
      <sheetName val="GTOS COM"/>
      <sheetName val="J-R"/>
      <sheetName val="JR1"/>
      <sheetName val="JR1-3"/>
      <sheetName val="JR1-3-1"/>
      <sheetName val="JR-2"/>
      <sheetName val="JR-2-1"/>
      <sheetName val="JR-2-2"/>
      <sheetName val="JR2-3"/>
      <sheetName val="JR-2-4"/>
      <sheetName val="IAE"/>
      <sheetName val="ip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637">
          <cell r="B637">
            <v>303.46946000000003</v>
          </cell>
        </row>
      </sheetData>
    </sheetDataSet>
  </externalBook>
</externalLink>
</file>

<file path=xl/externalLinks/externalLink1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pc"/>
    </sheetNames>
    <sheetDataSet>
      <sheetData sheetId="0" refreshError="1"/>
    </sheetDataSet>
  </externalBook>
</externalLink>
</file>

<file path=xl/externalLinks/externalLink1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PC"/>
      <sheetName val="DATOS"/>
      <sheetName val="J"/>
      <sheetName val="diferido NIC"/>
      <sheetName val="DIFERIDO VENGAP"/>
      <sheetName val="J-CF-2"/>
      <sheetName val="JCF-2-1"/>
      <sheetName val="JJ-1 JJ-2 JJ-3"/>
      <sheetName val="J-1"/>
      <sheetName val="J-2"/>
      <sheetName val="J-3 Prov."/>
      <sheetName val="J-R"/>
      <sheetName val="J-R-1"/>
      <sheetName val="J-R-1-2"/>
      <sheetName val="J-R-2"/>
      <sheetName val="J-R-2-1"/>
      <sheetName val="J-R-2-2"/>
      <sheetName val="J-R-2-3"/>
      <sheetName val="J- R-3"/>
      <sheetName val="J- R-4"/>
    </sheetNames>
    <sheetDataSet>
      <sheetData sheetId="0">
        <row r="663">
          <cell r="B663">
            <v>459.65073000000001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IPC"/>
    </sheetNames>
    <sheetDataSet>
      <sheetData sheetId="0" refreshError="1"/>
    </sheetDataSet>
  </externalBook>
</externalLink>
</file>

<file path=xl/externalLinks/externalLink1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pc"/>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de asistencias año 2000"/>
      <sheetName val="Balance"/>
      <sheetName val="Estado de Resultados"/>
      <sheetName val="#REF"/>
      <sheetName val="Sueldos y Jornales"/>
      <sheetName val="Control_de_asistencias_año_2000"/>
      <sheetName val="Estado_de_Resultados"/>
      <sheetName val="Sueldos_y_Jornales"/>
      <sheetName val="Listas"/>
      <sheetName val="1 Listas de validación"/>
    </sheetNames>
    <sheetDataSet>
      <sheetData sheetId="0" refreshError="1"/>
      <sheetData sheetId="1" refreshError="1"/>
      <sheetData sheetId="2" refreshError="1"/>
      <sheetData sheetId="3" refreshError="1"/>
      <sheetData sheetId="4" refreshError="1"/>
      <sheetData sheetId="5"/>
      <sheetData sheetId="6"/>
      <sheetData sheetId="7"/>
      <sheetData sheetId="8" refreshError="1"/>
      <sheetData sheetId="9" refreshError="1"/>
    </sheetDataSet>
  </externalBook>
</externalLink>
</file>

<file path=xl/externalLinks/externalLink1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xiliar oficina"/>
      <sheetName val="Resumen A.F."/>
      <sheetName val="Auxiliar Planta"/>
      <sheetName val="Patrimonio"/>
      <sheetName val="Cta.T"/>
      <sheetName val="Plusvalia"/>
      <sheetName val="Mapumar"/>
      <sheetName val="Sopresa"/>
      <sheetName val="Acciones"/>
      <sheetName val="Frito Lay"/>
      <sheetName val="AJUSTE PROCESO 97"/>
      <sheetName val="Hoja2"/>
      <sheetName val="Hoja3"/>
      <sheetName val="ipc"/>
    </sheetNames>
    <sheetDataSet>
      <sheetData sheetId="0" refreshError="1">
        <row r="1533">
          <cell r="B1533">
            <v>18247.3</v>
          </cell>
        </row>
      </sheetData>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1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PC"/>
      <sheetName val="J"/>
      <sheetName val="JCF"/>
      <sheetName val="JJ"/>
      <sheetName val="J-1"/>
      <sheetName val="J-2"/>
      <sheetName val="COMPARATIVO 1ER SEM."/>
      <sheetName val="COMPARATIVO REA CAST"/>
      <sheetName val="CON REA CAST"/>
      <sheetName val="J-3"/>
      <sheetName val="J-4"/>
      <sheetName val="JR 1-2"/>
      <sheetName val=" JR 2-2"/>
      <sheetName val="JR-1"/>
      <sheetName val="JR-2."/>
      <sheetName val="JR-3"/>
      <sheetName val="JR-3-1"/>
      <sheetName val="JR-3-2"/>
      <sheetName val="JR-3-3"/>
      <sheetName val="JR-3-4"/>
      <sheetName val="JR-3-5"/>
      <sheetName val="JR-3-6"/>
      <sheetName val="J-IAE"/>
      <sheetName val="Auxiliar oficin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sheetData sheetId="23" refreshError="1"/>
    </sheetDataSet>
  </externalBook>
</externalLink>
</file>

<file path=xl/externalLinks/externalLink1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
      <sheetName val="J-CF-2"/>
      <sheetName val="J-1"/>
      <sheetName val="J-4"/>
      <sheetName val="JR "/>
      <sheetName val="JR-1"/>
      <sheetName val="JR-1-1"/>
      <sheetName val="JR-2"/>
      <sheetName val="JR-3"/>
      <sheetName val="JR-3-1"/>
      <sheetName val="JR-4"/>
      <sheetName val="IPC "/>
      <sheetName val="J-IAE"/>
      <sheetName val="J-IA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636">
          <cell r="B636">
            <v>300.36964999999998</v>
          </cell>
        </row>
        <row r="648">
          <cell r="B648">
            <v>375.4620625</v>
          </cell>
        </row>
      </sheetData>
      <sheetData sheetId="12" refreshError="1"/>
      <sheetData sheetId="13" refreshError="1"/>
    </sheetDataSet>
  </externalBook>
</externalLink>
</file>

<file path=xl/externalLinks/externalLink1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PC"/>
      <sheetName val="MOV. DE PROVISIONES"/>
      <sheetName val="SALDOS MENSUALES"/>
      <sheetName val="BANCOS DEL EXTERIOR"/>
      <sheetName val="CONTRIBUCIONES"/>
      <sheetName val="TABLAIPC"/>
      <sheetName val="IPC "/>
    </sheetNames>
    <sheetDataSet>
      <sheetData sheetId="0" refreshError="1">
        <row r="648">
          <cell r="B648">
            <v>366.06479000000002</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o de Ação - Escore"/>
    </sheetNames>
    <sheetDataSet>
      <sheetData sheetId="0" refreshError="1"/>
    </sheetDataSet>
  </externalBook>
</externalLink>
</file>

<file path=xl/externalLinks/externalLink1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USA"/>
      <sheetName val="Rosario"/>
      <sheetName val="Taym"/>
      <sheetName val="Trieco, Ext."/>
      <sheetName val="UTES ARG"/>
    </sheetNames>
    <sheetDataSet>
      <sheetData sheetId="0" refreshError="1"/>
      <sheetData sheetId="1" refreshError="1"/>
      <sheetData sheetId="2" refreshError="1"/>
      <sheetData sheetId="3" refreshError="1"/>
      <sheetData sheetId="4" refreshError="1"/>
    </sheetDataSet>
  </externalBook>
</externalLink>
</file>

<file path=xl/externalLinks/externalLink1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nelControl"/>
      <sheetName val="RegistroDatos"/>
      <sheetName val="Resumen"/>
      <sheetName val="TablaCoeficientes"/>
      <sheetName val="TipoBienes"/>
    </sheetNames>
    <sheetDataSet>
      <sheetData sheetId="0"/>
      <sheetData sheetId="1"/>
      <sheetData sheetId="2"/>
      <sheetData sheetId="3"/>
      <sheetData sheetId="4">
        <row r="1">
          <cell r="A1" t="str">
            <v>TipoDelBien</v>
          </cell>
        </row>
        <row r="2">
          <cell r="A2" t="str">
            <v>activos comerciales</v>
          </cell>
        </row>
        <row r="3">
          <cell r="A3" t="str">
            <v>edificios</v>
          </cell>
        </row>
        <row r="4">
          <cell r="A4" t="str">
            <v>eq. informaticos</v>
          </cell>
        </row>
        <row r="5">
          <cell r="A5" t="str">
            <v>maquinarias</v>
          </cell>
        </row>
        <row r="6">
          <cell r="A6" t="str">
            <v>muebles y utiles</v>
          </cell>
        </row>
        <row r="7">
          <cell r="A7" t="str">
            <v>terreno</v>
          </cell>
        </row>
        <row r="8">
          <cell r="A8" t="str">
            <v>vehiculos</v>
          </cell>
        </row>
      </sheetData>
    </sheetDataSet>
  </externalBook>
</externalLink>
</file>

<file path=xl/externalLinks/externalLink1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nelControl"/>
      <sheetName val="RegistroDatos"/>
      <sheetName val="Resumen"/>
      <sheetName val="TablaCoeficientes"/>
      <sheetName val="TipoBienes"/>
    </sheetNames>
    <sheetDataSet>
      <sheetData sheetId="0" refreshError="1"/>
      <sheetData sheetId="1" refreshError="1"/>
      <sheetData sheetId="2" refreshError="1"/>
      <sheetData sheetId="3" refreshError="1"/>
      <sheetData sheetId="4">
        <row r="1">
          <cell r="A1" t="str">
            <v>TipoDelBien</v>
          </cell>
        </row>
        <row r="2">
          <cell r="A2" t="str">
            <v>activos comerciales</v>
          </cell>
        </row>
        <row r="3">
          <cell r="A3" t="str">
            <v>edificios</v>
          </cell>
        </row>
        <row r="4">
          <cell r="A4" t="str">
            <v>eq. informaticos</v>
          </cell>
        </row>
        <row r="5">
          <cell r="A5" t="str">
            <v>maquinarias</v>
          </cell>
        </row>
        <row r="6">
          <cell r="A6" t="str">
            <v>muebles y utiles</v>
          </cell>
        </row>
        <row r="7">
          <cell r="A7" t="str">
            <v>terreno</v>
          </cell>
        </row>
        <row r="8">
          <cell r="A8" t="str">
            <v>vehiculos</v>
          </cell>
        </row>
      </sheetData>
    </sheetDataSet>
  </externalBook>
</externalLink>
</file>

<file path=xl/externalLinks/externalLink1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nks"/>
      <sheetName val="Lead"/>
      <sheetName val="Plano de Ação - Escore"/>
      <sheetName val="Objetivos"/>
    </sheetNames>
    <sheetDataSet>
      <sheetData sheetId="0" refreshError="1">
        <row r="1">
          <cell r="F1" t="str">
            <v>Preliminar</v>
          </cell>
          <cell r="G1" t="str">
            <v>AJE</v>
          </cell>
          <cell r="H1" t="str">
            <v>Saldos Ajustados</v>
          </cell>
          <cell r="I1" t="str">
            <v>RJE</v>
          </cell>
          <cell r="J1" t="str">
            <v>Final</v>
          </cell>
          <cell r="K1" t="str">
            <v>PY1</v>
          </cell>
        </row>
        <row r="3">
          <cell r="F3">
            <v>3094.41</v>
          </cell>
          <cell r="G3">
            <v>0</v>
          </cell>
          <cell r="H3">
            <v>3094.41</v>
          </cell>
          <cell r="I3">
            <v>0</v>
          </cell>
          <cell r="J3">
            <v>3094.41</v>
          </cell>
          <cell r="K3">
            <v>2643.47</v>
          </cell>
        </row>
        <row r="4">
          <cell r="F4">
            <v>7.01</v>
          </cell>
          <cell r="G4">
            <v>0</v>
          </cell>
          <cell r="H4">
            <v>7.01</v>
          </cell>
          <cell r="I4">
            <v>0</v>
          </cell>
          <cell r="J4">
            <v>7.01</v>
          </cell>
          <cell r="K4">
            <v>452.76</v>
          </cell>
        </row>
        <row r="5">
          <cell r="F5">
            <v>3101.42</v>
          </cell>
          <cell r="G5">
            <v>0</v>
          </cell>
          <cell r="H5">
            <v>3101.42</v>
          </cell>
          <cell r="I5">
            <v>0</v>
          </cell>
          <cell r="J5">
            <v>3101.42</v>
          </cell>
          <cell r="K5">
            <v>3096.23</v>
          </cell>
        </row>
        <row r="7">
          <cell r="F7">
            <v>1581.4</v>
          </cell>
          <cell r="G7">
            <v>0</v>
          </cell>
          <cell r="H7">
            <v>1581.4</v>
          </cell>
          <cell r="I7">
            <v>0</v>
          </cell>
          <cell r="J7">
            <v>1581.4</v>
          </cell>
          <cell r="K7">
            <v>8169.73</v>
          </cell>
        </row>
        <row r="8">
          <cell r="F8">
            <v>0</v>
          </cell>
          <cell r="G8">
            <v>0</v>
          </cell>
          <cell r="H8">
            <v>0</v>
          </cell>
          <cell r="I8">
            <v>0</v>
          </cell>
          <cell r="J8">
            <v>0</v>
          </cell>
          <cell r="K8">
            <v>1357.44</v>
          </cell>
        </row>
        <row r="9">
          <cell r="F9">
            <v>481.97</v>
          </cell>
          <cell r="G9">
            <v>0</v>
          </cell>
          <cell r="H9">
            <v>481.97</v>
          </cell>
          <cell r="I9">
            <v>0</v>
          </cell>
          <cell r="J9">
            <v>481.97</v>
          </cell>
          <cell r="K9">
            <v>2120.39</v>
          </cell>
        </row>
        <row r="10">
          <cell r="F10">
            <v>0</v>
          </cell>
          <cell r="G10">
            <v>0</v>
          </cell>
          <cell r="H10">
            <v>0</v>
          </cell>
          <cell r="I10">
            <v>0</v>
          </cell>
          <cell r="J10">
            <v>0</v>
          </cell>
          <cell r="K10">
            <v>0</v>
          </cell>
        </row>
        <row r="11">
          <cell r="F11">
            <v>3082.83</v>
          </cell>
          <cell r="G11">
            <v>0</v>
          </cell>
          <cell r="H11">
            <v>3082.83</v>
          </cell>
          <cell r="I11">
            <v>0</v>
          </cell>
          <cell r="J11">
            <v>3082.83</v>
          </cell>
          <cell r="K11">
            <v>13645.86</v>
          </cell>
        </row>
        <row r="12">
          <cell r="F12">
            <v>3062.45</v>
          </cell>
          <cell r="G12">
            <v>0</v>
          </cell>
          <cell r="H12">
            <v>3062.45</v>
          </cell>
          <cell r="I12">
            <v>0</v>
          </cell>
          <cell r="J12">
            <v>3062.45</v>
          </cell>
          <cell r="K12">
            <v>3222.45</v>
          </cell>
        </row>
        <row r="13">
          <cell r="F13">
            <v>0</v>
          </cell>
          <cell r="G13">
            <v>0</v>
          </cell>
          <cell r="H13">
            <v>0</v>
          </cell>
          <cell r="I13">
            <v>0</v>
          </cell>
          <cell r="J13">
            <v>0</v>
          </cell>
          <cell r="K13">
            <v>0</v>
          </cell>
        </row>
        <row r="14">
          <cell r="F14">
            <v>0</v>
          </cell>
          <cell r="G14">
            <v>0</v>
          </cell>
          <cell r="H14">
            <v>0</v>
          </cell>
          <cell r="I14">
            <v>0</v>
          </cell>
          <cell r="J14">
            <v>0</v>
          </cell>
          <cell r="K14">
            <v>-48.96</v>
          </cell>
        </row>
        <row r="15">
          <cell r="F15">
            <v>-813080.53</v>
          </cell>
          <cell r="G15">
            <v>0</v>
          </cell>
          <cell r="H15">
            <v>-813080.53</v>
          </cell>
          <cell r="I15">
            <v>0</v>
          </cell>
          <cell r="J15">
            <v>-813080.53</v>
          </cell>
          <cell r="K15">
            <v>-1279987.1000000001</v>
          </cell>
        </row>
        <row r="16">
          <cell r="F16">
            <v>0</v>
          </cell>
          <cell r="G16">
            <v>0</v>
          </cell>
          <cell r="H16">
            <v>0</v>
          </cell>
          <cell r="I16">
            <v>0</v>
          </cell>
          <cell r="J16">
            <v>0</v>
          </cell>
          <cell r="K16">
            <v>251.42</v>
          </cell>
        </row>
        <row r="17">
          <cell r="F17">
            <v>2403.67</v>
          </cell>
          <cell r="G17">
            <v>0</v>
          </cell>
          <cell r="H17">
            <v>2403.67</v>
          </cell>
          <cell r="I17">
            <v>0</v>
          </cell>
          <cell r="J17">
            <v>2403.67</v>
          </cell>
          <cell r="K17">
            <v>6325.53</v>
          </cell>
        </row>
        <row r="18">
          <cell r="F18">
            <v>278.41000000000003</v>
          </cell>
          <cell r="G18">
            <v>0</v>
          </cell>
          <cell r="H18">
            <v>278.41000000000003</v>
          </cell>
          <cell r="I18">
            <v>0</v>
          </cell>
          <cell r="J18">
            <v>278.41000000000003</v>
          </cell>
          <cell r="K18">
            <v>397.78</v>
          </cell>
        </row>
        <row r="19">
          <cell r="F19">
            <v>2436.41</v>
          </cell>
          <cell r="G19">
            <v>0</v>
          </cell>
          <cell r="H19">
            <v>2436.41</v>
          </cell>
          <cell r="I19">
            <v>0</v>
          </cell>
          <cell r="J19">
            <v>2436.41</v>
          </cell>
          <cell r="K19">
            <v>-0.35</v>
          </cell>
        </row>
        <row r="20">
          <cell r="F20">
            <v>180.24</v>
          </cell>
          <cell r="G20">
            <v>0</v>
          </cell>
          <cell r="H20">
            <v>180.24</v>
          </cell>
          <cell r="I20">
            <v>0</v>
          </cell>
          <cell r="J20">
            <v>180.24</v>
          </cell>
          <cell r="K20">
            <v>523.29999999999995</v>
          </cell>
        </row>
        <row r="21">
          <cell r="F21">
            <v>134.4</v>
          </cell>
          <cell r="G21">
            <v>0</v>
          </cell>
          <cell r="H21">
            <v>134.4</v>
          </cell>
          <cell r="I21">
            <v>0</v>
          </cell>
          <cell r="J21">
            <v>134.4</v>
          </cell>
          <cell r="K21">
            <v>1515.07</v>
          </cell>
        </row>
        <row r="22">
          <cell r="F22">
            <v>2968.3</v>
          </cell>
          <cell r="G22">
            <v>0</v>
          </cell>
          <cell r="H22">
            <v>2968.3</v>
          </cell>
          <cell r="I22">
            <v>0</v>
          </cell>
          <cell r="J22">
            <v>2968.3</v>
          </cell>
          <cell r="K22">
            <v>10324.82</v>
          </cell>
        </row>
        <row r="23">
          <cell r="F23">
            <v>-796470.45</v>
          </cell>
          <cell r="G23">
            <v>0</v>
          </cell>
          <cell r="H23">
            <v>-796470.45</v>
          </cell>
          <cell r="I23">
            <v>0</v>
          </cell>
          <cell r="J23">
            <v>-796470.45</v>
          </cell>
          <cell r="K23">
            <v>-1232182.6200000001</v>
          </cell>
        </row>
        <row r="25">
          <cell r="F25">
            <v>0</v>
          </cell>
          <cell r="G25">
            <v>0</v>
          </cell>
          <cell r="H25">
            <v>0</v>
          </cell>
          <cell r="I25">
            <v>0</v>
          </cell>
          <cell r="J25">
            <v>0</v>
          </cell>
          <cell r="K25">
            <v>-1.86</v>
          </cell>
        </row>
        <row r="26">
          <cell r="F26">
            <v>0</v>
          </cell>
          <cell r="G26">
            <v>0</v>
          </cell>
          <cell r="H26">
            <v>0</v>
          </cell>
          <cell r="I26">
            <v>0</v>
          </cell>
          <cell r="J26">
            <v>0</v>
          </cell>
          <cell r="K26">
            <v>0</v>
          </cell>
        </row>
        <row r="27">
          <cell r="F27">
            <v>0</v>
          </cell>
          <cell r="G27">
            <v>0</v>
          </cell>
          <cell r="H27">
            <v>0</v>
          </cell>
          <cell r="I27">
            <v>0</v>
          </cell>
          <cell r="J27">
            <v>0</v>
          </cell>
          <cell r="K27">
            <v>89.32</v>
          </cell>
        </row>
        <row r="28">
          <cell r="F28">
            <v>813080.53</v>
          </cell>
          <cell r="G28">
            <v>0</v>
          </cell>
          <cell r="H28">
            <v>813080.53</v>
          </cell>
          <cell r="I28">
            <v>0</v>
          </cell>
          <cell r="J28">
            <v>813080.53</v>
          </cell>
          <cell r="K28">
            <v>1279989.53</v>
          </cell>
        </row>
        <row r="29">
          <cell r="F29">
            <v>0</v>
          </cell>
          <cell r="G29">
            <v>0</v>
          </cell>
          <cell r="H29">
            <v>0</v>
          </cell>
          <cell r="I29">
            <v>0</v>
          </cell>
          <cell r="J29">
            <v>0</v>
          </cell>
          <cell r="K29">
            <v>-36.15</v>
          </cell>
        </row>
        <row r="30">
          <cell r="F30">
            <v>0</v>
          </cell>
          <cell r="G30">
            <v>0</v>
          </cell>
          <cell r="H30">
            <v>0</v>
          </cell>
          <cell r="I30">
            <v>0</v>
          </cell>
          <cell r="J30">
            <v>0</v>
          </cell>
          <cell r="K30">
            <v>2195.64</v>
          </cell>
        </row>
        <row r="31">
          <cell r="F31">
            <v>813080.53</v>
          </cell>
          <cell r="G31">
            <v>0</v>
          </cell>
          <cell r="H31">
            <v>813080.53</v>
          </cell>
          <cell r="I31">
            <v>0</v>
          </cell>
          <cell r="J31">
            <v>813080.53</v>
          </cell>
          <cell r="K31">
            <v>1282236.48</v>
          </cell>
        </row>
        <row r="33">
          <cell r="F33">
            <v>-279.72000000000003</v>
          </cell>
          <cell r="G33">
            <v>0</v>
          </cell>
          <cell r="H33">
            <v>-279.72000000000003</v>
          </cell>
          <cell r="I33">
            <v>0</v>
          </cell>
          <cell r="J33">
            <v>-279.72000000000003</v>
          </cell>
          <cell r="K33">
            <v>0</v>
          </cell>
        </row>
        <row r="34">
          <cell r="F34">
            <v>0</v>
          </cell>
          <cell r="G34">
            <v>0</v>
          </cell>
          <cell r="H34">
            <v>0</v>
          </cell>
          <cell r="I34">
            <v>0</v>
          </cell>
          <cell r="J34">
            <v>0</v>
          </cell>
          <cell r="K34">
            <v>-175.99</v>
          </cell>
        </row>
        <row r="35">
          <cell r="F35">
            <v>0</v>
          </cell>
          <cell r="G35">
            <v>0</v>
          </cell>
          <cell r="H35">
            <v>0</v>
          </cell>
          <cell r="I35">
            <v>0</v>
          </cell>
          <cell r="J35">
            <v>0</v>
          </cell>
          <cell r="K35">
            <v>0</v>
          </cell>
        </row>
        <row r="36">
          <cell r="F36">
            <v>0</v>
          </cell>
          <cell r="G36">
            <v>0</v>
          </cell>
          <cell r="H36">
            <v>0</v>
          </cell>
          <cell r="I36">
            <v>0</v>
          </cell>
          <cell r="J36">
            <v>0</v>
          </cell>
          <cell r="K36">
            <v>13068.78</v>
          </cell>
        </row>
        <row r="37">
          <cell r="F37">
            <v>0</v>
          </cell>
          <cell r="G37">
            <v>0</v>
          </cell>
          <cell r="H37">
            <v>0</v>
          </cell>
          <cell r="I37">
            <v>0</v>
          </cell>
          <cell r="J37">
            <v>0</v>
          </cell>
          <cell r="K37">
            <v>0</v>
          </cell>
        </row>
        <row r="38">
          <cell r="F38">
            <v>0</v>
          </cell>
          <cell r="G38">
            <v>0</v>
          </cell>
          <cell r="H38">
            <v>0</v>
          </cell>
          <cell r="I38">
            <v>0</v>
          </cell>
          <cell r="J38">
            <v>0</v>
          </cell>
          <cell r="K38">
            <v>10.06</v>
          </cell>
        </row>
        <row r="39">
          <cell r="F39">
            <v>0</v>
          </cell>
          <cell r="G39">
            <v>0</v>
          </cell>
          <cell r="H39">
            <v>0</v>
          </cell>
          <cell r="I39">
            <v>0</v>
          </cell>
          <cell r="J39">
            <v>0</v>
          </cell>
          <cell r="K39">
            <v>45.87</v>
          </cell>
        </row>
        <row r="40">
          <cell r="F40">
            <v>-293.31</v>
          </cell>
          <cell r="G40">
            <v>0</v>
          </cell>
          <cell r="H40">
            <v>-293.31</v>
          </cell>
          <cell r="I40">
            <v>0</v>
          </cell>
          <cell r="J40">
            <v>-293.31</v>
          </cell>
          <cell r="K40">
            <v>-2922.19</v>
          </cell>
        </row>
        <row r="41">
          <cell r="F41">
            <v>0</v>
          </cell>
          <cell r="G41">
            <v>0</v>
          </cell>
          <cell r="H41">
            <v>0</v>
          </cell>
          <cell r="I41">
            <v>0</v>
          </cell>
          <cell r="J41">
            <v>0</v>
          </cell>
          <cell r="K41">
            <v>2163.2199999999998</v>
          </cell>
        </row>
        <row r="42">
          <cell r="F42">
            <v>-573.03</v>
          </cell>
          <cell r="G42">
            <v>0</v>
          </cell>
          <cell r="H42">
            <v>-573.03</v>
          </cell>
          <cell r="I42">
            <v>0</v>
          </cell>
          <cell r="J42">
            <v>-573.03</v>
          </cell>
          <cell r="K42">
            <v>12189.75</v>
          </cell>
        </row>
        <row r="44">
          <cell r="F44">
            <v>3495767.67</v>
          </cell>
          <cell r="G44">
            <v>-94976</v>
          </cell>
          <cell r="H44">
            <v>3400791.67</v>
          </cell>
          <cell r="I44">
            <v>0</v>
          </cell>
          <cell r="J44">
            <v>3400791.67</v>
          </cell>
          <cell r="K44">
            <v>332100.58</v>
          </cell>
        </row>
        <row r="45">
          <cell r="F45">
            <v>3495767.67</v>
          </cell>
          <cell r="G45">
            <v>-94976</v>
          </cell>
          <cell r="H45">
            <v>3400791.67</v>
          </cell>
          <cell r="I45">
            <v>0</v>
          </cell>
          <cell r="J45">
            <v>3400791.67</v>
          </cell>
          <cell r="K45">
            <v>332100.58</v>
          </cell>
        </row>
        <row r="47">
          <cell r="F47">
            <v>538136.54</v>
          </cell>
          <cell r="G47">
            <v>94976</v>
          </cell>
          <cell r="H47">
            <v>633112.54</v>
          </cell>
          <cell r="I47">
            <v>0</v>
          </cell>
          <cell r="J47">
            <v>633112.54</v>
          </cell>
          <cell r="K47">
            <v>1001850.26</v>
          </cell>
        </row>
        <row r="48">
          <cell r="F48">
            <v>538136.54</v>
          </cell>
          <cell r="G48">
            <v>94976</v>
          </cell>
          <cell r="H48">
            <v>633112.54</v>
          </cell>
          <cell r="I48">
            <v>0</v>
          </cell>
          <cell r="J48">
            <v>633112.54</v>
          </cell>
          <cell r="K48">
            <v>1001850.26</v>
          </cell>
        </row>
        <row r="50">
          <cell r="F50">
            <v>8293623.0300000003</v>
          </cell>
          <cell r="G50">
            <v>0</v>
          </cell>
          <cell r="H50">
            <v>8293623.0300000003</v>
          </cell>
          <cell r="I50">
            <v>0</v>
          </cell>
          <cell r="J50">
            <v>8293623.0300000003</v>
          </cell>
          <cell r="K50">
            <v>4336149.4000000004</v>
          </cell>
        </row>
        <row r="51">
          <cell r="F51">
            <v>0</v>
          </cell>
          <cell r="G51">
            <v>0</v>
          </cell>
          <cell r="H51">
            <v>0</v>
          </cell>
          <cell r="I51">
            <v>0</v>
          </cell>
          <cell r="J51">
            <v>0</v>
          </cell>
          <cell r="K51">
            <v>0</v>
          </cell>
        </row>
        <row r="52">
          <cell r="F52">
            <v>-416957.22</v>
          </cell>
          <cell r="G52">
            <v>0</v>
          </cell>
          <cell r="H52">
            <v>-416957.22</v>
          </cell>
          <cell r="I52">
            <v>0</v>
          </cell>
          <cell r="J52">
            <v>-416957.22</v>
          </cell>
          <cell r="K52">
            <v>0</v>
          </cell>
        </row>
        <row r="53">
          <cell r="F53">
            <v>5935.91</v>
          </cell>
          <cell r="G53">
            <v>0</v>
          </cell>
          <cell r="H53">
            <v>5935.91</v>
          </cell>
          <cell r="I53">
            <v>0</v>
          </cell>
          <cell r="J53">
            <v>5935.91</v>
          </cell>
          <cell r="K53">
            <v>2290.02</v>
          </cell>
        </row>
        <row r="54">
          <cell r="F54">
            <v>0</v>
          </cell>
          <cell r="G54">
            <v>0</v>
          </cell>
          <cell r="H54">
            <v>0</v>
          </cell>
          <cell r="I54">
            <v>0</v>
          </cell>
          <cell r="J54">
            <v>0</v>
          </cell>
          <cell r="K54">
            <v>174396.16</v>
          </cell>
        </row>
        <row r="55">
          <cell r="F55">
            <v>69040.92</v>
          </cell>
          <cell r="G55">
            <v>-37886</v>
          </cell>
          <cell r="H55">
            <v>31154.92</v>
          </cell>
          <cell r="I55">
            <v>0</v>
          </cell>
          <cell r="J55">
            <v>31154.92</v>
          </cell>
          <cell r="K55">
            <v>818237.22</v>
          </cell>
        </row>
        <row r="56">
          <cell r="F56">
            <v>23617.1</v>
          </cell>
          <cell r="G56">
            <v>-25076</v>
          </cell>
          <cell r="H56">
            <v>-1458.9</v>
          </cell>
          <cell r="I56">
            <v>0</v>
          </cell>
          <cell r="J56">
            <v>-1458.9</v>
          </cell>
          <cell r="K56">
            <v>-243406.55</v>
          </cell>
        </row>
        <row r="57">
          <cell r="F57">
            <v>7975259.7400000002</v>
          </cell>
          <cell r="G57">
            <v>-62962</v>
          </cell>
          <cell r="H57">
            <v>7912297.7400000002</v>
          </cell>
          <cell r="I57">
            <v>0</v>
          </cell>
          <cell r="J57">
            <v>7912297.7400000002</v>
          </cell>
          <cell r="K57">
            <v>5087666.25</v>
          </cell>
        </row>
        <row r="59">
          <cell r="F59">
            <v>0</v>
          </cell>
          <cell r="G59">
            <v>0</v>
          </cell>
          <cell r="H59">
            <v>0</v>
          </cell>
          <cell r="I59">
            <v>0</v>
          </cell>
          <cell r="J59">
            <v>0</v>
          </cell>
          <cell r="K59">
            <v>208908.78</v>
          </cell>
        </row>
        <row r="60">
          <cell r="F60">
            <v>7264756.6500000004</v>
          </cell>
          <cell r="G60">
            <v>0</v>
          </cell>
          <cell r="H60">
            <v>7264756.6500000004</v>
          </cell>
          <cell r="I60">
            <v>0</v>
          </cell>
          <cell r="J60">
            <v>7264756.6500000004</v>
          </cell>
          <cell r="K60">
            <v>11211.46</v>
          </cell>
        </row>
        <row r="61">
          <cell r="F61">
            <v>7264756.6500000004</v>
          </cell>
          <cell r="G61">
            <v>0</v>
          </cell>
          <cell r="H61">
            <v>7264756.6500000004</v>
          </cell>
          <cell r="I61">
            <v>0</v>
          </cell>
          <cell r="J61">
            <v>7264756.6500000004</v>
          </cell>
          <cell r="K61">
            <v>220120.24</v>
          </cell>
        </row>
        <row r="63">
          <cell r="F63">
            <v>0</v>
          </cell>
          <cell r="G63">
            <v>37886</v>
          </cell>
          <cell r="H63">
            <v>37886</v>
          </cell>
          <cell r="I63">
            <v>0</v>
          </cell>
          <cell r="J63">
            <v>37886</v>
          </cell>
          <cell r="K63">
            <v>66606</v>
          </cell>
        </row>
        <row r="64">
          <cell r="F64">
            <v>0</v>
          </cell>
          <cell r="G64">
            <v>37886</v>
          </cell>
          <cell r="H64">
            <v>37886</v>
          </cell>
          <cell r="I64">
            <v>0</v>
          </cell>
          <cell r="J64">
            <v>37886</v>
          </cell>
          <cell r="K64">
            <v>66606</v>
          </cell>
        </row>
        <row r="66">
          <cell r="F66">
            <v>8120267.2000000002</v>
          </cell>
          <cell r="G66">
            <v>-3076313</v>
          </cell>
          <cell r="H66">
            <v>5043954.2</v>
          </cell>
          <cell r="I66">
            <v>0</v>
          </cell>
          <cell r="J66">
            <v>5043954.2</v>
          </cell>
          <cell r="K66">
            <v>6727895.3700000001</v>
          </cell>
        </row>
        <row r="67">
          <cell r="F67">
            <v>0</v>
          </cell>
          <cell r="G67">
            <v>-170251</v>
          </cell>
          <cell r="H67">
            <v>-170251</v>
          </cell>
          <cell r="I67">
            <v>0</v>
          </cell>
          <cell r="J67">
            <v>-170251</v>
          </cell>
          <cell r="K67">
            <v>0</v>
          </cell>
        </row>
        <row r="68">
          <cell r="F68">
            <v>8120267.2000000002</v>
          </cell>
          <cell r="G68">
            <v>-3246564</v>
          </cell>
          <cell r="H68">
            <v>4873703.2</v>
          </cell>
          <cell r="I68">
            <v>0</v>
          </cell>
          <cell r="J68">
            <v>4873703.2</v>
          </cell>
          <cell r="K68">
            <v>6727895.3700000001</v>
          </cell>
        </row>
        <row r="70">
          <cell r="F70">
            <v>745331.03</v>
          </cell>
          <cell r="G70">
            <v>0</v>
          </cell>
          <cell r="H70">
            <v>745331.03</v>
          </cell>
          <cell r="I70">
            <v>0</v>
          </cell>
          <cell r="J70">
            <v>745331.03</v>
          </cell>
          <cell r="K70">
            <v>864223.22</v>
          </cell>
        </row>
        <row r="71">
          <cell r="F71">
            <v>0</v>
          </cell>
          <cell r="G71">
            <v>0</v>
          </cell>
          <cell r="H71">
            <v>0</v>
          </cell>
          <cell r="I71">
            <v>0</v>
          </cell>
          <cell r="J71">
            <v>0</v>
          </cell>
          <cell r="K71">
            <v>0</v>
          </cell>
        </row>
        <row r="72">
          <cell r="F72">
            <v>745331.03</v>
          </cell>
          <cell r="G72">
            <v>0</v>
          </cell>
          <cell r="H72">
            <v>745331.03</v>
          </cell>
          <cell r="I72">
            <v>0</v>
          </cell>
          <cell r="J72">
            <v>745331.03</v>
          </cell>
          <cell r="K72">
            <v>864223.22</v>
          </cell>
        </row>
        <row r="74">
          <cell r="F74">
            <v>680536.89</v>
          </cell>
          <cell r="G74">
            <v>3076313</v>
          </cell>
          <cell r="H74">
            <v>3756849.89</v>
          </cell>
          <cell r="I74">
            <v>0</v>
          </cell>
          <cell r="J74">
            <v>3756849.89</v>
          </cell>
          <cell r="K74">
            <v>6861359.0300000003</v>
          </cell>
        </row>
        <row r="75">
          <cell r="F75">
            <v>0</v>
          </cell>
          <cell r="G75">
            <v>0</v>
          </cell>
          <cell r="H75">
            <v>0</v>
          </cell>
          <cell r="I75">
            <v>0</v>
          </cell>
          <cell r="J75">
            <v>0</v>
          </cell>
          <cell r="K75">
            <v>0</v>
          </cell>
        </row>
        <row r="76">
          <cell r="F76">
            <v>680536.89</v>
          </cell>
          <cell r="G76">
            <v>3076313</v>
          </cell>
          <cell r="H76">
            <v>3756849.89</v>
          </cell>
          <cell r="I76">
            <v>0</v>
          </cell>
          <cell r="J76">
            <v>3756849.89</v>
          </cell>
          <cell r="K76">
            <v>6861359.0300000003</v>
          </cell>
        </row>
        <row r="78">
          <cell r="F78">
            <v>0</v>
          </cell>
          <cell r="G78">
            <v>0</v>
          </cell>
          <cell r="H78">
            <v>0</v>
          </cell>
          <cell r="I78">
            <v>0</v>
          </cell>
          <cell r="J78">
            <v>0</v>
          </cell>
          <cell r="K78">
            <v>0</v>
          </cell>
        </row>
        <row r="79">
          <cell r="F79">
            <v>0</v>
          </cell>
          <cell r="G79">
            <v>0</v>
          </cell>
          <cell r="H79">
            <v>0</v>
          </cell>
          <cell r="I79">
            <v>0</v>
          </cell>
          <cell r="J79">
            <v>0</v>
          </cell>
          <cell r="K79">
            <v>0</v>
          </cell>
        </row>
        <row r="80">
          <cell r="F80">
            <v>0</v>
          </cell>
          <cell r="G80">
            <v>0</v>
          </cell>
          <cell r="H80">
            <v>0</v>
          </cell>
          <cell r="I80">
            <v>0</v>
          </cell>
          <cell r="J80">
            <v>0</v>
          </cell>
          <cell r="K80">
            <v>0</v>
          </cell>
        </row>
        <row r="82">
          <cell r="F82">
            <v>-17632.939999999999</v>
          </cell>
          <cell r="G82">
            <v>0</v>
          </cell>
          <cell r="H82">
            <v>-17632.939999999999</v>
          </cell>
          <cell r="I82">
            <v>0</v>
          </cell>
          <cell r="J82">
            <v>-17632.939999999999</v>
          </cell>
          <cell r="K82">
            <v>11.1</v>
          </cell>
        </row>
        <row r="83">
          <cell r="F83">
            <v>20704.62</v>
          </cell>
          <cell r="G83">
            <v>0</v>
          </cell>
          <cell r="H83">
            <v>20704.62</v>
          </cell>
          <cell r="I83">
            <v>0</v>
          </cell>
          <cell r="J83">
            <v>20704.62</v>
          </cell>
          <cell r="K83">
            <v>22536.69</v>
          </cell>
        </row>
        <row r="84">
          <cell r="F84">
            <v>277651.42</v>
          </cell>
          <cell r="G84">
            <v>0</v>
          </cell>
          <cell r="H84">
            <v>277651.42</v>
          </cell>
          <cell r="I84">
            <v>0</v>
          </cell>
          <cell r="J84">
            <v>277651.42</v>
          </cell>
          <cell r="K84">
            <v>25438.74</v>
          </cell>
        </row>
        <row r="85">
          <cell r="F85">
            <v>237159.23</v>
          </cell>
          <cell r="G85">
            <v>0</v>
          </cell>
          <cell r="H85">
            <v>237159.23</v>
          </cell>
          <cell r="I85">
            <v>0</v>
          </cell>
          <cell r="J85">
            <v>237159.23</v>
          </cell>
          <cell r="K85">
            <v>483022.66</v>
          </cell>
        </row>
        <row r="86">
          <cell r="F86">
            <v>-140026.14000000001</v>
          </cell>
          <cell r="G86">
            <v>0</v>
          </cell>
          <cell r="H86">
            <v>-140026.14000000001</v>
          </cell>
          <cell r="I86">
            <v>0</v>
          </cell>
          <cell r="J86">
            <v>-140026.14000000001</v>
          </cell>
          <cell r="K86">
            <v>-182913.12</v>
          </cell>
        </row>
        <row r="87">
          <cell r="F87">
            <v>140026.14000000001</v>
          </cell>
          <cell r="G87">
            <v>0</v>
          </cell>
          <cell r="H87">
            <v>140026.14000000001</v>
          </cell>
          <cell r="I87">
            <v>0</v>
          </cell>
          <cell r="J87">
            <v>140026.14000000001</v>
          </cell>
          <cell r="K87">
            <v>182913.12</v>
          </cell>
        </row>
        <row r="88">
          <cell r="F88">
            <v>0</v>
          </cell>
          <cell r="G88">
            <v>0</v>
          </cell>
          <cell r="H88">
            <v>0</v>
          </cell>
          <cell r="I88">
            <v>0</v>
          </cell>
          <cell r="J88">
            <v>0</v>
          </cell>
          <cell r="K88">
            <v>615.42999999999995</v>
          </cell>
        </row>
        <row r="89">
          <cell r="F89">
            <v>517882.33</v>
          </cell>
          <cell r="G89">
            <v>0</v>
          </cell>
          <cell r="H89">
            <v>517882.33</v>
          </cell>
          <cell r="I89">
            <v>0</v>
          </cell>
          <cell r="J89">
            <v>517882.33</v>
          </cell>
          <cell r="K89">
            <v>531624.62</v>
          </cell>
        </row>
        <row r="91">
          <cell r="F91">
            <v>159582.88</v>
          </cell>
          <cell r="G91">
            <v>0</v>
          </cell>
          <cell r="H91">
            <v>159582.88</v>
          </cell>
          <cell r="I91">
            <v>0</v>
          </cell>
          <cell r="J91">
            <v>159582.88</v>
          </cell>
          <cell r="K91">
            <v>159582.88</v>
          </cell>
        </row>
        <row r="92">
          <cell r="F92">
            <v>159582.88</v>
          </cell>
          <cell r="G92">
            <v>0</v>
          </cell>
          <cell r="H92">
            <v>159582.88</v>
          </cell>
          <cell r="I92">
            <v>0</v>
          </cell>
          <cell r="J92">
            <v>159582.88</v>
          </cell>
          <cell r="K92">
            <v>159582.88</v>
          </cell>
        </row>
        <row r="94">
          <cell r="F94">
            <v>158684.72</v>
          </cell>
          <cell r="G94">
            <v>0</v>
          </cell>
          <cell r="H94">
            <v>158684.72</v>
          </cell>
          <cell r="I94">
            <v>0</v>
          </cell>
          <cell r="J94">
            <v>158684.72</v>
          </cell>
          <cell r="K94">
            <v>113811.63</v>
          </cell>
        </row>
        <row r="95">
          <cell r="F95">
            <v>991041</v>
          </cell>
          <cell r="G95">
            <v>0</v>
          </cell>
          <cell r="H95">
            <v>991041</v>
          </cell>
          <cell r="I95">
            <v>0</v>
          </cell>
          <cell r="J95">
            <v>991041</v>
          </cell>
          <cell r="K95">
            <v>850785.28000000003</v>
          </cell>
        </row>
        <row r="96">
          <cell r="F96">
            <v>0</v>
          </cell>
          <cell r="G96">
            <v>0</v>
          </cell>
          <cell r="H96">
            <v>0</v>
          </cell>
          <cell r="I96">
            <v>0</v>
          </cell>
          <cell r="J96">
            <v>0</v>
          </cell>
          <cell r="K96">
            <v>385.37</v>
          </cell>
        </row>
        <row r="97">
          <cell r="F97">
            <v>0</v>
          </cell>
          <cell r="G97">
            <v>0</v>
          </cell>
          <cell r="H97">
            <v>0</v>
          </cell>
          <cell r="I97">
            <v>0</v>
          </cell>
          <cell r="J97">
            <v>0</v>
          </cell>
          <cell r="K97">
            <v>-46805.17</v>
          </cell>
        </row>
        <row r="98">
          <cell r="F98">
            <v>11003.79</v>
          </cell>
          <cell r="G98">
            <v>0</v>
          </cell>
          <cell r="H98">
            <v>11003.79</v>
          </cell>
          <cell r="I98">
            <v>0</v>
          </cell>
          <cell r="J98">
            <v>11003.79</v>
          </cell>
          <cell r="K98">
            <v>0</v>
          </cell>
        </row>
        <row r="99">
          <cell r="F99">
            <v>532.63</v>
          </cell>
          <cell r="G99">
            <v>0</v>
          </cell>
          <cell r="H99">
            <v>532.63</v>
          </cell>
          <cell r="I99">
            <v>0</v>
          </cell>
          <cell r="J99">
            <v>532.63</v>
          </cell>
          <cell r="K99">
            <v>0</v>
          </cell>
        </row>
        <row r="100">
          <cell r="F100">
            <v>1754.65</v>
          </cell>
          <cell r="G100">
            <v>0</v>
          </cell>
          <cell r="H100">
            <v>1754.65</v>
          </cell>
          <cell r="I100">
            <v>0</v>
          </cell>
          <cell r="J100">
            <v>1754.65</v>
          </cell>
          <cell r="K100">
            <v>0</v>
          </cell>
        </row>
        <row r="101">
          <cell r="F101">
            <v>1163016.79</v>
          </cell>
          <cell r="G101">
            <v>0</v>
          </cell>
          <cell r="H101">
            <v>1163016.79</v>
          </cell>
          <cell r="I101">
            <v>0</v>
          </cell>
          <cell r="J101">
            <v>1163016.79</v>
          </cell>
          <cell r="K101">
            <v>918177.11</v>
          </cell>
        </row>
        <row r="103">
          <cell r="F103">
            <v>296.35000000000002</v>
          </cell>
          <cell r="G103">
            <v>0</v>
          </cell>
          <cell r="H103">
            <v>296.35000000000002</v>
          </cell>
          <cell r="I103">
            <v>0</v>
          </cell>
          <cell r="J103">
            <v>296.35000000000002</v>
          </cell>
          <cell r="K103">
            <v>295.86</v>
          </cell>
        </row>
        <row r="104">
          <cell r="F104">
            <v>1378313.03</v>
          </cell>
          <cell r="G104">
            <v>0</v>
          </cell>
          <cell r="H104">
            <v>1378313.03</v>
          </cell>
          <cell r="I104">
            <v>0</v>
          </cell>
          <cell r="J104">
            <v>1378313.03</v>
          </cell>
          <cell r="K104">
            <v>1445018.58</v>
          </cell>
        </row>
        <row r="105">
          <cell r="F105">
            <v>145165.54999999999</v>
          </cell>
          <cell r="G105">
            <v>0</v>
          </cell>
          <cell r="H105">
            <v>145165.54999999999</v>
          </cell>
          <cell r="I105">
            <v>0</v>
          </cell>
          <cell r="J105">
            <v>145165.54999999999</v>
          </cell>
          <cell r="K105">
            <v>255152.97</v>
          </cell>
        </row>
        <row r="106">
          <cell r="F106">
            <v>143315.10999999999</v>
          </cell>
          <cell r="G106">
            <v>0</v>
          </cell>
          <cell r="H106">
            <v>143315.10999999999</v>
          </cell>
          <cell r="I106">
            <v>0</v>
          </cell>
          <cell r="J106">
            <v>143315.10999999999</v>
          </cell>
          <cell r="K106">
            <v>75651.570000000007</v>
          </cell>
        </row>
        <row r="107">
          <cell r="F107">
            <v>0</v>
          </cell>
          <cell r="G107">
            <v>0</v>
          </cell>
          <cell r="H107">
            <v>0</v>
          </cell>
          <cell r="I107">
            <v>0</v>
          </cell>
          <cell r="J107">
            <v>0</v>
          </cell>
          <cell r="K107">
            <v>107.99</v>
          </cell>
        </row>
        <row r="108">
          <cell r="F108">
            <v>492278</v>
          </cell>
          <cell r="G108">
            <v>0</v>
          </cell>
          <cell r="H108">
            <v>492278</v>
          </cell>
          <cell r="I108">
            <v>0</v>
          </cell>
          <cell r="J108">
            <v>492278</v>
          </cell>
          <cell r="K108">
            <v>0</v>
          </cell>
        </row>
        <row r="109">
          <cell r="F109">
            <v>92979.15</v>
          </cell>
          <cell r="G109">
            <v>0</v>
          </cell>
          <cell r="H109">
            <v>92979.15</v>
          </cell>
          <cell r="I109">
            <v>0</v>
          </cell>
          <cell r="J109">
            <v>92979.15</v>
          </cell>
          <cell r="K109">
            <v>128374.11</v>
          </cell>
        </row>
        <row r="110">
          <cell r="F110">
            <v>0</v>
          </cell>
          <cell r="G110">
            <v>0</v>
          </cell>
          <cell r="H110">
            <v>0</v>
          </cell>
          <cell r="I110">
            <v>0</v>
          </cell>
          <cell r="J110">
            <v>0</v>
          </cell>
          <cell r="K110">
            <v>0</v>
          </cell>
        </row>
        <row r="111">
          <cell r="F111">
            <v>0</v>
          </cell>
          <cell r="G111">
            <v>0</v>
          </cell>
          <cell r="H111">
            <v>0</v>
          </cell>
          <cell r="I111">
            <v>0</v>
          </cell>
          <cell r="J111">
            <v>0</v>
          </cell>
          <cell r="K111">
            <v>0</v>
          </cell>
        </row>
        <row r="112">
          <cell r="F112">
            <v>0</v>
          </cell>
          <cell r="G112">
            <v>0</v>
          </cell>
          <cell r="H112">
            <v>0</v>
          </cell>
          <cell r="I112">
            <v>0</v>
          </cell>
          <cell r="J112">
            <v>0</v>
          </cell>
          <cell r="K112">
            <v>0</v>
          </cell>
        </row>
        <row r="113">
          <cell r="F113">
            <v>0</v>
          </cell>
          <cell r="G113">
            <v>0</v>
          </cell>
          <cell r="H113">
            <v>0</v>
          </cell>
          <cell r="I113">
            <v>0</v>
          </cell>
          <cell r="J113">
            <v>0</v>
          </cell>
          <cell r="K113">
            <v>0</v>
          </cell>
        </row>
        <row r="114">
          <cell r="F114">
            <v>4.75</v>
          </cell>
          <cell r="G114">
            <v>0</v>
          </cell>
          <cell r="H114">
            <v>4.75</v>
          </cell>
          <cell r="I114">
            <v>0</v>
          </cell>
          <cell r="J114">
            <v>4.75</v>
          </cell>
          <cell r="K114">
            <v>2627.28</v>
          </cell>
        </row>
        <row r="115">
          <cell r="F115">
            <v>0</v>
          </cell>
          <cell r="G115">
            <v>0</v>
          </cell>
          <cell r="H115">
            <v>0</v>
          </cell>
          <cell r="I115">
            <v>0</v>
          </cell>
          <cell r="J115">
            <v>0</v>
          </cell>
          <cell r="K115">
            <v>0</v>
          </cell>
        </row>
        <row r="116">
          <cell r="F116">
            <v>75861.63</v>
          </cell>
          <cell r="G116">
            <v>0</v>
          </cell>
          <cell r="H116">
            <v>75861.63</v>
          </cell>
          <cell r="I116">
            <v>0</v>
          </cell>
          <cell r="J116">
            <v>75861.63</v>
          </cell>
          <cell r="K116">
            <v>264000.65000000002</v>
          </cell>
        </row>
        <row r="117">
          <cell r="F117">
            <v>0</v>
          </cell>
          <cell r="G117">
            <v>421892</v>
          </cell>
          <cell r="H117">
            <v>421892</v>
          </cell>
          <cell r="I117">
            <v>0</v>
          </cell>
          <cell r="J117">
            <v>421892</v>
          </cell>
          <cell r="K117">
            <v>812516</v>
          </cell>
        </row>
        <row r="118">
          <cell r="F118">
            <v>0</v>
          </cell>
          <cell r="G118">
            <v>0</v>
          </cell>
          <cell r="H118">
            <v>0</v>
          </cell>
          <cell r="I118">
            <v>0</v>
          </cell>
          <cell r="J118">
            <v>0</v>
          </cell>
          <cell r="K118">
            <v>17.149999999999999</v>
          </cell>
        </row>
        <row r="119">
          <cell r="F119">
            <v>781.89</v>
          </cell>
          <cell r="G119">
            <v>0</v>
          </cell>
          <cell r="H119">
            <v>781.89</v>
          </cell>
          <cell r="I119">
            <v>0</v>
          </cell>
          <cell r="J119">
            <v>781.89</v>
          </cell>
          <cell r="K119">
            <v>1518.71</v>
          </cell>
        </row>
        <row r="120">
          <cell r="F120">
            <v>0</v>
          </cell>
          <cell r="G120">
            <v>0</v>
          </cell>
          <cell r="H120">
            <v>0</v>
          </cell>
          <cell r="I120">
            <v>0</v>
          </cell>
          <cell r="J120">
            <v>0</v>
          </cell>
          <cell r="K120">
            <v>43.43</v>
          </cell>
        </row>
        <row r="121">
          <cell r="F121">
            <v>-122.63</v>
          </cell>
          <cell r="G121">
            <v>0</v>
          </cell>
          <cell r="H121">
            <v>-122.63</v>
          </cell>
          <cell r="I121">
            <v>0</v>
          </cell>
          <cell r="J121">
            <v>-122.63</v>
          </cell>
          <cell r="K121">
            <v>46.99</v>
          </cell>
        </row>
        <row r="122">
          <cell r="F122">
            <v>-1029904.82</v>
          </cell>
          <cell r="G122">
            <v>51349</v>
          </cell>
          <cell r="H122">
            <v>-978555.82</v>
          </cell>
          <cell r="I122">
            <v>0</v>
          </cell>
          <cell r="J122">
            <v>-978555.82</v>
          </cell>
          <cell r="K122">
            <v>-1761158.91</v>
          </cell>
        </row>
        <row r="123">
          <cell r="F123">
            <v>-18514.09</v>
          </cell>
          <cell r="G123">
            <v>0</v>
          </cell>
          <cell r="H123">
            <v>-18514.09</v>
          </cell>
          <cell r="I123">
            <v>0</v>
          </cell>
          <cell r="J123">
            <v>-18514.09</v>
          </cell>
          <cell r="K123">
            <v>-8935.2900000000009</v>
          </cell>
        </row>
        <row r="124">
          <cell r="F124">
            <v>-262180.03999999998</v>
          </cell>
          <cell r="G124">
            <v>-85837</v>
          </cell>
          <cell r="H124">
            <v>-348017.04</v>
          </cell>
          <cell r="I124">
            <v>0</v>
          </cell>
          <cell r="J124">
            <v>-348017.04</v>
          </cell>
          <cell r="K124">
            <v>-100826.95</v>
          </cell>
        </row>
        <row r="125">
          <cell r="F125">
            <v>-55766.14</v>
          </cell>
          <cell r="G125">
            <v>0</v>
          </cell>
          <cell r="H125">
            <v>-55766.14</v>
          </cell>
          <cell r="I125">
            <v>0</v>
          </cell>
          <cell r="J125">
            <v>-55766.14</v>
          </cell>
          <cell r="K125">
            <v>-81938.880000000005</v>
          </cell>
        </row>
        <row r="126">
          <cell r="F126">
            <v>0.01</v>
          </cell>
          <cell r="G126">
            <v>0</v>
          </cell>
          <cell r="H126">
            <v>0.01</v>
          </cell>
          <cell r="I126">
            <v>0</v>
          </cell>
          <cell r="J126">
            <v>0.01</v>
          </cell>
          <cell r="K126">
            <v>0.04</v>
          </cell>
        </row>
        <row r="127">
          <cell r="F127">
            <v>-445.29</v>
          </cell>
          <cell r="G127">
            <v>0</v>
          </cell>
          <cell r="H127">
            <v>-445.29</v>
          </cell>
          <cell r="I127">
            <v>0</v>
          </cell>
          <cell r="J127">
            <v>-445.29</v>
          </cell>
          <cell r="K127">
            <v>-604.76</v>
          </cell>
        </row>
        <row r="128">
          <cell r="F128">
            <v>962062.46</v>
          </cell>
          <cell r="G128">
            <v>387404</v>
          </cell>
          <cell r="H128">
            <v>1349466.46</v>
          </cell>
          <cell r="I128">
            <v>0</v>
          </cell>
          <cell r="J128">
            <v>1349466.46</v>
          </cell>
          <cell r="K128">
            <v>1031906.54</v>
          </cell>
        </row>
        <row r="130">
          <cell r="F130">
            <v>0</v>
          </cell>
          <cell r="G130">
            <v>0</v>
          </cell>
          <cell r="H130">
            <v>0</v>
          </cell>
          <cell r="I130">
            <v>0</v>
          </cell>
          <cell r="J130">
            <v>0</v>
          </cell>
          <cell r="K130">
            <v>2969.74</v>
          </cell>
        </row>
        <row r="131">
          <cell r="F131">
            <v>1339.84</v>
          </cell>
          <cell r="G131">
            <v>0</v>
          </cell>
          <cell r="H131">
            <v>1339.84</v>
          </cell>
          <cell r="I131">
            <v>0</v>
          </cell>
          <cell r="J131">
            <v>1339.84</v>
          </cell>
          <cell r="K131">
            <v>1812.7</v>
          </cell>
        </row>
        <row r="132">
          <cell r="F132">
            <v>0</v>
          </cell>
          <cell r="G132">
            <v>0</v>
          </cell>
          <cell r="H132">
            <v>0</v>
          </cell>
          <cell r="I132">
            <v>0</v>
          </cell>
          <cell r="J132">
            <v>0</v>
          </cell>
          <cell r="K132">
            <v>130662</v>
          </cell>
        </row>
        <row r="133">
          <cell r="F133">
            <v>0</v>
          </cell>
          <cell r="G133">
            <v>61171</v>
          </cell>
          <cell r="H133">
            <v>61171</v>
          </cell>
          <cell r="I133">
            <v>0</v>
          </cell>
          <cell r="J133">
            <v>61171</v>
          </cell>
          <cell r="K133">
            <v>146.82</v>
          </cell>
        </row>
        <row r="134">
          <cell r="F134">
            <v>1.32</v>
          </cell>
          <cell r="G134">
            <v>0</v>
          </cell>
          <cell r="H134">
            <v>1.32</v>
          </cell>
          <cell r="I134">
            <v>0</v>
          </cell>
          <cell r="J134">
            <v>1.32</v>
          </cell>
          <cell r="K134">
            <v>-556.51</v>
          </cell>
        </row>
        <row r="135">
          <cell r="F135">
            <v>1341.16</v>
          </cell>
          <cell r="G135">
            <v>61171</v>
          </cell>
          <cell r="H135">
            <v>62512.160000000003</v>
          </cell>
          <cell r="I135">
            <v>0</v>
          </cell>
          <cell r="J135">
            <v>62512.160000000003</v>
          </cell>
          <cell r="K135">
            <v>135034.75</v>
          </cell>
        </row>
        <row r="137">
          <cell r="F137">
            <v>0</v>
          </cell>
          <cell r="G137">
            <v>0</v>
          </cell>
          <cell r="H137">
            <v>0</v>
          </cell>
          <cell r="I137">
            <v>0</v>
          </cell>
          <cell r="J137">
            <v>0</v>
          </cell>
          <cell r="K137">
            <v>0</v>
          </cell>
        </row>
        <row r="138">
          <cell r="F138">
            <v>0</v>
          </cell>
          <cell r="G138">
            <v>0</v>
          </cell>
          <cell r="H138">
            <v>0</v>
          </cell>
          <cell r="I138">
            <v>0</v>
          </cell>
          <cell r="J138">
            <v>0</v>
          </cell>
          <cell r="K138">
            <v>46895.74</v>
          </cell>
        </row>
        <row r="139">
          <cell r="F139">
            <v>0</v>
          </cell>
          <cell r="G139">
            <v>0</v>
          </cell>
          <cell r="H139">
            <v>0</v>
          </cell>
          <cell r="I139">
            <v>0</v>
          </cell>
          <cell r="J139">
            <v>0</v>
          </cell>
          <cell r="K139">
            <v>46895.74</v>
          </cell>
        </row>
        <row r="141">
          <cell r="F141">
            <v>68317.820000000007</v>
          </cell>
          <cell r="G141">
            <v>0</v>
          </cell>
          <cell r="H141">
            <v>68317.820000000007</v>
          </cell>
          <cell r="I141">
            <v>0</v>
          </cell>
          <cell r="J141">
            <v>68317.820000000007</v>
          </cell>
          <cell r="K141">
            <v>68317.820000000007</v>
          </cell>
        </row>
        <row r="142">
          <cell r="F142">
            <v>68317.820000000007</v>
          </cell>
          <cell r="G142">
            <v>0</v>
          </cell>
          <cell r="H142">
            <v>68317.820000000007</v>
          </cell>
          <cell r="I142">
            <v>0</v>
          </cell>
          <cell r="J142">
            <v>68317.820000000007</v>
          </cell>
          <cell r="K142">
            <v>68317.820000000007</v>
          </cell>
        </row>
        <row r="144">
          <cell r="F144">
            <v>7029730.9699999997</v>
          </cell>
          <cell r="G144">
            <v>0</v>
          </cell>
          <cell r="H144">
            <v>7029730.9699999997</v>
          </cell>
          <cell r="I144">
            <v>0</v>
          </cell>
          <cell r="J144">
            <v>7029730.9699999997</v>
          </cell>
          <cell r="K144">
            <v>7029730.9699999997</v>
          </cell>
        </row>
        <row r="145">
          <cell r="F145">
            <v>211508.71</v>
          </cell>
          <cell r="G145">
            <v>0</v>
          </cell>
          <cell r="H145">
            <v>211508.71</v>
          </cell>
          <cell r="I145">
            <v>0</v>
          </cell>
          <cell r="J145">
            <v>211508.71</v>
          </cell>
          <cell r="K145">
            <v>191282.58</v>
          </cell>
        </row>
        <row r="146">
          <cell r="F146">
            <v>-2990792.69</v>
          </cell>
          <cell r="G146">
            <v>0</v>
          </cell>
          <cell r="H146">
            <v>-2990792.69</v>
          </cell>
          <cell r="I146">
            <v>0</v>
          </cell>
          <cell r="J146">
            <v>-2990792.69</v>
          </cell>
          <cell r="K146">
            <v>-2765040.69</v>
          </cell>
        </row>
        <row r="147">
          <cell r="F147">
            <v>-140413.41</v>
          </cell>
          <cell r="G147">
            <v>0</v>
          </cell>
          <cell r="H147">
            <v>-140413.41</v>
          </cell>
          <cell r="I147">
            <v>0</v>
          </cell>
          <cell r="J147">
            <v>-140413.41</v>
          </cell>
          <cell r="K147">
            <v>-129561.28</v>
          </cell>
        </row>
        <row r="148">
          <cell r="F148">
            <v>-2496.61</v>
          </cell>
          <cell r="G148">
            <v>0</v>
          </cell>
          <cell r="H148">
            <v>-2496.61</v>
          </cell>
          <cell r="I148">
            <v>0</v>
          </cell>
          <cell r="J148">
            <v>-2496.61</v>
          </cell>
          <cell r="K148">
            <v>-2191.77</v>
          </cell>
        </row>
        <row r="149">
          <cell r="F149">
            <v>4107536.97</v>
          </cell>
          <cell r="G149">
            <v>0</v>
          </cell>
          <cell r="H149">
            <v>4107536.97</v>
          </cell>
          <cell r="I149">
            <v>0</v>
          </cell>
          <cell r="J149">
            <v>4107536.97</v>
          </cell>
          <cell r="K149">
            <v>4324219.8099999996</v>
          </cell>
        </row>
        <row r="151">
          <cell r="F151">
            <v>9111939.9000000004</v>
          </cell>
          <cell r="G151">
            <v>0</v>
          </cell>
          <cell r="H151">
            <v>9111939.9000000004</v>
          </cell>
          <cell r="I151">
            <v>0</v>
          </cell>
          <cell r="J151">
            <v>9111939.9000000004</v>
          </cell>
          <cell r="K151">
            <v>8963074.8699999992</v>
          </cell>
        </row>
        <row r="152">
          <cell r="F152">
            <v>35289.89</v>
          </cell>
          <cell r="G152">
            <v>0</v>
          </cell>
          <cell r="H152">
            <v>35289.89</v>
          </cell>
          <cell r="I152">
            <v>0</v>
          </cell>
          <cell r="J152">
            <v>35289.89</v>
          </cell>
          <cell r="K152">
            <v>35289.89</v>
          </cell>
        </row>
        <row r="153">
          <cell r="F153">
            <v>2656456.84</v>
          </cell>
          <cell r="G153">
            <v>0</v>
          </cell>
          <cell r="H153">
            <v>2656456.84</v>
          </cell>
          <cell r="I153">
            <v>0</v>
          </cell>
          <cell r="J153">
            <v>2656456.84</v>
          </cell>
          <cell r="K153">
            <v>2646196.1</v>
          </cell>
        </row>
        <row r="154">
          <cell r="F154">
            <v>-6547116.4000000004</v>
          </cell>
          <cell r="G154">
            <v>0</v>
          </cell>
          <cell r="H154">
            <v>-6547116.4000000004</v>
          </cell>
          <cell r="I154">
            <v>0</v>
          </cell>
          <cell r="J154">
            <v>-6547116.4000000004</v>
          </cell>
          <cell r="K154">
            <v>-6060710.9900000002</v>
          </cell>
        </row>
        <row r="155">
          <cell r="F155">
            <v>-34715.71</v>
          </cell>
          <cell r="G155">
            <v>0</v>
          </cell>
          <cell r="H155">
            <v>-34715.71</v>
          </cell>
          <cell r="I155">
            <v>0</v>
          </cell>
          <cell r="J155">
            <v>-34715.71</v>
          </cell>
          <cell r="K155">
            <v>-34206.71</v>
          </cell>
        </row>
        <row r="156">
          <cell r="F156">
            <v>-1409074.87</v>
          </cell>
          <cell r="G156">
            <v>0</v>
          </cell>
          <cell r="H156">
            <v>-1409074.87</v>
          </cell>
          <cell r="I156">
            <v>0</v>
          </cell>
          <cell r="J156">
            <v>-1409074.87</v>
          </cell>
          <cell r="K156">
            <v>-1290082.1299999999</v>
          </cell>
        </row>
        <row r="157">
          <cell r="F157">
            <v>-11347.63</v>
          </cell>
          <cell r="G157">
            <v>0</v>
          </cell>
          <cell r="H157">
            <v>-11347.63</v>
          </cell>
          <cell r="I157">
            <v>0</v>
          </cell>
          <cell r="J157">
            <v>-11347.63</v>
          </cell>
          <cell r="K157">
            <v>-11347.63</v>
          </cell>
        </row>
        <row r="158">
          <cell r="F158">
            <v>-75442.63</v>
          </cell>
          <cell r="G158">
            <v>0</v>
          </cell>
          <cell r="H158">
            <v>-75442.63</v>
          </cell>
          <cell r="I158">
            <v>0</v>
          </cell>
          <cell r="J158">
            <v>-75442.63</v>
          </cell>
          <cell r="K158">
            <v>-65922.320000000007</v>
          </cell>
        </row>
        <row r="159">
          <cell r="F159">
            <v>-3335.67</v>
          </cell>
          <cell r="G159">
            <v>0</v>
          </cell>
          <cell r="H159">
            <v>-3335.67</v>
          </cell>
          <cell r="I159">
            <v>0</v>
          </cell>
          <cell r="J159">
            <v>-3335.67</v>
          </cell>
          <cell r="K159">
            <v>-2935.63</v>
          </cell>
        </row>
        <row r="160">
          <cell r="F160">
            <v>3722653.72</v>
          </cell>
          <cell r="G160">
            <v>0</v>
          </cell>
          <cell r="H160">
            <v>3722653.72</v>
          </cell>
          <cell r="I160">
            <v>0</v>
          </cell>
          <cell r="J160">
            <v>3722653.72</v>
          </cell>
          <cell r="K160">
            <v>4179355.45</v>
          </cell>
        </row>
        <row r="162">
          <cell r="F162">
            <v>659441.18000000005</v>
          </cell>
          <cell r="G162">
            <v>0</v>
          </cell>
          <cell r="H162">
            <v>659441.18000000005</v>
          </cell>
          <cell r="I162">
            <v>0</v>
          </cell>
          <cell r="J162">
            <v>659441.18000000005</v>
          </cell>
          <cell r="K162">
            <v>661341.18000000005</v>
          </cell>
        </row>
        <row r="163">
          <cell r="F163">
            <v>225830.84</v>
          </cell>
          <cell r="G163">
            <v>0</v>
          </cell>
          <cell r="H163">
            <v>225830.84</v>
          </cell>
          <cell r="I163">
            <v>0</v>
          </cell>
          <cell r="J163">
            <v>225830.84</v>
          </cell>
          <cell r="K163">
            <v>214145.68</v>
          </cell>
        </row>
        <row r="164">
          <cell r="F164">
            <v>-562131.55000000005</v>
          </cell>
          <cell r="G164">
            <v>0</v>
          </cell>
          <cell r="H164">
            <v>-562131.55000000005</v>
          </cell>
          <cell r="I164">
            <v>0</v>
          </cell>
          <cell r="J164">
            <v>-562131.55000000005</v>
          </cell>
          <cell r="K164">
            <v>-519517.79</v>
          </cell>
        </row>
        <row r="165">
          <cell r="F165">
            <v>-187070.97</v>
          </cell>
          <cell r="G165">
            <v>0</v>
          </cell>
          <cell r="H165">
            <v>-187070.97</v>
          </cell>
          <cell r="I165">
            <v>0</v>
          </cell>
          <cell r="J165">
            <v>-187070.97</v>
          </cell>
          <cell r="K165">
            <v>-174289.81</v>
          </cell>
        </row>
        <row r="166">
          <cell r="F166">
            <v>-11983.05</v>
          </cell>
          <cell r="G166">
            <v>0</v>
          </cell>
          <cell r="H166">
            <v>-11983.05</v>
          </cell>
          <cell r="I166">
            <v>0</v>
          </cell>
          <cell r="J166">
            <v>-11983.05</v>
          </cell>
          <cell r="K166">
            <v>-10427.93</v>
          </cell>
        </row>
        <row r="167">
          <cell r="F167">
            <v>-8035.5</v>
          </cell>
          <cell r="G167">
            <v>0</v>
          </cell>
          <cell r="H167">
            <v>-8035.5</v>
          </cell>
          <cell r="I167">
            <v>0</v>
          </cell>
          <cell r="J167">
            <v>-8035.5</v>
          </cell>
          <cell r="K167">
            <v>-8035.5</v>
          </cell>
        </row>
        <row r="168">
          <cell r="F168">
            <v>116050.95</v>
          </cell>
          <cell r="G168">
            <v>0</v>
          </cell>
          <cell r="H168">
            <v>116050.95</v>
          </cell>
          <cell r="I168">
            <v>0</v>
          </cell>
          <cell r="J168">
            <v>116050.95</v>
          </cell>
          <cell r="K168">
            <v>163215.82999999999</v>
          </cell>
        </row>
        <row r="170">
          <cell r="F170">
            <v>45388.76</v>
          </cell>
          <cell r="G170">
            <v>0</v>
          </cell>
          <cell r="H170">
            <v>45388.76</v>
          </cell>
          <cell r="I170">
            <v>0</v>
          </cell>
          <cell r="J170">
            <v>45388.76</v>
          </cell>
          <cell r="K170">
            <v>99520.76</v>
          </cell>
        </row>
        <row r="171">
          <cell r="F171">
            <v>-45033.66</v>
          </cell>
          <cell r="G171">
            <v>0</v>
          </cell>
          <cell r="H171">
            <v>-45033.66</v>
          </cell>
          <cell r="I171">
            <v>0</v>
          </cell>
          <cell r="J171">
            <v>-45033.66</v>
          </cell>
          <cell r="K171">
            <v>-99165.66</v>
          </cell>
        </row>
        <row r="172">
          <cell r="F172">
            <v>-463.82</v>
          </cell>
          <cell r="G172">
            <v>0</v>
          </cell>
          <cell r="H172">
            <v>-463.82</v>
          </cell>
          <cell r="I172">
            <v>0</v>
          </cell>
          <cell r="J172">
            <v>-463.82</v>
          </cell>
          <cell r="K172">
            <v>-420.13</v>
          </cell>
        </row>
        <row r="173">
          <cell r="F173">
            <v>-108.72000000000145</v>
          </cell>
          <cell r="G173">
            <v>0</v>
          </cell>
          <cell r="H173">
            <v>-108.72000000000145</v>
          </cell>
          <cell r="I173">
            <v>0</v>
          </cell>
          <cell r="J173">
            <v>-108.72000000000145</v>
          </cell>
          <cell r="K173">
            <v>-65.030000000008727</v>
          </cell>
        </row>
        <row r="175">
          <cell r="F175">
            <v>55151.17</v>
          </cell>
          <cell r="G175">
            <v>0</v>
          </cell>
          <cell r="H175">
            <v>55151.17</v>
          </cell>
          <cell r="I175">
            <v>0</v>
          </cell>
          <cell r="J175">
            <v>55151.17</v>
          </cell>
          <cell r="K175">
            <v>59537.17</v>
          </cell>
        </row>
        <row r="176">
          <cell r="F176">
            <v>186586.4</v>
          </cell>
          <cell r="G176">
            <v>0</v>
          </cell>
          <cell r="H176">
            <v>186586.4</v>
          </cell>
          <cell r="I176">
            <v>0</v>
          </cell>
          <cell r="J176">
            <v>186586.4</v>
          </cell>
          <cell r="K176">
            <v>37955.43</v>
          </cell>
        </row>
        <row r="177">
          <cell r="F177">
            <v>0</v>
          </cell>
          <cell r="G177">
            <v>0</v>
          </cell>
          <cell r="H177">
            <v>0</v>
          </cell>
          <cell r="I177">
            <v>0</v>
          </cell>
          <cell r="J177">
            <v>0</v>
          </cell>
          <cell r="K177">
            <v>46805.17</v>
          </cell>
        </row>
        <row r="178">
          <cell r="F178">
            <v>241737.57</v>
          </cell>
          <cell r="G178">
            <v>0</v>
          </cell>
          <cell r="H178">
            <v>241737.57</v>
          </cell>
          <cell r="I178">
            <v>0</v>
          </cell>
          <cell r="J178">
            <v>241737.57</v>
          </cell>
          <cell r="K178">
            <v>144297.76999999999</v>
          </cell>
        </row>
        <row r="180">
          <cell r="F180">
            <v>194928.21</v>
          </cell>
          <cell r="G180">
            <v>0</v>
          </cell>
          <cell r="H180">
            <v>194928.21</v>
          </cell>
          <cell r="I180">
            <v>0</v>
          </cell>
          <cell r="J180">
            <v>194928.21</v>
          </cell>
          <cell r="K180">
            <v>192007.13</v>
          </cell>
        </row>
        <row r="181">
          <cell r="F181">
            <v>-44248.28</v>
          </cell>
          <cell r="G181">
            <v>0</v>
          </cell>
          <cell r="H181">
            <v>-44248.28</v>
          </cell>
          <cell r="I181">
            <v>0</v>
          </cell>
          <cell r="J181">
            <v>-44248.28</v>
          </cell>
          <cell r="K181">
            <v>-44248.28</v>
          </cell>
        </row>
        <row r="182">
          <cell r="F182">
            <v>-131541.13</v>
          </cell>
          <cell r="G182">
            <v>0</v>
          </cell>
          <cell r="H182">
            <v>-131541.13</v>
          </cell>
          <cell r="I182">
            <v>0</v>
          </cell>
          <cell r="J182">
            <v>-131541.13</v>
          </cell>
          <cell r="K182">
            <v>-91397.54</v>
          </cell>
        </row>
        <row r="183">
          <cell r="F183">
            <v>19138.8</v>
          </cell>
          <cell r="G183">
            <v>0</v>
          </cell>
          <cell r="H183">
            <v>19138.8</v>
          </cell>
          <cell r="I183">
            <v>0</v>
          </cell>
          <cell r="J183">
            <v>19138.8</v>
          </cell>
          <cell r="K183">
            <v>56361.31</v>
          </cell>
        </row>
        <row r="185">
          <cell r="F185">
            <v>-1455445.62</v>
          </cell>
          <cell r="G185">
            <v>0</v>
          </cell>
          <cell r="H185">
            <v>-1455445.62</v>
          </cell>
          <cell r="I185">
            <v>0</v>
          </cell>
          <cell r="J185">
            <v>-1455445.62</v>
          </cell>
          <cell r="K185">
            <v>-148259.29</v>
          </cell>
        </row>
        <row r="186">
          <cell r="F186">
            <v>0</v>
          </cell>
          <cell r="G186">
            <v>0</v>
          </cell>
          <cell r="H186">
            <v>0</v>
          </cell>
          <cell r="I186">
            <v>0</v>
          </cell>
          <cell r="J186">
            <v>0</v>
          </cell>
          <cell r="K186">
            <v>-1078.4000000000001</v>
          </cell>
        </row>
        <row r="187">
          <cell r="F187">
            <v>-11043.56</v>
          </cell>
          <cell r="G187">
            <v>0</v>
          </cell>
          <cell r="H187">
            <v>-11043.56</v>
          </cell>
          <cell r="I187">
            <v>0</v>
          </cell>
          <cell r="J187">
            <v>-11043.56</v>
          </cell>
          <cell r="K187">
            <v>-28933.1</v>
          </cell>
        </row>
        <row r="188">
          <cell r="F188">
            <v>-110829.78</v>
          </cell>
          <cell r="G188">
            <v>0</v>
          </cell>
          <cell r="H188">
            <v>-110829.78</v>
          </cell>
          <cell r="I188">
            <v>0</v>
          </cell>
          <cell r="J188">
            <v>-110829.78</v>
          </cell>
          <cell r="K188">
            <v>-125105.59</v>
          </cell>
        </row>
        <row r="189">
          <cell r="F189">
            <v>-276046.82</v>
          </cell>
          <cell r="G189">
            <v>0</v>
          </cell>
          <cell r="H189">
            <v>-276046.82</v>
          </cell>
          <cell r="I189">
            <v>0</v>
          </cell>
          <cell r="J189">
            <v>-276046.82</v>
          </cell>
          <cell r="K189">
            <v>-257454.07</v>
          </cell>
        </row>
        <row r="190">
          <cell r="F190">
            <v>-316744.15000000002</v>
          </cell>
          <cell r="G190">
            <v>0</v>
          </cell>
          <cell r="H190">
            <v>-316744.15000000002</v>
          </cell>
          <cell r="I190">
            <v>0</v>
          </cell>
          <cell r="J190">
            <v>-316744.15000000002</v>
          </cell>
          <cell r="K190">
            <v>-54182.76</v>
          </cell>
        </row>
        <row r="191">
          <cell r="F191">
            <v>1265</v>
          </cell>
          <cell r="G191">
            <v>0</v>
          </cell>
          <cell r="H191">
            <v>1265</v>
          </cell>
          <cell r="I191">
            <v>0</v>
          </cell>
          <cell r="J191">
            <v>1265</v>
          </cell>
          <cell r="K191">
            <v>0</v>
          </cell>
        </row>
        <row r="192">
          <cell r="F192">
            <v>-217.13</v>
          </cell>
          <cell r="G192">
            <v>0</v>
          </cell>
          <cell r="H192">
            <v>-217.13</v>
          </cell>
          <cell r="I192">
            <v>0</v>
          </cell>
          <cell r="J192">
            <v>-217.13</v>
          </cell>
          <cell r="K192">
            <v>-1299.7</v>
          </cell>
        </row>
        <row r="193">
          <cell r="F193">
            <v>-1643.11</v>
          </cell>
          <cell r="G193">
            <v>0</v>
          </cell>
          <cell r="H193">
            <v>-1643.11</v>
          </cell>
          <cell r="I193">
            <v>0</v>
          </cell>
          <cell r="J193">
            <v>-1643.11</v>
          </cell>
          <cell r="K193">
            <v>-2902.18</v>
          </cell>
        </row>
        <row r="194">
          <cell r="F194">
            <v>0</v>
          </cell>
          <cell r="G194">
            <v>0</v>
          </cell>
          <cell r="H194">
            <v>0</v>
          </cell>
          <cell r="I194">
            <v>0</v>
          </cell>
          <cell r="J194">
            <v>0</v>
          </cell>
          <cell r="K194">
            <v>0</v>
          </cell>
        </row>
        <row r="195">
          <cell r="F195">
            <v>-3177.22</v>
          </cell>
          <cell r="G195">
            <v>0</v>
          </cell>
          <cell r="H195">
            <v>-3177.22</v>
          </cell>
          <cell r="I195">
            <v>0</v>
          </cell>
          <cell r="J195">
            <v>-3177.22</v>
          </cell>
          <cell r="K195">
            <v>-3177.22</v>
          </cell>
        </row>
        <row r="196">
          <cell r="F196">
            <v>-2173882.39</v>
          </cell>
          <cell r="G196">
            <v>0</v>
          </cell>
          <cell r="H196">
            <v>-2173882.39</v>
          </cell>
          <cell r="I196">
            <v>0</v>
          </cell>
          <cell r="J196">
            <v>-2173882.39</v>
          </cell>
          <cell r="K196">
            <v>-622392.31000000006</v>
          </cell>
        </row>
        <row r="198">
          <cell r="F198">
            <v>0</v>
          </cell>
          <cell r="G198">
            <v>0</v>
          </cell>
          <cell r="H198">
            <v>0</v>
          </cell>
          <cell r="I198">
            <v>0</v>
          </cell>
          <cell r="J198">
            <v>0</v>
          </cell>
          <cell r="K198">
            <v>0</v>
          </cell>
        </row>
        <row r="199">
          <cell r="F199">
            <v>0</v>
          </cell>
          <cell r="G199">
            <v>0</v>
          </cell>
          <cell r="H199">
            <v>0</v>
          </cell>
          <cell r="I199">
            <v>0</v>
          </cell>
          <cell r="J199">
            <v>0</v>
          </cell>
          <cell r="K199">
            <v>0</v>
          </cell>
        </row>
        <row r="201">
          <cell r="F201">
            <v>-140026.14000000001</v>
          </cell>
          <cell r="G201">
            <v>0</v>
          </cell>
          <cell r="H201">
            <v>-140026.14000000001</v>
          </cell>
          <cell r="I201">
            <v>0</v>
          </cell>
          <cell r="J201">
            <v>-140026.14000000001</v>
          </cell>
          <cell r="K201">
            <v>-183528.55</v>
          </cell>
        </row>
        <row r="202">
          <cell r="F202">
            <v>0</v>
          </cell>
          <cell r="G202">
            <v>0</v>
          </cell>
          <cell r="H202">
            <v>0</v>
          </cell>
          <cell r="I202">
            <v>0</v>
          </cell>
          <cell r="J202">
            <v>0</v>
          </cell>
          <cell r="K202">
            <v>-1257.2</v>
          </cell>
        </row>
        <row r="203">
          <cell r="F203">
            <v>-516423.91</v>
          </cell>
          <cell r="G203">
            <v>0</v>
          </cell>
          <cell r="H203">
            <v>-516423.91</v>
          </cell>
          <cell r="I203">
            <v>0</v>
          </cell>
          <cell r="J203">
            <v>-516423.91</v>
          </cell>
          <cell r="K203">
            <v>-227143.79</v>
          </cell>
        </row>
        <row r="204">
          <cell r="F204">
            <v>0</v>
          </cell>
          <cell r="G204">
            <v>0</v>
          </cell>
          <cell r="H204">
            <v>0</v>
          </cell>
          <cell r="I204">
            <v>0</v>
          </cell>
          <cell r="J204">
            <v>0</v>
          </cell>
          <cell r="K204">
            <v>0</v>
          </cell>
        </row>
        <row r="205">
          <cell r="F205">
            <v>-656450.05000000005</v>
          </cell>
          <cell r="G205">
            <v>0</v>
          </cell>
          <cell r="H205">
            <v>-656450.05000000005</v>
          </cell>
          <cell r="I205">
            <v>0</v>
          </cell>
          <cell r="J205">
            <v>-656450.05000000005</v>
          </cell>
          <cell r="K205">
            <v>-411929.54</v>
          </cell>
        </row>
        <row r="207">
          <cell r="F207">
            <v>-109858.5</v>
          </cell>
          <cell r="G207">
            <v>-220794</v>
          </cell>
          <cell r="H207">
            <v>-330652.5</v>
          </cell>
          <cell r="I207">
            <v>0</v>
          </cell>
          <cell r="J207">
            <v>-330652.5</v>
          </cell>
          <cell r="K207">
            <v>0</v>
          </cell>
        </row>
        <row r="208">
          <cell r="F208">
            <v>-109858.5</v>
          </cell>
          <cell r="G208">
            <v>-220794</v>
          </cell>
          <cell r="H208">
            <v>-330652.5</v>
          </cell>
          <cell r="I208">
            <v>0</v>
          </cell>
          <cell r="J208">
            <v>-330652.5</v>
          </cell>
          <cell r="K208">
            <v>0</v>
          </cell>
        </row>
        <row r="210">
          <cell r="F210">
            <v>-881.81</v>
          </cell>
          <cell r="G210">
            <v>0</v>
          </cell>
          <cell r="H210">
            <v>-881.81</v>
          </cell>
          <cell r="I210">
            <v>0</v>
          </cell>
          <cell r="J210">
            <v>-881.81</v>
          </cell>
          <cell r="K210">
            <v>-210000</v>
          </cell>
        </row>
        <row r="211">
          <cell r="F211">
            <v>-497.76</v>
          </cell>
          <cell r="G211">
            <v>0</v>
          </cell>
          <cell r="H211">
            <v>-497.76</v>
          </cell>
          <cell r="I211">
            <v>0</v>
          </cell>
          <cell r="J211">
            <v>-497.76</v>
          </cell>
          <cell r="K211">
            <v>-496.93</v>
          </cell>
        </row>
        <row r="212">
          <cell r="F212">
            <v>0</v>
          </cell>
          <cell r="G212">
            <v>0</v>
          </cell>
          <cell r="H212">
            <v>0</v>
          </cell>
          <cell r="I212">
            <v>0</v>
          </cell>
          <cell r="J212">
            <v>0</v>
          </cell>
          <cell r="K212">
            <v>0</v>
          </cell>
        </row>
        <row r="213">
          <cell r="F213">
            <v>0</v>
          </cell>
          <cell r="G213">
            <v>0</v>
          </cell>
          <cell r="H213">
            <v>0</v>
          </cell>
          <cell r="I213">
            <v>0</v>
          </cell>
          <cell r="J213">
            <v>0</v>
          </cell>
          <cell r="K213">
            <v>12043.2</v>
          </cell>
        </row>
        <row r="214">
          <cell r="F214">
            <v>-26424.37</v>
          </cell>
          <cell r="G214">
            <v>0</v>
          </cell>
          <cell r="H214">
            <v>-26424.37</v>
          </cell>
          <cell r="I214">
            <v>0</v>
          </cell>
          <cell r="J214">
            <v>-26424.37</v>
          </cell>
          <cell r="K214">
            <v>-20953.86</v>
          </cell>
        </row>
        <row r="215">
          <cell r="F215">
            <v>-114970.67</v>
          </cell>
          <cell r="G215">
            <v>-27448</v>
          </cell>
          <cell r="H215">
            <v>-142418.67000000001</v>
          </cell>
          <cell r="I215">
            <v>0</v>
          </cell>
          <cell r="J215">
            <v>-142418.67000000001</v>
          </cell>
          <cell r="K215">
            <v>-76611.97</v>
          </cell>
        </row>
        <row r="216">
          <cell r="F216">
            <v>-142774.60999999999</v>
          </cell>
          <cell r="G216">
            <v>-27448</v>
          </cell>
          <cell r="H216">
            <v>-170222.61</v>
          </cell>
          <cell r="I216">
            <v>0</v>
          </cell>
          <cell r="J216">
            <v>-170222.61</v>
          </cell>
          <cell r="K216">
            <v>-296019.56</v>
          </cell>
        </row>
        <row r="218">
          <cell r="F218">
            <v>0</v>
          </cell>
          <cell r="G218">
            <v>0</v>
          </cell>
          <cell r="H218">
            <v>0</v>
          </cell>
          <cell r="I218">
            <v>0</v>
          </cell>
          <cell r="J218">
            <v>0</v>
          </cell>
          <cell r="K218">
            <v>-12050</v>
          </cell>
        </row>
        <row r="219">
          <cell r="F219">
            <v>-1689.46</v>
          </cell>
          <cell r="G219">
            <v>0</v>
          </cell>
          <cell r="H219">
            <v>-1689.46</v>
          </cell>
          <cell r="I219">
            <v>0</v>
          </cell>
          <cell r="J219">
            <v>-1689.46</v>
          </cell>
          <cell r="K219">
            <v>0</v>
          </cell>
        </row>
        <row r="220">
          <cell r="F220">
            <v>0</v>
          </cell>
          <cell r="G220">
            <v>0</v>
          </cell>
          <cell r="H220">
            <v>0</v>
          </cell>
          <cell r="I220">
            <v>0</v>
          </cell>
          <cell r="J220">
            <v>0</v>
          </cell>
          <cell r="K220">
            <v>-171.94</v>
          </cell>
        </row>
        <row r="221">
          <cell r="F221">
            <v>0</v>
          </cell>
          <cell r="G221">
            <v>0</v>
          </cell>
          <cell r="H221">
            <v>0</v>
          </cell>
          <cell r="I221">
            <v>0</v>
          </cell>
          <cell r="J221">
            <v>0</v>
          </cell>
          <cell r="K221">
            <v>-0.54</v>
          </cell>
        </row>
        <row r="222">
          <cell r="F222">
            <v>-100</v>
          </cell>
          <cell r="G222">
            <v>0</v>
          </cell>
          <cell r="H222">
            <v>-100</v>
          </cell>
          <cell r="I222">
            <v>0</v>
          </cell>
          <cell r="J222">
            <v>-100</v>
          </cell>
          <cell r="K222">
            <v>-17.02</v>
          </cell>
        </row>
        <row r="223">
          <cell r="F223">
            <v>-54817.88</v>
          </cell>
          <cell r="G223">
            <v>0</v>
          </cell>
          <cell r="H223">
            <v>-54817.88</v>
          </cell>
          <cell r="I223">
            <v>0</v>
          </cell>
          <cell r="J223">
            <v>-54817.88</v>
          </cell>
          <cell r="K223">
            <v>-49096.17</v>
          </cell>
        </row>
        <row r="224">
          <cell r="F224">
            <v>0</v>
          </cell>
          <cell r="G224">
            <v>0</v>
          </cell>
          <cell r="H224">
            <v>0</v>
          </cell>
          <cell r="I224">
            <v>0</v>
          </cell>
          <cell r="J224">
            <v>0</v>
          </cell>
          <cell r="K224">
            <v>-40193.26</v>
          </cell>
        </row>
        <row r="225">
          <cell r="F225">
            <v>-279726.98</v>
          </cell>
          <cell r="G225">
            <v>0</v>
          </cell>
          <cell r="H225">
            <v>-279726.98</v>
          </cell>
          <cell r="I225">
            <v>0</v>
          </cell>
          <cell r="J225">
            <v>-279726.98</v>
          </cell>
          <cell r="K225">
            <v>0</v>
          </cell>
        </row>
        <row r="226">
          <cell r="F226">
            <v>-697199.29</v>
          </cell>
          <cell r="G226">
            <v>481362</v>
          </cell>
          <cell r="H226">
            <v>-215837.29</v>
          </cell>
          <cell r="I226">
            <v>0</v>
          </cell>
          <cell r="J226">
            <v>-215837.29</v>
          </cell>
          <cell r="K226">
            <v>-256036.63</v>
          </cell>
        </row>
        <row r="227">
          <cell r="F227">
            <v>-73592.94</v>
          </cell>
          <cell r="G227">
            <v>53693</v>
          </cell>
          <cell r="H227">
            <v>-19899.939999999999</v>
          </cell>
          <cell r="I227">
            <v>0</v>
          </cell>
          <cell r="J227">
            <v>-19899.939999999999</v>
          </cell>
          <cell r="K227">
            <v>-75313.81</v>
          </cell>
        </row>
        <row r="228">
          <cell r="F228">
            <v>-39312.660000000003</v>
          </cell>
          <cell r="G228">
            <v>0</v>
          </cell>
          <cell r="H228">
            <v>-39312.660000000003</v>
          </cell>
          <cell r="I228">
            <v>0</v>
          </cell>
          <cell r="J228">
            <v>-39312.660000000003</v>
          </cell>
          <cell r="K228">
            <v>-39246.86</v>
          </cell>
        </row>
        <row r="229">
          <cell r="F229">
            <v>-1146439.21</v>
          </cell>
          <cell r="G229">
            <v>535055</v>
          </cell>
          <cell r="H229">
            <v>-611384.21</v>
          </cell>
          <cell r="I229">
            <v>0</v>
          </cell>
          <cell r="J229">
            <v>-611384.21</v>
          </cell>
          <cell r="K229">
            <v>-472126.23</v>
          </cell>
        </row>
        <row r="231">
          <cell r="F231">
            <v>-345878.17</v>
          </cell>
          <cell r="G231">
            <v>0</v>
          </cell>
          <cell r="H231">
            <v>-345878.17</v>
          </cell>
          <cell r="I231">
            <v>0</v>
          </cell>
          <cell r="J231">
            <v>-345878.17</v>
          </cell>
          <cell r="K231">
            <v>-280625.24</v>
          </cell>
        </row>
        <row r="232">
          <cell r="F232">
            <v>-345878.17</v>
          </cell>
          <cell r="G232">
            <v>0</v>
          </cell>
          <cell r="H232">
            <v>-345878.17</v>
          </cell>
          <cell r="I232">
            <v>0</v>
          </cell>
          <cell r="J232">
            <v>-345878.17</v>
          </cell>
          <cell r="K232">
            <v>-280625.24</v>
          </cell>
        </row>
        <row r="234">
          <cell r="F234">
            <v>0</v>
          </cell>
          <cell r="G234">
            <v>0</v>
          </cell>
          <cell r="H234">
            <v>0</v>
          </cell>
          <cell r="I234">
            <v>0</v>
          </cell>
          <cell r="J234">
            <v>0</v>
          </cell>
          <cell r="K234">
            <v>0</v>
          </cell>
        </row>
        <row r="236">
          <cell r="F236">
            <v>0</v>
          </cell>
          <cell r="G236">
            <v>0</v>
          </cell>
          <cell r="H236">
            <v>0</v>
          </cell>
          <cell r="I236">
            <v>0</v>
          </cell>
          <cell r="J236">
            <v>0</v>
          </cell>
          <cell r="K236">
            <v>-48.96</v>
          </cell>
        </row>
        <row r="237">
          <cell r="F237">
            <v>-813032.99</v>
          </cell>
          <cell r="G237">
            <v>0</v>
          </cell>
          <cell r="H237">
            <v>-813032.99</v>
          </cell>
          <cell r="I237">
            <v>0</v>
          </cell>
          <cell r="J237">
            <v>-813032.99</v>
          </cell>
          <cell r="K237">
            <v>-9303587.0299999993</v>
          </cell>
        </row>
        <row r="238">
          <cell r="F238">
            <v>-10050614.439999999</v>
          </cell>
          <cell r="G238">
            <v>0</v>
          </cell>
          <cell r="H238">
            <v>-10050614.439999999</v>
          </cell>
          <cell r="I238">
            <v>0</v>
          </cell>
          <cell r="J238">
            <v>-10050614.439999999</v>
          </cell>
          <cell r="K238">
            <v>0.05</v>
          </cell>
        </row>
        <row r="239">
          <cell r="F239">
            <v>-431610.03</v>
          </cell>
          <cell r="G239">
            <v>-10495</v>
          </cell>
          <cell r="H239">
            <v>-442105.03</v>
          </cell>
          <cell r="I239">
            <v>0</v>
          </cell>
          <cell r="J239">
            <v>-442105.03</v>
          </cell>
          <cell r="K239">
            <v>-580757.72</v>
          </cell>
        </row>
        <row r="240">
          <cell r="F240">
            <v>0</v>
          </cell>
          <cell r="G240">
            <v>-421892</v>
          </cell>
          <cell r="H240">
            <v>-421892</v>
          </cell>
          <cell r="I240">
            <v>0</v>
          </cell>
          <cell r="J240">
            <v>-421892</v>
          </cell>
          <cell r="K240">
            <v>-812516</v>
          </cell>
        </row>
        <row r="241">
          <cell r="F241">
            <v>-11295257.459999999</v>
          </cell>
          <cell r="G241">
            <v>-432387</v>
          </cell>
          <cell r="H241">
            <v>-11727644.459999999</v>
          </cell>
          <cell r="I241">
            <v>0</v>
          </cell>
          <cell r="J241">
            <v>-11727644.459999999</v>
          </cell>
          <cell r="K241">
            <v>-10696909.66</v>
          </cell>
        </row>
        <row r="243">
          <cell r="F243">
            <v>0</v>
          </cell>
          <cell r="G243">
            <v>0</v>
          </cell>
          <cell r="H243">
            <v>0</v>
          </cell>
          <cell r="I243">
            <v>0</v>
          </cell>
          <cell r="J243">
            <v>0</v>
          </cell>
          <cell r="K243">
            <v>0</v>
          </cell>
        </row>
        <row r="244">
          <cell r="F244">
            <v>-774094.74</v>
          </cell>
          <cell r="G244">
            <v>10495</v>
          </cell>
          <cell r="H244">
            <v>-763599.74</v>
          </cell>
          <cell r="I244">
            <v>0</v>
          </cell>
          <cell r="J244">
            <v>-763599.74</v>
          </cell>
          <cell r="K244">
            <v>-1202968.68</v>
          </cell>
        </row>
        <row r="245">
          <cell r="F245">
            <v>-774094.74</v>
          </cell>
          <cell r="G245">
            <v>10495</v>
          </cell>
          <cell r="H245">
            <v>-763599.74</v>
          </cell>
          <cell r="I245">
            <v>0</v>
          </cell>
          <cell r="J245">
            <v>-763599.74</v>
          </cell>
          <cell r="K245">
            <v>-1202968.68</v>
          </cell>
        </row>
        <row r="247">
          <cell r="F247">
            <v>-6247071.6799999997</v>
          </cell>
          <cell r="G247">
            <v>0</v>
          </cell>
          <cell r="H247">
            <v>-6247071.6799999997</v>
          </cell>
          <cell r="I247">
            <v>0</v>
          </cell>
          <cell r="J247">
            <v>-6247071.6799999997</v>
          </cell>
          <cell r="K247">
            <v>-6247071.6799999997</v>
          </cell>
        </row>
        <row r="248">
          <cell r="F248">
            <v>-4699697.28</v>
          </cell>
          <cell r="G248">
            <v>0</v>
          </cell>
          <cell r="H248">
            <v>-4699697.28</v>
          </cell>
          <cell r="I248">
            <v>0</v>
          </cell>
          <cell r="J248">
            <v>-4699697.28</v>
          </cell>
          <cell r="K248">
            <v>-4699697.28</v>
          </cell>
        </row>
        <row r="249">
          <cell r="F249">
            <v>-10946768.960000001</v>
          </cell>
          <cell r="G249">
            <v>0</v>
          </cell>
          <cell r="H249">
            <v>-10946768.960000001</v>
          </cell>
          <cell r="I249">
            <v>0</v>
          </cell>
          <cell r="J249">
            <v>-10946768.960000001</v>
          </cell>
          <cell r="K249">
            <v>-10946768.960000001</v>
          </cell>
        </row>
        <row r="251">
          <cell r="F251">
            <v>-297136.88</v>
          </cell>
          <cell r="G251">
            <v>0</v>
          </cell>
          <cell r="H251">
            <v>-297136.88</v>
          </cell>
          <cell r="I251">
            <v>0</v>
          </cell>
          <cell r="J251">
            <v>-297136.88</v>
          </cell>
          <cell r="K251">
            <v>-297136.88</v>
          </cell>
        </row>
        <row r="252">
          <cell r="F252">
            <v>-0.01</v>
          </cell>
          <cell r="G252">
            <v>0</v>
          </cell>
          <cell r="H252">
            <v>-0.01</v>
          </cell>
          <cell r="I252">
            <v>0</v>
          </cell>
          <cell r="J252">
            <v>-0.01</v>
          </cell>
          <cell r="K252">
            <v>0</v>
          </cell>
        </row>
        <row r="253">
          <cell r="F253">
            <v>-297136.89</v>
          </cell>
          <cell r="G253">
            <v>0</v>
          </cell>
          <cell r="H253">
            <v>-297136.89</v>
          </cell>
          <cell r="I253">
            <v>0</v>
          </cell>
          <cell r="J253">
            <v>-297136.89</v>
          </cell>
          <cell r="K253">
            <v>-297136.88</v>
          </cell>
        </row>
        <row r="255">
          <cell r="F255">
            <v>-1092282.46</v>
          </cell>
          <cell r="G255">
            <v>0</v>
          </cell>
          <cell r="H255">
            <v>-1092282.46</v>
          </cell>
          <cell r="I255">
            <v>0</v>
          </cell>
          <cell r="J255">
            <v>-1092282.46</v>
          </cell>
          <cell r="K255">
            <v>-1092282.46</v>
          </cell>
        </row>
        <row r="256">
          <cell r="F256">
            <v>1499759.59</v>
          </cell>
          <cell r="G256">
            <v>0</v>
          </cell>
          <cell r="H256">
            <v>1499759.59</v>
          </cell>
          <cell r="I256">
            <v>0</v>
          </cell>
          <cell r="J256">
            <v>1499759.59</v>
          </cell>
          <cell r="K256">
            <v>1499759.59</v>
          </cell>
        </row>
        <row r="257">
          <cell r="F257">
            <v>-8166685.4500000002</v>
          </cell>
          <cell r="G257">
            <v>0</v>
          </cell>
          <cell r="H257">
            <v>-8166685.4500000002</v>
          </cell>
          <cell r="I257">
            <v>0</v>
          </cell>
          <cell r="J257">
            <v>-8166685.4500000002</v>
          </cell>
          <cell r="K257">
            <v>-3775143.96</v>
          </cell>
        </row>
        <row r="258">
          <cell r="F258">
            <v>-7759208.3200000003</v>
          </cell>
          <cell r="G258">
            <v>0</v>
          </cell>
          <cell r="H258">
            <v>-7759208.3200000003</v>
          </cell>
          <cell r="I258">
            <v>0</v>
          </cell>
          <cell r="J258">
            <v>-7759208.3200000003</v>
          </cell>
          <cell r="K258">
            <v>-3367666.83</v>
          </cell>
        </row>
        <row r="260">
          <cell r="F260">
            <v>-6507384.8899999997</v>
          </cell>
          <cell r="G260">
            <v>-61171</v>
          </cell>
          <cell r="H260">
            <v>-6568555.8899999997</v>
          </cell>
          <cell r="I260">
            <v>0</v>
          </cell>
          <cell r="J260">
            <v>-6568555.8899999997</v>
          </cell>
          <cell r="K260">
            <v>-4926015.38</v>
          </cell>
        </row>
        <row r="261">
          <cell r="F261">
            <v>-40317.839999999997</v>
          </cell>
          <cell r="G261">
            <v>15156</v>
          </cell>
          <cell r="H261">
            <v>-25161.84</v>
          </cell>
          <cell r="I261">
            <v>0</v>
          </cell>
          <cell r="J261">
            <v>-25161.84</v>
          </cell>
          <cell r="K261">
            <v>-14992.04</v>
          </cell>
        </row>
        <row r="262">
          <cell r="F262">
            <v>-2440755.58</v>
          </cell>
          <cell r="G262">
            <v>0</v>
          </cell>
          <cell r="H262">
            <v>-2440755.58</v>
          </cell>
          <cell r="I262">
            <v>0</v>
          </cell>
          <cell r="J262">
            <v>-2440755.58</v>
          </cell>
          <cell r="K262">
            <v>-1510256</v>
          </cell>
        </row>
        <row r="263">
          <cell r="F263">
            <v>-8988458.3099999987</v>
          </cell>
          <cell r="G263">
            <v>-46015</v>
          </cell>
          <cell r="H263">
            <v>-9034473.3099999987</v>
          </cell>
          <cell r="I263">
            <v>0</v>
          </cell>
          <cell r="J263">
            <v>-9034473.3099999987</v>
          </cell>
          <cell r="K263">
            <v>-6451263.4199999999</v>
          </cell>
        </row>
        <row r="265">
          <cell r="F265">
            <v>0</v>
          </cell>
          <cell r="G265">
            <v>0</v>
          </cell>
          <cell r="H265">
            <v>0</v>
          </cell>
          <cell r="I265">
            <v>0</v>
          </cell>
          <cell r="J265">
            <v>0</v>
          </cell>
          <cell r="K265">
            <v>0</v>
          </cell>
        </row>
        <row r="266">
          <cell r="F266">
            <v>0</v>
          </cell>
          <cell r="G266">
            <v>0</v>
          </cell>
          <cell r="H266">
            <v>0</v>
          </cell>
          <cell r="I266">
            <v>0</v>
          </cell>
          <cell r="J266">
            <v>0</v>
          </cell>
          <cell r="K266">
            <v>0</v>
          </cell>
        </row>
        <row r="267">
          <cell r="F267">
            <v>0</v>
          </cell>
          <cell r="G267">
            <v>0</v>
          </cell>
          <cell r="H267">
            <v>0</v>
          </cell>
          <cell r="I267">
            <v>0</v>
          </cell>
          <cell r="J267">
            <v>0</v>
          </cell>
          <cell r="K267">
            <v>0</v>
          </cell>
        </row>
        <row r="269">
          <cell r="F269">
            <v>-17276331.27</v>
          </cell>
          <cell r="G269">
            <v>0</v>
          </cell>
          <cell r="H269">
            <v>-17276331.27</v>
          </cell>
          <cell r="I269">
            <v>0</v>
          </cell>
          <cell r="J269">
            <v>-17276331.27</v>
          </cell>
          <cell r="K269">
            <v>-20905999.879999999</v>
          </cell>
        </row>
        <row r="270">
          <cell r="F270">
            <v>-4542698.22</v>
          </cell>
          <cell r="G270">
            <v>0</v>
          </cell>
          <cell r="H270">
            <v>-4542698.22</v>
          </cell>
          <cell r="I270">
            <v>0</v>
          </cell>
          <cell r="J270">
            <v>-4542698.22</v>
          </cell>
          <cell r="K270">
            <v>-5332040.03</v>
          </cell>
        </row>
        <row r="271">
          <cell r="F271">
            <v>-18366085.98</v>
          </cell>
          <cell r="G271">
            <v>0</v>
          </cell>
          <cell r="H271">
            <v>-18366085.98</v>
          </cell>
          <cell r="I271">
            <v>0</v>
          </cell>
          <cell r="J271">
            <v>-18366085.98</v>
          </cell>
          <cell r="K271">
            <v>-20292410.16</v>
          </cell>
        </row>
        <row r="272">
          <cell r="F272">
            <v>-40185115.469999999</v>
          </cell>
          <cell r="G272">
            <v>0</v>
          </cell>
          <cell r="H272">
            <v>-40185115.469999999</v>
          </cell>
          <cell r="I272">
            <v>0</v>
          </cell>
          <cell r="J272">
            <v>-40185115.469999999</v>
          </cell>
          <cell r="K272">
            <v>-46530450.07</v>
          </cell>
        </row>
        <row r="274">
          <cell r="F274">
            <v>0</v>
          </cell>
          <cell r="G274">
            <v>0</v>
          </cell>
          <cell r="H274">
            <v>0</v>
          </cell>
          <cell r="I274">
            <v>0</v>
          </cell>
          <cell r="J274">
            <v>0</v>
          </cell>
          <cell r="K274">
            <v>1742.6</v>
          </cell>
        </row>
        <row r="275">
          <cell r="F275">
            <v>0</v>
          </cell>
          <cell r="G275">
            <v>0</v>
          </cell>
          <cell r="H275">
            <v>0</v>
          </cell>
          <cell r="I275">
            <v>0</v>
          </cell>
          <cell r="J275">
            <v>0</v>
          </cell>
          <cell r="K275">
            <v>0</v>
          </cell>
        </row>
        <row r="276">
          <cell r="F276">
            <v>-895158.77</v>
          </cell>
          <cell r="G276">
            <v>0</v>
          </cell>
          <cell r="H276">
            <v>-895158.77</v>
          </cell>
          <cell r="I276">
            <v>0</v>
          </cell>
          <cell r="J276">
            <v>-895158.77</v>
          </cell>
          <cell r="K276">
            <v>-989733.01</v>
          </cell>
        </row>
        <row r="277">
          <cell r="F277">
            <v>0</v>
          </cell>
          <cell r="G277">
            <v>0</v>
          </cell>
          <cell r="H277">
            <v>0</v>
          </cell>
          <cell r="I277">
            <v>0</v>
          </cell>
          <cell r="J277">
            <v>0</v>
          </cell>
          <cell r="K277">
            <v>-46758.89</v>
          </cell>
        </row>
        <row r="278">
          <cell r="F278">
            <v>-895158.77</v>
          </cell>
          <cell r="G278">
            <v>0</v>
          </cell>
          <cell r="H278">
            <v>-895158.77</v>
          </cell>
          <cell r="I278">
            <v>0</v>
          </cell>
          <cell r="J278">
            <v>-895158.77</v>
          </cell>
          <cell r="K278">
            <v>-1034749.3</v>
          </cell>
        </row>
        <row r="280">
          <cell r="F280">
            <v>5473686.3399999999</v>
          </cell>
          <cell r="G280">
            <v>0</v>
          </cell>
          <cell r="H280">
            <v>5473686.3399999999</v>
          </cell>
          <cell r="I280">
            <v>0</v>
          </cell>
          <cell r="J280">
            <v>5473686.3399999999</v>
          </cell>
          <cell r="K280">
            <v>3357120.49</v>
          </cell>
        </row>
        <row r="281">
          <cell r="F281">
            <v>90655.11</v>
          </cell>
          <cell r="G281">
            <v>0</v>
          </cell>
          <cell r="H281">
            <v>90655.11</v>
          </cell>
          <cell r="I281">
            <v>0</v>
          </cell>
          <cell r="J281">
            <v>90655.11</v>
          </cell>
          <cell r="K281">
            <v>551801.62</v>
          </cell>
        </row>
        <row r="282">
          <cell r="F282">
            <v>2450577.3199999998</v>
          </cell>
          <cell r="G282">
            <v>0</v>
          </cell>
          <cell r="H282">
            <v>2450577.3199999998</v>
          </cell>
          <cell r="I282">
            <v>0</v>
          </cell>
          <cell r="J282">
            <v>2450577.3199999998</v>
          </cell>
          <cell r="K282">
            <v>1442425.01</v>
          </cell>
        </row>
        <row r="283">
          <cell r="F283">
            <v>8014918.7699999996</v>
          </cell>
          <cell r="G283">
            <v>0</v>
          </cell>
          <cell r="H283">
            <v>8014918.7699999996</v>
          </cell>
          <cell r="I283">
            <v>0</v>
          </cell>
          <cell r="J283">
            <v>8014918.7699999996</v>
          </cell>
          <cell r="K283">
            <v>5351347.12</v>
          </cell>
        </row>
        <row r="285">
          <cell r="F285">
            <v>20323913.489999998</v>
          </cell>
          <cell r="G285">
            <v>-311111</v>
          </cell>
          <cell r="H285">
            <v>20012802.489999998</v>
          </cell>
          <cell r="I285">
            <v>0</v>
          </cell>
          <cell r="J285">
            <v>20012802.489999998</v>
          </cell>
          <cell r="K285">
            <v>23616063.390000001</v>
          </cell>
        </row>
        <row r="286">
          <cell r="F286">
            <v>1913841.8</v>
          </cell>
          <cell r="G286">
            <v>0</v>
          </cell>
          <cell r="H286">
            <v>1913841.8</v>
          </cell>
          <cell r="I286">
            <v>0</v>
          </cell>
          <cell r="J286">
            <v>1913841.8</v>
          </cell>
          <cell r="K286">
            <v>2354851.11</v>
          </cell>
        </row>
        <row r="287">
          <cell r="F287">
            <v>11752025.300000001</v>
          </cell>
          <cell r="G287">
            <v>0</v>
          </cell>
          <cell r="H287">
            <v>11752025.300000001</v>
          </cell>
          <cell r="I287">
            <v>0</v>
          </cell>
          <cell r="J287">
            <v>11752025.300000001</v>
          </cell>
          <cell r="K287">
            <v>14222699.800000001</v>
          </cell>
        </row>
        <row r="288">
          <cell r="F288">
            <v>33989780.590000004</v>
          </cell>
          <cell r="G288">
            <v>-311111</v>
          </cell>
          <cell r="H288">
            <v>33678669.590000004</v>
          </cell>
          <cell r="I288">
            <v>0</v>
          </cell>
          <cell r="J288">
            <v>33678669.590000004</v>
          </cell>
          <cell r="K288">
            <v>40193614.299999997</v>
          </cell>
        </row>
        <row r="290">
          <cell r="F290">
            <v>0</v>
          </cell>
          <cell r="G290">
            <v>0</v>
          </cell>
          <cell r="H290">
            <v>0</v>
          </cell>
          <cell r="I290">
            <v>0</v>
          </cell>
          <cell r="J290">
            <v>0</v>
          </cell>
          <cell r="K290">
            <v>0.89</v>
          </cell>
        </row>
        <row r="291">
          <cell r="F291">
            <v>0</v>
          </cell>
          <cell r="G291">
            <v>0</v>
          </cell>
          <cell r="H291">
            <v>0</v>
          </cell>
          <cell r="I291">
            <v>0</v>
          </cell>
          <cell r="J291">
            <v>0</v>
          </cell>
          <cell r="K291">
            <v>0.16</v>
          </cell>
        </row>
        <row r="292">
          <cell r="F292">
            <v>0</v>
          </cell>
          <cell r="G292">
            <v>0</v>
          </cell>
          <cell r="H292">
            <v>0</v>
          </cell>
          <cell r="I292">
            <v>0</v>
          </cell>
          <cell r="J292">
            <v>0</v>
          </cell>
          <cell r="K292">
            <v>1.05</v>
          </cell>
        </row>
        <row r="294">
          <cell r="F294">
            <v>588029.52</v>
          </cell>
          <cell r="G294">
            <v>0</v>
          </cell>
          <cell r="H294">
            <v>588029.52</v>
          </cell>
          <cell r="I294">
            <v>0</v>
          </cell>
          <cell r="J294">
            <v>588029.52</v>
          </cell>
          <cell r="K294">
            <v>533043.87</v>
          </cell>
        </row>
        <row r="295">
          <cell r="F295">
            <v>78267.72</v>
          </cell>
          <cell r="G295">
            <v>0</v>
          </cell>
          <cell r="H295">
            <v>78267.72</v>
          </cell>
          <cell r="I295">
            <v>0</v>
          </cell>
          <cell r="J295">
            <v>78267.72</v>
          </cell>
          <cell r="K295">
            <v>70631.399999999994</v>
          </cell>
        </row>
        <row r="296">
          <cell r="F296">
            <v>3013.49</v>
          </cell>
          <cell r="G296">
            <v>0</v>
          </cell>
          <cell r="H296">
            <v>3013.49</v>
          </cell>
          <cell r="I296">
            <v>0</v>
          </cell>
          <cell r="J296">
            <v>3013.49</v>
          </cell>
          <cell r="K296">
            <v>2760.45</v>
          </cell>
        </row>
        <row r="297">
          <cell r="F297">
            <v>49409.51</v>
          </cell>
          <cell r="G297">
            <v>27448</v>
          </cell>
          <cell r="H297">
            <v>76857.509999999995</v>
          </cell>
          <cell r="I297">
            <v>0</v>
          </cell>
          <cell r="J297">
            <v>76857.509999999995</v>
          </cell>
          <cell r="K297">
            <v>43535.79</v>
          </cell>
        </row>
        <row r="298">
          <cell r="F298">
            <v>-6.15</v>
          </cell>
          <cell r="G298">
            <v>0</v>
          </cell>
          <cell r="H298">
            <v>-6.15</v>
          </cell>
          <cell r="I298">
            <v>0</v>
          </cell>
          <cell r="J298">
            <v>-6.15</v>
          </cell>
          <cell r="K298">
            <v>0</v>
          </cell>
        </row>
        <row r="299">
          <cell r="F299">
            <v>0</v>
          </cell>
          <cell r="G299">
            <v>0</v>
          </cell>
          <cell r="H299">
            <v>0</v>
          </cell>
          <cell r="I299">
            <v>0</v>
          </cell>
          <cell r="J299">
            <v>0</v>
          </cell>
          <cell r="K299">
            <v>0</v>
          </cell>
        </row>
        <row r="300">
          <cell r="F300">
            <v>1588.63</v>
          </cell>
          <cell r="G300">
            <v>0</v>
          </cell>
          <cell r="H300">
            <v>1588.63</v>
          </cell>
          <cell r="I300">
            <v>0</v>
          </cell>
          <cell r="J300">
            <v>1588.63</v>
          </cell>
          <cell r="K300">
            <v>0</v>
          </cell>
        </row>
        <row r="301">
          <cell r="F301">
            <v>1631.65</v>
          </cell>
          <cell r="G301">
            <v>0</v>
          </cell>
          <cell r="H301">
            <v>1631.65</v>
          </cell>
          <cell r="I301">
            <v>0</v>
          </cell>
          <cell r="J301">
            <v>1631.65</v>
          </cell>
          <cell r="K301">
            <v>0</v>
          </cell>
        </row>
        <row r="302">
          <cell r="F302">
            <v>25.41</v>
          </cell>
          <cell r="G302">
            <v>0</v>
          </cell>
          <cell r="H302">
            <v>25.41</v>
          </cell>
          <cell r="I302">
            <v>0</v>
          </cell>
          <cell r="J302">
            <v>25.41</v>
          </cell>
          <cell r="K302">
            <v>36.119999999999997</v>
          </cell>
        </row>
        <row r="303">
          <cell r="F303">
            <v>70000</v>
          </cell>
          <cell r="G303">
            <v>0</v>
          </cell>
          <cell r="H303">
            <v>70000</v>
          </cell>
          <cell r="I303">
            <v>0</v>
          </cell>
          <cell r="J303">
            <v>70000</v>
          </cell>
          <cell r="K303">
            <v>327938.64</v>
          </cell>
        </row>
        <row r="304">
          <cell r="F304">
            <v>47821.46</v>
          </cell>
          <cell r="G304">
            <v>0</v>
          </cell>
          <cell r="H304">
            <v>47821.46</v>
          </cell>
          <cell r="I304">
            <v>0</v>
          </cell>
          <cell r="J304">
            <v>47821.46</v>
          </cell>
          <cell r="K304">
            <v>42262.239999999998</v>
          </cell>
        </row>
        <row r="305">
          <cell r="F305">
            <v>362999.87</v>
          </cell>
          <cell r="G305">
            <v>0</v>
          </cell>
          <cell r="H305">
            <v>362999.87</v>
          </cell>
          <cell r="I305">
            <v>0</v>
          </cell>
          <cell r="J305">
            <v>362999.87</v>
          </cell>
          <cell r="K305">
            <v>0</v>
          </cell>
        </row>
        <row r="306">
          <cell r="F306">
            <v>1202781.1100000001</v>
          </cell>
          <cell r="G306">
            <v>27448</v>
          </cell>
          <cell r="H306">
            <v>1230229.1100000001</v>
          </cell>
          <cell r="I306">
            <v>0</v>
          </cell>
          <cell r="J306">
            <v>1230229.1100000001</v>
          </cell>
          <cell r="K306">
            <v>1020208.51</v>
          </cell>
        </row>
        <row r="308">
          <cell r="F308">
            <v>0</v>
          </cell>
          <cell r="G308">
            <v>0</v>
          </cell>
          <cell r="H308">
            <v>0</v>
          </cell>
          <cell r="I308">
            <v>0</v>
          </cell>
          <cell r="J308">
            <v>0</v>
          </cell>
          <cell r="K308">
            <v>23604.13</v>
          </cell>
        </row>
        <row r="309">
          <cell r="F309">
            <v>10566611.869999999</v>
          </cell>
          <cell r="G309">
            <v>0</v>
          </cell>
          <cell r="H309">
            <v>10566611.869999999</v>
          </cell>
          <cell r="I309">
            <v>0</v>
          </cell>
          <cell r="J309">
            <v>10566611.869999999</v>
          </cell>
          <cell r="K309">
            <v>7287181.1399999997</v>
          </cell>
        </row>
        <row r="310">
          <cell r="F310">
            <v>16230.77</v>
          </cell>
          <cell r="G310">
            <v>0</v>
          </cell>
          <cell r="H310">
            <v>16230.77</v>
          </cell>
          <cell r="I310">
            <v>0</v>
          </cell>
          <cell r="J310">
            <v>16230.77</v>
          </cell>
          <cell r="K310">
            <v>7276.39</v>
          </cell>
        </row>
        <row r="311">
          <cell r="F311">
            <v>53677093.560000002</v>
          </cell>
          <cell r="G311">
            <v>0</v>
          </cell>
          <cell r="H311">
            <v>53677093.560000002</v>
          </cell>
          <cell r="I311">
            <v>0</v>
          </cell>
          <cell r="J311">
            <v>53677093.560000002</v>
          </cell>
          <cell r="K311">
            <v>50581518.890000001</v>
          </cell>
        </row>
        <row r="312">
          <cell r="F312">
            <v>64259936.200000003</v>
          </cell>
          <cell r="G312">
            <v>0</v>
          </cell>
          <cell r="H312">
            <v>64259936.200000003</v>
          </cell>
          <cell r="I312">
            <v>0</v>
          </cell>
          <cell r="J312">
            <v>64259936.200000003</v>
          </cell>
          <cell r="K312">
            <v>57899580.549999997</v>
          </cell>
        </row>
        <row r="314">
          <cell r="F314">
            <v>385712.9</v>
          </cell>
          <cell r="G314">
            <v>0</v>
          </cell>
          <cell r="H314">
            <v>385712.9</v>
          </cell>
          <cell r="I314">
            <v>0</v>
          </cell>
          <cell r="J314">
            <v>385712.9</v>
          </cell>
          <cell r="K314">
            <v>328084.05</v>
          </cell>
        </row>
        <row r="315">
          <cell r="F315">
            <v>1696.29</v>
          </cell>
          <cell r="G315">
            <v>0</v>
          </cell>
          <cell r="H315">
            <v>1696.29</v>
          </cell>
          <cell r="I315">
            <v>0</v>
          </cell>
          <cell r="J315">
            <v>1696.29</v>
          </cell>
          <cell r="K315">
            <v>2438.5700000000002</v>
          </cell>
        </row>
        <row r="316">
          <cell r="F316">
            <v>2853.99</v>
          </cell>
          <cell r="G316">
            <v>0</v>
          </cell>
          <cell r="H316">
            <v>2853.99</v>
          </cell>
          <cell r="I316">
            <v>0</v>
          </cell>
          <cell r="J316">
            <v>2853.99</v>
          </cell>
          <cell r="K316">
            <v>2401.37</v>
          </cell>
        </row>
        <row r="317">
          <cell r="F317">
            <v>69165.509999999995</v>
          </cell>
          <cell r="G317">
            <v>0</v>
          </cell>
          <cell r="H317">
            <v>69165.509999999995</v>
          </cell>
          <cell r="I317">
            <v>0</v>
          </cell>
          <cell r="J317">
            <v>69165.509999999995</v>
          </cell>
          <cell r="K317">
            <v>40858.82</v>
          </cell>
        </row>
        <row r="318">
          <cell r="F318">
            <v>519371.54</v>
          </cell>
          <cell r="G318">
            <v>0</v>
          </cell>
          <cell r="H318">
            <v>519371.54</v>
          </cell>
          <cell r="I318">
            <v>0</v>
          </cell>
          <cell r="J318">
            <v>519371.54</v>
          </cell>
          <cell r="K318">
            <v>334400.78999999998</v>
          </cell>
        </row>
        <row r="319">
          <cell r="F319">
            <v>0</v>
          </cell>
          <cell r="G319">
            <v>0</v>
          </cell>
          <cell r="H319">
            <v>0</v>
          </cell>
          <cell r="I319">
            <v>0</v>
          </cell>
          <cell r="J319">
            <v>0</v>
          </cell>
          <cell r="K319">
            <v>-1992.62</v>
          </cell>
        </row>
        <row r="320">
          <cell r="F320">
            <v>253723.8</v>
          </cell>
          <cell r="G320">
            <v>0</v>
          </cell>
          <cell r="H320">
            <v>253723.8</v>
          </cell>
          <cell r="I320">
            <v>0</v>
          </cell>
          <cell r="J320">
            <v>253723.8</v>
          </cell>
          <cell r="K320">
            <v>186562.49</v>
          </cell>
        </row>
        <row r="321">
          <cell r="F321">
            <v>1232524.03</v>
          </cell>
          <cell r="G321">
            <v>0</v>
          </cell>
          <cell r="H321">
            <v>1232524.03</v>
          </cell>
          <cell r="I321">
            <v>0</v>
          </cell>
          <cell r="J321">
            <v>1232524.03</v>
          </cell>
          <cell r="K321">
            <v>892753.47</v>
          </cell>
        </row>
        <row r="323">
          <cell r="F323">
            <v>125197.31</v>
          </cell>
          <cell r="G323">
            <v>0</v>
          </cell>
          <cell r="H323">
            <v>125197.31</v>
          </cell>
          <cell r="I323">
            <v>0</v>
          </cell>
          <cell r="J323">
            <v>125197.31</v>
          </cell>
          <cell r="K323">
            <v>137197.56</v>
          </cell>
        </row>
        <row r="324">
          <cell r="F324">
            <v>125197.31</v>
          </cell>
          <cell r="G324">
            <v>0</v>
          </cell>
          <cell r="H324">
            <v>125197.31</v>
          </cell>
          <cell r="I324">
            <v>0</v>
          </cell>
          <cell r="J324">
            <v>125197.31</v>
          </cell>
          <cell r="K324">
            <v>137197.56</v>
          </cell>
        </row>
        <row r="326">
          <cell r="F326">
            <v>240668.96</v>
          </cell>
          <cell r="G326">
            <v>0</v>
          </cell>
          <cell r="H326">
            <v>240668.96</v>
          </cell>
          <cell r="I326">
            <v>0</v>
          </cell>
          <cell r="J326">
            <v>240668.96</v>
          </cell>
          <cell r="K326">
            <v>196859</v>
          </cell>
        </row>
        <row r="327">
          <cell r="F327">
            <v>32991.879999999997</v>
          </cell>
          <cell r="G327">
            <v>0</v>
          </cell>
          <cell r="H327">
            <v>32991.879999999997</v>
          </cell>
          <cell r="I327">
            <v>0</v>
          </cell>
          <cell r="J327">
            <v>32991.879999999997</v>
          </cell>
          <cell r="K327">
            <v>26005.77</v>
          </cell>
        </row>
        <row r="328">
          <cell r="F328">
            <v>4490.29</v>
          </cell>
          <cell r="G328">
            <v>0</v>
          </cell>
          <cell r="H328">
            <v>4490.29</v>
          </cell>
          <cell r="I328">
            <v>0</v>
          </cell>
          <cell r="J328">
            <v>4490.29</v>
          </cell>
          <cell r="K328">
            <v>1967.27</v>
          </cell>
        </row>
        <row r="329">
          <cell r="F329">
            <v>23504.45</v>
          </cell>
          <cell r="G329">
            <v>0</v>
          </cell>
          <cell r="H329">
            <v>23504.45</v>
          </cell>
          <cell r="I329">
            <v>0</v>
          </cell>
          <cell r="J329">
            <v>23504.45</v>
          </cell>
          <cell r="K329">
            <v>16141.92</v>
          </cell>
        </row>
        <row r="330">
          <cell r="F330">
            <v>0</v>
          </cell>
          <cell r="G330">
            <v>0</v>
          </cell>
          <cell r="H330">
            <v>0</v>
          </cell>
          <cell r="I330">
            <v>0</v>
          </cell>
          <cell r="J330">
            <v>0</v>
          </cell>
          <cell r="K330">
            <v>0</v>
          </cell>
        </row>
        <row r="331">
          <cell r="F331">
            <v>853.05</v>
          </cell>
          <cell r="G331">
            <v>0</v>
          </cell>
          <cell r="H331">
            <v>853.05</v>
          </cell>
          <cell r="I331">
            <v>0</v>
          </cell>
          <cell r="J331">
            <v>853.05</v>
          </cell>
          <cell r="K331">
            <v>4208.4399999999996</v>
          </cell>
        </row>
        <row r="332">
          <cell r="F332">
            <v>355.25</v>
          </cell>
          <cell r="G332">
            <v>0</v>
          </cell>
          <cell r="H332">
            <v>355.25</v>
          </cell>
          <cell r="I332">
            <v>0</v>
          </cell>
          <cell r="J332">
            <v>355.25</v>
          </cell>
          <cell r="K332">
            <v>0</v>
          </cell>
        </row>
        <row r="333">
          <cell r="F333">
            <v>7002.04</v>
          </cell>
          <cell r="G333">
            <v>0</v>
          </cell>
          <cell r="H333">
            <v>7002.04</v>
          </cell>
          <cell r="I333">
            <v>0</v>
          </cell>
          <cell r="J333">
            <v>7002.04</v>
          </cell>
          <cell r="K333">
            <v>1702.99</v>
          </cell>
        </row>
        <row r="334">
          <cell r="F334">
            <v>7088.66</v>
          </cell>
          <cell r="G334">
            <v>0</v>
          </cell>
          <cell r="H334">
            <v>7088.66</v>
          </cell>
          <cell r="I334">
            <v>0</v>
          </cell>
          <cell r="J334">
            <v>7088.66</v>
          </cell>
          <cell r="K334">
            <v>6.6</v>
          </cell>
        </row>
        <row r="335">
          <cell r="F335">
            <v>91.41</v>
          </cell>
          <cell r="G335">
            <v>0</v>
          </cell>
          <cell r="H335">
            <v>91.41</v>
          </cell>
          <cell r="I335">
            <v>0</v>
          </cell>
          <cell r="J335">
            <v>91.41</v>
          </cell>
          <cell r="K335">
            <v>0</v>
          </cell>
        </row>
        <row r="336">
          <cell r="F336">
            <v>13846.79</v>
          </cell>
          <cell r="G336">
            <v>0</v>
          </cell>
          <cell r="H336">
            <v>13846.79</v>
          </cell>
          <cell r="I336">
            <v>0</v>
          </cell>
          <cell r="J336">
            <v>13846.79</v>
          </cell>
          <cell r="K336">
            <v>7428.31</v>
          </cell>
        </row>
        <row r="337">
          <cell r="F337">
            <v>0</v>
          </cell>
          <cell r="G337">
            <v>0</v>
          </cell>
          <cell r="H337">
            <v>0</v>
          </cell>
          <cell r="I337">
            <v>0</v>
          </cell>
          <cell r="J337">
            <v>0</v>
          </cell>
          <cell r="K337">
            <v>0</v>
          </cell>
        </row>
        <row r="338">
          <cell r="F338">
            <v>330892.78000000003</v>
          </cell>
          <cell r="G338">
            <v>0</v>
          </cell>
          <cell r="H338">
            <v>330892.78000000003</v>
          </cell>
          <cell r="I338">
            <v>0</v>
          </cell>
          <cell r="J338">
            <v>330892.78000000003</v>
          </cell>
          <cell r="K338">
            <v>254320.3</v>
          </cell>
        </row>
        <row r="340">
          <cell r="F340">
            <v>0</v>
          </cell>
          <cell r="G340">
            <v>0</v>
          </cell>
          <cell r="H340">
            <v>0</v>
          </cell>
          <cell r="I340">
            <v>0</v>
          </cell>
          <cell r="J340">
            <v>0</v>
          </cell>
          <cell r="K340">
            <v>102.89</v>
          </cell>
        </row>
        <row r="341">
          <cell r="F341">
            <v>2.59</v>
          </cell>
          <cell r="G341">
            <v>0</v>
          </cell>
          <cell r="H341">
            <v>2.59</v>
          </cell>
          <cell r="I341">
            <v>0</v>
          </cell>
          <cell r="J341">
            <v>2.59</v>
          </cell>
          <cell r="K341">
            <v>0</v>
          </cell>
        </row>
        <row r="342">
          <cell r="F342">
            <v>2732.03</v>
          </cell>
          <cell r="G342">
            <v>0</v>
          </cell>
          <cell r="H342">
            <v>2732.03</v>
          </cell>
          <cell r="I342">
            <v>0</v>
          </cell>
          <cell r="J342">
            <v>2732.03</v>
          </cell>
          <cell r="K342">
            <v>761.61</v>
          </cell>
        </row>
        <row r="343">
          <cell r="F343">
            <v>292.89999999999998</v>
          </cell>
          <cell r="G343">
            <v>0</v>
          </cell>
          <cell r="H343">
            <v>292.89999999999998</v>
          </cell>
          <cell r="I343">
            <v>0</v>
          </cell>
          <cell r="J343">
            <v>292.89999999999998</v>
          </cell>
          <cell r="K343">
            <v>1.98</v>
          </cell>
        </row>
        <row r="344">
          <cell r="F344">
            <v>459.82</v>
          </cell>
          <cell r="G344">
            <v>0</v>
          </cell>
          <cell r="H344">
            <v>459.82</v>
          </cell>
          <cell r="I344">
            <v>0</v>
          </cell>
          <cell r="J344">
            <v>459.82</v>
          </cell>
          <cell r="K344">
            <v>1247.72</v>
          </cell>
        </row>
        <row r="345">
          <cell r="F345">
            <v>0</v>
          </cell>
          <cell r="G345">
            <v>0</v>
          </cell>
          <cell r="H345">
            <v>0</v>
          </cell>
          <cell r="I345">
            <v>0</v>
          </cell>
          <cell r="J345">
            <v>0</v>
          </cell>
          <cell r="K345">
            <v>0</v>
          </cell>
        </row>
        <row r="346">
          <cell r="F346">
            <v>1282.76</v>
          </cell>
          <cell r="G346">
            <v>0</v>
          </cell>
          <cell r="H346">
            <v>1282.76</v>
          </cell>
          <cell r="I346">
            <v>0</v>
          </cell>
          <cell r="J346">
            <v>1282.76</v>
          </cell>
          <cell r="K346">
            <v>1338.49</v>
          </cell>
        </row>
        <row r="347">
          <cell r="F347">
            <v>455.41</v>
          </cell>
          <cell r="G347">
            <v>0</v>
          </cell>
          <cell r="H347">
            <v>455.41</v>
          </cell>
          <cell r="I347">
            <v>0</v>
          </cell>
          <cell r="J347">
            <v>455.41</v>
          </cell>
          <cell r="K347">
            <v>609.42999999999995</v>
          </cell>
        </row>
        <row r="348">
          <cell r="F348">
            <v>9.9</v>
          </cell>
          <cell r="G348">
            <v>0</v>
          </cell>
          <cell r="H348">
            <v>9.9</v>
          </cell>
          <cell r="I348">
            <v>0</v>
          </cell>
          <cell r="J348">
            <v>9.9</v>
          </cell>
          <cell r="K348">
            <v>0</v>
          </cell>
        </row>
        <row r="349">
          <cell r="F349">
            <v>6.1</v>
          </cell>
          <cell r="G349">
            <v>0</v>
          </cell>
          <cell r="H349">
            <v>6.1</v>
          </cell>
          <cell r="I349">
            <v>0</v>
          </cell>
          <cell r="J349">
            <v>6.1</v>
          </cell>
          <cell r="K349">
            <v>0</v>
          </cell>
        </row>
        <row r="350">
          <cell r="F350">
            <v>3851.92</v>
          </cell>
          <cell r="G350">
            <v>0</v>
          </cell>
          <cell r="H350">
            <v>3851.92</v>
          </cell>
          <cell r="I350">
            <v>0</v>
          </cell>
          <cell r="J350">
            <v>3851.92</v>
          </cell>
          <cell r="K350">
            <v>0</v>
          </cell>
        </row>
        <row r="351">
          <cell r="F351">
            <v>19287.580000000002</v>
          </cell>
          <cell r="G351">
            <v>0</v>
          </cell>
          <cell r="H351">
            <v>19287.580000000002</v>
          </cell>
          <cell r="I351">
            <v>0</v>
          </cell>
          <cell r="J351">
            <v>19287.580000000002</v>
          </cell>
          <cell r="K351">
            <v>19005.62</v>
          </cell>
        </row>
        <row r="352">
          <cell r="F352">
            <v>0</v>
          </cell>
          <cell r="G352">
            <v>0</v>
          </cell>
          <cell r="H352">
            <v>0</v>
          </cell>
          <cell r="I352">
            <v>0</v>
          </cell>
          <cell r="J352">
            <v>0</v>
          </cell>
          <cell r="K352">
            <v>200.36</v>
          </cell>
        </row>
        <row r="353">
          <cell r="F353">
            <v>8639.0300000000007</v>
          </cell>
          <cell r="G353">
            <v>0</v>
          </cell>
          <cell r="H353">
            <v>8639.0300000000007</v>
          </cell>
          <cell r="I353">
            <v>0</v>
          </cell>
          <cell r="J353">
            <v>8639.0300000000007</v>
          </cell>
          <cell r="K353">
            <v>6820.68</v>
          </cell>
        </row>
        <row r="354">
          <cell r="F354">
            <v>12748.53</v>
          </cell>
          <cell r="G354">
            <v>0</v>
          </cell>
          <cell r="H354">
            <v>12748.53</v>
          </cell>
          <cell r="I354">
            <v>0</v>
          </cell>
          <cell r="J354">
            <v>12748.53</v>
          </cell>
          <cell r="K354">
            <v>8065.86</v>
          </cell>
        </row>
        <row r="355">
          <cell r="F355">
            <v>2011.06</v>
          </cell>
          <cell r="G355">
            <v>0</v>
          </cell>
          <cell r="H355">
            <v>2011.06</v>
          </cell>
          <cell r="I355">
            <v>0</v>
          </cell>
          <cell r="J355">
            <v>2011.06</v>
          </cell>
          <cell r="K355">
            <v>1612.64</v>
          </cell>
        </row>
        <row r="356">
          <cell r="F356">
            <v>333.89</v>
          </cell>
          <cell r="G356">
            <v>0</v>
          </cell>
          <cell r="H356">
            <v>333.89</v>
          </cell>
          <cell r="I356">
            <v>0</v>
          </cell>
          <cell r="J356">
            <v>333.89</v>
          </cell>
          <cell r="K356">
            <v>207.52</v>
          </cell>
        </row>
        <row r="357">
          <cell r="F357">
            <v>52113.52</v>
          </cell>
          <cell r="G357">
            <v>0</v>
          </cell>
          <cell r="H357">
            <v>52113.52</v>
          </cell>
          <cell r="I357">
            <v>0</v>
          </cell>
          <cell r="J357">
            <v>52113.52</v>
          </cell>
          <cell r="K357">
            <v>39974.800000000003</v>
          </cell>
        </row>
        <row r="359">
          <cell r="F359">
            <v>0</v>
          </cell>
          <cell r="G359">
            <v>0</v>
          </cell>
          <cell r="H359">
            <v>0</v>
          </cell>
          <cell r="I359">
            <v>0</v>
          </cell>
          <cell r="J359">
            <v>0</v>
          </cell>
          <cell r="K359">
            <v>0</v>
          </cell>
        </row>
        <row r="360">
          <cell r="F360">
            <v>-67537711.450000003</v>
          </cell>
          <cell r="G360">
            <v>0</v>
          </cell>
          <cell r="H360">
            <v>-67537711.450000003</v>
          </cell>
          <cell r="I360">
            <v>0</v>
          </cell>
          <cell r="J360">
            <v>-67537711.450000003</v>
          </cell>
          <cell r="K360">
            <v>-60661417.880000003</v>
          </cell>
        </row>
        <row r="361">
          <cell r="F361">
            <v>-67537711.450000003</v>
          </cell>
          <cell r="G361">
            <v>0</v>
          </cell>
          <cell r="H361">
            <v>-67537711.450000003</v>
          </cell>
          <cell r="I361">
            <v>0</v>
          </cell>
          <cell r="J361">
            <v>-67537711.450000003</v>
          </cell>
          <cell r="K361">
            <v>-60661417.880000003</v>
          </cell>
        </row>
        <row r="363">
          <cell r="F363">
            <v>0</v>
          </cell>
          <cell r="G363">
            <v>0</v>
          </cell>
          <cell r="H363">
            <v>0</v>
          </cell>
          <cell r="I363">
            <v>0</v>
          </cell>
          <cell r="J363">
            <v>0</v>
          </cell>
          <cell r="K363">
            <v>0</v>
          </cell>
        </row>
        <row r="364">
          <cell r="F364">
            <v>42641.41</v>
          </cell>
          <cell r="G364">
            <v>0</v>
          </cell>
          <cell r="H364">
            <v>42641.41</v>
          </cell>
          <cell r="I364">
            <v>0</v>
          </cell>
          <cell r="J364">
            <v>42641.41</v>
          </cell>
          <cell r="K364">
            <v>30215.46</v>
          </cell>
        </row>
        <row r="365">
          <cell r="F365">
            <v>3208.48</v>
          </cell>
          <cell r="G365">
            <v>0</v>
          </cell>
          <cell r="H365">
            <v>3208.48</v>
          </cell>
          <cell r="I365">
            <v>0</v>
          </cell>
          <cell r="J365">
            <v>3208.48</v>
          </cell>
          <cell r="K365">
            <v>7664.15</v>
          </cell>
        </row>
        <row r="366">
          <cell r="F366">
            <v>45849.89</v>
          </cell>
          <cell r="G366">
            <v>0</v>
          </cell>
          <cell r="H366">
            <v>45849.89</v>
          </cell>
          <cell r="I366">
            <v>0</v>
          </cell>
          <cell r="J366">
            <v>45849.89</v>
          </cell>
          <cell r="K366">
            <v>37879.61</v>
          </cell>
        </row>
        <row r="368">
          <cell r="F368">
            <v>52589.62</v>
          </cell>
          <cell r="G368">
            <v>0</v>
          </cell>
          <cell r="H368">
            <v>52589.62</v>
          </cell>
          <cell r="I368">
            <v>0</v>
          </cell>
          <cell r="J368">
            <v>52589.62</v>
          </cell>
          <cell r="K368">
            <v>93554.05</v>
          </cell>
        </row>
        <row r="369">
          <cell r="F369">
            <v>0</v>
          </cell>
          <cell r="G369">
            <v>0</v>
          </cell>
          <cell r="H369">
            <v>0</v>
          </cell>
          <cell r="I369">
            <v>0</v>
          </cell>
          <cell r="J369">
            <v>0</v>
          </cell>
          <cell r="K369">
            <v>-4.62</v>
          </cell>
        </row>
        <row r="370">
          <cell r="F370">
            <v>52589.62</v>
          </cell>
          <cell r="G370">
            <v>0</v>
          </cell>
          <cell r="H370">
            <v>52589.62</v>
          </cell>
          <cell r="I370">
            <v>0</v>
          </cell>
          <cell r="J370">
            <v>52589.62</v>
          </cell>
          <cell r="K370">
            <v>93549.43</v>
          </cell>
        </row>
        <row r="372">
          <cell r="F372">
            <v>8008.68</v>
          </cell>
          <cell r="G372">
            <v>0</v>
          </cell>
          <cell r="H372">
            <v>8008.68</v>
          </cell>
          <cell r="I372">
            <v>0</v>
          </cell>
          <cell r="J372">
            <v>8008.68</v>
          </cell>
          <cell r="K372">
            <v>7757.24</v>
          </cell>
        </row>
        <row r="373">
          <cell r="F373">
            <v>9.9600000000000009</v>
          </cell>
          <cell r="G373">
            <v>0</v>
          </cell>
          <cell r="H373">
            <v>9.9600000000000009</v>
          </cell>
          <cell r="I373">
            <v>0</v>
          </cell>
          <cell r="J373">
            <v>9.9600000000000009</v>
          </cell>
          <cell r="K373">
            <v>0</v>
          </cell>
        </row>
        <row r="374">
          <cell r="F374">
            <v>9099.19</v>
          </cell>
          <cell r="G374">
            <v>0</v>
          </cell>
          <cell r="H374">
            <v>9099.19</v>
          </cell>
          <cell r="I374">
            <v>0</v>
          </cell>
          <cell r="J374">
            <v>9099.19</v>
          </cell>
          <cell r="K374">
            <v>442.9</v>
          </cell>
        </row>
        <row r="375">
          <cell r="F375">
            <v>1332.62</v>
          </cell>
          <cell r="G375">
            <v>0</v>
          </cell>
          <cell r="H375">
            <v>1332.62</v>
          </cell>
          <cell r="I375">
            <v>0</v>
          </cell>
          <cell r="J375">
            <v>1332.62</v>
          </cell>
          <cell r="K375">
            <v>5776.85</v>
          </cell>
        </row>
        <row r="376">
          <cell r="F376">
            <v>23552.34</v>
          </cell>
          <cell r="G376">
            <v>0</v>
          </cell>
          <cell r="H376">
            <v>23552.34</v>
          </cell>
          <cell r="I376">
            <v>0</v>
          </cell>
          <cell r="J376">
            <v>23552.34</v>
          </cell>
          <cell r="K376">
            <v>23188.92</v>
          </cell>
        </row>
        <row r="377">
          <cell r="F377">
            <v>4731.0200000000004</v>
          </cell>
          <cell r="G377">
            <v>0</v>
          </cell>
          <cell r="H377">
            <v>4731.0200000000004</v>
          </cell>
          <cell r="I377">
            <v>0</v>
          </cell>
          <cell r="J377">
            <v>4731.0200000000004</v>
          </cell>
          <cell r="K377">
            <v>4226.78</v>
          </cell>
        </row>
        <row r="378">
          <cell r="F378">
            <v>11398.32</v>
          </cell>
          <cell r="G378">
            <v>0</v>
          </cell>
          <cell r="H378">
            <v>11398.32</v>
          </cell>
          <cell r="I378">
            <v>0</v>
          </cell>
          <cell r="J378">
            <v>11398.32</v>
          </cell>
          <cell r="K378">
            <v>3119.93</v>
          </cell>
        </row>
        <row r="379">
          <cell r="F379">
            <v>3959.25</v>
          </cell>
          <cell r="G379">
            <v>0</v>
          </cell>
          <cell r="H379">
            <v>3959.25</v>
          </cell>
          <cell r="I379">
            <v>0</v>
          </cell>
          <cell r="J379">
            <v>3959.25</v>
          </cell>
          <cell r="K379">
            <v>2978.25</v>
          </cell>
        </row>
        <row r="380">
          <cell r="F380">
            <v>1959.19</v>
          </cell>
          <cell r="G380">
            <v>0</v>
          </cell>
          <cell r="H380">
            <v>1959.19</v>
          </cell>
          <cell r="I380">
            <v>0</v>
          </cell>
          <cell r="J380">
            <v>1959.19</v>
          </cell>
          <cell r="K380">
            <v>1761.47</v>
          </cell>
        </row>
        <row r="381">
          <cell r="F381">
            <v>604.13</v>
          </cell>
          <cell r="G381">
            <v>0</v>
          </cell>
          <cell r="H381">
            <v>604.13</v>
          </cell>
          <cell r="I381">
            <v>0</v>
          </cell>
          <cell r="J381">
            <v>604.13</v>
          </cell>
          <cell r="K381">
            <v>740.45</v>
          </cell>
        </row>
        <row r="382">
          <cell r="F382">
            <v>264.92</v>
          </cell>
          <cell r="G382">
            <v>0</v>
          </cell>
          <cell r="H382">
            <v>264.92</v>
          </cell>
          <cell r="I382">
            <v>0</v>
          </cell>
          <cell r="J382">
            <v>264.92</v>
          </cell>
          <cell r="K382">
            <v>2408.5100000000002</v>
          </cell>
        </row>
        <row r="383">
          <cell r="F383">
            <v>2.33</v>
          </cell>
          <cell r="G383">
            <v>0</v>
          </cell>
          <cell r="H383">
            <v>2.33</v>
          </cell>
          <cell r="I383">
            <v>0</v>
          </cell>
          <cell r="J383">
            <v>2.33</v>
          </cell>
          <cell r="K383">
            <v>0.84</v>
          </cell>
        </row>
        <row r="384">
          <cell r="F384">
            <v>991.36</v>
          </cell>
          <cell r="G384">
            <v>0</v>
          </cell>
          <cell r="H384">
            <v>991.36</v>
          </cell>
          <cell r="I384">
            <v>0</v>
          </cell>
          <cell r="J384">
            <v>991.36</v>
          </cell>
          <cell r="K384">
            <v>699.96</v>
          </cell>
        </row>
        <row r="385">
          <cell r="F385">
            <v>39637.160000000003</v>
          </cell>
          <cell r="G385">
            <v>0</v>
          </cell>
          <cell r="H385">
            <v>39637.160000000003</v>
          </cell>
          <cell r="I385">
            <v>0</v>
          </cell>
          <cell r="J385">
            <v>39637.160000000003</v>
          </cell>
          <cell r="K385">
            <v>33645.71</v>
          </cell>
        </row>
        <row r="386">
          <cell r="F386">
            <v>0</v>
          </cell>
          <cell r="G386">
            <v>0</v>
          </cell>
          <cell r="H386">
            <v>0</v>
          </cell>
          <cell r="I386">
            <v>0</v>
          </cell>
          <cell r="J386">
            <v>0</v>
          </cell>
          <cell r="K386">
            <v>2269.0500000000002</v>
          </cell>
        </row>
        <row r="387">
          <cell r="F387">
            <v>12847.84</v>
          </cell>
          <cell r="G387">
            <v>0</v>
          </cell>
          <cell r="H387">
            <v>12847.84</v>
          </cell>
          <cell r="I387">
            <v>0</v>
          </cell>
          <cell r="J387">
            <v>12847.84</v>
          </cell>
          <cell r="K387">
            <v>15117.7</v>
          </cell>
        </row>
        <row r="388">
          <cell r="F388">
            <v>0</v>
          </cell>
          <cell r="G388">
            <v>0</v>
          </cell>
          <cell r="H388">
            <v>0</v>
          </cell>
          <cell r="I388">
            <v>0</v>
          </cell>
          <cell r="J388">
            <v>0</v>
          </cell>
          <cell r="K388">
            <v>0</v>
          </cell>
        </row>
        <row r="389">
          <cell r="F389">
            <v>1514.39</v>
          </cell>
          <cell r="G389">
            <v>0</v>
          </cell>
          <cell r="H389">
            <v>1514.39</v>
          </cell>
          <cell r="I389">
            <v>0</v>
          </cell>
          <cell r="J389">
            <v>1514.39</v>
          </cell>
          <cell r="K389">
            <v>612.34</v>
          </cell>
        </row>
        <row r="390">
          <cell r="F390">
            <v>21293.95</v>
          </cell>
          <cell r="G390">
            <v>0</v>
          </cell>
          <cell r="H390">
            <v>21293.95</v>
          </cell>
          <cell r="I390">
            <v>0</v>
          </cell>
          <cell r="J390">
            <v>21293.95</v>
          </cell>
          <cell r="K390">
            <v>20710.810000000001</v>
          </cell>
        </row>
        <row r="391">
          <cell r="F391">
            <v>19828.439999999999</v>
          </cell>
          <cell r="G391">
            <v>0</v>
          </cell>
          <cell r="H391">
            <v>19828.439999999999</v>
          </cell>
          <cell r="I391">
            <v>0</v>
          </cell>
          <cell r="J391">
            <v>19828.439999999999</v>
          </cell>
          <cell r="K391">
            <v>13191.78</v>
          </cell>
        </row>
        <row r="392">
          <cell r="F392">
            <v>6.8</v>
          </cell>
          <cell r="G392">
            <v>0</v>
          </cell>
          <cell r="H392">
            <v>6.8</v>
          </cell>
          <cell r="I392">
            <v>0</v>
          </cell>
          <cell r="J392">
            <v>6.8</v>
          </cell>
          <cell r="K392">
            <v>6.8</v>
          </cell>
        </row>
        <row r="393">
          <cell r="F393">
            <v>7403.14</v>
          </cell>
          <cell r="G393">
            <v>0</v>
          </cell>
          <cell r="H393">
            <v>7403.14</v>
          </cell>
          <cell r="I393">
            <v>0</v>
          </cell>
          <cell r="J393">
            <v>7403.14</v>
          </cell>
          <cell r="K393">
            <v>12656.68</v>
          </cell>
        </row>
        <row r="394">
          <cell r="F394">
            <v>30.35</v>
          </cell>
          <cell r="G394">
            <v>0</v>
          </cell>
          <cell r="H394">
            <v>30.35</v>
          </cell>
          <cell r="I394">
            <v>0</v>
          </cell>
          <cell r="J394">
            <v>30.35</v>
          </cell>
          <cell r="K394">
            <v>4179.6000000000004</v>
          </cell>
        </row>
        <row r="395">
          <cell r="F395">
            <v>6244.64</v>
          </cell>
          <cell r="G395">
            <v>0</v>
          </cell>
          <cell r="H395">
            <v>6244.64</v>
          </cell>
          <cell r="I395">
            <v>0</v>
          </cell>
          <cell r="J395">
            <v>6244.64</v>
          </cell>
          <cell r="K395">
            <v>3491.3</v>
          </cell>
        </row>
        <row r="396">
          <cell r="F396">
            <v>174720.02</v>
          </cell>
          <cell r="G396">
            <v>0</v>
          </cell>
          <cell r="H396">
            <v>174720.02</v>
          </cell>
          <cell r="I396">
            <v>0</v>
          </cell>
          <cell r="J396">
            <v>174720.02</v>
          </cell>
          <cell r="K396">
            <v>158983.87</v>
          </cell>
        </row>
        <row r="398">
          <cell r="F398">
            <v>173748.25</v>
          </cell>
          <cell r="G398">
            <v>0</v>
          </cell>
          <cell r="H398">
            <v>173748.25</v>
          </cell>
          <cell r="I398">
            <v>0</v>
          </cell>
          <cell r="J398">
            <v>173748.25</v>
          </cell>
          <cell r="K398">
            <v>101149.35</v>
          </cell>
        </row>
        <row r="399">
          <cell r="F399">
            <v>22995.02</v>
          </cell>
          <cell r="G399">
            <v>0</v>
          </cell>
          <cell r="H399">
            <v>22995.02</v>
          </cell>
          <cell r="I399">
            <v>0</v>
          </cell>
          <cell r="J399">
            <v>22995.02</v>
          </cell>
          <cell r="K399">
            <v>6198.62</v>
          </cell>
        </row>
        <row r="400">
          <cell r="F400">
            <v>37573.82</v>
          </cell>
          <cell r="G400">
            <v>0</v>
          </cell>
          <cell r="H400">
            <v>37573.82</v>
          </cell>
          <cell r="I400">
            <v>0</v>
          </cell>
          <cell r="J400">
            <v>37573.82</v>
          </cell>
          <cell r="K400">
            <v>28183.8</v>
          </cell>
        </row>
        <row r="401">
          <cell r="F401">
            <v>42807.92</v>
          </cell>
          <cell r="G401">
            <v>0</v>
          </cell>
          <cell r="H401">
            <v>42807.92</v>
          </cell>
          <cell r="I401">
            <v>0</v>
          </cell>
          <cell r="J401">
            <v>42807.92</v>
          </cell>
          <cell r="K401">
            <v>23076.51</v>
          </cell>
        </row>
        <row r="402">
          <cell r="F402">
            <v>8556.5400000000009</v>
          </cell>
          <cell r="G402">
            <v>0</v>
          </cell>
          <cell r="H402">
            <v>8556.5400000000009</v>
          </cell>
          <cell r="I402">
            <v>0</v>
          </cell>
          <cell r="J402">
            <v>8556.5400000000009</v>
          </cell>
          <cell r="K402">
            <v>11611.86</v>
          </cell>
        </row>
        <row r="403">
          <cell r="F403">
            <v>25700.65</v>
          </cell>
          <cell r="G403">
            <v>0</v>
          </cell>
          <cell r="H403">
            <v>25700.65</v>
          </cell>
          <cell r="I403">
            <v>0</v>
          </cell>
          <cell r="J403">
            <v>25700.65</v>
          </cell>
          <cell r="K403">
            <v>25544.48</v>
          </cell>
        </row>
        <row r="404">
          <cell r="F404">
            <v>4.2300000000000004</v>
          </cell>
          <cell r="G404">
            <v>0</v>
          </cell>
          <cell r="H404">
            <v>4.2300000000000004</v>
          </cell>
          <cell r="I404">
            <v>0</v>
          </cell>
          <cell r="J404">
            <v>4.2300000000000004</v>
          </cell>
          <cell r="K404">
            <v>0</v>
          </cell>
        </row>
        <row r="405">
          <cell r="F405">
            <v>15951.47</v>
          </cell>
          <cell r="G405">
            <v>0</v>
          </cell>
          <cell r="H405">
            <v>15951.47</v>
          </cell>
          <cell r="I405">
            <v>0</v>
          </cell>
          <cell r="J405">
            <v>15951.47</v>
          </cell>
          <cell r="K405">
            <v>12395</v>
          </cell>
        </row>
        <row r="406">
          <cell r="F406">
            <v>4285.7299999999996</v>
          </cell>
          <cell r="G406">
            <v>0</v>
          </cell>
          <cell r="H406">
            <v>4285.7299999999996</v>
          </cell>
          <cell r="I406">
            <v>0</v>
          </cell>
          <cell r="J406">
            <v>4285.7299999999996</v>
          </cell>
          <cell r="K406">
            <v>1498.64</v>
          </cell>
        </row>
        <row r="407">
          <cell r="F407">
            <v>3072.55</v>
          </cell>
          <cell r="G407">
            <v>0</v>
          </cell>
          <cell r="H407">
            <v>3072.55</v>
          </cell>
          <cell r="I407">
            <v>0</v>
          </cell>
          <cell r="J407">
            <v>3072.55</v>
          </cell>
          <cell r="K407">
            <v>375.94</v>
          </cell>
        </row>
        <row r="408">
          <cell r="F408">
            <v>12817.26</v>
          </cell>
          <cell r="G408">
            <v>0</v>
          </cell>
          <cell r="H408">
            <v>12817.26</v>
          </cell>
          <cell r="I408">
            <v>0</v>
          </cell>
          <cell r="J408">
            <v>12817.26</v>
          </cell>
          <cell r="K408">
            <v>10343.66</v>
          </cell>
        </row>
        <row r="409">
          <cell r="F409">
            <v>529.95000000000005</v>
          </cell>
          <cell r="G409">
            <v>0</v>
          </cell>
          <cell r="H409">
            <v>529.95000000000005</v>
          </cell>
          <cell r="I409">
            <v>0</v>
          </cell>
          <cell r="J409">
            <v>529.95000000000005</v>
          </cell>
          <cell r="K409">
            <v>0</v>
          </cell>
        </row>
        <row r="410">
          <cell r="F410">
            <v>211.53</v>
          </cell>
          <cell r="G410">
            <v>0</v>
          </cell>
          <cell r="H410">
            <v>211.53</v>
          </cell>
          <cell r="I410">
            <v>0</v>
          </cell>
          <cell r="J410">
            <v>211.53</v>
          </cell>
          <cell r="K410">
            <v>0</v>
          </cell>
        </row>
        <row r="411">
          <cell r="F411">
            <v>11033.15</v>
          </cell>
          <cell r="G411">
            <v>0</v>
          </cell>
          <cell r="H411">
            <v>11033.15</v>
          </cell>
          <cell r="I411">
            <v>0</v>
          </cell>
          <cell r="J411">
            <v>11033.15</v>
          </cell>
          <cell r="K411">
            <v>16958.25</v>
          </cell>
        </row>
        <row r="412">
          <cell r="F412">
            <v>1948.72</v>
          </cell>
          <cell r="G412">
            <v>0</v>
          </cell>
          <cell r="H412">
            <v>1948.72</v>
          </cell>
          <cell r="I412">
            <v>0</v>
          </cell>
          <cell r="J412">
            <v>1948.72</v>
          </cell>
          <cell r="K412">
            <v>30609.64</v>
          </cell>
        </row>
        <row r="413">
          <cell r="F413">
            <v>160153.22</v>
          </cell>
          <cell r="G413">
            <v>0</v>
          </cell>
          <cell r="H413">
            <v>160153.22</v>
          </cell>
          <cell r="I413">
            <v>0</v>
          </cell>
          <cell r="J413">
            <v>160153.22</v>
          </cell>
          <cell r="K413">
            <v>118558.9</v>
          </cell>
        </row>
        <row r="414">
          <cell r="F414">
            <v>1347.09</v>
          </cell>
          <cell r="G414">
            <v>0</v>
          </cell>
          <cell r="H414">
            <v>1347.09</v>
          </cell>
          <cell r="I414">
            <v>0</v>
          </cell>
          <cell r="J414">
            <v>1347.09</v>
          </cell>
          <cell r="K414">
            <v>11362.9</v>
          </cell>
        </row>
        <row r="415">
          <cell r="F415">
            <v>8147.83</v>
          </cell>
          <cell r="G415">
            <v>0</v>
          </cell>
          <cell r="H415">
            <v>8147.83</v>
          </cell>
          <cell r="I415">
            <v>0</v>
          </cell>
          <cell r="J415">
            <v>8147.83</v>
          </cell>
          <cell r="K415">
            <v>0</v>
          </cell>
        </row>
        <row r="416">
          <cell r="F416">
            <v>6563.46</v>
          </cell>
          <cell r="G416">
            <v>0</v>
          </cell>
          <cell r="H416">
            <v>6563.46</v>
          </cell>
          <cell r="I416">
            <v>0</v>
          </cell>
          <cell r="J416">
            <v>6563.46</v>
          </cell>
          <cell r="K416">
            <v>0</v>
          </cell>
        </row>
        <row r="417">
          <cell r="F417">
            <v>32807.25</v>
          </cell>
          <cell r="G417">
            <v>0</v>
          </cell>
          <cell r="H417">
            <v>32807.25</v>
          </cell>
          <cell r="I417">
            <v>0</v>
          </cell>
          <cell r="J417">
            <v>32807.25</v>
          </cell>
          <cell r="K417">
            <v>134400.10999999999</v>
          </cell>
        </row>
        <row r="418">
          <cell r="F418">
            <v>570255.64</v>
          </cell>
          <cell r="G418">
            <v>0</v>
          </cell>
          <cell r="H418">
            <v>570255.64</v>
          </cell>
          <cell r="I418">
            <v>0</v>
          </cell>
          <cell r="J418">
            <v>570255.64</v>
          </cell>
          <cell r="K418">
            <v>532267.66</v>
          </cell>
        </row>
        <row r="420">
          <cell r="F420">
            <v>234786.28</v>
          </cell>
          <cell r="G420">
            <v>0</v>
          </cell>
          <cell r="H420">
            <v>234786.28</v>
          </cell>
          <cell r="I420">
            <v>0</v>
          </cell>
          <cell r="J420">
            <v>234786.28</v>
          </cell>
          <cell r="K420">
            <v>0</v>
          </cell>
        </row>
        <row r="421">
          <cell r="F421">
            <v>-241947.9</v>
          </cell>
          <cell r="G421">
            <v>0</v>
          </cell>
          <cell r="H421">
            <v>-241947.9</v>
          </cell>
          <cell r="I421">
            <v>0</v>
          </cell>
          <cell r="J421">
            <v>-241947.9</v>
          </cell>
          <cell r="K421">
            <v>0</v>
          </cell>
        </row>
        <row r="422">
          <cell r="F422">
            <v>1787.14</v>
          </cell>
          <cell r="G422">
            <v>0</v>
          </cell>
          <cell r="H422">
            <v>1787.14</v>
          </cell>
          <cell r="I422">
            <v>0</v>
          </cell>
          <cell r="J422">
            <v>1787.14</v>
          </cell>
          <cell r="K422">
            <v>-1584.53</v>
          </cell>
        </row>
        <row r="423">
          <cell r="F423">
            <v>-5374.48</v>
          </cell>
          <cell r="G423">
            <v>0</v>
          </cell>
          <cell r="H423">
            <v>-5374.48</v>
          </cell>
          <cell r="I423">
            <v>0</v>
          </cell>
          <cell r="J423">
            <v>-5374.48</v>
          </cell>
          <cell r="K423">
            <v>-1584.53</v>
          </cell>
        </row>
        <row r="425">
          <cell r="F425">
            <v>9136.85</v>
          </cell>
          <cell r="G425">
            <v>0</v>
          </cell>
          <cell r="H425">
            <v>9136.85</v>
          </cell>
          <cell r="I425">
            <v>0</v>
          </cell>
          <cell r="J425">
            <v>9136.85</v>
          </cell>
          <cell r="K425">
            <v>8265.35</v>
          </cell>
        </row>
        <row r="426">
          <cell r="F426">
            <v>66988.25</v>
          </cell>
          <cell r="G426">
            <v>0</v>
          </cell>
          <cell r="H426">
            <v>66988.25</v>
          </cell>
          <cell r="I426">
            <v>0</v>
          </cell>
          <cell r="J426">
            <v>66988.25</v>
          </cell>
          <cell r="K426">
            <v>63353.79</v>
          </cell>
        </row>
        <row r="427">
          <cell r="F427">
            <v>1143.06</v>
          </cell>
          <cell r="G427">
            <v>0</v>
          </cell>
          <cell r="H427">
            <v>1143.06</v>
          </cell>
          <cell r="I427">
            <v>0</v>
          </cell>
          <cell r="J427">
            <v>1143.06</v>
          </cell>
          <cell r="K427">
            <v>2760.31</v>
          </cell>
        </row>
        <row r="428">
          <cell r="F428">
            <v>327.83</v>
          </cell>
          <cell r="G428">
            <v>0</v>
          </cell>
          <cell r="H428">
            <v>327.83</v>
          </cell>
          <cell r="I428">
            <v>0</v>
          </cell>
          <cell r="J428">
            <v>327.83</v>
          </cell>
          <cell r="K428">
            <v>419</v>
          </cell>
        </row>
        <row r="429">
          <cell r="F429">
            <v>1296.48</v>
          </cell>
          <cell r="G429">
            <v>0</v>
          </cell>
          <cell r="H429">
            <v>1296.48</v>
          </cell>
          <cell r="I429">
            <v>0</v>
          </cell>
          <cell r="J429">
            <v>1296.48</v>
          </cell>
          <cell r="K429">
            <v>1037.21</v>
          </cell>
        </row>
        <row r="430">
          <cell r="F430">
            <v>8381.25</v>
          </cell>
          <cell r="G430">
            <v>0</v>
          </cell>
          <cell r="H430">
            <v>8381.25</v>
          </cell>
          <cell r="I430">
            <v>0</v>
          </cell>
          <cell r="J430">
            <v>8381.25</v>
          </cell>
          <cell r="K430">
            <v>2460.21</v>
          </cell>
        </row>
        <row r="431">
          <cell r="F431">
            <v>7440.25</v>
          </cell>
          <cell r="G431">
            <v>0</v>
          </cell>
          <cell r="H431">
            <v>7440.25</v>
          </cell>
          <cell r="I431">
            <v>0</v>
          </cell>
          <cell r="J431">
            <v>7440.25</v>
          </cell>
          <cell r="K431">
            <v>5567.97</v>
          </cell>
        </row>
        <row r="432">
          <cell r="F432">
            <v>926.06</v>
          </cell>
          <cell r="G432">
            <v>0</v>
          </cell>
          <cell r="H432">
            <v>926.06</v>
          </cell>
          <cell r="I432">
            <v>0</v>
          </cell>
          <cell r="J432">
            <v>926.06</v>
          </cell>
          <cell r="K432">
            <v>406.26</v>
          </cell>
        </row>
        <row r="433">
          <cell r="F433">
            <v>32383.94</v>
          </cell>
          <cell r="G433">
            <v>0</v>
          </cell>
          <cell r="H433">
            <v>32383.94</v>
          </cell>
          <cell r="I433">
            <v>0</v>
          </cell>
          <cell r="J433">
            <v>32383.94</v>
          </cell>
          <cell r="K433">
            <v>21963.96</v>
          </cell>
        </row>
        <row r="434">
          <cell r="F434">
            <v>146.44</v>
          </cell>
          <cell r="G434">
            <v>0</v>
          </cell>
          <cell r="H434">
            <v>146.44</v>
          </cell>
          <cell r="I434">
            <v>0</v>
          </cell>
          <cell r="J434">
            <v>146.44</v>
          </cell>
          <cell r="K434">
            <v>0</v>
          </cell>
        </row>
        <row r="435">
          <cell r="F435">
            <v>128170.41</v>
          </cell>
          <cell r="G435">
            <v>0</v>
          </cell>
          <cell r="H435">
            <v>128170.41</v>
          </cell>
          <cell r="I435">
            <v>0</v>
          </cell>
          <cell r="J435">
            <v>128170.41</v>
          </cell>
          <cell r="K435">
            <v>106234.06</v>
          </cell>
        </row>
        <row r="437">
          <cell r="F437">
            <v>236604.12</v>
          </cell>
          <cell r="G437">
            <v>0</v>
          </cell>
          <cell r="H437">
            <v>236604.12</v>
          </cell>
          <cell r="I437">
            <v>0</v>
          </cell>
          <cell r="J437">
            <v>236604.12</v>
          </cell>
          <cell r="K437">
            <v>239944.92</v>
          </cell>
        </row>
        <row r="438">
          <cell r="F438">
            <v>57650.92</v>
          </cell>
          <cell r="G438">
            <v>0</v>
          </cell>
          <cell r="H438">
            <v>57650.92</v>
          </cell>
          <cell r="I438">
            <v>0</v>
          </cell>
          <cell r="J438">
            <v>57650.92</v>
          </cell>
          <cell r="K438">
            <v>54790.37</v>
          </cell>
        </row>
        <row r="439">
          <cell r="F439">
            <v>0</v>
          </cell>
          <cell r="G439">
            <v>0</v>
          </cell>
          <cell r="H439">
            <v>0</v>
          </cell>
          <cell r="I439">
            <v>0</v>
          </cell>
          <cell r="J439">
            <v>0</v>
          </cell>
          <cell r="K439">
            <v>2851.51</v>
          </cell>
        </row>
        <row r="440">
          <cell r="F440">
            <v>617894.11</v>
          </cell>
          <cell r="G440">
            <v>0</v>
          </cell>
          <cell r="H440">
            <v>617894.11</v>
          </cell>
          <cell r="I440">
            <v>0</v>
          </cell>
          <cell r="J440">
            <v>617894.11</v>
          </cell>
          <cell r="K440">
            <v>604696.37</v>
          </cell>
        </row>
        <row r="441">
          <cell r="F441">
            <v>304.83999999999997</v>
          </cell>
          <cell r="G441">
            <v>0</v>
          </cell>
          <cell r="H441">
            <v>304.83999999999997</v>
          </cell>
          <cell r="I441">
            <v>0</v>
          </cell>
          <cell r="J441">
            <v>304.83999999999997</v>
          </cell>
          <cell r="K441">
            <v>289.05</v>
          </cell>
        </row>
        <row r="442">
          <cell r="F442">
            <v>9964.0400000000009</v>
          </cell>
          <cell r="G442">
            <v>0</v>
          </cell>
          <cell r="H442">
            <v>9964.0400000000009</v>
          </cell>
          <cell r="I442">
            <v>0</v>
          </cell>
          <cell r="J442">
            <v>9964.0400000000009</v>
          </cell>
          <cell r="K442">
            <v>9475.5499999999993</v>
          </cell>
        </row>
        <row r="443">
          <cell r="F443">
            <v>1555.12</v>
          </cell>
          <cell r="G443">
            <v>0</v>
          </cell>
          <cell r="H443">
            <v>1555.12</v>
          </cell>
          <cell r="I443">
            <v>0</v>
          </cell>
          <cell r="J443">
            <v>1555.12</v>
          </cell>
          <cell r="K443">
            <v>1475.23</v>
          </cell>
        </row>
        <row r="444">
          <cell r="F444">
            <v>40143.589999999997</v>
          </cell>
          <cell r="G444">
            <v>0</v>
          </cell>
          <cell r="H444">
            <v>40143.589999999997</v>
          </cell>
          <cell r="I444">
            <v>0</v>
          </cell>
          <cell r="J444">
            <v>40143.589999999997</v>
          </cell>
          <cell r="K444">
            <v>34229.22</v>
          </cell>
        </row>
        <row r="445">
          <cell r="F445">
            <v>0</v>
          </cell>
          <cell r="G445">
            <v>0</v>
          </cell>
          <cell r="H445">
            <v>0</v>
          </cell>
          <cell r="I445">
            <v>0</v>
          </cell>
          <cell r="J445">
            <v>0</v>
          </cell>
          <cell r="K445">
            <v>0</v>
          </cell>
        </row>
        <row r="446">
          <cell r="F446">
            <v>964116.74</v>
          </cell>
          <cell r="G446">
            <v>0</v>
          </cell>
          <cell r="H446">
            <v>964116.74</v>
          </cell>
          <cell r="I446">
            <v>0</v>
          </cell>
          <cell r="J446">
            <v>964116.74</v>
          </cell>
          <cell r="K446">
            <v>947752.22</v>
          </cell>
        </row>
        <row r="448">
          <cell r="F448">
            <v>5308.99</v>
          </cell>
          <cell r="G448">
            <v>0</v>
          </cell>
          <cell r="H448">
            <v>5308.99</v>
          </cell>
          <cell r="I448">
            <v>0</v>
          </cell>
          <cell r="J448">
            <v>5308.99</v>
          </cell>
          <cell r="K448">
            <v>3551</v>
          </cell>
        </row>
        <row r="449">
          <cell r="F449">
            <v>816.94</v>
          </cell>
          <cell r="G449">
            <v>0</v>
          </cell>
          <cell r="H449">
            <v>816.94</v>
          </cell>
          <cell r="I449">
            <v>0</v>
          </cell>
          <cell r="J449">
            <v>816.94</v>
          </cell>
          <cell r="K449">
            <v>1378.75</v>
          </cell>
        </row>
        <row r="450">
          <cell r="F450">
            <v>0</v>
          </cell>
          <cell r="G450">
            <v>0</v>
          </cell>
          <cell r="H450">
            <v>0</v>
          </cell>
          <cell r="I450">
            <v>0</v>
          </cell>
          <cell r="J450">
            <v>0</v>
          </cell>
          <cell r="K450">
            <v>0</v>
          </cell>
        </row>
        <row r="451">
          <cell r="F451">
            <v>5292.64</v>
          </cell>
          <cell r="G451">
            <v>0</v>
          </cell>
          <cell r="H451">
            <v>5292.64</v>
          </cell>
          <cell r="I451">
            <v>0</v>
          </cell>
          <cell r="J451">
            <v>5292.64</v>
          </cell>
          <cell r="K451">
            <v>1609.4</v>
          </cell>
        </row>
        <row r="452">
          <cell r="F452">
            <v>0</v>
          </cell>
          <cell r="G452">
            <v>0</v>
          </cell>
          <cell r="H452">
            <v>0</v>
          </cell>
          <cell r="I452">
            <v>0</v>
          </cell>
          <cell r="J452">
            <v>0</v>
          </cell>
          <cell r="K452">
            <v>-2211.1999999999998</v>
          </cell>
        </row>
        <row r="453">
          <cell r="F453">
            <v>261576.91</v>
          </cell>
          <cell r="G453">
            <v>85837</v>
          </cell>
          <cell r="H453">
            <v>347413.91</v>
          </cell>
          <cell r="I453">
            <v>0</v>
          </cell>
          <cell r="J453">
            <v>347413.91</v>
          </cell>
          <cell r="K453">
            <v>-59595.93</v>
          </cell>
        </row>
        <row r="454">
          <cell r="F454">
            <v>272995.48</v>
          </cell>
          <cell r="G454">
            <v>85837</v>
          </cell>
          <cell r="H454">
            <v>358832.48</v>
          </cell>
          <cell r="I454">
            <v>0</v>
          </cell>
          <cell r="J454">
            <v>358832.48</v>
          </cell>
          <cell r="K454">
            <v>-55267.98</v>
          </cell>
        </row>
        <row r="456">
          <cell r="F456">
            <v>45994.48</v>
          </cell>
          <cell r="G456">
            <v>0</v>
          </cell>
          <cell r="H456">
            <v>45994.48</v>
          </cell>
          <cell r="I456">
            <v>0</v>
          </cell>
          <cell r="J456">
            <v>45994.48</v>
          </cell>
          <cell r="K456">
            <v>26494.97</v>
          </cell>
        </row>
        <row r="457">
          <cell r="F457">
            <v>3032.31</v>
          </cell>
          <cell r="G457">
            <v>0</v>
          </cell>
          <cell r="H457">
            <v>3032.31</v>
          </cell>
          <cell r="I457">
            <v>0</v>
          </cell>
          <cell r="J457">
            <v>3032.31</v>
          </cell>
          <cell r="K457">
            <v>4614.9399999999996</v>
          </cell>
        </row>
        <row r="458">
          <cell r="F458">
            <v>5423.77</v>
          </cell>
          <cell r="G458">
            <v>0</v>
          </cell>
          <cell r="H458">
            <v>5423.77</v>
          </cell>
          <cell r="I458">
            <v>0</v>
          </cell>
          <cell r="J458">
            <v>5423.77</v>
          </cell>
          <cell r="K458">
            <v>9268.76</v>
          </cell>
        </row>
        <row r="459">
          <cell r="F459">
            <v>689.07</v>
          </cell>
          <cell r="G459">
            <v>0</v>
          </cell>
          <cell r="H459">
            <v>689.07</v>
          </cell>
          <cell r="I459">
            <v>0</v>
          </cell>
          <cell r="J459">
            <v>689.07</v>
          </cell>
          <cell r="K459">
            <v>788.99</v>
          </cell>
        </row>
        <row r="460">
          <cell r="F460">
            <v>0</v>
          </cell>
          <cell r="G460">
            <v>0</v>
          </cell>
          <cell r="H460">
            <v>0</v>
          </cell>
          <cell r="I460">
            <v>0</v>
          </cell>
          <cell r="J460">
            <v>0</v>
          </cell>
          <cell r="K460">
            <v>0</v>
          </cell>
        </row>
        <row r="461">
          <cell r="F461">
            <v>6275.67</v>
          </cell>
          <cell r="G461">
            <v>0</v>
          </cell>
          <cell r="H461">
            <v>6275.67</v>
          </cell>
          <cell r="I461">
            <v>0</v>
          </cell>
          <cell r="J461">
            <v>6275.67</v>
          </cell>
          <cell r="K461">
            <v>7914.23</v>
          </cell>
        </row>
        <row r="462">
          <cell r="F462">
            <v>21614.959999999999</v>
          </cell>
          <cell r="G462">
            <v>0</v>
          </cell>
          <cell r="H462">
            <v>21614.959999999999</v>
          </cell>
          <cell r="I462">
            <v>0</v>
          </cell>
          <cell r="J462">
            <v>21614.959999999999</v>
          </cell>
          <cell r="K462">
            <v>17711.39</v>
          </cell>
        </row>
        <row r="463">
          <cell r="F463">
            <v>379.98</v>
          </cell>
          <cell r="G463">
            <v>0</v>
          </cell>
          <cell r="H463">
            <v>379.98</v>
          </cell>
          <cell r="I463">
            <v>0</v>
          </cell>
          <cell r="J463">
            <v>379.98</v>
          </cell>
          <cell r="K463">
            <v>1247.78</v>
          </cell>
        </row>
        <row r="464">
          <cell r="F464">
            <v>3984.74</v>
          </cell>
          <cell r="G464">
            <v>0</v>
          </cell>
          <cell r="H464">
            <v>3984.74</v>
          </cell>
          <cell r="I464">
            <v>0</v>
          </cell>
          <cell r="J464">
            <v>3984.74</v>
          </cell>
          <cell r="K464">
            <v>2959.37</v>
          </cell>
        </row>
        <row r="465">
          <cell r="F465">
            <v>4297.99</v>
          </cell>
          <cell r="G465">
            <v>0</v>
          </cell>
          <cell r="H465">
            <v>4297.99</v>
          </cell>
          <cell r="I465">
            <v>0</v>
          </cell>
          <cell r="J465">
            <v>4297.99</v>
          </cell>
          <cell r="K465">
            <v>4109.7299999999996</v>
          </cell>
        </row>
        <row r="466">
          <cell r="F466">
            <v>0</v>
          </cell>
          <cell r="G466">
            <v>0</v>
          </cell>
          <cell r="H466">
            <v>0</v>
          </cell>
          <cell r="I466">
            <v>0</v>
          </cell>
          <cell r="J466">
            <v>0</v>
          </cell>
          <cell r="K466">
            <v>0</v>
          </cell>
        </row>
        <row r="467">
          <cell r="F467">
            <v>0</v>
          </cell>
          <cell r="G467">
            <v>0</v>
          </cell>
          <cell r="H467">
            <v>0</v>
          </cell>
          <cell r="I467">
            <v>0</v>
          </cell>
          <cell r="J467">
            <v>0</v>
          </cell>
          <cell r="K467">
            <v>183.5</v>
          </cell>
        </row>
        <row r="468">
          <cell r="F468">
            <v>1705.68</v>
          </cell>
          <cell r="G468">
            <v>0</v>
          </cell>
          <cell r="H468">
            <v>1705.68</v>
          </cell>
          <cell r="I468">
            <v>0</v>
          </cell>
          <cell r="J468">
            <v>1705.68</v>
          </cell>
          <cell r="K468">
            <v>1139.6300000000001</v>
          </cell>
        </row>
        <row r="469">
          <cell r="F469">
            <v>3859.45</v>
          </cell>
          <cell r="G469">
            <v>0</v>
          </cell>
          <cell r="H469">
            <v>3859.45</v>
          </cell>
          <cell r="I469">
            <v>0</v>
          </cell>
          <cell r="J469">
            <v>3859.45</v>
          </cell>
          <cell r="K469">
            <v>0</v>
          </cell>
        </row>
        <row r="470">
          <cell r="F470">
            <v>12.41</v>
          </cell>
          <cell r="G470">
            <v>0</v>
          </cell>
          <cell r="H470">
            <v>12.41</v>
          </cell>
          <cell r="I470">
            <v>0</v>
          </cell>
          <cell r="J470">
            <v>12.41</v>
          </cell>
          <cell r="K470">
            <v>0</v>
          </cell>
        </row>
        <row r="471">
          <cell r="F471">
            <v>2297.7199999999998</v>
          </cell>
          <cell r="G471">
            <v>0</v>
          </cell>
          <cell r="H471">
            <v>2297.7199999999998</v>
          </cell>
          <cell r="I471">
            <v>0</v>
          </cell>
          <cell r="J471">
            <v>2297.7199999999998</v>
          </cell>
          <cell r="K471">
            <v>0</v>
          </cell>
        </row>
        <row r="472">
          <cell r="F472">
            <v>704.1</v>
          </cell>
          <cell r="G472">
            <v>0</v>
          </cell>
          <cell r="H472">
            <v>704.1</v>
          </cell>
          <cell r="I472">
            <v>0</v>
          </cell>
          <cell r="J472">
            <v>704.1</v>
          </cell>
          <cell r="K472">
            <v>615.61</v>
          </cell>
        </row>
        <row r="473">
          <cell r="F473">
            <v>2789.21</v>
          </cell>
          <cell r="G473">
            <v>0</v>
          </cell>
          <cell r="H473">
            <v>2789.21</v>
          </cell>
          <cell r="I473">
            <v>0</v>
          </cell>
          <cell r="J473">
            <v>2789.21</v>
          </cell>
          <cell r="K473">
            <v>1318.54</v>
          </cell>
        </row>
        <row r="474">
          <cell r="F474">
            <v>0</v>
          </cell>
          <cell r="G474">
            <v>0</v>
          </cell>
          <cell r="H474">
            <v>0</v>
          </cell>
          <cell r="I474">
            <v>0</v>
          </cell>
          <cell r="J474">
            <v>0</v>
          </cell>
          <cell r="K474">
            <v>0</v>
          </cell>
        </row>
        <row r="475">
          <cell r="F475">
            <v>44.6</v>
          </cell>
          <cell r="G475">
            <v>0</v>
          </cell>
          <cell r="H475">
            <v>44.6</v>
          </cell>
          <cell r="I475">
            <v>0</v>
          </cell>
          <cell r="J475">
            <v>44.6</v>
          </cell>
          <cell r="K475">
            <v>3.21</v>
          </cell>
        </row>
        <row r="476">
          <cell r="F476">
            <v>9.65</v>
          </cell>
          <cell r="G476">
            <v>0</v>
          </cell>
          <cell r="H476">
            <v>9.65</v>
          </cell>
          <cell r="I476">
            <v>0</v>
          </cell>
          <cell r="J476">
            <v>9.65</v>
          </cell>
          <cell r="K476">
            <v>16.059999999999999</v>
          </cell>
        </row>
        <row r="477">
          <cell r="F477">
            <v>37775.78</v>
          </cell>
          <cell r="G477">
            <v>0</v>
          </cell>
          <cell r="H477">
            <v>37775.78</v>
          </cell>
          <cell r="I477">
            <v>0</v>
          </cell>
          <cell r="J477">
            <v>37775.78</v>
          </cell>
          <cell r="K477">
            <v>23537.89</v>
          </cell>
        </row>
        <row r="478">
          <cell r="F478">
            <v>2943.35</v>
          </cell>
          <cell r="G478">
            <v>0</v>
          </cell>
          <cell r="H478">
            <v>2943.35</v>
          </cell>
          <cell r="I478">
            <v>0</v>
          </cell>
          <cell r="J478">
            <v>2943.35</v>
          </cell>
          <cell r="K478">
            <v>3372.6</v>
          </cell>
        </row>
        <row r="479">
          <cell r="F479">
            <v>18550.849999999999</v>
          </cell>
          <cell r="G479">
            <v>0</v>
          </cell>
          <cell r="H479">
            <v>18550.849999999999</v>
          </cell>
          <cell r="I479">
            <v>0</v>
          </cell>
          <cell r="J479">
            <v>18550.849999999999</v>
          </cell>
          <cell r="K479">
            <v>23413.77</v>
          </cell>
        </row>
        <row r="480">
          <cell r="F480">
            <v>0</v>
          </cell>
          <cell r="G480">
            <v>0</v>
          </cell>
          <cell r="H480">
            <v>0</v>
          </cell>
          <cell r="I480">
            <v>0</v>
          </cell>
          <cell r="J480">
            <v>0</v>
          </cell>
          <cell r="K480">
            <v>0</v>
          </cell>
        </row>
        <row r="481">
          <cell r="F481">
            <v>26813.89</v>
          </cell>
          <cell r="G481">
            <v>0</v>
          </cell>
          <cell r="H481">
            <v>26813.89</v>
          </cell>
          <cell r="I481">
            <v>0</v>
          </cell>
          <cell r="J481">
            <v>26813.89</v>
          </cell>
          <cell r="K481">
            <v>20899.29</v>
          </cell>
        </row>
        <row r="482">
          <cell r="F482">
            <v>17778.36</v>
          </cell>
          <cell r="G482">
            <v>0</v>
          </cell>
          <cell r="H482">
            <v>17778.36</v>
          </cell>
          <cell r="I482">
            <v>0</v>
          </cell>
          <cell r="J482">
            <v>17778.36</v>
          </cell>
          <cell r="K482">
            <v>14339.17</v>
          </cell>
        </row>
        <row r="483">
          <cell r="F483">
            <v>194.71</v>
          </cell>
          <cell r="G483">
            <v>0</v>
          </cell>
          <cell r="H483">
            <v>194.71</v>
          </cell>
          <cell r="I483">
            <v>0</v>
          </cell>
          <cell r="J483">
            <v>194.71</v>
          </cell>
          <cell r="K483">
            <v>0</v>
          </cell>
        </row>
        <row r="484">
          <cell r="F484">
            <v>1375.53</v>
          </cell>
          <cell r="G484">
            <v>0</v>
          </cell>
          <cell r="H484">
            <v>1375.53</v>
          </cell>
          <cell r="I484">
            <v>0</v>
          </cell>
          <cell r="J484">
            <v>1375.53</v>
          </cell>
          <cell r="K484">
            <v>883.23</v>
          </cell>
        </row>
        <row r="485">
          <cell r="F485">
            <v>41185.65</v>
          </cell>
          <cell r="G485">
            <v>0</v>
          </cell>
          <cell r="H485">
            <v>41185.65</v>
          </cell>
          <cell r="I485">
            <v>0</v>
          </cell>
          <cell r="J485">
            <v>41185.65</v>
          </cell>
          <cell r="K485">
            <v>32937.11</v>
          </cell>
        </row>
        <row r="486">
          <cell r="F486">
            <v>10.45</v>
          </cell>
          <cell r="G486">
            <v>0</v>
          </cell>
          <cell r="H486">
            <v>10.45</v>
          </cell>
          <cell r="I486">
            <v>0</v>
          </cell>
          <cell r="J486">
            <v>10.45</v>
          </cell>
          <cell r="K486">
            <v>435.33</v>
          </cell>
        </row>
        <row r="487">
          <cell r="F487">
            <v>1431.98</v>
          </cell>
          <cell r="G487">
            <v>0</v>
          </cell>
          <cell r="H487">
            <v>1431.98</v>
          </cell>
          <cell r="I487">
            <v>0</v>
          </cell>
          <cell r="J487">
            <v>1431.98</v>
          </cell>
          <cell r="K487">
            <v>830.3</v>
          </cell>
        </row>
        <row r="488">
          <cell r="F488">
            <v>1623.45</v>
          </cell>
          <cell r="G488">
            <v>0</v>
          </cell>
          <cell r="H488">
            <v>1623.45</v>
          </cell>
          <cell r="I488">
            <v>0</v>
          </cell>
          <cell r="J488">
            <v>1623.45</v>
          </cell>
          <cell r="K488">
            <v>3225.46</v>
          </cell>
        </row>
        <row r="489">
          <cell r="F489">
            <v>0</v>
          </cell>
          <cell r="G489">
            <v>0</v>
          </cell>
          <cell r="H489">
            <v>0</v>
          </cell>
          <cell r="I489">
            <v>0</v>
          </cell>
          <cell r="J489">
            <v>0</v>
          </cell>
          <cell r="K489">
            <v>0</v>
          </cell>
        </row>
        <row r="490">
          <cell r="F490">
            <v>226.45</v>
          </cell>
          <cell r="G490">
            <v>0</v>
          </cell>
          <cell r="H490">
            <v>226.45</v>
          </cell>
          <cell r="I490">
            <v>0</v>
          </cell>
          <cell r="J490">
            <v>226.45</v>
          </cell>
          <cell r="K490">
            <v>0</v>
          </cell>
        </row>
        <row r="491">
          <cell r="F491">
            <v>103555.44</v>
          </cell>
          <cell r="G491">
            <v>0</v>
          </cell>
          <cell r="H491">
            <v>103555.44</v>
          </cell>
          <cell r="I491">
            <v>0</v>
          </cell>
          <cell r="J491">
            <v>103555.44</v>
          </cell>
          <cell r="K491">
            <v>0</v>
          </cell>
        </row>
        <row r="492">
          <cell r="F492">
            <v>12335.03</v>
          </cell>
          <cell r="G492">
            <v>0</v>
          </cell>
          <cell r="H492">
            <v>12335.03</v>
          </cell>
          <cell r="I492">
            <v>0</v>
          </cell>
          <cell r="J492">
            <v>12335.03</v>
          </cell>
          <cell r="K492">
            <v>0</v>
          </cell>
        </row>
        <row r="493">
          <cell r="F493">
            <v>-1300.25</v>
          </cell>
          <cell r="G493">
            <v>0</v>
          </cell>
          <cell r="H493">
            <v>-1300.25</v>
          </cell>
          <cell r="I493">
            <v>0</v>
          </cell>
          <cell r="J493">
            <v>-1300.25</v>
          </cell>
          <cell r="K493">
            <v>6735.47</v>
          </cell>
        </row>
        <row r="494">
          <cell r="F494">
            <v>-5.69</v>
          </cell>
          <cell r="G494">
            <v>0</v>
          </cell>
          <cell r="H494">
            <v>-5.69</v>
          </cell>
          <cell r="I494">
            <v>0</v>
          </cell>
          <cell r="J494">
            <v>-5.69</v>
          </cell>
          <cell r="K494">
            <v>39.68</v>
          </cell>
        </row>
        <row r="495">
          <cell r="F495">
            <v>367610.77</v>
          </cell>
          <cell r="G495">
            <v>0</v>
          </cell>
          <cell r="H495">
            <v>367610.77</v>
          </cell>
          <cell r="I495">
            <v>0</v>
          </cell>
          <cell r="J495">
            <v>367610.77</v>
          </cell>
          <cell r="K495">
            <v>209036.01</v>
          </cell>
        </row>
        <row r="497">
          <cell r="F497">
            <v>-1274.27</v>
          </cell>
          <cell r="G497">
            <v>0</v>
          </cell>
          <cell r="H497">
            <v>-1274.27</v>
          </cell>
          <cell r="I497">
            <v>0</v>
          </cell>
          <cell r="J497">
            <v>-1274.27</v>
          </cell>
          <cell r="K497">
            <v>-2272.75</v>
          </cell>
        </row>
        <row r="498">
          <cell r="F498">
            <v>351.43</v>
          </cell>
          <cell r="G498">
            <v>0</v>
          </cell>
          <cell r="H498">
            <v>351.43</v>
          </cell>
          <cell r="I498">
            <v>0</v>
          </cell>
          <cell r="J498">
            <v>351.43</v>
          </cell>
          <cell r="K498">
            <v>137.94999999999999</v>
          </cell>
        </row>
        <row r="499">
          <cell r="F499">
            <v>-2359.7399999999998</v>
          </cell>
          <cell r="G499">
            <v>0</v>
          </cell>
          <cell r="H499">
            <v>-2359.7399999999998</v>
          </cell>
          <cell r="I499">
            <v>0</v>
          </cell>
          <cell r="J499">
            <v>-2359.7399999999998</v>
          </cell>
          <cell r="K499">
            <v>0</v>
          </cell>
        </row>
        <row r="500">
          <cell r="F500">
            <v>-1243.6600000000001</v>
          </cell>
          <cell r="G500">
            <v>0</v>
          </cell>
          <cell r="H500">
            <v>-1243.6600000000001</v>
          </cell>
          <cell r="I500">
            <v>0</v>
          </cell>
          <cell r="J500">
            <v>-1243.6600000000001</v>
          </cell>
          <cell r="K500">
            <v>0</v>
          </cell>
        </row>
        <row r="501">
          <cell r="F501">
            <v>-4526.24</v>
          </cell>
          <cell r="G501">
            <v>0</v>
          </cell>
          <cell r="H501">
            <v>-4526.24</v>
          </cell>
          <cell r="I501">
            <v>0</v>
          </cell>
          <cell r="J501">
            <v>-4526.24</v>
          </cell>
          <cell r="K501">
            <v>-2134.8000000000002</v>
          </cell>
        </row>
        <row r="503">
          <cell r="F503">
            <v>806.81</v>
          </cell>
          <cell r="G503">
            <v>0</v>
          </cell>
          <cell r="H503">
            <v>806.81</v>
          </cell>
          <cell r="I503">
            <v>0</v>
          </cell>
          <cell r="J503">
            <v>806.81</v>
          </cell>
          <cell r="K503">
            <v>325.43</v>
          </cell>
        </row>
        <row r="504">
          <cell r="F504">
            <v>0</v>
          </cell>
          <cell r="G504">
            <v>0</v>
          </cell>
          <cell r="H504">
            <v>0</v>
          </cell>
          <cell r="I504">
            <v>0</v>
          </cell>
          <cell r="J504">
            <v>0</v>
          </cell>
          <cell r="K504">
            <v>0</v>
          </cell>
        </row>
        <row r="505">
          <cell r="F505">
            <v>8125.29</v>
          </cell>
          <cell r="G505">
            <v>0</v>
          </cell>
          <cell r="H505">
            <v>8125.29</v>
          </cell>
          <cell r="I505">
            <v>0</v>
          </cell>
          <cell r="J505">
            <v>8125.29</v>
          </cell>
          <cell r="K505">
            <v>123847.5</v>
          </cell>
        </row>
        <row r="506">
          <cell r="F506">
            <v>8932.1</v>
          </cell>
          <cell r="G506">
            <v>0</v>
          </cell>
          <cell r="H506">
            <v>8932.1</v>
          </cell>
          <cell r="I506">
            <v>0</v>
          </cell>
          <cell r="J506">
            <v>8932.1</v>
          </cell>
          <cell r="K506">
            <v>124172.93</v>
          </cell>
        </row>
        <row r="508">
          <cell r="F508">
            <v>0</v>
          </cell>
          <cell r="G508">
            <v>0</v>
          </cell>
          <cell r="H508">
            <v>0</v>
          </cell>
          <cell r="I508">
            <v>0</v>
          </cell>
          <cell r="J508">
            <v>0</v>
          </cell>
          <cell r="K508">
            <v>0</v>
          </cell>
        </row>
        <row r="509">
          <cell r="F509">
            <v>0</v>
          </cell>
          <cell r="G509">
            <v>0</v>
          </cell>
          <cell r="H509">
            <v>0</v>
          </cell>
          <cell r="I509">
            <v>0</v>
          </cell>
          <cell r="J509">
            <v>0</v>
          </cell>
          <cell r="K509">
            <v>0</v>
          </cell>
        </row>
        <row r="510">
          <cell r="F510">
            <v>6860.01</v>
          </cell>
          <cell r="G510">
            <v>0</v>
          </cell>
          <cell r="H510">
            <v>6860.01</v>
          </cell>
          <cell r="I510">
            <v>0</v>
          </cell>
          <cell r="J510">
            <v>6860.01</v>
          </cell>
          <cell r="K510">
            <v>3525.31</v>
          </cell>
        </row>
        <row r="511">
          <cell r="F511">
            <v>573795.73</v>
          </cell>
          <cell r="G511">
            <v>0</v>
          </cell>
          <cell r="H511">
            <v>573795.73</v>
          </cell>
          <cell r="I511">
            <v>0</v>
          </cell>
          <cell r="J511">
            <v>573795.73</v>
          </cell>
          <cell r="K511">
            <v>1140478.5900000001</v>
          </cell>
        </row>
        <row r="512">
          <cell r="F512">
            <v>0</v>
          </cell>
          <cell r="G512">
            <v>0</v>
          </cell>
          <cell r="H512">
            <v>0</v>
          </cell>
          <cell r="I512">
            <v>0</v>
          </cell>
          <cell r="J512">
            <v>0</v>
          </cell>
          <cell r="K512">
            <v>0</v>
          </cell>
        </row>
        <row r="513">
          <cell r="F513">
            <v>580655.74</v>
          </cell>
          <cell r="G513">
            <v>0</v>
          </cell>
          <cell r="H513">
            <v>580655.74</v>
          </cell>
          <cell r="I513">
            <v>0</v>
          </cell>
          <cell r="J513">
            <v>580655.74</v>
          </cell>
          <cell r="K513">
            <v>1144003.8999999999</v>
          </cell>
        </row>
        <row r="515">
          <cell r="F515">
            <v>1143.1500000000001</v>
          </cell>
          <cell r="G515">
            <v>0</v>
          </cell>
          <cell r="H515">
            <v>1143.1500000000001</v>
          </cell>
          <cell r="I515">
            <v>0</v>
          </cell>
          <cell r="J515">
            <v>1143.1500000000001</v>
          </cell>
          <cell r="K515">
            <v>3756.78</v>
          </cell>
        </row>
        <row r="516">
          <cell r="F516">
            <v>2.42</v>
          </cell>
          <cell r="G516">
            <v>0</v>
          </cell>
          <cell r="H516">
            <v>2.42</v>
          </cell>
          <cell r="I516">
            <v>0</v>
          </cell>
          <cell r="J516">
            <v>2.42</v>
          </cell>
          <cell r="K516">
            <v>1.8</v>
          </cell>
        </row>
        <row r="517">
          <cell r="F517">
            <v>507.85</v>
          </cell>
          <cell r="G517">
            <v>0</v>
          </cell>
          <cell r="H517">
            <v>507.85</v>
          </cell>
          <cell r="I517">
            <v>0</v>
          </cell>
          <cell r="J517">
            <v>507.85</v>
          </cell>
          <cell r="K517">
            <v>1409.17</v>
          </cell>
        </row>
        <row r="518">
          <cell r="F518">
            <v>1326.66</v>
          </cell>
          <cell r="G518">
            <v>0</v>
          </cell>
          <cell r="H518">
            <v>1326.66</v>
          </cell>
          <cell r="I518">
            <v>0</v>
          </cell>
          <cell r="J518">
            <v>1326.66</v>
          </cell>
          <cell r="K518">
            <v>-547.84</v>
          </cell>
        </row>
        <row r="519">
          <cell r="F519">
            <v>4451.7</v>
          </cell>
          <cell r="G519">
            <v>0</v>
          </cell>
          <cell r="H519">
            <v>4451.7</v>
          </cell>
          <cell r="I519">
            <v>0</v>
          </cell>
          <cell r="J519">
            <v>4451.7</v>
          </cell>
          <cell r="K519">
            <v>4141.5</v>
          </cell>
        </row>
        <row r="520">
          <cell r="F520">
            <v>116140.62</v>
          </cell>
          <cell r="G520">
            <v>0</v>
          </cell>
          <cell r="H520">
            <v>116140.62</v>
          </cell>
          <cell r="I520">
            <v>0</v>
          </cell>
          <cell r="J520">
            <v>116140.62</v>
          </cell>
          <cell r="K520">
            <v>175734.72</v>
          </cell>
        </row>
        <row r="521">
          <cell r="F521">
            <v>123572.4</v>
          </cell>
          <cell r="G521">
            <v>0</v>
          </cell>
          <cell r="H521">
            <v>123572.4</v>
          </cell>
          <cell r="I521">
            <v>0</v>
          </cell>
          <cell r="J521">
            <v>123572.4</v>
          </cell>
          <cell r="K521">
            <v>184496.13</v>
          </cell>
        </row>
        <row r="523">
          <cell r="F523">
            <v>18781.47</v>
          </cell>
          <cell r="G523">
            <v>0</v>
          </cell>
          <cell r="H523">
            <v>18781.47</v>
          </cell>
          <cell r="I523">
            <v>0</v>
          </cell>
          <cell r="J523">
            <v>18781.47</v>
          </cell>
          <cell r="K523">
            <v>718.46</v>
          </cell>
        </row>
        <row r="524">
          <cell r="F524">
            <v>54266.86</v>
          </cell>
          <cell r="G524">
            <v>25076</v>
          </cell>
          <cell r="H524">
            <v>79342.86</v>
          </cell>
          <cell r="I524">
            <v>0</v>
          </cell>
          <cell r="J524">
            <v>79342.86</v>
          </cell>
          <cell r="K524">
            <v>87083.38</v>
          </cell>
        </row>
        <row r="525">
          <cell r="F525">
            <v>251.53</v>
          </cell>
          <cell r="G525">
            <v>0</v>
          </cell>
          <cell r="H525">
            <v>251.53</v>
          </cell>
          <cell r="I525">
            <v>0</v>
          </cell>
          <cell r="J525">
            <v>251.53</v>
          </cell>
          <cell r="K525">
            <v>0</v>
          </cell>
        </row>
        <row r="526">
          <cell r="F526">
            <v>73299.86</v>
          </cell>
          <cell r="G526">
            <v>25076</v>
          </cell>
          <cell r="H526">
            <v>98375.86</v>
          </cell>
          <cell r="I526">
            <v>0</v>
          </cell>
          <cell r="J526">
            <v>98375.86</v>
          </cell>
          <cell r="K526">
            <v>87801.84</v>
          </cell>
        </row>
        <row r="528">
          <cell r="F528">
            <v>-287058.71000000002</v>
          </cell>
          <cell r="G528">
            <v>0</v>
          </cell>
          <cell r="H528">
            <v>-287058.71000000002</v>
          </cell>
          <cell r="I528">
            <v>0</v>
          </cell>
          <cell r="J528">
            <v>-287058.71000000002</v>
          </cell>
          <cell r="K528">
            <v>-270866.63</v>
          </cell>
        </row>
        <row r="529">
          <cell r="F529">
            <v>-0.22</v>
          </cell>
          <cell r="G529">
            <v>0</v>
          </cell>
          <cell r="H529">
            <v>-0.22</v>
          </cell>
          <cell r="I529">
            <v>0</v>
          </cell>
          <cell r="J529">
            <v>-0.22</v>
          </cell>
          <cell r="K529">
            <v>-363.66</v>
          </cell>
        </row>
        <row r="530">
          <cell r="F530">
            <v>-113045.41</v>
          </cell>
          <cell r="G530">
            <v>0</v>
          </cell>
          <cell r="H530">
            <v>-113045.41</v>
          </cell>
          <cell r="I530">
            <v>0</v>
          </cell>
          <cell r="J530">
            <v>-113045.41</v>
          </cell>
          <cell r="K530">
            <v>-112900.92</v>
          </cell>
        </row>
        <row r="531">
          <cell r="F531">
            <v>-400104.34</v>
          </cell>
          <cell r="G531">
            <v>0</v>
          </cell>
          <cell r="H531">
            <v>-400104.34</v>
          </cell>
          <cell r="I531">
            <v>0</v>
          </cell>
          <cell r="J531">
            <v>-400104.34</v>
          </cell>
          <cell r="K531">
            <v>-384131.21</v>
          </cell>
        </row>
        <row r="533">
          <cell r="F533">
            <v>-40.64</v>
          </cell>
          <cell r="G533">
            <v>0</v>
          </cell>
          <cell r="H533">
            <v>-40.64</v>
          </cell>
          <cell r="I533">
            <v>0</v>
          </cell>
          <cell r="J533">
            <v>-40.64</v>
          </cell>
          <cell r="K533">
            <v>-55370.71</v>
          </cell>
        </row>
        <row r="534">
          <cell r="F534">
            <v>-40.64</v>
          </cell>
          <cell r="G534">
            <v>0</v>
          </cell>
          <cell r="H534">
            <v>-40.64</v>
          </cell>
          <cell r="I534">
            <v>0</v>
          </cell>
          <cell r="J534">
            <v>-40.64</v>
          </cell>
          <cell r="K534">
            <v>-55370.71</v>
          </cell>
        </row>
        <row r="536">
          <cell r="F536">
            <v>0</v>
          </cell>
          <cell r="G536">
            <v>0</v>
          </cell>
          <cell r="H536">
            <v>0</v>
          </cell>
          <cell r="I536">
            <v>0</v>
          </cell>
          <cell r="J536">
            <v>0</v>
          </cell>
          <cell r="K536">
            <v>-15354.85</v>
          </cell>
        </row>
        <row r="537">
          <cell r="F537">
            <v>1024616.35</v>
          </cell>
          <cell r="G537">
            <v>-51349</v>
          </cell>
          <cell r="H537">
            <v>973267.35</v>
          </cell>
          <cell r="I537">
            <v>0</v>
          </cell>
          <cell r="J537">
            <v>973267.35</v>
          </cell>
          <cell r="K537">
            <v>1756316.93</v>
          </cell>
        </row>
        <row r="538">
          <cell r="F538">
            <v>140950.63</v>
          </cell>
          <cell r="G538">
            <v>220794</v>
          </cell>
          <cell r="H538">
            <v>361744.63</v>
          </cell>
          <cell r="I538">
            <v>0</v>
          </cell>
          <cell r="J538">
            <v>361744.63</v>
          </cell>
          <cell r="K538">
            <v>-356567.93</v>
          </cell>
        </row>
        <row r="539">
          <cell r="F539">
            <v>1165566.98</v>
          </cell>
          <cell r="G539">
            <v>169445</v>
          </cell>
          <cell r="H539">
            <v>1335011.98</v>
          </cell>
          <cell r="I539">
            <v>0</v>
          </cell>
          <cell r="J539">
            <v>1335011.98</v>
          </cell>
          <cell r="K539">
            <v>1384394.15</v>
          </cell>
        </row>
        <row r="541">
          <cell r="F541">
            <v>0</v>
          </cell>
          <cell r="G541">
            <v>-53693</v>
          </cell>
          <cell r="H541">
            <v>-53693</v>
          </cell>
          <cell r="I541">
            <v>0</v>
          </cell>
          <cell r="J541">
            <v>-53693</v>
          </cell>
          <cell r="K541">
            <v>20920.5</v>
          </cell>
        </row>
        <row r="542">
          <cell r="F542">
            <v>0</v>
          </cell>
          <cell r="G542">
            <v>0</v>
          </cell>
          <cell r="H542">
            <v>0</v>
          </cell>
          <cell r="I542">
            <v>0</v>
          </cell>
          <cell r="J542">
            <v>0</v>
          </cell>
          <cell r="K542">
            <v>0</v>
          </cell>
        </row>
        <row r="543">
          <cell r="F543">
            <v>8112</v>
          </cell>
          <cell r="G543">
            <v>0</v>
          </cell>
          <cell r="H543">
            <v>8112</v>
          </cell>
          <cell r="I543">
            <v>0</v>
          </cell>
          <cell r="J543">
            <v>8112</v>
          </cell>
          <cell r="K543">
            <v>-45776</v>
          </cell>
        </row>
        <row r="544">
          <cell r="F544">
            <v>9353.1200000000008</v>
          </cell>
          <cell r="G544">
            <v>0</v>
          </cell>
          <cell r="H544">
            <v>9353.1200000000008</v>
          </cell>
          <cell r="I544">
            <v>0</v>
          </cell>
          <cell r="J544">
            <v>9353.1200000000008</v>
          </cell>
          <cell r="K544">
            <v>10114.43</v>
          </cell>
        </row>
        <row r="545">
          <cell r="F545">
            <v>-8113</v>
          </cell>
          <cell r="G545">
            <v>-15156</v>
          </cell>
          <cell r="H545">
            <v>-23269</v>
          </cell>
          <cell r="I545">
            <v>0</v>
          </cell>
          <cell r="J545">
            <v>-23269</v>
          </cell>
          <cell r="K545">
            <v>0</v>
          </cell>
        </row>
        <row r="546">
          <cell r="F546">
            <v>9352.1200000000008</v>
          </cell>
          <cell r="G546">
            <v>-68849</v>
          </cell>
          <cell r="H546">
            <v>-59496.88</v>
          </cell>
          <cell r="I546">
            <v>0</v>
          </cell>
          <cell r="J546">
            <v>-59496.88</v>
          </cell>
          <cell r="K546">
            <v>-14741.07</v>
          </cell>
        </row>
        <row r="547">
          <cell r="F547">
            <v>-1.1095835361629725E-10</v>
          </cell>
          <cell r="G547">
            <v>0</v>
          </cell>
          <cell r="H547">
            <v>1.2369127944111824E-10</v>
          </cell>
          <cell r="I547">
            <v>0</v>
          </cell>
          <cell r="J547">
            <v>1.2369127944111824E-10</v>
          </cell>
          <cell r="K547">
            <v>2.4010660126805305E-10</v>
          </cell>
        </row>
      </sheetData>
      <sheetData sheetId="1">
        <row r="1">
          <cell r="F1" t="str">
            <v>Preliminar</v>
          </cell>
        </row>
      </sheetData>
      <sheetData sheetId="2" refreshError="1"/>
      <sheetData sheetId="3" refreshError="1"/>
    </sheetDataSet>
  </externalBook>
</externalLink>
</file>

<file path=xl/externalLinks/externalLink1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mallSamp"/>
      <sheetName val="Check_Spell"/>
      <sheetName val="Accept Reject RSU"/>
      <sheetName val="Targeted Testing"/>
      <sheetName val="Non-Statistical Sampling"/>
      <sheetName val="Accept Reject"/>
      <sheetName val="AR Drop Downs"/>
      <sheetName val="ARLU"/>
      <sheetName val="Instructions"/>
      <sheetName val="First Sample Results"/>
      <sheetName val="DropDown"/>
      <sheetName val="Currency"/>
      <sheetName val="AP"/>
    </sheetNames>
    <sheetDataSet>
      <sheetData sheetId="0" refreshError="1"/>
      <sheetData sheetId="1" refreshError="1"/>
      <sheetData sheetId="2" refreshError="1"/>
      <sheetData sheetId="3"/>
      <sheetData sheetId="4"/>
      <sheetData sheetId="5"/>
      <sheetData sheetId="6" refreshError="1">
        <row r="6">
          <cell r="A6" t="str">
            <v>Low</v>
          </cell>
          <cell r="C6">
            <v>0</v>
          </cell>
          <cell r="E6" t="str">
            <v>Yes</v>
          </cell>
          <cell r="G6" t="str">
            <v>Haphazard</v>
          </cell>
          <cell r="I6" t="str">
            <v>&gt;= 200</v>
          </cell>
          <cell r="K6">
            <v>0</v>
          </cell>
        </row>
        <row r="7">
          <cell r="A7" t="str">
            <v>Moderate</v>
          </cell>
          <cell r="C7">
            <v>1</v>
          </cell>
          <cell r="E7" t="str">
            <v>No</v>
          </cell>
          <cell r="G7" t="str">
            <v>Random</v>
          </cell>
          <cell r="I7" t="str">
            <v>100 - 199</v>
          </cell>
          <cell r="K7">
            <v>1</v>
          </cell>
        </row>
        <row r="8">
          <cell r="A8" t="str">
            <v>High</v>
          </cell>
          <cell r="C8">
            <v>2</v>
          </cell>
          <cell r="E8" t="str">
            <v>N/A</v>
          </cell>
          <cell r="I8" t="str">
            <v>50 - 99</v>
          </cell>
          <cell r="K8">
            <v>2</v>
          </cell>
        </row>
        <row r="9">
          <cell r="I9" t="str">
            <v>20 - 49</v>
          </cell>
          <cell r="K9">
            <v>3</v>
          </cell>
        </row>
        <row r="10">
          <cell r="I10" t="str">
            <v>&lt; 20</v>
          </cell>
          <cell r="K10">
            <v>4</v>
          </cell>
        </row>
        <row r="11">
          <cell r="K11">
            <v>5</v>
          </cell>
        </row>
        <row r="12">
          <cell r="K12">
            <v>6</v>
          </cell>
        </row>
        <row r="13">
          <cell r="K13">
            <v>7</v>
          </cell>
        </row>
        <row r="14">
          <cell r="K14">
            <v>8</v>
          </cell>
        </row>
        <row r="15">
          <cell r="K15">
            <v>9</v>
          </cell>
        </row>
        <row r="16">
          <cell r="K16">
            <v>10</v>
          </cell>
        </row>
        <row r="17">
          <cell r="K17">
            <v>11</v>
          </cell>
        </row>
        <row r="18">
          <cell r="K18">
            <v>12</v>
          </cell>
        </row>
        <row r="19">
          <cell r="K19">
            <v>13</v>
          </cell>
        </row>
        <row r="20">
          <cell r="K20">
            <v>14</v>
          </cell>
        </row>
        <row r="21">
          <cell r="K21">
            <v>15</v>
          </cell>
        </row>
        <row r="22">
          <cell r="K22">
            <v>16</v>
          </cell>
        </row>
        <row r="23">
          <cell r="K23">
            <v>17</v>
          </cell>
        </row>
        <row r="24">
          <cell r="K24">
            <v>18</v>
          </cell>
        </row>
        <row r="25">
          <cell r="K25">
            <v>19</v>
          </cell>
        </row>
        <row r="26">
          <cell r="K26">
            <v>20</v>
          </cell>
        </row>
        <row r="27">
          <cell r="K27" t="str">
            <v>&gt;20</v>
          </cell>
        </row>
      </sheetData>
      <sheetData sheetId="7"/>
      <sheetData sheetId="8" refreshError="1"/>
      <sheetData sheetId="9" refreshError="1"/>
      <sheetData sheetId="10"/>
      <sheetData sheetId="11"/>
      <sheetData sheetId="1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ABLE"/>
    </sheetNames>
    <sheetDataSet>
      <sheetData sheetId="0"/>
    </sheetDataSet>
  </externalBook>
</externalLink>
</file>

<file path=xl/externalLinks/externalLink1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sheetNames>
    <sheetDataSet>
      <sheetData sheetId="0" refreshError="1"/>
    </sheetDataSet>
  </externalBook>
</externalLink>
</file>

<file path=xl/externalLinks/externalLink1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nelControl"/>
      <sheetName val="RegistroDatos"/>
      <sheetName val="Resumen"/>
      <sheetName val="TablaCoeficientes"/>
      <sheetName val="TipoBienes"/>
    </sheetNames>
    <sheetDataSet>
      <sheetData sheetId="0" refreshError="1"/>
      <sheetData sheetId="1" refreshError="1"/>
      <sheetData sheetId="2" refreshError="1"/>
      <sheetData sheetId="3" refreshError="1"/>
      <sheetData sheetId="4">
        <row r="1">
          <cell r="A1" t="str">
            <v>TipoDelBien</v>
          </cell>
        </row>
        <row r="2">
          <cell r="A2" t="str">
            <v>activos comerciales</v>
          </cell>
        </row>
        <row r="3">
          <cell r="A3" t="str">
            <v>edificios</v>
          </cell>
        </row>
        <row r="4">
          <cell r="A4" t="str">
            <v>eq. informaticos</v>
          </cell>
        </row>
        <row r="5">
          <cell r="A5" t="str">
            <v>maquinarias</v>
          </cell>
        </row>
        <row r="6">
          <cell r="A6" t="str">
            <v>muebles y utiles</v>
          </cell>
        </row>
        <row r="7">
          <cell r="A7" t="str">
            <v>terreno</v>
          </cell>
        </row>
        <row r="8">
          <cell r="A8" t="str">
            <v>vehiculos</v>
          </cell>
        </row>
        <row r="9">
          <cell r="A9" t="str">
            <v>Instalaciones</v>
          </cell>
        </row>
        <row r="10">
          <cell r="A10" t="str">
            <v>mejoras en predio ajeno</v>
          </cell>
        </row>
        <row r="11">
          <cell r="A11" t="str">
            <v>Maquinarias taller</v>
          </cell>
        </row>
        <row r="12">
          <cell r="A12" t="str">
            <v>Rodados localiza</v>
          </cell>
        </row>
        <row r="13">
          <cell r="A13" t="str">
            <v>herramientas de taller</v>
          </cell>
        </row>
        <row r="14">
          <cell r="A14" t="str">
            <v>Rodados</v>
          </cell>
        </row>
      </sheetData>
    </sheetDataSet>
  </externalBook>
</externalLink>
</file>

<file path=xl/externalLinks/externalLink1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ldos"/>
      <sheetName val="Reclas"/>
      <sheetName val="Incobrables"/>
      <sheetName val="Prevision"/>
    </sheetNames>
    <sheetDataSet>
      <sheetData sheetId="0"/>
      <sheetData sheetId="1"/>
      <sheetData sheetId="2"/>
      <sheetData sheetId="3" refreshError="1">
        <row r="2">
          <cell r="N2" t="str">
            <v/>
          </cell>
          <cell r="P2" t="str">
            <v/>
          </cell>
          <cell r="Q2" t="str">
            <v/>
          </cell>
        </row>
        <row r="3">
          <cell r="N3" t="str">
            <v/>
          </cell>
          <cell r="P3" t="str">
            <v/>
          </cell>
          <cell r="Q3" t="str">
            <v/>
          </cell>
        </row>
        <row r="7">
          <cell r="N7" t="str">
            <v>SocGLA</v>
          </cell>
          <cell r="P7" t="str">
            <v>Acreedor</v>
          </cell>
          <cell r="Q7" t="str">
            <v>Doc.comp.</v>
          </cell>
        </row>
        <row r="8">
          <cell r="N8" t="str">
            <v/>
          </cell>
          <cell r="P8" t="str">
            <v/>
          </cell>
          <cell r="Q8" t="str">
            <v/>
          </cell>
        </row>
        <row r="11">
          <cell r="N11" t="str">
            <v>SocGLA</v>
          </cell>
          <cell r="P11" t="str">
            <v>Acreedor</v>
          </cell>
          <cell r="Q11" t="str">
            <v>Doc.comp.</v>
          </cell>
        </row>
        <row r="12">
          <cell r="N12" t="str">
            <v/>
          </cell>
          <cell r="P12" t="str">
            <v/>
          </cell>
          <cell r="Q12" t="str">
            <v/>
          </cell>
        </row>
      </sheetData>
    </sheetDataSet>
  </externalBook>
</externalLink>
</file>

<file path=xl/externalLinks/externalLink1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FO"/>
      <sheetName val="LRE"/>
      <sheetName val="100104620 Fichas"/>
    </sheetNames>
    <sheetDataSet>
      <sheetData sheetId="0"/>
      <sheetData sheetId="1"/>
      <sheetData sheetId="2"/>
    </sheetDataSet>
  </externalBook>
</externalLink>
</file>

<file path=xl/externalLinks/externalLink1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FO"/>
      <sheetName val="LRE"/>
      <sheetName val="100104619 Fichas"/>
    </sheetNames>
    <sheetDataSet>
      <sheetData sheetId="0"/>
      <sheetData sheetId="1"/>
      <sheetData sheetId="2"/>
    </sheetDataSet>
  </externalBook>
</externalLink>
</file>

<file path=xl/externalLinks/externalLink1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PMETA97 Implantacion.xls"/>
      <sheetName val="BPMETA97 Implantacion"/>
      <sheetName val="BPMETA97%20Implantacion.xls"/>
    </sheetNames>
    <definedNames>
      <definedName name="Macro1"/>
      <definedName name="Macro2"/>
    </definedNames>
    <sheetDataSet>
      <sheetData sheetId="0" refreshError="1"/>
      <sheetData sheetId="1" refreshError="1"/>
      <sheetData sheetId="2" refreshError="1"/>
    </sheetDataSet>
  </externalBook>
</externalLink>
</file>

<file path=xl/externalLinks/externalLink1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98.xls"/>
      <sheetName val="Presupuesto 98"/>
      <sheetName val="Controles"/>
      <sheetName val="Abonados"/>
      <sheetName val="Sit. Patrim."/>
      <sheetName val="Edo. Rdos."/>
      <sheetName val="Cashflow"/>
      <sheetName val="Gastos"/>
      <sheetName val="Inversiones"/>
      <sheetName val="Ratios"/>
      <sheetName val="Consolidado"/>
      <sheetName val="F-11 - BG"/>
      <sheetName val="F-20 - ER"/>
      <sheetName val="F-21 - PG"/>
      <sheetName val="F-22 - EEPN"/>
      <sheetName val="F-23 - eoaf"/>
      <sheetName val="F-24 - soporte eoaf"/>
      <sheetName val="F-25 - Bs. Uso"/>
      <sheetName val="F30 Ico"/>
      <sheetName val="F-50 - RT12"/>
      <sheetName val="F-60 - Mon. Ext."/>
      <sheetName val="CFO"/>
      <sheetName val="Presupuesto%2098.xls"/>
    </sheetNames>
    <definedNames>
      <definedName name="Macro3"/>
    </defined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Set>
  </externalBook>
</externalLink>
</file>

<file path=xl/externalLinks/externalLink1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os II.BB."/>
      <sheetName val="Memo"/>
      <sheetName val="Prueba Global Resultados"/>
      <sheetName val="Prueba Global Resultados (2)"/>
      <sheetName val="Ctas. Vtas."/>
      <sheetName val="Tildes"/>
      <sheetName val="Totales"/>
      <sheetName val="MOBILIARIO"/>
    </sheetNames>
    <sheetDataSet>
      <sheetData sheetId="0"/>
      <sheetData sheetId="1" refreshError="1"/>
      <sheetData sheetId="2" refreshError="1"/>
      <sheetData sheetId="3" refreshError="1"/>
      <sheetData sheetId="4" refreshError="1"/>
      <sheetData sheetId="5"/>
      <sheetData sheetId="6" refreshError="1"/>
      <sheetData sheetId="7" refreshError="1"/>
    </sheetDataSet>
  </externalBook>
</externalLink>
</file>

<file path=xl/externalLinks/externalLink1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sheetNames>
    <definedNames>
      <definedName name="Menu" sheetId="0"/>
    </definedNames>
    <sheetDataSet>
      <sheetData sheetId="0" refreshError="1"/>
    </sheetDataSet>
  </externalBook>
</externalLink>
</file>

<file path=xl/externalLinks/externalLink1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Header"/>
      <sheetName val="P.L. by B.U."/>
      <sheetName val="Forecast"/>
      <sheetName val="Capex"/>
      <sheetName val="GP_Variances"/>
      <sheetName val="RegionalCost"/>
      <sheetName val="OCF"/>
      <sheetName val="Acq. Disp. Effect"/>
      <sheetName val="MCR Info"/>
      <sheetName val="Market Share"/>
      <sheetName val="Customers"/>
      <sheetName val="KPI's"/>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ENTAS SAP"/>
      <sheetName val="ARMADO"/>
      <sheetName val="DE"/>
    </sheetNames>
    <sheetDataSet>
      <sheetData sheetId="0">
        <row r="1">
          <cell r="A1" t="str">
            <v>Sumas saldos 30/09/2007</v>
          </cell>
          <cell r="C1" t="str">
            <v>y_sad_11000026</v>
          </cell>
          <cell r="I1" t="str">
            <v>INCOME HYP</v>
          </cell>
          <cell r="N1" t="str">
            <v>historico. vs. Ajustado</v>
          </cell>
          <cell r="P1" t="str">
            <v>ajustado (y_sad_92000005)</v>
          </cell>
          <cell r="R1" t="str">
            <v>ajustado vs historico</v>
          </cell>
        </row>
        <row r="2">
          <cell r="A2" t="str">
            <v>reporte 04/10/2007</v>
          </cell>
          <cell r="I2" t="str">
            <v>CTIN</v>
          </cell>
          <cell r="J2" t="str">
            <v>CTIPy</v>
          </cell>
          <cell r="M2" t="str">
            <v>CTIL</v>
          </cell>
        </row>
        <row r="3">
          <cell r="C3" t="str">
            <v>CTIPy</v>
          </cell>
          <cell r="F3" t="str">
            <v>CTIL</v>
          </cell>
          <cell r="G3" t="str">
            <v>Total</v>
          </cell>
          <cell r="I3">
            <v>4</v>
          </cell>
          <cell r="J3">
            <v>5</v>
          </cell>
          <cell r="M3">
            <v>7</v>
          </cell>
          <cell r="N3" t="str">
            <v>CTIU</v>
          </cell>
          <cell r="P3" t="str">
            <v>CTIU</v>
          </cell>
          <cell r="R3" t="str">
            <v>CTIU</v>
          </cell>
        </row>
        <row r="4">
          <cell r="A4">
            <v>110100</v>
          </cell>
          <cell r="B4" t="str">
            <v>Fondo Fijo</v>
          </cell>
          <cell r="C4">
            <v>39119395</v>
          </cell>
          <cell r="F4">
            <v>0</v>
          </cell>
          <cell r="G4">
            <v>12012</v>
          </cell>
          <cell r="J4">
            <v>0</v>
          </cell>
          <cell r="N4" t="e">
            <v>#N/A</v>
          </cell>
          <cell r="R4" t="e">
            <v>#N/A</v>
          </cell>
        </row>
        <row r="5">
          <cell r="A5">
            <v>113004</v>
          </cell>
          <cell r="B5" t="str">
            <v>ABN Cta Cte Transitoria Gs</v>
          </cell>
          <cell r="C5">
            <v>6350130951</v>
          </cell>
          <cell r="F5">
            <v>0</v>
          </cell>
          <cell r="G5">
            <v>38100</v>
          </cell>
          <cell r="J5">
            <v>0</v>
          </cell>
          <cell r="N5" t="e">
            <v>#N/A</v>
          </cell>
          <cell r="R5" t="e">
            <v>#N/A</v>
          </cell>
        </row>
        <row r="6">
          <cell r="A6">
            <v>113005</v>
          </cell>
          <cell r="B6" t="str">
            <v>ABN CA Transitoria Gs</v>
          </cell>
          <cell r="C6">
            <v>0</v>
          </cell>
          <cell r="F6">
            <v>0</v>
          </cell>
          <cell r="G6">
            <v>38100</v>
          </cell>
          <cell r="J6">
            <v>0</v>
          </cell>
          <cell r="N6" t="e">
            <v>#N/A</v>
          </cell>
          <cell r="R6" t="e">
            <v>#N/A</v>
          </cell>
        </row>
        <row r="7">
          <cell r="A7">
            <v>113006</v>
          </cell>
          <cell r="B7" t="str">
            <v>ABN Cta Cte Transitoria USD</v>
          </cell>
          <cell r="C7">
            <v>0</v>
          </cell>
          <cell r="F7">
            <v>0</v>
          </cell>
          <cell r="G7">
            <v>0</v>
          </cell>
          <cell r="J7">
            <v>0</v>
          </cell>
          <cell r="N7" t="e">
            <v>#N/A</v>
          </cell>
          <cell r="R7" t="e">
            <v>#N/A</v>
          </cell>
        </row>
        <row r="8">
          <cell r="A8">
            <v>113007</v>
          </cell>
          <cell r="B8" t="str">
            <v>ABN CA Transitoria Dólares</v>
          </cell>
          <cell r="C8">
            <v>0</v>
          </cell>
          <cell r="F8">
            <v>0</v>
          </cell>
          <cell r="G8">
            <v>-2061187</v>
          </cell>
          <cell r="J8">
            <v>0</v>
          </cell>
          <cell r="N8" t="e">
            <v>#N/A</v>
          </cell>
          <cell r="R8" t="e">
            <v>#N/A</v>
          </cell>
        </row>
        <row r="9">
          <cell r="A9">
            <v>113008</v>
          </cell>
          <cell r="B9" t="str">
            <v>Citibank Cta Cte Transitoria Gs</v>
          </cell>
          <cell r="C9">
            <v>-30226945</v>
          </cell>
          <cell r="F9">
            <v>0</v>
          </cell>
          <cell r="G9">
            <v>1437274</v>
          </cell>
          <cell r="J9">
            <v>0</v>
          </cell>
          <cell r="N9" t="e">
            <v>#N/A</v>
          </cell>
          <cell r="R9" t="e">
            <v>#N/A</v>
          </cell>
        </row>
        <row r="10">
          <cell r="A10">
            <v>113009</v>
          </cell>
          <cell r="B10" t="str">
            <v>INTERBANCO Cta Cte Transitoria Gs</v>
          </cell>
          <cell r="C10">
            <v>298762739</v>
          </cell>
          <cell r="F10">
            <v>0</v>
          </cell>
          <cell r="G10">
            <v>1437274</v>
          </cell>
          <cell r="J10">
            <v>0</v>
          </cell>
          <cell r="N10" t="e">
            <v>#N/A</v>
          </cell>
          <cell r="R10" t="e">
            <v>#N/A</v>
          </cell>
        </row>
        <row r="11">
          <cell r="A11">
            <v>113010</v>
          </cell>
          <cell r="B11" t="str">
            <v>INTERBANCO Cta Cte Transitoria USD</v>
          </cell>
          <cell r="C11">
            <v>-23745337</v>
          </cell>
          <cell r="F11">
            <v>0</v>
          </cell>
          <cell r="G11">
            <v>1437274</v>
          </cell>
          <cell r="J11">
            <v>0</v>
          </cell>
          <cell r="N11" t="e">
            <v>#N/A</v>
          </cell>
          <cell r="R11" t="e">
            <v>#N/A</v>
          </cell>
        </row>
        <row r="12">
          <cell r="A12">
            <v>113011</v>
          </cell>
          <cell r="B12" t="str">
            <v>Citibank Cta Cte Transitoria USD</v>
          </cell>
          <cell r="C12">
            <v>0</v>
          </cell>
          <cell r="F12">
            <v>0</v>
          </cell>
          <cell r="G12">
            <v>1437274</v>
          </cell>
          <cell r="J12">
            <v>0</v>
          </cell>
          <cell r="N12" t="e">
            <v>#N/A</v>
          </cell>
          <cell r="R12" t="e">
            <v>#N/A</v>
          </cell>
        </row>
        <row r="13">
          <cell r="A13">
            <v>113012</v>
          </cell>
          <cell r="B13" t="str">
            <v>BBVA Cta Cte Transitoria USD</v>
          </cell>
          <cell r="C13">
            <v>1826265407</v>
          </cell>
          <cell r="F13">
            <v>0</v>
          </cell>
          <cell r="G13">
            <v>1437274</v>
          </cell>
          <cell r="J13">
            <v>0</v>
          </cell>
          <cell r="N13" t="e">
            <v>#N/A</v>
          </cell>
          <cell r="R13" t="e">
            <v>#N/A</v>
          </cell>
        </row>
        <row r="14">
          <cell r="A14">
            <v>113013</v>
          </cell>
          <cell r="B14" t="str">
            <v>BBVA Cta Cte Transitoria Gs</v>
          </cell>
          <cell r="C14">
            <v>-1833473652</v>
          </cell>
          <cell r="F14">
            <v>0</v>
          </cell>
          <cell r="G14">
            <v>1437274</v>
          </cell>
          <cell r="J14">
            <v>0</v>
          </cell>
          <cell r="N14" t="e">
            <v>#N/A</v>
          </cell>
          <cell r="R14" t="e">
            <v>#N/A</v>
          </cell>
        </row>
        <row r="15">
          <cell r="A15">
            <v>113104</v>
          </cell>
          <cell r="B15" t="str">
            <v>ABN Cta Cte Definitiva Gs</v>
          </cell>
          <cell r="C15">
            <v>3378345296</v>
          </cell>
          <cell r="F15">
            <v>0</v>
          </cell>
          <cell r="G15">
            <v>1437274</v>
          </cell>
          <cell r="J15">
            <v>0</v>
          </cell>
          <cell r="N15" t="e">
            <v>#N/A</v>
          </cell>
          <cell r="R15" t="e">
            <v>#N/A</v>
          </cell>
        </row>
        <row r="16">
          <cell r="A16">
            <v>113106</v>
          </cell>
          <cell r="B16" t="str">
            <v>ABN Cta Cte Definitiva USD</v>
          </cell>
          <cell r="C16">
            <v>0</v>
          </cell>
          <cell r="F16">
            <v>0</v>
          </cell>
          <cell r="G16">
            <v>1437274</v>
          </cell>
          <cell r="J16">
            <v>0</v>
          </cell>
          <cell r="N16" t="e">
            <v>#N/A</v>
          </cell>
          <cell r="R16" t="e">
            <v>#N/A</v>
          </cell>
        </row>
        <row r="17">
          <cell r="A17">
            <v>113108</v>
          </cell>
          <cell r="B17" t="str">
            <v>Citibank Cta Cte Definitiva Gs</v>
          </cell>
          <cell r="C17">
            <v>1138983305</v>
          </cell>
          <cell r="F17">
            <v>0</v>
          </cell>
          <cell r="G17">
            <v>1437274</v>
          </cell>
          <cell r="J17">
            <v>0</v>
          </cell>
          <cell r="N17" t="e">
            <v>#N/A</v>
          </cell>
          <cell r="R17" t="e">
            <v>#N/A</v>
          </cell>
        </row>
        <row r="18">
          <cell r="A18">
            <v>113109</v>
          </cell>
          <cell r="B18" t="str">
            <v>INTERBANCO Cta Cte Definitiva Gs</v>
          </cell>
          <cell r="C18">
            <v>383047767</v>
          </cell>
          <cell r="F18">
            <v>0</v>
          </cell>
          <cell r="G18">
            <v>1437274</v>
          </cell>
          <cell r="J18">
            <v>0</v>
          </cell>
          <cell r="N18" t="e">
            <v>#N/A</v>
          </cell>
          <cell r="R18" t="e">
            <v>#N/A</v>
          </cell>
        </row>
        <row r="19">
          <cell r="A19">
            <v>113110</v>
          </cell>
          <cell r="B19" t="str">
            <v>INTERBANCO Cta Cte Definitiva USD</v>
          </cell>
          <cell r="C19">
            <v>905080400</v>
          </cell>
          <cell r="F19">
            <v>0</v>
          </cell>
          <cell r="G19">
            <v>1437274</v>
          </cell>
          <cell r="J19">
            <v>0</v>
          </cell>
          <cell r="N19" t="e">
            <v>#N/A</v>
          </cell>
          <cell r="R19" t="e">
            <v>#N/A</v>
          </cell>
        </row>
        <row r="20">
          <cell r="A20">
            <v>113111</v>
          </cell>
          <cell r="B20" t="str">
            <v>Citibank Cta Cte Definitiva USD</v>
          </cell>
          <cell r="C20">
            <v>49169243</v>
          </cell>
          <cell r="F20">
            <v>0</v>
          </cell>
          <cell r="G20">
            <v>1437274</v>
          </cell>
          <cell r="J20">
            <v>0</v>
          </cell>
          <cell r="N20" t="e">
            <v>#N/A</v>
          </cell>
          <cell r="R20" t="e">
            <v>#N/A</v>
          </cell>
        </row>
        <row r="21">
          <cell r="A21">
            <v>113112</v>
          </cell>
          <cell r="B21" t="str">
            <v>BBVA  Cta Cte Definitiva USD</v>
          </cell>
          <cell r="C21">
            <v>2818482564</v>
          </cell>
          <cell r="F21">
            <v>0</v>
          </cell>
          <cell r="G21">
            <v>1437274</v>
          </cell>
          <cell r="J21">
            <v>0</v>
          </cell>
          <cell r="N21" t="e">
            <v>#N/A</v>
          </cell>
          <cell r="R21" t="e">
            <v>#N/A</v>
          </cell>
        </row>
        <row r="22">
          <cell r="A22">
            <v>113113</v>
          </cell>
          <cell r="B22" t="str">
            <v>BBVA Cta Cte Definitiva Gs</v>
          </cell>
          <cell r="C22">
            <v>303482862</v>
          </cell>
          <cell r="F22">
            <v>0</v>
          </cell>
          <cell r="G22">
            <v>1437274</v>
          </cell>
          <cell r="J22">
            <v>0</v>
          </cell>
          <cell r="N22" t="e">
            <v>#N/A</v>
          </cell>
          <cell r="R22" t="e">
            <v>#N/A</v>
          </cell>
        </row>
        <row r="23">
          <cell r="A23">
            <v>114025</v>
          </cell>
          <cell r="B23" t="str">
            <v>Banco Nacional de Fomento - Transitoria</v>
          </cell>
          <cell r="C23">
            <v>-4159347</v>
          </cell>
          <cell r="F23">
            <v>0</v>
          </cell>
          <cell r="G23">
            <v>1437274</v>
          </cell>
          <cell r="J23">
            <v>0</v>
          </cell>
          <cell r="N23" t="e">
            <v>#N/A</v>
          </cell>
          <cell r="R23" t="e">
            <v>#N/A</v>
          </cell>
        </row>
        <row r="24">
          <cell r="A24">
            <v>114125</v>
          </cell>
          <cell r="B24" t="str">
            <v>Banco Nacional de Fomento</v>
          </cell>
          <cell r="C24">
            <v>155940455</v>
          </cell>
          <cell r="F24">
            <v>0</v>
          </cell>
          <cell r="G24">
            <v>1437274</v>
          </cell>
          <cell r="J24">
            <v>0</v>
          </cell>
          <cell r="N24" t="e">
            <v>#N/A</v>
          </cell>
          <cell r="R24" t="e">
            <v>#N/A</v>
          </cell>
        </row>
        <row r="25">
          <cell r="A25">
            <v>120004</v>
          </cell>
          <cell r="B25" t="str">
            <v>I.V.A. - Credito Fiscal PLaza Directo Red</v>
          </cell>
          <cell r="C25">
            <v>81024092942</v>
          </cell>
          <cell r="F25">
            <v>0</v>
          </cell>
          <cell r="G25">
            <v>1437274</v>
          </cell>
          <cell r="J25">
            <v>0</v>
          </cell>
          <cell r="N25" t="e">
            <v>#N/A</v>
          </cell>
          <cell r="R25" t="e">
            <v>#N/A</v>
          </cell>
        </row>
        <row r="26">
          <cell r="A26">
            <v>120020</v>
          </cell>
          <cell r="B26" t="str">
            <v>IVA CF por compra bienes usados</v>
          </cell>
          <cell r="C26">
            <v>51375795</v>
          </cell>
          <cell r="F26">
            <v>0</v>
          </cell>
          <cell r="G26">
            <v>1437274</v>
          </cell>
          <cell r="J26">
            <v>0</v>
          </cell>
          <cell r="N26" t="e">
            <v>#N/A</v>
          </cell>
          <cell r="R26" t="e">
            <v>#N/A</v>
          </cell>
        </row>
        <row r="27">
          <cell r="A27">
            <v>120026</v>
          </cell>
          <cell r="B27" t="str">
            <v>I.V.A. Importaciones Directo de Red</v>
          </cell>
          <cell r="C27">
            <v>9317508</v>
          </cell>
          <cell r="F27">
            <v>0</v>
          </cell>
          <cell r="G27">
            <v>1437274</v>
          </cell>
          <cell r="J27">
            <v>0</v>
          </cell>
          <cell r="N27" t="e">
            <v>#N/A</v>
          </cell>
          <cell r="R27" t="e">
            <v>#N/A</v>
          </cell>
        </row>
        <row r="28">
          <cell r="A28">
            <v>120106</v>
          </cell>
          <cell r="B28" t="str">
            <v>Retención IVA crédito fiscal -Paraguay</v>
          </cell>
          <cell r="C28">
            <v>750122397</v>
          </cell>
          <cell r="F28">
            <v>0</v>
          </cell>
          <cell r="G28">
            <v>1437274</v>
          </cell>
          <cell r="J28">
            <v>0</v>
          </cell>
          <cell r="N28" t="e">
            <v>#N/A</v>
          </cell>
          <cell r="R28" t="e">
            <v>#N/A</v>
          </cell>
        </row>
        <row r="29">
          <cell r="A29">
            <v>124004</v>
          </cell>
          <cell r="B29" t="str">
            <v>Anticipo imp. a la renta- retención - Paraguay</v>
          </cell>
          <cell r="C29">
            <v>1464188856</v>
          </cell>
          <cell r="F29">
            <v>0</v>
          </cell>
          <cell r="G29">
            <v>1437274</v>
          </cell>
          <cell r="J29">
            <v>0</v>
          </cell>
          <cell r="N29" t="e">
            <v>#N/A</v>
          </cell>
          <cell r="R29" t="e">
            <v>#N/A</v>
          </cell>
        </row>
        <row r="30">
          <cell r="A30">
            <v>129102</v>
          </cell>
          <cell r="B30" t="str">
            <v>Activo Diferido Quebrantos</v>
          </cell>
          <cell r="C30">
            <v>0</v>
          </cell>
          <cell r="F30">
            <v>0</v>
          </cell>
          <cell r="G30">
            <v>1437274</v>
          </cell>
          <cell r="J30">
            <v>0</v>
          </cell>
          <cell r="N30" t="e">
            <v>#N/A</v>
          </cell>
          <cell r="R30" t="e">
            <v>#N/A</v>
          </cell>
        </row>
        <row r="31">
          <cell r="A31">
            <v>130001</v>
          </cell>
          <cell r="B31" t="str">
            <v>Suscriptores Corriente 30 días</v>
          </cell>
          <cell r="C31">
            <v>20328989588</v>
          </cell>
          <cell r="F31">
            <v>0</v>
          </cell>
          <cell r="G31">
            <v>1437274</v>
          </cell>
          <cell r="J31">
            <v>0</v>
          </cell>
          <cell r="N31" t="e">
            <v>#N/A</v>
          </cell>
          <cell r="R31" t="e">
            <v>#N/A</v>
          </cell>
        </row>
        <row r="32">
          <cell r="A32">
            <v>130002</v>
          </cell>
          <cell r="B32" t="str">
            <v>Documentos a cobrar Suscriptores</v>
          </cell>
          <cell r="C32">
            <v>7880931</v>
          </cell>
          <cell r="F32">
            <v>0</v>
          </cell>
          <cell r="G32">
            <v>824927</v>
          </cell>
          <cell r="J32">
            <v>0</v>
          </cell>
          <cell r="N32" t="e">
            <v>#N/A</v>
          </cell>
          <cell r="R32" t="e">
            <v>#N/A</v>
          </cell>
        </row>
        <row r="33">
          <cell r="A33">
            <v>130003</v>
          </cell>
          <cell r="B33" t="str">
            <v>Otros Créditos</v>
          </cell>
          <cell r="C33">
            <v>1295125946</v>
          </cell>
          <cell r="F33">
            <v>0</v>
          </cell>
          <cell r="G33">
            <v>-340083</v>
          </cell>
          <cell r="J33">
            <v>0</v>
          </cell>
          <cell r="N33" t="e">
            <v>#N/A</v>
          </cell>
          <cell r="R33" t="e">
            <v>#N/A</v>
          </cell>
        </row>
        <row r="34">
          <cell r="A34">
            <v>130011</v>
          </cell>
          <cell r="B34" t="str">
            <v>Créditos de no clientes</v>
          </cell>
          <cell r="C34">
            <v>-230108974</v>
          </cell>
          <cell r="F34">
            <v>0</v>
          </cell>
          <cell r="G34">
            <v>-340083</v>
          </cell>
          <cell r="J34">
            <v>0</v>
          </cell>
          <cell r="N34" t="e">
            <v>#N/A</v>
          </cell>
          <cell r="R34" t="e">
            <v>#N/A</v>
          </cell>
        </row>
        <row r="35">
          <cell r="A35">
            <v>130021</v>
          </cell>
          <cell r="B35" t="str">
            <v>Clientes Eventuales</v>
          </cell>
          <cell r="C35">
            <v>1433940160</v>
          </cell>
          <cell r="F35">
            <v>0</v>
          </cell>
          <cell r="G35">
            <v>960000</v>
          </cell>
          <cell r="J35">
            <v>0</v>
          </cell>
          <cell r="N35" t="e">
            <v>#N/A</v>
          </cell>
          <cell r="R35" t="e">
            <v>#N/A</v>
          </cell>
        </row>
        <row r="36">
          <cell r="A36">
            <v>130032</v>
          </cell>
          <cell r="B36" t="str">
            <v>Suscriptores Roaming</v>
          </cell>
          <cell r="C36">
            <v>133574630</v>
          </cell>
          <cell r="F36">
            <v>0</v>
          </cell>
          <cell r="G36">
            <v>960000</v>
          </cell>
          <cell r="J36">
            <v>0</v>
          </cell>
          <cell r="N36" t="e">
            <v>#N/A</v>
          </cell>
          <cell r="R36" t="e">
            <v>#N/A</v>
          </cell>
        </row>
        <row r="37">
          <cell r="A37">
            <v>130034</v>
          </cell>
          <cell r="B37" t="str">
            <v>Suscriptores Prov. Vtas.Productos</v>
          </cell>
          <cell r="C37">
            <v>46320510</v>
          </cell>
          <cell r="F37">
            <v>0</v>
          </cell>
          <cell r="G37">
            <v>960000</v>
          </cell>
          <cell r="J37">
            <v>0</v>
          </cell>
          <cell r="N37" t="e">
            <v>#N/A</v>
          </cell>
          <cell r="R37" t="e">
            <v>#N/A</v>
          </cell>
        </row>
        <row r="38">
          <cell r="A38">
            <v>130036</v>
          </cell>
          <cell r="B38" t="str">
            <v>Suscriptores Prov. Vtas. Servicios</v>
          </cell>
          <cell r="C38">
            <v>1962909925</v>
          </cell>
          <cell r="F38">
            <v>0</v>
          </cell>
          <cell r="G38">
            <v>960000</v>
          </cell>
          <cell r="J38">
            <v>0</v>
          </cell>
          <cell r="N38" t="e">
            <v>#N/A</v>
          </cell>
          <cell r="R38" t="e">
            <v>#N/A</v>
          </cell>
        </row>
        <row r="39">
          <cell r="A39">
            <v>130037</v>
          </cell>
          <cell r="B39" t="str">
            <v>Suscriptores Prov. Vta.Serv.C. Fact.por Adel.</v>
          </cell>
          <cell r="C39">
            <v>-148349505</v>
          </cell>
          <cell r="F39">
            <v>0</v>
          </cell>
          <cell r="G39">
            <v>-1953</v>
          </cell>
          <cell r="J39">
            <v>0</v>
          </cell>
          <cell r="N39" t="e">
            <v>#N/A</v>
          </cell>
          <cell r="R39" t="e">
            <v>#N/A</v>
          </cell>
        </row>
        <row r="40">
          <cell r="A40">
            <v>130039</v>
          </cell>
          <cell r="B40" t="str">
            <v>Créditos con Filiales por Exportación de Equipos</v>
          </cell>
          <cell r="C40">
            <v>19770952508</v>
          </cell>
          <cell r="F40">
            <v>0</v>
          </cell>
          <cell r="G40">
            <v>0</v>
          </cell>
          <cell r="J40">
            <v>0</v>
          </cell>
          <cell r="N40" t="e">
            <v>#N/A</v>
          </cell>
          <cell r="R40" t="e">
            <v>#N/A</v>
          </cell>
        </row>
        <row r="41">
          <cell r="A41">
            <v>130042</v>
          </cell>
          <cell r="B41" t="str">
            <v>Gastos por Juicio a Cobrar</v>
          </cell>
          <cell r="C41">
            <v>361968700</v>
          </cell>
          <cell r="F41">
            <v>0</v>
          </cell>
          <cell r="G41">
            <v>205</v>
          </cell>
          <cell r="J41">
            <v>0</v>
          </cell>
          <cell r="N41" t="e">
            <v>#N/A</v>
          </cell>
          <cell r="R41" t="e">
            <v>#N/A</v>
          </cell>
        </row>
        <row r="42">
          <cell r="A42">
            <v>130097</v>
          </cell>
          <cell r="B42" t="str">
            <v>Valuación Temporaria Créditos con Filiales</v>
          </cell>
          <cell r="C42">
            <v>-2112691872</v>
          </cell>
          <cell r="F42">
            <v>0</v>
          </cell>
          <cell r="G42">
            <v>205</v>
          </cell>
          <cell r="J42">
            <v>0</v>
          </cell>
          <cell r="N42" t="e">
            <v>#N/A</v>
          </cell>
          <cell r="R42" t="e">
            <v>#N/A</v>
          </cell>
        </row>
        <row r="43">
          <cell r="A43">
            <v>130098</v>
          </cell>
          <cell r="B43" t="str">
            <v>Valuación Temporaria Clientes Eventuales</v>
          </cell>
          <cell r="C43">
            <v>-571061550</v>
          </cell>
          <cell r="F43">
            <v>0</v>
          </cell>
          <cell r="G43">
            <v>205</v>
          </cell>
          <cell r="J43">
            <v>0</v>
          </cell>
          <cell r="N43" t="e">
            <v>#N/A</v>
          </cell>
          <cell r="R43" t="e">
            <v>#N/A</v>
          </cell>
        </row>
        <row r="44">
          <cell r="A44">
            <v>130101</v>
          </cell>
          <cell r="B44" t="str">
            <v>Suscriptores Compensación</v>
          </cell>
          <cell r="C44">
            <v>608844203</v>
          </cell>
          <cell r="F44">
            <v>0</v>
          </cell>
          <cell r="G44">
            <v>0</v>
          </cell>
          <cell r="J44">
            <v>0</v>
          </cell>
          <cell r="N44" t="e">
            <v>#N/A</v>
          </cell>
          <cell r="R44" t="e">
            <v>#N/A</v>
          </cell>
        </row>
        <row r="45">
          <cell r="A45">
            <v>130111</v>
          </cell>
          <cell r="B45" t="str">
            <v>Previsión Suscriptores Incobrables</v>
          </cell>
          <cell r="C45">
            <v>-10020194758</v>
          </cell>
          <cell r="F45">
            <v>0</v>
          </cell>
          <cell r="G45">
            <v>0</v>
          </cell>
          <cell r="J45">
            <v>0</v>
          </cell>
          <cell r="N45" t="e">
            <v>#N/A</v>
          </cell>
          <cell r="R45" t="e">
            <v>#N/A</v>
          </cell>
        </row>
        <row r="46">
          <cell r="A46">
            <v>130113</v>
          </cell>
          <cell r="B46" t="str">
            <v>Previsión Adicional Incobrabilidad</v>
          </cell>
          <cell r="C46">
            <v>-6419881345</v>
          </cell>
          <cell r="F46">
            <v>0</v>
          </cell>
          <cell r="G46">
            <v>0</v>
          </cell>
          <cell r="J46">
            <v>0</v>
          </cell>
          <cell r="N46" t="e">
            <v>#N/A</v>
          </cell>
          <cell r="R46" t="e">
            <v>#N/A</v>
          </cell>
        </row>
        <row r="47">
          <cell r="A47">
            <v>132001</v>
          </cell>
          <cell r="B47" t="str">
            <v>Tarj. de Cred. Argencard - Mastercard</v>
          </cell>
          <cell r="C47">
            <v>18265545</v>
          </cell>
          <cell r="F47">
            <v>0</v>
          </cell>
          <cell r="G47">
            <v>-1024515</v>
          </cell>
          <cell r="J47">
            <v>0</v>
          </cell>
          <cell r="N47" t="e">
            <v>#N/A</v>
          </cell>
          <cell r="R47" t="e">
            <v>#N/A</v>
          </cell>
        </row>
        <row r="48">
          <cell r="A48">
            <v>132002</v>
          </cell>
          <cell r="B48" t="str">
            <v>Tarj. de Cred. Visa</v>
          </cell>
          <cell r="C48">
            <v>24595542</v>
          </cell>
          <cell r="F48">
            <v>0</v>
          </cell>
          <cell r="G48">
            <v>-12161</v>
          </cell>
          <cell r="J48">
            <v>0</v>
          </cell>
          <cell r="N48" t="e">
            <v>#N/A</v>
          </cell>
          <cell r="R48" t="e">
            <v>#N/A</v>
          </cell>
        </row>
        <row r="49">
          <cell r="A49">
            <v>132003</v>
          </cell>
          <cell r="B49" t="str">
            <v>Tarj. de Cred. A.Express</v>
          </cell>
          <cell r="C49">
            <v>11770550</v>
          </cell>
          <cell r="F49">
            <v>0</v>
          </cell>
          <cell r="G49">
            <v>1856792</v>
          </cell>
          <cell r="J49">
            <v>0</v>
          </cell>
          <cell r="N49" t="e">
            <v>#N/A</v>
          </cell>
          <cell r="R49" t="e">
            <v>#N/A</v>
          </cell>
        </row>
        <row r="50">
          <cell r="A50">
            <v>132004</v>
          </cell>
          <cell r="B50" t="str">
            <v>Tarj. de Cred. Cabal</v>
          </cell>
          <cell r="C50">
            <v>166931517</v>
          </cell>
          <cell r="F50">
            <v>0</v>
          </cell>
          <cell r="G50">
            <v>62636</v>
          </cell>
          <cell r="J50">
            <v>0</v>
          </cell>
          <cell r="N50" t="e">
            <v>#N/A</v>
          </cell>
          <cell r="R50" t="e">
            <v>#N/A</v>
          </cell>
        </row>
        <row r="51">
          <cell r="A51">
            <v>132026</v>
          </cell>
          <cell r="B51" t="str">
            <v>Tarj de Cred Bancard</v>
          </cell>
          <cell r="C51">
            <v>1782298661</v>
          </cell>
          <cell r="F51">
            <v>0</v>
          </cell>
          <cell r="G51">
            <v>3341786</v>
          </cell>
          <cell r="J51">
            <v>0</v>
          </cell>
          <cell r="N51" t="e">
            <v>#N/A</v>
          </cell>
          <cell r="R51" t="e">
            <v>#N/A</v>
          </cell>
        </row>
        <row r="52">
          <cell r="A52">
            <v>132027</v>
          </cell>
          <cell r="B52" t="str">
            <v>Tarj de Cred Cooperativa Universitaria</v>
          </cell>
          <cell r="C52">
            <v>-12111439</v>
          </cell>
          <cell r="F52">
            <v>0</v>
          </cell>
          <cell r="G52">
            <v>829396</v>
          </cell>
          <cell r="J52">
            <v>0</v>
          </cell>
          <cell r="N52" t="e">
            <v>#N/A</v>
          </cell>
          <cell r="R52" t="e">
            <v>#N/A</v>
          </cell>
        </row>
        <row r="53">
          <cell r="A53">
            <v>132028</v>
          </cell>
          <cell r="B53" t="str">
            <v>Tarj de Credito Carta Clave</v>
          </cell>
          <cell r="C53">
            <v>1110424</v>
          </cell>
          <cell r="F53">
            <v>0</v>
          </cell>
          <cell r="G53">
            <v>17009</v>
          </cell>
          <cell r="J53">
            <v>0</v>
          </cell>
          <cell r="N53" t="e">
            <v>#N/A</v>
          </cell>
          <cell r="R53" t="e">
            <v>#N/A</v>
          </cell>
        </row>
        <row r="54">
          <cell r="A54">
            <v>132029</v>
          </cell>
          <cell r="B54" t="str">
            <v>Tarj de Credito Procard</v>
          </cell>
          <cell r="C54">
            <v>-269508105</v>
          </cell>
          <cell r="F54">
            <v>0</v>
          </cell>
          <cell r="G54">
            <v>17009</v>
          </cell>
          <cell r="J54">
            <v>0</v>
          </cell>
          <cell r="N54" t="e">
            <v>#N/A</v>
          </cell>
          <cell r="R54" t="e">
            <v>#N/A</v>
          </cell>
        </row>
        <row r="55">
          <cell r="A55">
            <v>132030</v>
          </cell>
          <cell r="B55" t="str">
            <v>Tarj de Credito Dinelco</v>
          </cell>
          <cell r="C55">
            <v>-2002508</v>
          </cell>
          <cell r="F55">
            <v>0</v>
          </cell>
          <cell r="G55">
            <v>277461</v>
          </cell>
          <cell r="J55">
            <v>0</v>
          </cell>
          <cell r="N55" t="e">
            <v>#N/A</v>
          </cell>
          <cell r="R55" t="e">
            <v>#N/A</v>
          </cell>
        </row>
        <row r="56">
          <cell r="A56">
            <v>132031</v>
          </cell>
          <cell r="B56" t="str">
            <v>Tarjeta de Débito Infonet</v>
          </cell>
          <cell r="C56">
            <v>950477558</v>
          </cell>
          <cell r="F56">
            <v>0</v>
          </cell>
          <cell r="G56">
            <v>0</v>
          </cell>
          <cell r="J56">
            <v>0</v>
          </cell>
          <cell r="N56" t="e">
            <v>#N/A</v>
          </cell>
          <cell r="R56" t="e">
            <v>#N/A</v>
          </cell>
        </row>
        <row r="57">
          <cell r="A57">
            <v>132032</v>
          </cell>
          <cell r="B57" t="str">
            <v>Tarjeta de Debito Dinelco</v>
          </cell>
          <cell r="C57">
            <v>3158626</v>
          </cell>
          <cell r="F57">
            <v>0</v>
          </cell>
          <cell r="G57">
            <v>149694</v>
          </cell>
          <cell r="J57">
            <v>0</v>
          </cell>
          <cell r="N57" t="e">
            <v>#N/A</v>
          </cell>
          <cell r="R57" t="e">
            <v>#N/A</v>
          </cell>
        </row>
        <row r="58">
          <cell r="A58">
            <v>133001</v>
          </cell>
          <cell r="B58" t="str">
            <v>D.A. Argencard-Mastercard</v>
          </cell>
          <cell r="C58">
            <v>134200</v>
          </cell>
          <cell r="F58">
            <v>0</v>
          </cell>
          <cell r="G58">
            <v>15587</v>
          </cell>
          <cell r="J58">
            <v>0</v>
          </cell>
          <cell r="N58" t="e">
            <v>#N/A</v>
          </cell>
          <cell r="R58" t="e">
            <v>#N/A</v>
          </cell>
        </row>
        <row r="59">
          <cell r="A59">
            <v>133003</v>
          </cell>
          <cell r="B59" t="str">
            <v>D.A. American Express</v>
          </cell>
          <cell r="C59">
            <v>-11380170</v>
          </cell>
          <cell r="F59">
            <v>0</v>
          </cell>
          <cell r="G59">
            <v>21344</v>
          </cell>
          <cell r="J59">
            <v>0</v>
          </cell>
          <cell r="N59" t="e">
            <v>#N/A</v>
          </cell>
          <cell r="R59" t="e">
            <v>#N/A</v>
          </cell>
        </row>
        <row r="60">
          <cell r="A60">
            <v>133004</v>
          </cell>
          <cell r="B60" t="str">
            <v>D.A. Cabal</v>
          </cell>
          <cell r="C60">
            <v>13740469</v>
          </cell>
          <cell r="F60">
            <v>0</v>
          </cell>
          <cell r="G60">
            <v>36077</v>
          </cell>
          <cell r="J60">
            <v>0</v>
          </cell>
          <cell r="N60" t="e">
            <v>#N/A</v>
          </cell>
          <cell r="R60" t="e">
            <v>#N/A</v>
          </cell>
        </row>
        <row r="61">
          <cell r="A61">
            <v>133005</v>
          </cell>
          <cell r="B61" t="str">
            <v>D.A. Diners Club</v>
          </cell>
          <cell r="C61">
            <v>18427</v>
          </cell>
          <cell r="F61">
            <v>0</v>
          </cell>
          <cell r="G61">
            <v>-53912</v>
          </cell>
          <cell r="J61">
            <v>0</v>
          </cell>
          <cell r="N61" t="e">
            <v>#N/A</v>
          </cell>
          <cell r="R61" t="e">
            <v>#N/A</v>
          </cell>
        </row>
        <row r="62">
          <cell r="A62">
            <v>133028</v>
          </cell>
          <cell r="B62" t="str">
            <v>D.A. Bancard</v>
          </cell>
          <cell r="C62">
            <v>722360782</v>
          </cell>
          <cell r="F62">
            <v>0</v>
          </cell>
          <cell r="G62">
            <v>504</v>
          </cell>
          <cell r="J62">
            <v>0</v>
          </cell>
          <cell r="N62" t="e">
            <v>#N/A</v>
          </cell>
          <cell r="R62" t="e">
            <v>#N/A</v>
          </cell>
        </row>
        <row r="63">
          <cell r="A63">
            <v>133029</v>
          </cell>
          <cell r="B63" t="str">
            <v>D.A. Cooperativa Universitaria</v>
          </cell>
          <cell r="C63">
            <v>30838339</v>
          </cell>
          <cell r="F63">
            <v>0</v>
          </cell>
          <cell r="G63">
            <v>40762</v>
          </cell>
          <cell r="J63">
            <v>0</v>
          </cell>
          <cell r="N63" t="e">
            <v>#N/A</v>
          </cell>
          <cell r="R63" t="e">
            <v>#N/A</v>
          </cell>
        </row>
        <row r="64">
          <cell r="A64">
            <v>133030</v>
          </cell>
          <cell r="B64" t="str">
            <v>D.A Carta Clave</v>
          </cell>
          <cell r="C64">
            <v>2663014</v>
          </cell>
          <cell r="F64">
            <v>0</v>
          </cell>
          <cell r="G64">
            <v>40762</v>
          </cell>
          <cell r="J64">
            <v>0</v>
          </cell>
          <cell r="N64" t="e">
            <v>#N/A</v>
          </cell>
          <cell r="R64" t="e">
            <v>#N/A</v>
          </cell>
        </row>
        <row r="65">
          <cell r="A65">
            <v>133031</v>
          </cell>
          <cell r="B65" t="str">
            <v>D.A. Procard</v>
          </cell>
          <cell r="C65">
            <v>117915740</v>
          </cell>
          <cell r="F65">
            <v>0</v>
          </cell>
          <cell r="G65">
            <v>40762</v>
          </cell>
          <cell r="J65">
            <v>0</v>
          </cell>
          <cell r="N65" t="e">
            <v>#N/A</v>
          </cell>
          <cell r="R65" t="e">
            <v>#N/A</v>
          </cell>
        </row>
        <row r="66">
          <cell r="A66">
            <v>133032</v>
          </cell>
          <cell r="B66" t="str">
            <v>D.A. Dinelco</v>
          </cell>
          <cell r="C66">
            <v>826420</v>
          </cell>
          <cell r="F66">
            <v>0</v>
          </cell>
          <cell r="G66">
            <v>40762</v>
          </cell>
          <cell r="J66">
            <v>0</v>
          </cell>
          <cell r="N66" t="e">
            <v>#N/A</v>
          </cell>
          <cell r="R66" t="e">
            <v>#N/A</v>
          </cell>
        </row>
        <row r="67">
          <cell r="A67">
            <v>133033</v>
          </cell>
          <cell r="B67" t="str">
            <v>Boca Cobranza Pronet SA</v>
          </cell>
          <cell r="C67">
            <v>1154638339</v>
          </cell>
          <cell r="F67">
            <v>0</v>
          </cell>
          <cell r="G67">
            <v>40762</v>
          </cell>
          <cell r="J67">
            <v>0</v>
          </cell>
          <cell r="N67" t="e">
            <v>#N/A</v>
          </cell>
          <cell r="R67" t="e">
            <v>#N/A</v>
          </cell>
        </row>
        <row r="68">
          <cell r="A68">
            <v>133034</v>
          </cell>
          <cell r="B68" t="str">
            <v>Boca de Cobranza Netel</v>
          </cell>
          <cell r="C68">
            <v>-2471237132</v>
          </cell>
          <cell r="F68">
            <v>0</v>
          </cell>
          <cell r="G68">
            <v>14054</v>
          </cell>
          <cell r="J68">
            <v>0</v>
          </cell>
          <cell r="N68" t="e">
            <v>#N/A</v>
          </cell>
          <cell r="R68" t="e">
            <v>#N/A</v>
          </cell>
        </row>
        <row r="69">
          <cell r="A69">
            <v>133035</v>
          </cell>
          <cell r="B69" t="str">
            <v>Boca de Cobranza Stream</v>
          </cell>
          <cell r="C69">
            <v>-319833084</v>
          </cell>
          <cell r="F69">
            <v>0</v>
          </cell>
          <cell r="G69">
            <v>0</v>
          </cell>
          <cell r="J69">
            <v>0</v>
          </cell>
          <cell r="N69" t="e">
            <v>#N/A</v>
          </cell>
          <cell r="R69" t="e">
            <v>#N/A</v>
          </cell>
        </row>
        <row r="70">
          <cell r="A70">
            <v>133036</v>
          </cell>
          <cell r="B70" t="str">
            <v>Boca de Cobranza Infonet</v>
          </cell>
          <cell r="C70">
            <v>-5148038500</v>
          </cell>
          <cell r="F70">
            <v>0</v>
          </cell>
          <cell r="G70">
            <v>0</v>
          </cell>
          <cell r="J70">
            <v>0</v>
          </cell>
          <cell r="N70" t="e">
            <v>#N/A</v>
          </cell>
          <cell r="R70" t="e">
            <v>#N/A</v>
          </cell>
        </row>
        <row r="71">
          <cell r="A71">
            <v>133038</v>
          </cell>
          <cell r="B71" t="str">
            <v>Boca Cobranza Nexo</v>
          </cell>
          <cell r="C71">
            <v>1598133</v>
          </cell>
          <cell r="F71">
            <v>0</v>
          </cell>
          <cell r="G71">
            <v>0</v>
          </cell>
          <cell r="J71">
            <v>0</v>
          </cell>
          <cell r="N71" t="e">
            <v>#N/A</v>
          </cell>
          <cell r="R71" t="e">
            <v>#N/A</v>
          </cell>
        </row>
        <row r="72">
          <cell r="A72">
            <v>133039</v>
          </cell>
          <cell r="B72" t="str">
            <v>Boca Cobranza Chaco</v>
          </cell>
          <cell r="C72">
            <v>103936985</v>
          </cell>
          <cell r="F72">
            <v>0</v>
          </cell>
          <cell r="G72">
            <v>0</v>
          </cell>
          <cell r="J72">
            <v>0</v>
          </cell>
          <cell r="N72" t="e">
            <v>#N/A</v>
          </cell>
          <cell r="R72" t="e">
            <v>#N/A</v>
          </cell>
        </row>
        <row r="73">
          <cell r="A73">
            <v>133046</v>
          </cell>
          <cell r="B73" t="str">
            <v>Tarjeta de Débito  Procard</v>
          </cell>
          <cell r="C73">
            <v>2500470</v>
          </cell>
          <cell r="F73">
            <v>0</v>
          </cell>
          <cell r="G73">
            <v>0</v>
          </cell>
          <cell r="J73">
            <v>0</v>
          </cell>
          <cell r="N73" t="e">
            <v>#N/A</v>
          </cell>
          <cell r="R73" t="e">
            <v>#N/A</v>
          </cell>
        </row>
        <row r="74">
          <cell r="A74">
            <v>134101</v>
          </cell>
          <cell r="B74" t="str">
            <v>Valores a depositar</v>
          </cell>
          <cell r="C74">
            <v>3314887034</v>
          </cell>
          <cell r="F74">
            <v>0</v>
          </cell>
          <cell r="G74">
            <v>0</v>
          </cell>
          <cell r="J74">
            <v>0</v>
          </cell>
          <cell r="N74" t="e">
            <v>#N/A</v>
          </cell>
          <cell r="R74" t="e">
            <v>#N/A</v>
          </cell>
        </row>
        <row r="75">
          <cell r="A75">
            <v>134203</v>
          </cell>
          <cell r="B75" t="str">
            <v>Puente Cobranza Store</v>
          </cell>
          <cell r="C75">
            <v>727961686</v>
          </cell>
          <cell r="F75">
            <v>0</v>
          </cell>
          <cell r="G75">
            <v>0</v>
          </cell>
          <cell r="J75">
            <v>0</v>
          </cell>
          <cell r="N75" t="e">
            <v>#N/A</v>
          </cell>
          <cell r="R75" t="e">
            <v>#N/A</v>
          </cell>
        </row>
        <row r="76">
          <cell r="A76">
            <v>134211</v>
          </cell>
          <cell r="B76" t="str">
            <v>Puente Devolución Servicio Universal</v>
          </cell>
          <cell r="C76">
            <v>9968746</v>
          </cell>
          <cell r="F76">
            <v>0</v>
          </cell>
          <cell r="G76">
            <v>0</v>
          </cell>
          <cell r="J76">
            <v>0</v>
          </cell>
          <cell r="N76" t="e">
            <v>#N/A</v>
          </cell>
          <cell r="R76" t="e">
            <v>#N/A</v>
          </cell>
        </row>
        <row r="77">
          <cell r="A77">
            <v>135001</v>
          </cell>
          <cell r="B77" t="str">
            <v>Suscriptores . - Equipos en Parte de Pago</v>
          </cell>
          <cell r="C77">
            <v>0</v>
          </cell>
          <cell r="F77">
            <v>0</v>
          </cell>
          <cell r="G77">
            <v>-5111</v>
          </cell>
          <cell r="J77">
            <v>0</v>
          </cell>
          <cell r="N77" t="e">
            <v>#N/A</v>
          </cell>
          <cell r="R77" t="e">
            <v>#N/A</v>
          </cell>
        </row>
        <row r="78">
          <cell r="A78">
            <v>143013</v>
          </cell>
          <cell r="B78" t="str">
            <v>Roaming a Cobrar pend. Conciliar</v>
          </cell>
          <cell r="C78">
            <v>-924296102</v>
          </cell>
          <cell r="F78">
            <v>0</v>
          </cell>
          <cell r="G78">
            <v>-5111</v>
          </cell>
          <cell r="J78">
            <v>0</v>
          </cell>
          <cell r="N78" t="e">
            <v>#N/A</v>
          </cell>
          <cell r="R78" t="e">
            <v>#N/A</v>
          </cell>
        </row>
        <row r="79">
          <cell r="A79">
            <v>143040</v>
          </cell>
          <cell r="B79" t="str">
            <v>Roaming a Cobrar en Firme</v>
          </cell>
          <cell r="C79">
            <v>253135469</v>
          </cell>
          <cell r="F79">
            <v>0</v>
          </cell>
          <cell r="G79">
            <v>-5111</v>
          </cell>
          <cell r="J79">
            <v>0</v>
          </cell>
          <cell r="N79" t="e">
            <v>#N/A</v>
          </cell>
          <cell r="R79" t="e">
            <v>#N/A</v>
          </cell>
        </row>
        <row r="80">
          <cell r="A80">
            <v>143041</v>
          </cell>
          <cell r="B80" t="str">
            <v>Roaming Provisiones a Cobrar</v>
          </cell>
          <cell r="C80">
            <v>4278397589</v>
          </cell>
          <cell r="F80">
            <v>0</v>
          </cell>
          <cell r="G80">
            <v>106703</v>
          </cell>
          <cell r="J80">
            <v>0</v>
          </cell>
          <cell r="N80" t="e">
            <v>#N/A</v>
          </cell>
          <cell r="R80" t="e">
            <v>#N/A</v>
          </cell>
        </row>
        <row r="81">
          <cell r="A81">
            <v>151003</v>
          </cell>
          <cell r="B81" t="str">
            <v>Accesorios</v>
          </cell>
          <cell r="C81">
            <v>739102102</v>
          </cell>
          <cell r="F81">
            <v>0</v>
          </cell>
          <cell r="G81">
            <v>3819796</v>
          </cell>
          <cell r="J81">
            <v>0</v>
          </cell>
          <cell r="N81" t="e">
            <v>#N/A</v>
          </cell>
          <cell r="R81" t="e">
            <v>#N/A</v>
          </cell>
        </row>
        <row r="82">
          <cell r="A82">
            <v>151010</v>
          </cell>
          <cell r="B82" t="str">
            <v>Equipos GSM</v>
          </cell>
          <cell r="C82">
            <v>15137393349</v>
          </cell>
          <cell r="F82">
            <v>0</v>
          </cell>
          <cell r="G82">
            <v>122323</v>
          </cell>
          <cell r="J82">
            <v>0</v>
          </cell>
          <cell r="N82" t="e">
            <v>#N/A</v>
          </cell>
          <cell r="R82" t="e">
            <v>#N/A</v>
          </cell>
        </row>
        <row r="83">
          <cell r="A83">
            <v>151011</v>
          </cell>
          <cell r="B83" t="str">
            <v>Tarjetas SIM</v>
          </cell>
          <cell r="C83">
            <v>4118287106</v>
          </cell>
          <cell r="F83">
            <v>0</v>
          </cell>
          <cell r="G83">
            <v>-1709002</v>
          </cell>
          <cell r="J83">
            <v>0</v>
          </cell>
          <cell r="N83" t="e">
            <v>#N/A</v>
          </cell>
          <cell r="R83" t="e">
            <v>#N/A</v>
          </cell>
        </row>
        <row r="84">
          <cell r="A84">
            <v>151012</v>
          </cell>
          <cell r="B84" t="str">
            <v>GSM Usados</v>
          </cell>
          <cell r="C84">
            <v>260751003</v>
          </cell>
          <cell r="F84">
            <v>0</v>
          </cell>
          <cell r="G84">
            <v>-440</v>
          </cell>
          <cell r="J84">
            <v>0</v>
          </cell>
          <cell r="N84" t="e">
            <v>#N/A</v>
          </cell>
          <cell r="R84" t="e">
            <v>#N/A</v>
          </cell>
        </row>
        <row r="85">
          <cell r="A85">
            <v>151013</v>
          </cell>
          <cell r="B85" t="str">
            <v>Kits GSM</v>
          </cell>
          <cell r="C85">
            <v>215604039</v>
          </cell>
          <cell r="F85">
            <v>0</v>
          </cell>
          <cell r="G85">
            <v>0</v>
          </cell>
          <cell r="J85">
            <v>0</v>
          </cell>
          <cell r="N85" t="e">
            <v>#N/A</v>
          </cell>
          <cell r="R85" t="e">
            <v>#N/A</v>
          </cell>
        </row>
        <row r="86">
          <cell r="A86">
            <v>151098</v>
          </cell>
          <cell r="B86" t="str">
            <v>Ajuste Valuacion de Inventario</v>
          </cell>
          <cell r="C86">
            <v>-5693757328</v>
          </cell>
          <cell r="F86">
            <v>0</v>
          </cell>
          <cell r="G86">
            <v>0</v>
          </cell>
          <cell r="J86">
            <v>0</v>
          </cell>
          <cell r="N86" t="e">
            <v>#N/A</v>
          </cell>
          <cell r="R86" t="e">
            <v>#N/A</v>
          </cell>
        </row>
        <row r="87">
          <cell r="A87">
            <v>152003</v>
          </cell>
          <cell r="B87" t="str">
            <v>Bienes de Cambio en Tránsito</v>
          </cell>
          <cell r="C87">
            <v>1978471899</v>
          </cell>
          <cell r="F87">
            <v>0</v>
          </cell>
          <cell r="G87">
            <v>0</v>
          </cell>
          <cell r="J87">
            <v>0</v>
          </cell>
          <cell r="N87" t="e">
            <v>#N/A</v>
          </cell>
          <cell r="R87" t="e">
            <v>#N/A</v>
          </cell>
        </row>
        <row r="88">
          <cell r="A88">
            <v>153001</v>
          </cell>
          <cell r="B88" t="str">
            <v>Previsión Obsolescencia Bienes de Cambio</v>
          </cell>
          <cell r="C88">
            <v>-572599206</v>
          </cell>
          <cell r="F88">
            <v>0</v>
          </cell>
          <cell r="G88">
            <v>0</v>
          </cell>
          <cell r="J88">
            <v>0</v>
          </cell>
          <cell r="N88" t="e">
            <v>#N/A</v>
          </cell>
          <cell r="R88" t="e">
            <v>#N/A</v>
          </cell>
        </row>
        <row r="89">
          <cell r="A89">
            <v>155010</v>
          </cell>
          <cell r="B89" t="str">
            <v>Stock TarjetasPrepagas</v>
          </cell>
          <cell r="C89">
            <v>809903033</v>
          </cell>
          <cell r="F89">
            <v>0</v>
          </cell>
          <cell r="G89">
            <v>-1465898</v>
          </cell>
          <cell r="J89">
            <v>0</v>
          </cell>
          <cell r="N89" t="e">
            <v>#N/A</v>
          </cell>
          <cell r="R89" t="e">
            <v>#N/A</v>
          </cell>
        </row>
        <row r="90">
          <cell r="A90">
            <v>155099</v>
          </cell>
          <cell r="B90" t="str">
            <v>Diferencia Mig Bs Cambio</v>
          </cell>
          <cell r="C90">
            <v>201933666</v>
          </cell>
          <cell r="F90">
            <v>0</v>
          </cell>
          <cell r="G90">
            <v>-1465898</v>
          </cell>
          <cell r="J90">
            <v>0</v>
          </cell>
          <cell r="N90" t="e">
            <v>#N/A</v>
          </cell>
          <cell r="R90" t="e">
            <v>#N/A</v>
          </cell>
        </row>
        <row r="91">
          <cell r="A91">
            <v>160000</v>
          </cell>
          <cell r="B91" t="str">
            <v>ANTICIPO A PROVEEDORES EN DEL EXTERIOR</v>
          </cell>
          <cell r="C91">
            <v>221130915</v>
          </cell>
          <cell r="F91">
            <v>0</v>
          </cell>
          <cell r="G91">
            <v>-1465898</v>
          </cell>
          <cell r="J91">
            <v>0</v>
          </cell>
          <cell r="N91" t="e">
            <v>#N/A</v>
          </cell>
          <cell r="R91" t="e">
            <v>#N/A</v>
          </cell>
        </row>
        <row r="92">
          <cell r="A92">
            <v>160001</v>
          </cell>
          <cell r="B92" t="str">
            <v>Anticipo a despachantes de aduana</v>
          </cell>
          <cell r="C92">
            <v>511937790</v>
          </cell>
          <cell r="F92">
            <v>0</v>
          </cell>
          <cell r="G92">
            <v>0</v>
          </cell>
          <cell r="J92">
            <v>0</v>
          </cell>
          <cell r="N92" t="e">
            <v>#N/A</v>
          </cell>
          <cell r="R92" t="e">
            <v>#N/A</v>
          </cell>
        </row>
        <row r="93">
          <cell r="A93">
            <v>160002</v>
          </cell>
          <cell r="B93" t="str">
            <v>Adelantos p/gastos a rendir</v>
          </cell>
          <cell r="C93">
            <v>23802450</v>
          </cell>
          <cell r="F93">
            <v>0</v>
          </cell>
          <cell r="G93">
            <v>0</v>
          </cell>
          <cell r="J93">
            <v>0</v>
          </cell>
          <cell r="N93" t="e">
            <v>#N/A</v>
          </cell>
          <cell r="R93" t="e">
            <v>#N/A</v>
          </cell>
        </row>
        <row r="94">
          <cell r="A94">
            <v>160008</v>
          </cell>
          <cell r="B94" t="str">
            <v>IXT a Cobrar en Firme</v>
          </cell>
          <cell r="C94">
            <v>66170532</v>
          </cell>
          <cell r="F94">
            <v>0</v>
          </cell>
          <cell r="G94">
            <v>-2596614</v>
          </cell>
          <cell r="J94">
            <v>0</v>
          </cell>
          <cell r="N94" t="e">
            <v>#N/A</v>
          </cell>
          <cell r="R94" t="e">
            <v>#N/A</v>
          </cell>
        </row>
        <row r="95">
          <cell r="A95">
            <v>160009</v>
          </cell>
          <cell r="B95" t="str">
            <v>ITX Provisiones a Cobrar</v>
          </cell>
          <cell r="C95">
            <v>2441122467</v>
          </cell>
          <cell r="F95">
            <v>0</v>
          </cell>
          <cell r="G95">
            <v>-3952491</v>
          </cell>
          <cell r="J95">
            <v>0</v>
          </cell>
          <cell r="N95" t="e">
            <v>#N/A</v>
          </cell>
          <cell r="R95" t="e">
            <v>#N/A</v>
          </cell>
        </row>
        <row r="96">
          <cell r="A96">
            <v>160097</v>
          </cell>
          <cell r="B96" t="str">
            <v>Valuación Moneda extranjera Cuentas de ITX y TOLL</v>
          </cell>
          <cell r="C96">
            <v>-3631329</v>
          </cell>
          <cell r="F96">
            <v>0</v>
          </cell>
          <cell r="G96">
            <v>-3952491</v>
          </cell>
          <cell r="J96">
            <v>0</v>
          </cell>
          <cell r="N96" t="e">
            <v>#N/A</v>
          </cell>
          <cell r="R96" t="e">
            <v>#N/A</v>
          </cell>
        </row>
        <row r="97">
          <cell r="A97">
            <v>160098</v>
          </cell>
          <cell r="B97" t="str">
            <v>Valuación Moneda extranjera Cuentas de Roamnig</v>
          </cell>
          <cell r="C97">
            <v>-279341748</v>
          </cell>
          <cell r="F97">
            <v>0</v>
          </cell>
          <cell r="G97">
            <v>-3952491</v>
          </cell>
          <cell r="J97">
            <v>0</v>
          </cell>
          <cell r="N97" t="e">
            <v>#N/A</v>
          </cell>
          <cell r="R97" t="e">
            <v>#N/A</v>
          </cell>
        </row>
        <row r="98">
          <cell r="A98">
            <v>161001</v>
          </cell>
          <cell r="B98" t="str">
            <v>Agentes</v>
          </cell>
          <cell r="C98">
            <v>32172625167</v>
          </cell>
          <cell r="F98">
            <v>0</v>
          </cell>
          <cell r="G98">
            <v>-3952491</v>
          </cell>
          <cell r="J98">
            <v>0</v>
          </cell>
          <cell r="N98" t="e">
            <v>#N/A</v>
          </cell>
          <cell r="R98" t="e">
            <v>#N/A</v>
          </cell>
        </row>
        <row r="99">
          <cell r="A99">
            <v>161005</v>
          </cell>
          <cell r="B99" t="str">
            <v xml:space="preserve"> N.Crédito a Recibir Comis. Agen.</v>
          </cell>
          <cell r="C99">
            <v>455506962</v>
          </cell>
          <cell r="F99">
            <v>0</v>
          </cell>
          <cell r="G99">
            <v>-3952491</v>
          </cell>
          <cell r="J99">
            <v>0</v>
          </cell>
          <cell r="N99" t="e">
            <v>#N/A</v>
          </cell>
          <cell r="R99" t="e">
            <v>#N/A</v>
          </cell>
        </row>
        <row r="100">
          <cell r="A100">
            <v>161006</v>
          </cell>
          <cell r="B100" t="str">
            <v>Agentes Manual</v>
          </cell>
          <cell r="C100">
            <v>-145148627</v>
          </cell>
          <cell r="F100">
            <v>0</v>
          </cell>
          <cell r="G100">
            <v>-3952491</v>
          </cell>
          <cell r="J100">
            <v>0</v>
          </cell>
          <cell r="N100" t="e">
            <v>#N/A</v>
          </cell>
          <cell r="R100" t="e">
            <v>#N/A</v>
          </cell>
        </row>
        <row r="101">
          <cell r="A101">
            <v>161013</v>
          </cell>
          <cell r="B101" t="str">
            <v>Adelantos  Agentes</v>
          </cell>
          <cell r="C101">
            <v>531302440</v>
          </cell>
          <cell r="F101">
            <v>0</v>
          </cell>
          <cell r="G101">
            <v>-3952491</v>
          </cell>
          <cell r="J101">
            <v>0</v>
          </cell>
          <cell r="N101" t="e">
            <v>#N/A</v>
          </cell>
          <cell r="R101" t="e">
            <v>#N/A</v>
          </cell>
        </row>
        <row r="102">
          <cell r="A102">
            <v>161014</v>
          </cell>
          <cell r="B102" t="str">
            <v>Tarjetas de Créditos Dealers</v>
          </cell>
          <cell r="C102">
            <v>11274249</v>
          </cell>
          <cell r="F102">
            <v>0</v>
          </cell>
          <cell r="G102">
            <v>228</v>
          </cell>
          <cell r="J102">
            <v>0</v>
          </cell>
          <cell r="N102" t="e">
            <v>#N/A</v>
          </cell>
          <cell r="R102" t="e">
            <v>#N/A</v>
          </cell>
        </row>
        <row r="103">
          <cell r="A103">
            <v>161101</v>
          </cell>
          <cell r="B103" t="str">
            <v>Agentes Interfase Maveric</v>
          </cell>
          <cell r="C103">
            <v>5418767720</v>
          </cell>
          <cell r="F103">
            <v>0</v>
          </cell>
          <cell r="G103">
            <v>228</v>
          </cell>
          <cell r="J103">
            <v>0</v>
          </cell>
          <cell r="N103" t="e">
            <v>#N/A</v>
          </cell>
          <cell r="R103" t="e">
            <v>#N/A</v>
          </cell>
        </row>
        <row r="104">
          <cell r="A104">
            <v>162002</v>
          </cell>
          <cell r="B104" t="str">
            <v>Adelantos de sueldo a empleados</v>
          </cell>
          <cell r="C104">
            <v>91719393</v>
          </cell>
          <cell r="F104">
            <v>0</v>
          </cell>
          <cell r="G104">
            <v>-4891878</v>
          </cell>
          <cell r="J104">
            <v>0</v>
          </cell>
          <cell r="N104" t="e">
            <v>#N/A</v>
          </cell>
          <cell r="R104" t="e">
            <v>#N/A</v>
          </cell>
        </row>
        <row r="105">
          <cell r="A105">
            <v>163001</v>
          </cell>
          <cell r="B105" t="str">
            <v>ANTICIPO A PROVEEDORES LOCALES</v>
          </cell>
          <cell r="C105">
            <v>24398153019</v>
          </cell>
          <cell r="F105">
            <v>0</v>
          </cell>
          <cell r="G105">
            <v>-1296894</v>
          </cell>
          <cell r="J105">
            <v>0</v>
          </cell>
          <cell r="N105" t="e">
            <v>#N/A</v>
          </cell>
          <cell r="R105" t="e">
            <v>#N/A</v>
          </cell>
        </row>
        <row r="106">
          <cell r="A106">
            <v>163002</v>
          </cell>
          <cell r="B106" t="str">
            <v>Facturación a cobrar Interconexion (Ds. CPP)</v>
          </cell>
          <cell r="C106">
            <v>12818671683</v>
          </cell>
          <cell r="F106">
            <v>0</v>
          </cell>
          <cell r="G106">
            <v>-1296894</v>
          </cell>
          <cell r="J106">
            <v>0</v>
          </cell>
          <cell r="N106" t="e">
            <v>#N/A</v>
          </cell>
          <cell r="R106" t="e">
            <v>#N/A</v>
          </cell>
        </row>
        <row r="107">
          <cell r="A107">
            <v>163005</v>
          </cell>
          <cell r="B107" t="str">
            <v>Crédito No Clientes - Bienes de Uso</v>
          </cell>
          <cell r="C107">
            <v>39432001</v>
          </cell>
          <cell r="F107">
            <v>0</v>
          </cell>
          <cell r="G107">
            <v>0</v>
          </cell>
          <cell r="J107">
            <v>0</v>
          </cell>
          <cell r="N107" t="e">
            <v>#N/A</v>
          </cell>
          <cell r="R107" t="e">
            <v>#N/A</v>
          </cell>
        </row>
        <row r="108">
          <cell r="A108">
            <v>165001</v>
          </cell>
          <cell r="B108" t="str">
            <v>Gs.Pag. por Adel. Alq. Sitios</v>
          </cell>
          <cell r="C108">
            <v>4397745944</v>
          </cell>
          <cell r="F108">
            <v>0</v>
          </cell>
          <cell r="G108">
            <v>0</v>
          </cell>
          <cell r="J108">
            <v>0</v>
          </cell>
          <cell r="N108" t="e">
            <v>#N/A</v>
          </cell>
          <cell r="R108" t="e">
            <v>#N/A</v>
          </cell>
        </row>
        <row r="109">
          <cell r="A109">
            <v>165002</v>
          </cell>
          <cell r="B109" t="str">
            <v>Gs.Pag. por Adel. Alq. Edif.</v>
          </cell>
          <cell r="C109">
            <v>497341241</v>
          </cell>
          <cell r="F109">
            <v>0</v>
          </cell>
          <cell r="G109">
            <v>0</v>
          </cell>
          <cell r="J109">
            <v>0</v>
          </cell>
          <cell r="N109" t="e">
            <v>#N/A</v>
          </cell>
          <cell r="R109" t="e">
            <v>#N/A</v>
          </cell>
        </row>
        <row r="110">
          <cell r="A110">
            <v>165003</v>
          </cell>
          <cell r="B110" t="str">
            <v>Gs.Pag. por Adel. Seguros</v>
          </cell>
          <cell r="C110">
            <v>173349174</v>
          </cell>
          <cell r="F110">
            <v>0</v>
          </cell>
          <cell r="G110">
            <v>0</v>
          </cell>
          <cell r="J110">
            <v>0</v>
          </cell>
          <cell r="N110" t="e">
            <v>#N/A</v>
          </cell>
          <cell r="R110" t="e">
            <v>#N/A</v>
          </cell>
        </row>
        <row r="111">
          <cell r="A111">
            <v>165009</v>
          </cell>
          <cell r="B111" t="str">
            <v>Conatel Arancel anual pagado por adelant</v>
          </cell>
          <cell r="C111">
            <v>0</v>
          </cell>
          <cell r="F111">
            <v>0</v>
          </cell>
          <cell r="G111">
            <v>0</v>
          </cell>
          <cell r="J111">
            <v>0</v>
          </cell>
          <cell r="N111" t="e">
            <v>#N/A</v>
          </cell>
          <cell r="R111" t="e">
            <v>#N/A</v>
          </cell>
        </row>
        <row r="112">
          <cell r="A112">
            <v>165010</v>
          </cell>
          <cell r="B112" t="str">
            <v>Enlace de microondas pagado por adelanta</v>
          </cell>
          <cell r="C112">
            <v>0</v>
          </cell>
          <cell r="F112">
            <v>0</v>
          </cell>
          <cell r="G112">
            <v>0</v>
          </cell>
          <cell r="J112">
            <v>0</v>
          </cell>
          <cell r="N112" t="e">
            <v>#N/A</v>
          </cell>
          <cell r="R112" t="e">
            <v>#N/A</v>
          </cell>
        </row>
        <row r="113">
          <cell r="A113">
            <v>166001</v>
          </cell>
          <cell r="B113" t="str">
            <v>Cuentas Varias por Cobrar Dep Gtia Alq. Inmuebles</v>
          </cell>
          <cell r="C113">
            <v>249875357</v>
          </cell>
          <cell r="F113">
            <v>0</v>
          </cell>
          <cell r="G113">
            <v>42483</v>
          </cell>
          <cell r="J113">
            <v>0</v>
          </cell>
          <cell r="N113" t="e">
            <v>#N/A</v>
          </cell>
          <cell r="R113" t="e">
            <v>#N/A</v>
          </cell>
        </row>
        <row r="114">
          <cell r="A114">
            <v>166004</v>
          </cell>
          <cell r="B114" t="str">
            <v>Intereses pagados por Adelantado</v>
          </cell>
          <cell r="C114">
            <v>172718819</v>
          </cell>
          <cell r="F114">
            <v>0</v>
          </cell>
          <cell r="G114">
            <v>42483</v>
          </cell>
          <cell r="J114">
            <v>0</v>
          </cell>
          <cell r="N114" t="e">
            <v>#N/A</v>
          </cell>
          <cell r="R114" t="e">
            <v>#N/A</v>
          </cell>
        </row>
        <row r="115">
          <cell r="A115">
            <v>168001</v>
          </cell>
          <cell r="B115" t="str">
            <v>Deposito de Garantias</v>
          </cell>
          <cell r="C115">
            <v>29318000</v>
          </cell>
          <cell r="F115">
            <v>0</v>
          </cell>
          <cell r="G115">
            <v>42483</v>
          </cell>
          <cell r="J115">
            <v>0</v>
          </cell>
          <cell r="N115" t="e">
            <v>#N/A</v>
          </cell>
          <cell r="R115" t="e">
            <v>#N/A</v>
          </cell>
        </row>
        <row r="116">
          <cell r="A116">
            <v>169501</v>
          </cell>
          <cell r="B116" t="str">
            <v>Repuestos en Stock</v>
          </cell>
          <cell r="C116">
            <v>12636006</v>
          </cell>
          <cell r="F116">
            <v>0</v>
          </cell>
          <cell r="G116">
            <v>42483</v>
          </cell>
          <cell r="J116">
            <v>0</v>
          </cell>
          <cell r="N116" t="e">
            <v>#N/A</v>
          </cell>
          <cell r="R116" t="e">
            <v>#N/A</v>
          </cell>
        </row>
        <row r="117">
          <cell r="A117">
            <v>169502</v>
          </cell>
          <cell r="B117" t="str">
            <v>Stock Materiales para Proyectos</v>
          </cell>
          <cell r="C117">
            <v>708327389</v>
          </cell>
          <cell r="F117">
            <v>0</v>
          </cell>
          <cell r="G117">
            <v>42483</v>
          </cell>
          <cell r="J117">
            <v>0</v>
          </cell>
          <cell r="N117" t="e">
            <v>#N/A</v>
          </cell>
          <cell r="R117" t="e">
            <v>#N/A</v>
          </cell>
        </row>
        <row r="118">
          <cell r="A118">
            <v>169504</v>
          </cell>
          <cell r="B118" t="str">
            <v>Bienes en transito filiales</v>
          </cell>
          <cell r="C118">
            <v>111481920</v>
          </cell>
          <cell r="F118">
            <v>0</v>
          </cell>
          <cell r="G118">
            <v>42483</v>
          </cell>
          <cell r="J118">
            <v>0</v>
          </cell>
          <cell r="N118" t="e">
            <v>#N/A</v>
          </cell>
          <cell r="R118" t="e">
            <v>#N/A</v>
          </cell>
        </row>
        <row r="119">
          <cell r="A119">
            <v>171003</v>
          </cell>
          <cell r="B119" t="str">
            <v>gastos pagados por adelantado</v>
          </cell>
          <cell r="C119">
            <v>1856586328</v>
          </cell>
          <cell r="F119">
            <v>0</v>
          </cell>
          <cell r="G119">
            <v>42483</v>
          </cell>
          <cell r="J119">
            <v>0</v>
          </cell>
          <cell r="N119" t="e">
            <v>#N/A</v>
          </cell>
          <cell r="R119" t="e">
            <v>#N/A</v>
          </cell>
        </row>
        <row r="120">
          <cell r="A120">
            <v>200001</v>
          </cell>
          <cell r="B120" t="str">
            <v>Red Terrenos</v>
          </cell>
          <cell r="C120">
            <v>963804065</v>
          </cell>
          <cell r="F120">
            <v>0</v>
          </cell>
          <cell r="G120">
            <v>42483</v>
          </cell>
          <cell r="J120">
            <v>0</v>
          </cell>
          <cell r="N120" t="e">
            <v>#N/A</v>
          </cell>
          <cell r="R120" t="e">
            <v>#N/A</v>
          </cell>
        </row>
        <row r="121">
          <cell r="A121">
            <v>200002</v>
          </cell>
          <cell r="B121" t="str">
            <v>Red Construcción Sitios</v>
          </cell>
          <cell r="C121">
            <v>34705917775</v>
          </cell>
          <cell r="F121">
            <v>0</v>
          </cell>
          <cell r="G121">
            <v>42483</v>
          </cell>
          <cell r="J121">
            <v>0</v>
          </cell>
          <cell r="N121" t="e">
            <v>#N/A</v>
          </cell>
          <cell r="R121" t="e">
            <v>#N/A</v>
          </cell>
        </row>
        <row r="122">
          <cell r="A122">
            <v>200003</v>
          </cell>
          <cell r="B122" t="str">
            <v>Red Equipos Celular</v>
          </cell>
          <cell r="C122">
            <v>198153613801</v>
          </cell>
          <cell r="F122">
            <v>0</v>
          </cell>
          <cell r="G122">
            <v>42483</v>
          </cell>
          <cell r="J122">
            <v>0</v>
          </cell>
          <cell r="N122" t="e">
            <v>#N/A</v>
          </cell>
          <cell r="R122" t="e">
            <v>#N/A</v>
          </cell>
        </row>
        <row r="123">
          <cell r="A123">
            <v>200004</v>
          </cell>
          <cell r="B123" t="str">
            <v>Red Equipos Transmisión</v>
          </cell>
          <cell r="C123">
            <v>97014958585</v>
          </cell>
          <cell r="F123">
            <v>0</v>
          </cell>
          <cell r="G123">
            <v>42483</v>
          </cell>
          <cell r="J123">
            <v>0</v>
          </cell>
          <cell r="N123" t="e">
            <v>#N/A</v>
          </cell>
          <cell r="R123" t="e">
            <v>#N/A</v>
          </cell>
        </row>
        <row r="124">
          <cell r="A124">
            <v>200005</v>
          </cell>
          <cell r="B124" t="str">
            <v>Red Equipos Conmutación</v>
          </cell>
          <cell r="C124">
            <v>91174585323</v>
          </cell>
          <cell r="F124">
            <v>0</v>
          </cell>
          <cell r="G124">
            <v>42483</v>
          </cell>
          <cell r="J124">
            <v>0</v>
          </cell>
          <cell r="N124" t="e">
            <v>#N/A</v>
          </cell>
          <cell r="R124" t="e">
            <v>#N/A</v>
          </cell>
        </row>
        <row r="125">
          <cell r="A125">
            <v>200006</v>
          </cell>
          <cell r="B125" t="str">
            <v>Red Equipos de Medición</v>
          </cell>
          <cell r="C125">
            <v>2605374383</v>
          </cell>
          <cell r="F125">
            <v>0</v>
          </cell>
          <cell r="G125">
            <v>42483</v>
          </cell>
          <cell r="J125">
            <v>0</v>
          </cell>
          <cell r="N125" t="e">
            <v>#N/A</v>
          </cell>
          <cell r="R125" t="e">
            <v>#N/A</v>
          </cell>
        </row>
        <row r="126">
          <cell r="A126">
            <v>200007</v>
          </cell>
          <cell r="B126" t="str">
            <v>Red Equipos de Apoyo</v>
          </cell>
          <cell r="C126">
            <v>2830351231</v>
          </cell>
          <cell r="F126">
            <v>0</v>
          </cell>
          <cell r="G126">
            <v>42483</v>
          </cell>
          <cell r="J126">
            <v>0</v>
          </cell>
          <cell r="N126" t="e">
            <v>#N/A</v>
          </cell>
          <cell r="R126" t="e">
            <v>#N/A</v>
          </cell>
        </row>
        <row r="127">
          <cell r="A127">
            <v>200008</v>
          </cell>
          <cell r="B127" t="str">
            <v>Red Vehiculos</v>
          </cell>
          <cell r="C127">
            <v>876202333</v>
          </cell>
          <cell r="F127">
            <v>0</v>
          </cell>
          <cell r="G127">
            <v>42483</v>
          </cell>
          <cell r="J127">
            <v>0</v>
          </cell>
          <cell r="N127" t="e">
            <v>#N/A</v>
          </cell>
          <cell r="R127" t="e">
            <v>#N/A</v>
          </cell>
        </row>
        <row r="128">
          <cell r="A128">
            <v>200012</v>
          </cell>
          <cell r="B128" t="str">
            <v>Red Edificios PCS</v>
          </cell>
          <cell r="C128">
            <v>1842128841</v>
          </cell>
          <cell r="F128">
            <v>0</v>
          </cell>
          <cell r="G128">
            <v>42483</v>
          </cell>
          <cell r="J128">
            <v>0</v>
          </cell>
          <cell r="N128" t="e">
            <v>#N/A</v>
          </cell>
          <cell r="R128" t="e">
            <v>#N/A</v>
          </cell>
        </row>
        <row r="129">
          <cell r="A129">
            <v>200013</v>
          </cell>
          <cell r="B129" t="str">
            <v>Obras civiles</v>
          </cell>
          <cell r="C129">
            <v>115669345384</v>
          </cell>
          <cell r="F129">
            <v>0</v>
          </cell>
          <cell r="G129">
            <v>42483</v>
          </cell>
          <cell r="J129">
            <v>0</v>
          </cell>
          <cell r="N129" t="e">
            <v>#N/A</v>
          </cell>
          <cell r="R129" t="e">
            <v>#N/A</v>
          </cell>
        </row>
        <row r="130">
          <cell r="A130">
            <v>200014</v>
          </cell>
          <cell r="B130" t="str">
            <v>Generadores</v>
          </cell>
          <cell r="C130">
            <v>5899150939</v>
          </cell>
          <cell r="F130">
            <v>0</v>
          </cell>
          <cell r="G130">
            <v>42483</v>
          </cell>
          <cell r="J130">
            <v>0</v>
          </cell>
          <cell r="N130" t="e">
            <v>#N/A</v>
          </cell>
          <cell r="R130" t="e">
            <v>#N/A</v>
          </cell>
        </row>
        <row r="131">
          <cell r="A131">
            <v>200049</v>
          </cell>
          <cell r="B131" t="str">
            <v>Importaciones en curso-activo fijo</v>
          </cell>
          <cell r="C131">
            <v>411695076</v>
          </cell>
          <cell r="F131">
            <v>0</v>
          </cell>
          <cell r="G131">
            <v>42483</v>
          </cell>
          <cell r="J131">
            <v>0</v>
          </cell>
          <cell r="N131" t="e">
            <v>#N/A</v>
          </cell>
          <cell r="R131" t="e">
            <v>#N/A</v>
          </cell>
        </row>
        <row r="132">
          <cell r="A132">
            <v>200059</v>
          </cell>
          <cell r="B132" t="str">
            <v>Previsión Otros Activos Fijos</v>
          </cell>
          <cell r="C132">
            <v>1</v>
          </cell>
          <cell r="F132">
            <v>0</v>
          </cell>
          <cell r="G132">
            <v>42483</v>
          </cell>
          <cell r="J132">
            <v>0</v>
          </cell>
          <cell r="N132" t="e">
            <v>#N/A</v>
          </cell>
          <cell r="R132" t="e">
            <v>#N/A</v>
          </cell>
        </row>
        <row r="133">
          <cell r="A133">
            <v>200101</v>
          </cell>
          <cell r="B133" t="str">
            <v>Depreciación Ac. Red Construcción Sitios</v>
          </cell>
          <cell r="C133">
            <v>-14987679874</v>
          </cell>
          <cell r="F133">
            <v>0</v>
          </cell>
          <cell r="G133">
            <v>42483</v>
          </cell>
          <cell r="J133">
            <v>0</v>
          </cell>
          <cell r="N133" t="e">
            <v>#N/A</v>
          </cell>
          <cell r="R133" t="e">
            <v>#N/A</v>
          </cell>
        </row>
        <row r="134">
          <cell r="A134">
            <v>200102</v>
          </cell>
          <cell r="B134" t="str">
            <v>Depreciación Ac. Red Celular</v>
          </cell>
          <cell r="C134">
            <v>-55282367605</v>
          </cell>
          <cell r="F134">
            <v>0</v>
          </cell>
          <cell r="G134">
            <v>42483</v>
          </cell>
          <cell r="J134">
            <v>0</v>
          </cell>
          <cell r="N134" t="e">
            <v>#N/A</v>
          </cell>
          <cell r="R134" t="e">
            <v>#N/A</v>
          </cell>
        </row>
        <row r="135">
          <cell r="A135">
            <v>200103</v>
          </cell>
          <cell r="B135" t="str">
            <v>Depreciación Ac.Red. Eq.Transmisión</v>
          </cell>
          <cell r="C135">
            <v>-24534342056</v>
          </cell>
          <cell r="F135">
            <v>0</v>
          </cell>
          <cell r="G135">
            <v>42483</v>
          </cell>
          <cell r="J135">
            <v>0</v>
          </cell>
          <cell r="N135" t="e">
            <v>#N/A</v>
          </cell>
          <cell r="R135" t="e">
            <v>#N/A</v>
          </cell>
        </row>
        <row r="136">
          <cell r="A136">
            <v>200104</v>
          </cell>
          <cell r="B136" t="str">
            <v>Depreciación Ac.Red. Antenas Eq. de Conmutación</v>
          </cell>
          <cell r="C136">
            <v>-19496964600</v>
          </cell>
          <cell r="F136">
            <v>0</v>
          </cell>
          <cell r="G136">
            <v>42483</v>
          </cell>
          <cell r="J136">
            <v>0</v>
          </cell>
          <cell r="N136" t="e">
            <v>#N/A</v>
          </cell>
          <cell r="R136" t="e">
            <v>#N/A</v>
          </cell>
        </row>
        <row r="137">
          <cell r="A137">
            <v>200105</v>
          </cell>
          <cell r="B137" t="str">
            <v>Depreciación Ac.Red Equipos de Medición</v>
          </cell>
          <cell r="C137">
            <v>-2045488950</v>
          </cell>
          <cell r="F137">
            <v>0</v>
          </cell>
          <cell r="G137">
            <v>42483</v>
          </cell>
          <cell r="J137">
            <v>0</v>
          </cell>
          <cell r="N137" t="e">
            <v>#N/A</v>
          </cell>
          <cell r="R137" t="e">
            <v>#N/A</v>
          </cell>
        </row>
        <row r="138">
          <cell r="A138">
            <v>200106</v>
          </cell>
          <cell r="B138" t="str">
            <v>Depreciación Ac.Red Equipos de Apoyo</v>
          </cell>
          <cell r="C138">
            <v>-1585280362</v>
          </cell>
          <cell r="F138">
            <v>0</v>
          </cell>
          <cell r="G138">
            <v>42483</v>
          </cell>
          <cell r="J138">
            <v>0</v>
          </cell>
          <cell r="N138" t="e">
            <v>#N/A</v>
          </cell>
          <cell r="R138" t="e">
            <v>#N/A</v>
          </cell>
        </row>
        <row r="139">
          <cell r="A139">
            <v>200107</v>
          </cell>
          <cell r="B139" t="str">
            <v>Depreciación Ac.Red Vehiculos</v>
          </cell>
          <cell r="C139">
            <v>-654635605</v>
          </cell>
          <cell r="F139">
            <v>0</v>
          </cell>
          <cell r="G139">
            <v>42483</v>
          </cell>
          <cell r="J139">
            <v>0</v>
          </cell>
          <cell r="N139" t="e">
            <v>#N/A</v>
          </cell>
          <cell r="R139" t="e">
            <v>#N/A</v>
          </cell>
        </row>
        <row r="140">
          <cell r="A140">
            <v>200111</v>
          </cell>
          <cell r="B140" t="str">
            <v>Depreciaciones Edificios</v>
          </cell>
          <cell r="C140">
            <v>-86217931</v>
          </cell>
          <cell r="F140">
            <v>0</v>
          </cell>
          <cell r="G140">
            <v>42483</v>
          </cell>
          <cell r="J140">
            <v>0</v>
          </cell>
          <cell r="N140" t="e">
            <v>#N/A</v>
          </cell>
          <cell r="R140" t="e">
            <v>#N/A</v>
          </cell>
        </row>
        <row r="141">
          <cell r="A141">
            <v>200113</v>
          </cell>
          <cell r="B141" t="str">
            <v>Depreciaciones obras civiles</v>
          </cell>
          <cell r="C141">
            <v>-19606961856</v>
          </cell>
          <cell r="F141">
            <v>0</v>
          </cell>
          <cell r="G141">
            <v>42483</v>
          </cell>
          <cell r="J141">
            <v>0</v>
          </cell>
          <cell r="N141" t="e">
            <v>#N/A</v>
          </cell>
          <cell r="R141" t="e">
            <v>#N/A</v>
          </cell>
        </row>
        <row r="142">
          <cell r="A142">
            <v>200114</v>
          </cell>
          <cell r="B142" t="str">
            <v>Depreciaciones generadores</v>
          </cell>
          <cell r="C142">
            <v>-3029208322</v>
          </cell>
          <cell r="F142">
            <v>0</v>
          </cell>
          <cell r="G142">
            <v>42483</v>
          </cell>
          <cell r="J142">
            <v>0</v>
          </cell>
          <cell r="N142" t="e">
            <v>#N/A</v>
          </cell>
          <cell r="R142" t="e">
            <v>#N/A</v>
          </cell>
        </row>
        <row r="143">
          <cell r="A143">
            <v>200304</v>
          </cell>
          <cell r="B143" t="str">
            <v>No de la Red Equipos de Computación</v>
          </cell>
          <cell r="C143">
            <v>11792302335</v>
          </cell>
          <cell r="F143">
            <v>0</v>
          </cell>
          <cell r="G143">
            <v>42483</v>
          </cell>
          <cell r="J143">
            <v>0</v>
          </cell>
          <cell r="N143" t="e">
            <v>#N/A</v>
          </cell>
          <cell r="R143" t="e">
            <v>#N/A</v>
          </cell>
        </row>
        <row r="144">
          <cell r="A144">
            <v>200305</v>
          </cell>
          <cell r="B144" t="str">
            <v>No de la Red Muebles y Equipos de Oficina</v>
          </cell>
          <cell r="C144">
            <v>3227897201</v>
          </cell>
          <cell r="F144">
            <v>0</v>
          </cell>
          <cell r="G144">
            <v>42483</v>
          </cell>
          <cell r="J144">
            <v>0</v>
          </cell>
          <cell r="N144" t="e">
            <v>#N/A</v>
          </cell>
          <cell r="R144" t="e">
            <v>#N/A</v>
          </cell>
        </row>
        <row r="145">
          <cell r="A145">
            <v>200308</v>
          </cell>
          <cell r="B145" t="str">
            <v>Software constable administrativo</v>
          </cell>
          <cell r="C145">
            <v>492873750</v>
          </cell>
          <cell r="F145">
            <v>0</v>
          </cell>
          <cell r="G145">
            <v>42483</v>
          </cell>
          <cell r="J145">
            <v>0</v>
          </cell>
          <cell r="N145" t="e">
            <v>#N/A</v>
          </cell>
          <cell r="R145" t="e">
            <v>#N/A</v>
          </cell>
        </row>
        <row r="146">
          <cell r="A146">
            <v>200309</v>
          </cell>
          <cell r="B146" t="str">
            <v>Aplicaciones para PC's</v>
          </cell>
          <cell r="C146">
            <v>1597996846</v>
          </cell>
          <cell r="F146">
            <v>0</v>
          </cell>
          <cell r="G146">
            <v>42483</v>
          </cell>
          <cell r="J146">
            <v>0</v>
          </cell>
          <cell r="N146" t="e">
            <v>#N/A</v>
          </cell>
          <cell r="R146" t="e">
            <v>#N/A</v>
          </cell>
        </row>
        <row r="147">
          <cell r="A147">
            <v>200310</v>
          </cell>
          <cell r="B147" t="str">
            <v>Otros softwares</v>
          </cell>
          <cell r="C147">
            <v>3249730728</v>
          </cell>
          <cell r="F147">
            <v>0</v>
          </cell>
          <cell r="G147">
            <v>42483</v>
          </cell>
          <cell r="J147">
            <v>0</v>
          </cell>
          <cell r="N147" t="e">
            <v>#N/A</v>
          </cell>
          <cell r="R147" t="e">
            <v>#N/A</v>
          </cell>
        </row>
        <row r="148">
          <cell r="A148">
            <v>200311</v>
          </cell>
          <cell r="B148" t="str">
            <v>Equipos de Informática - Notebooks</v>
          </cell>
          <cell r="C148">
            <v>438927089</v>
          </cell>
          <cell r="F148">
            <v>0</v>
          </cell>
          <cell r="G148">
            <v>42483</v>
          </cell>
          <cell r="J148">
            <v>0</v>
          </cell>
          <cell r="N148" t="e">
            <v>#N/A</v>
          </cell>
          <cell r="R148" t="e">
            <v>#N/A</v>
          </cell>
        </row>
        <row r="149">
          <cell r="A149">
            <v>200312</v>
          </cell>
          <cell r="B149" t="str">
            <v>Equipos de aire acondicionado</v>
          </cell>
          <cell r="C149">
            <v>803347033</v>
          </cell>
          <cell r="F149">
            <v>0</v>
          </cell>
          <cell r="G149">
            <v>42483</v>
          </cell>
          <cell r="J149">
            <v>0</v>
          </cell>
          <cell r="N149" t="e">
            <v>#N/A</v>
          </cell>
          <cell r="R149" t="e">
            <v>#N/A</v>
          </cell>
        </row>
        <row r="150">
          <cell r="A150">
            <v>200313</v>
          </cell>
          <cell r="B150" t="str">
            <v>Muebles y útiles</v>
          </cell>
          <cell r="C150">
            <v>1721971586</v>
          </cell>
          <cell r="F150">
            <v>0</v>
          </cell>
          <cell r="G150">
            <v>42483</v>
          </cell>
          <cell r="J150">
            <v>0</v>
          </cell>
          <cell r="N150" t="e">
            <v>#N/A</v>
          </cell>
          <cell r="R150" t="e">
            <v>#N/A</v>
          </cell>
        </row>
        <row r="151">
          <cell r="A151">
            <v>200403</v>
          </cell>
          <cell r="B151" t="str">
            <v>Depreciación Ac.No Red Equipos y Computación</v>
          </cell>
          <cell r="C151">
            <v>-7940403412</v>
          </cell>
          <cell r="F151">
            <v>0</v>
          </cell>
          <cell r="G151">
            <v>42483</v>
          </cell>
          <cell r="J151">
            <v>0</v>
          </cell>
          <cell r="N151" t="e">
            <v>#N/A</v>
          </cell>
          <cell r="R151" t="e">
            <v>#N/A</v>
          </cell>
        </row>
        <row r="152">
          <cell r="A152">
            <v>200404</v>
          </cell>
          <cell r="B152" t="str">
            <v>Depreciación Ac.No Red Muebles y Equipos de Oficin</v>
          </cell>
          <cell r="C152">
            <v>-1862212896</v>
          </cell>
          <cell r="F152">
            <v>0</v>
          </cell>
          <cell r="G152">
            <v>42483</v>
          </cell>
          <cell r="J152">
            <v>0</v>
          </cell>
          <cell r="N152" t="e">
            <v>#N/A</v>
          </cell>
          <cell r="R152" t="e">
            <v>#N/A</v>
          </cell>
        </row>
        <row r="153">
          <cell r="A153">
            <v>200408</v>
          </cell>
          <cell r="B153" t="str">
            <v>Depreciaciones software contable adminis</v>
          </cell>
          <cell r="C153">
            <v>-98574751</v>
          </cell>
          <cell r="F153">
            <v>0</v>
          </cell>
          <cell r="G153">
            <v>42483</v>
          </cell>
          <cell r="J153">
            <v>0</v>
          </cell>
          <cell r="N153" t="e">
            <v>#N/A</v>
          </cell>
          <cell r="R153" t="e">
            <v>#N/A</v>
          </cell>
        </row>
        <row r="154">
          <cell r="A154">
            <v>200409</v>
          </cell>
          <cell r="B154" t="str">
            <v>Deprec Aplicaciones para PC's Revaluo</v>
          </cell>
          <cell r="C154">
            <v>-1103204288</v>
          </cell>
          <cell r="F154">
            <v>0</v>
          </cell>
          <cell r="G154">
            <v>42483</v>
          </cell>
          <cell r="J154">
            <v>0</v>
          </cell>
          <cell r="N154" t="e">
            <v>#N/A</v>
          </cell>
          <cell r="R154" t="e">
            <v>#N/A</v>
          </cell>
        </row>
        <row r="155">
          <cell r="A155">
            <v>200410</v>
          </cell>
          <cell r="B155" t="str">
            <v>Depreciaciones Otros softwares</v>
          </cell>
          <cell r="C155">
            <v>-2038188054</v>
          </cell>
          <cell r="F155">
            <v>0</v>
          </cell>
          <cell r="G155">
            <v>42483</v>
          </cell>
          <cell r="J155">
            <v>0</v>
          </cell>
          <cell r="N155" t="e">
            <v>#N/A</v>
          </cell>
          <cell r="R155" t="e">
            <v>#N/A</v>
          </cell>
        </row>
        <row r="156">
          <cell r="A156">
            <v>200411</v>
          </cell>
          <cell r="B156" t="str">
            <v>Depreciación Equipos Inform - Noteb</v>
          </cell>
          <cell r="C156">
            <v>-318171845</v>
          </cell>
          <cell r="F156">
            <v>0</v>
          </cell>
          <cell r="G156">
            <v>-54411</v>
          </cell>
          <cell r="J156">
            <v>0</v>
          </cell>
          <cell r="N156" t="e">
            <v>#N/A</v>
          </cell>
          <cell r="R156" t="e">
            <v>#N/A</v>
          </cell>
        </row>
        <row r="157">
          <cell r="A157">
            <v>200412</v>
          </cell>
          <cell r="B157" t="str">
            <v>Depreciaciones equipos de aire acondicio</v>
          </cell>
          <cell r="C157">
            <v>-473445916</v>
          </cell>
          <cell r="F157">
            <v>0</v>
          </cell>
          <cell r="G157">
            <v>11798</v>
          </cell>
          <cell r="J157">
            <v>0</v>
          </cell>
          <cell r="N157" t="e">
            <v>#N/A</v>
          </cell>
          <cell r="R157" t="e">
            <v>#N/A</v>
          </cell>
        </row>
        <row r="158">
          <cell r="A158">
            <v>200413</v>
          </cell>
          <cell r="B158" t="str">
            <v>Depreciaciones muebles y útiles</v>
          </cell>
          <cell r="C158">
            <v>-1321094468</v>
          </cell>
          <cell r="F158">
            <v>0</v>
          </cell>
          <cell r="G158">
            <v>0</v>
          </cell>
          <cell r="J158">
            <v>0</v>
          </cell>
          <cell r="N158" t="e">
            <v>#N/A</v>
          </cell>
          <cell r="R158" t="e">
            <v>#N/A</v>
          </cell>
        </row>
        <row r="159">
          <cell r="A159">
            <v>200501</v>
          </cell>
          <cell r="B159" t="str">
            <v>Obra en Curso Medidas de Inversión</v>
          </cell>
          <cell r="C159">
            <v>0</v>
          </cell>
          <cell r="F159">
            <v>0</v>
          </cell>
          <cell r="G159">
            <v>0</v>
          </cell>
          <cell r="J159">
            <v>0</v>
          </cell>
          <cell r="N159" t="e">
            <v>#N/A</v>
          </cell>
          <cell r="R159" t="e">
            <v>#N/A</v>
          </cell>
        </row>
        <row r="160">
          <cell r="A160">
            <v>200512</v>
          </cell>
          <cell r="B160" t="str">
            <v>Obras en Curso de la Red</v>
          </cell>
          <cell r="C160">
            <v>2058043581</v>
          </cell>
          <cell r="F160">
            <v>0</v>
          </cell>
          <cell r="G160">
            <v>0</v>
          </cell>
          <cell r="J160">
            <v>0</v>
          </cell>
          <cell r="N160" t="e">
            <v>#N/A</v>
          </cell>
          <cell r="R160" t="e">
            <v>#N/A</v>
          </cell>
        </row>
        <row r="161">
          <cell r="A161">
            <v>200517</v>
          </cell>
          <cell r="B161" t="str">
            <v>Obra en curso Non Network BIENES DE USO</v>
          </cell>
          <cell r="C161">
            <v>0</v>
          </cell>
          <cell r="F161">
            <v>0</v>
          </cell>
          <cell r="G161">
            <v>0</v>
          </cell>
          <cell r="J161">
            <v>0</v>
          </cell>
          <cell r="N161" t="e">
            <v>#N/A</v>
          </cell>
          <cell r="R161" t="e">
            <v>#N/A</v>
          </cell>
        </row>
        <row r="162">
          <cell r="A162">
            <v>200650</v>
          </cell>
          <cell r="B162" t="str">
            <v>Mejoras en General</v>
          </cell>
          <cell r="C162">
            <v>1785466634</v>
          </cell>
          <cell r="F162">
            <v>0</v>
          </cell>
          <cell r="G162">
            <v>15</v>
          </cell>
          <cell r="J162">
            <v>0</v>
          </cell>
          <cell r="N162" t="e">
            <v>#N/A</v>
          </cell>
          <cell r="R162" t="e">
            <v>#N/A</v>
          </cell>
        </row>
        <row r="163">
          <cell r="A163">
            <v>200750</v>
          </cell>
          <cell r="B163" t="str">
            <v>Depreciacion Mejoras en General</v>
          </cell>
          <cell r="C163">
            <v>-1066056739</v>
          </cell>
          <cell r="F163">
            <v>0</v>
          </cell>
          <cell r="G163">
            <v>0</v>
          </cell>
          <cell r="J163">
            <v>0</v>
          </cell>
          <cell r="N163" t="e">
            <v>#N/A</v>
          </cell>
          <cell r="R163" t="e">
            <v>#N/A</v>
          </cell>
        </row>
        <row r="164">
          <cell r="A164">
            <v>201103</v>
          </cell>
          <cell r="B164" t="str">
            <v>Materiales Warehouse y CAR - Valoración Usados</v>
          </cell>
          <cell r="C164">
            <v>-2097092</v>
          </cell>
          <cell r="F164">
            <v>0</v>
          </cell>
          <cell r="G164">
            <v>112</v>
          </cell>
          <cell r="J164">
            <v>0</v>
          </cell>
          <cell r="N164" t="e">
            <v>#N/A</v>
          </cell>
          <cell r="R164" t="e">
            <v>#N/A</v>
          </cell>
        </row>
        <row r="165">
          <cell r="A165">
            <v>280006</v>
          </cell>
          <cell r="B165" t="str">
            <v>Desarrollo de Sistemas- Bs. de Uso</v>
          </cell>
          <cell r="C165">
            <v>257002604</v>
          </cell>
          <cell r="F165">
            <v>0</v>
          </cell>
          <cell r="G165">
            <v>0</v>
          </cell>
          <cell r="J165">
            <v>0</v>
          </cell>
          <cell r="N165" t="e">
            <v>#N/A</v>
          </cell>
          <cell r="R165" t="e">
            <v>#N/A</v>
          </cell>
        </row>
        <row r="166">
          <cell r="A166">
            <v>280008</v>
          </cell>
          <cell r="B166" t="str">
            <v>VO Licencia Manual</v>
          </cell>
          <cell r="C166">
            <v>11956200706</v>
          </cell>
          <cell r="F166">
            <v>0</v>
          </cell>
          <cell r="G166">
            <v>0</v>
          </cell>
          <cell r="J166">
            <v>0</v>
          </cell>
          <cell r="N166" t="e">
            <v>#N/A</v>
          </cell>
          <cell r="R166" t="e">
            <v>#N/A</v>
          </cell>
        </row>
        <row r="167">
          <cell r="A167">
            <v>280011</v>
          </cell>
          <cell r="B167" t="str">
            <v>Cargos diferidos</v>
          </cell>
          <cell r="C167">
            <v>0</v>
          </cell>
          <cell r="F167">
            <v>0</v>
          </cell>
          <cell r="G167">
            <v>0</v>
          </cell>
          <cell r="J167">
            <v>0</v>
          </cell>
          <cell r="N167" t="e">
            <v>#N/A</v>
          </cell>
          <cell r="R167" t="e">
            <v>#N/A</v>
          </cell>
        </row>
        <row r="168">
          <cell r="A168">
            <v>280017</v>
          </cell>
          <cell r="B168" t="str">
            <v>Derecho sobre líneas telefónicas</v>
          </cell>
          <cell r="C168">
            <v>828445817</v>
          </cell>
          <cell r="F168">
            <v>0</v>
          </cell>
          <cell r="G168">
            <v>0</v>
          </cell>
          <cell r="J168">
            <v>0</v>
          </cell>
          <cell r="N168" t="e">
            <v>#N/A</v>
          </cell>
          <cell r="R168" t="e">
            <v>#N/A</v>
          </cell>
        </row>
        <row r="169">
          <cell r="A169">
            <v>280020</v>
          </cell>
          <cell r="B169" t="str">
            <v>Cargos Diferidos Manuales (Py)</v>
          </cell>
          <cell r="C169">
            <v>0</v>
          </cell>
          <cell r="F169">
            <v>0</v>
          </cell>
          <cell r="G169">
            <v>0</v>
          </cell>
          <cell r="J169">
            <v>0</v>
          </cell>
          <cell r="N169" t="e">
            <v>#N/A</v>
          </cell>
          <cell r="R169" t="e">
            <v>#N/A</v>
          </cell>
        </row>
        <row r="170">
          <cell r="A170">
            <v>280506</v>
          </cell>
          <cell r="B170" t="str">
            <v>Depreciación acumulada Base de Datos- Bs. de Uso</v>
          </cell>
          <cell r="C170">
            <v>-74543855</v>
          </cell>
          <cell r="F170">
            <v>0</v>
          </cell>
          <cell r="G170">
            <v>0</v>
          </cell>
          <cell r="J170">
            <v>0</v>
          </cell>
          <cell r="N170" t="e">
            <v>#N/A</v>
          </cell>
          <cell r="R170" t="e">
            <v>#N/A</v>
          </cell>
        </row>
        <row r="171">
          <cell r="A171">
            <v>280511</v>
          </cell>
          <cell r="B171" t="str">
            <v>Amortización Ac. Cargos Diferidos</v>
          </cell>
          <cell r="C171">
            <v>-2</v>
          </cell>
          <cell r="F171">
            <v>0</v>
          </cell>
          <cell r="G171">
            <v>0</v>
          </cell>
          <cell r="J171">
            <v>0</v>
          </cell>
          <cell r="N171" t="e">
            <v>#N/A</v>
          </cell>
          <cell r="R171" t="e">
            <v>#N/A</v>
          </cell>
        </row>
        <row r="172">
          <cell r="A172">
            <v>280518</v>
          </cell>
          <cell r="B172" t="str">
            <v>Depreciación acumulada Intangibles</v>
          </cell>
          <cell r="C172">
            <v>-10426506014</v>
          </cell>
          <cell r="F172">
            <v>0</v>
          </cell>
          <cell r="G172">
            <v>0</v>
          </cell>
          <cell r="J172">
            <v>0</v>
          </cell>
          <cell r="N172" t="e">
            <v>#N/A</v>
          </cell>
          <cell r="R172" t="e">
            <v>#N/A</v>
          </cell>
        </row>
        <row r="173">
          <cell r="A173">
            <v>280520</v>
          </cell>
          <cell r="B173" t="str">
            <v>Amort. Acum. Cargos Diferidos Manuales (Py)</v>
          </cell>
          <cell r="C173">
            <v>0</v>
          </cell>
          <cell r="F173">
            <v>0</v>
          </cell>
          <cell r="G173">
            <v>1031</v>
          </cell>
          <cell r="J173">
            <v>0</v>
          </cell>
          <cell r="N173" t="e">
            <v>#N/A</v>
          </cell>
          <cell r="R173" t="e">
            <v>#N/A</v>
          </cell>
        </row>
        <row r="174">
          <cell r="A174">
            <v>290001</v>
          </cell>
          <cell r="B174" t="str">
            <v>Terrenos Ajuste por Inflación</v>
          </cell>
          <cell r="C174">
            <v>340121475</v>
          </cell>
          <cell r="F174">
            <v>0</v>
          </cell>
          <cell r="G174">
            <v>1031</v>
          </cell>
          <cell r="J174">
            <v>0</v>
          </cell>
          <cell r="N174" t="e">
            <v>#N/A</v>
          </cell>
          <cell r="R174" t="e">
            <v>#N/A</v>
          </cell>
        </row>
        <row r="175">
          <cell r="A175">
            <v>290002</v>
          </cell>
          <cell r="B175" t="str">
            <v>Equipos e Instalaciones Ajuste por Inflación</v>
          </cell>
          <cell r="C175">
            <v>25148514623</v>
          </cell>
          <cell r="F175">
            <v>0</v>
          </cell>
          <cell r="G175">
            <v>1031</v>
          </cell>
          <cell r="J175">
            <v>0</v>
          </cell>
          <cell r="N175" t="e">
            <v>#N/A</v>
          </cell>
          <cell r="R175" t="e">
            <v>#N/A</v>
          </cell>
        </row>
        <row r="176">
          <cell r="A176">
            <v>290003</v>
          </cell>
          <cell r="B176" t="str">
            <v>Obras Civiles Ajuste por Inflación</v>
          </cell>
          <cell r="C176">
            <v>12316036392</v>
          </cell>
          <cell r="F176">
            <v>0</v>
          </cell>
          <cell r="G176">
            <v>1031</v>
          </cell>
          <cell r="J176">
            <v>0</v>
          </cell>
          <cell r="N176" t="e">
            <v>#N/A</v>
          </cell>
          <cell r="R176" t="e">
            <v>#N/A</v>
          </cell>
        </row>
        <row r="177">
          <cell r="A177">
            <v>290004</v>
          </cell>
          <cell r="B177" t="str">
            <v>Rodados Ajuste por Inflación</v>
          </cell>
          <cell r="C177">
            <v>315217111</v>
          </cell>
          <cell r="F177">
            <v>0</v>
          </cell>
          <cell r="G177">
            <v>-3803724</v>
          </cell>
          <cell r="J177">
            <v>0</v>
          </cell>
          <cell r="N177" t="e">
            <v>#N/A</v>
          </cell>
          <cell r="R177" t="e">
            <v>#N/A</v>
          </cell>
        </row>
        <row r="178">
          <cell r="A178">
            <v>290005</v>
          </cell>
          <cell r="B178" t="str">
            <v>Equipos de Computación Ajuste por Inflación</v>
          </cell>
          <cell r="C178">
            <v>3623842841</v>
          </cell>
          <cell r="F178">
            <v>0</v>
          </cell>
          <cell r="G178">
            <v>7294</v>
          </cell>
          <cell r="J178">
            <v>0</v>
          </cell>
          <cell r="N178" t="e">
            <v>#N/A</v>
          </cell>
          <cell r="R178" t="e">
            <v>#N/A</v>
          </cell>
        </row>
        <row r="179">
          <cell r="A179">
            <v>290006</v>
          </cell>
          <cell r="B179" t="str">
            <v>Muebles y Utiles de Oficina Ajuste por Inflación</v>
          </cell>
          <cell r="C179">
            <v>876184570</v>
          </cell>
          <cell r="F179">
            <v>0</v>
          </cell>
          <cell r="G179">
            <v>305992</v>
          </cell>
          <cell r="J179">
            <v>0</v>
          </cell>
          <cell r="N179" t="e">
            <v>#N/A</v>
          </cell>
          <cell r="R179" t="e">
            <v>#N/A</v>
          </cell>
        </row>
        <row r="180">
          <cell r="A180">
            <v>290008</v>
          </cell>
          <cell r="B180" t="str">
            <v>Bienes Varios Ajuste por Inflación</v>
          </cell>
          <cell r="C180">
            <v>24650081</v>
          </cell>
          <cell r="F180">
            <v>0</v>
          </cell>
          <cell r="G180">
            <v>305992</v>
          </cell>
          <cell r="J180">
            <v>0</v>
          </cell>
          <cell r="N180" t="e">
            <v>#N/A</v>
          </cell>
          <cell r="R180" t="e">
            <v>#N/A</v>
          </cell>
        </row>
        <row r="181">
          <cell r="A181">
            <v>290011</v>
          </cell>
          <cell r="B181" t="str">
            <v>Software contable adm - Revaluo</v>
          </cell>
          <cell r="C181">
            <v>33022541</v>
          </cell>
          <cell r="F181">
            <v>0</v>
          </cell>
          <cell r="G181">
            <v>5514083</v>
          </cell>
          <cell r="J181">
            <v>0</v>
          </cell>
          <cell r="N181" t="e">
            <v>#N/A</v>
          </cell>
          <cell r="R181" t="e">
            <v>#N/A</v>
          </cell>
        </row>
        <row r="182">
          <cell r="A182">
            <v>290012</v>
          </cell>
          <cell r="B182" t="str">
            <v>Aplicaciones para PC's - Revalúo</v>
          </cell>
          <cell r="C182">
            <v>533814321</v>
          </cell>
          <cell r="F182">
            <v>0</v>
          </cell>
          <cell r="G182">
            <v>80912</v>
          </cell>
          <cell r="J182">
            <v>0</v>
          </cell>
          <cell r="N182" t="e">
            <v>#N/A</v>
          </cell>
          <cell r="R182" t="e">
            <v>#N/A</v>
          </cell>
        </row>
        <row r="183">
          <cell r="A183">
            <v>290013</v>
          </cell>
          <cell r="B183" t="str">
            <v>Otros softwares - Revalúo</v>
          </cell>
          <cell r="C183">
            <v>843671292</v>
          </cell>
          <cell r="F183">
            <v>0</v>
          </cell>
          <cell r="G183">
            <v>148670</v>
          </cell>
          <cell r="J183">
            <v>0</v>
          </cell>
          <cell r="N183" t="e">
            <v>#N/A</v>
          </cell>
          <cell r="R183" t="e">
            <v>#N/A</v>
          </cell>
        </row>
        <row r="184">
          <cell r="A184">
            <v>290014</v>
          </cell>
          <cell r="B184" t="str">
            <v>Equipos de Inform - Notebook - Rev</v>
          </cell>
          <cell r="C184">
            <v>154247784</v>
          </cell>
          <cell r="F184">
            <v>0</v>
          </cell>
          <cell r="G184">
            <v>-579</v>
          </cell>
          <cell r="J184">
            <v>0</v>
          </cell>
          <cell r="N184" t="e">
            <v>#N/A</v>
          </cell>
          <cell r="R184" t="e">
            <v>#N/A</v>
          </cell>
        </row>
        <row r="185">
          <cell r="A185">
            <v>290015</v>
          </cell>
          <cell r="B185" t="str">
            <v>Obras civiles - Revalúo</v>
          </cell>
          <cell r="C185">
            <v>13682954456</v>
          </cell>
          <cell r="F185">
            <v>0</v>
          </cell>
          <cell r="G185">
            <v>0</v>
          </cell>
          <cell r="J185">
            <v>0</v>
          </cell>
          <cell r="N185" t="e">
            <v>#N/A</v>
          </cell>
          <cell r="R185" t="e">
            <v>#N/A</v>
          </cell>
        </row>
        <row r="186">
          <cell r="A186">
            <v>290016</v>
          </cell>
          <cell r="B186" t="str">
            <v>Generadores - Revalúo</v>
          </cell>
          <cell r="C186">
            <v>3128801420</v>
          </cell>
          <cell r="F186">
            <v>0</v>
          </cell>
          <cell r="G186">
            <v>0</v>
          </cell>
          <cell r="J186">
            <v>0</v>
          </cell>
          <cell r="N186" t="e">
            <v>#N/A</v>
          </cell>
          <cell r="R186" t="e">
            <v>#N/A</v>
          </cell>
        </row>
        <row r="187">
          <cell r="A187">
            <v>290017</v>
          </cell>
          <cell r="B187" t="str">
            <v>Equipos de aire acondicionado - Revalúo</v>
          </cell>
          <cell r="C187">
            <v>236207437</v>
          </cell>
          <cell r="F187">
            <v>0</v>
          </cell>
          <cell r="G187">
            <v>107</v>
          </cell>
          <cell r="J187">
            <v>0</v>
          </cell>
          <cell r="N187" t="e">
            <v>#N/A</v>
          </cell>
          <cell r="R187" t="e">
            <v>#N/A</v>
          </cell>
        </row>
        <row r="188">
          <cell r="A188">
            <v>290018</v>
          </cell>
          <cell r="B188" t="str">
            <v>Muebles y útiles - Revalúo</v>
          </cell>
          <cell r="C188">
            <v>649491849</v>
          </cell>
          <cell r="F188">
            <v>0</v>
          </cell>
          <cell r="G188">
            <v>984185</v>
          </cell>
          <cell r="J188">
            <v>0</v>
          </cell>
          <cell r="N188" t="e">
            <v>#N/A</v>
          </cell>
          <cell r="R188" t="e">
            <v>#N/A</v>
          </cell>
        </row>
        <row r="189">
          <cell r="A189">
            <v>290019</v>
          </cell>
          <cell r="B189" t="str">
            <v>Equipos de BTS - Revalúo</v>
          </cell>
          <cell r="C189">
            <v>46598497940</v>
          </cell>
          <cell r="F189">
            <v>0</v>
          </cell>
          <cell r="G189">
            <v>984185</v>
          </cell>
          <cell r="J189">
            <v>0</v>
          </cell>
          <cell r="N189" t="e">
            <v>#N/A</v>
          </cell>
          <cell r="R189" t="e">
            <v>#N/A</v>
          </cell>
        </row>
        <row r="190">
          <cell r="A190">
            <v>290020</v>
          </cell>
          <cell r="B190" t="str">
            <v>Instalaciones eléctricas - Revalúo</v>
          </cell>
          <cell r="C190">
            <v>1681841823</v>
          </cell>
          <cell r="F190">
            <v>0</v>
          </cell>
          <cell r="G190">
            <v>984185</v>
          </cell>
          <cell r="J190">
            <v>0</v>
          </cell>
          <cell r="N190" t="e">
            <v>#N/A</v>
          </cell>
          <cell r="R190" t="e">
            <v>#N/A</v>
          </cell>
        </row>
        <row r="191">
          <cell r="A191">
            <v>290021</v>
          </cell>
          <cell r="B191" t="str">
            <v>Equipos de microondas - Revalúo</v>
          </cell>
          <cell r="C191">
            <v>12256711596</v>
          </cell>
          <cell r="F191">
            <v>0</v>
          </cell>
          <cell r="G191">
            <v>984185</v>
          </cell>
          <cell r="J191">
            <v>0</v>
          </cell>
          <cell r="N191" t="e">
            <v>#N/A</v>
          </cell>
          <cell r="R191" t="e">
            <v>#N/A</v>
          </cell>
        </row>
        <row r="192">
          <cell r="A192">
            <v>290022</v>
          </cell>
          <cell r="B192" t="str">
            <v>Herramientas - Revalúo</v>
          </cell>
          <cell r="C192">
            <v>1039107153</v>
          </cell>
          <cell r="F192">
            <v>0</v>
          </cell>
          <cell r="G192">
            <v>984185</v>
          </cell>
          <cell r="J192">
            <v>0</v>
          </cell>
          <cell r="N192" t="e">
            <v>#N/A</v>
          </cell>
          <cell r="R192" t="e">
            <v>#N/A</v>
          </cell>
        </row>
        <row r="193">
          <cell r="A193">
            <v>290023</v>
          </cell>
          <cell r="B193" t="str">
            <v>Terreno para celdas - Revalúo</v>
          </cell>
          <cell r="C193">
            <v>394630268</v>
          </cell>
          <cell r="F193">
            <v>0</v>
          </cell>
          <cell r="G193">
            <v>984185</v>
          </cell>
          <cell r="J193">
            <v>0</v>
          </cell>
          <cell r="N193" t="e">
            <v>#N/A</v>
          </cell>
          <cell r="R193" t="e">
            <v>#N/A</v>
          </cell>
        </row>
        <row r="194">
          <cell r="A194">
            <v>290024</v>
          </cell>
          <cell r="B194" t="str">
            <v>Mejoras en propiedad de terceros - Reval</v>
          </cell>
          <cell r="C194">
            <v>455976051</v>
          </cell>
          <cell r="F194">
            <v>0</v>
          </cell>
          <cell r="G194">
            <v>984185</v>
          </cell>
          <cell r="J194">
            <v>0</v>
          </cell>
          <cell r="N194" t="e">
            <v>#N/A</v>
          </cell>
          <cell r="R194" t="e">
            <v>#N/A</v>
          </cell>
        </row>
        <row r="195">
          <cell r="A195">
            <v>290102</v>
          </cell>
          <cell r="B195" t="str">
            <v>Depre. Ac. Obras Civiles Ajuste por Inflación</v>
          </cell>
          <cell r="C195">
            <v>-6850504414</v>
          </cell>
          <cell r="F195">
            <v>0</v>
          </cell>
          <cell r="G195">
            <v>984185</v>
          </cell>
          <cell r="J195">
            <v>0</v>
          </cell>
          <cell r="N195" t="e">
            <v>#N/A</v>
          </cell>
          <cell r="R195" t="e">
            <v>#N/A</v>
          </cell>
        </row>
        <row r="196">
          <cell r="A196">
            <v>290103</v>
          </cell>
          <cell r="B196" t="str">
            <v>Depre. Ac. Rodados Ajuste por Inflación</v>
          </cell>
          <cell r="C196">
            <v>-277063440</v>
          </cell>
          <cell r="F196">
            <v>0</v>
          </cell>
          <cell r="G196">
            <v>21085612</v>
          </cell>
          <cell r="J196">
            <v>0</v>
          </cell>
          <cell r="N196" t="e">
            <v>#N/A</v>
          </cell>
          <cell r="R196" t="e">
            <v>#N/A</v>
          </cell>
        </row>
        <row r="197">
          <cell r="A197">
            <v>290104</v>
          </cell>
          <cell r="B197" t="str">
            <v>Depre. Ac. Equipos de Computación Ajuste por Infla</v>
          </cell>
          <cell r="C197">
            <v>-2978420272</v>
          </cell>
          <cell r="F197">
            <v>0</v>
          </cell>
          <cell r="G197">
            <v>21085612</v>
          </cell>
          <cell r="J197">
            <v>0</v>
          </cell>
          <cell r="N197" t="e">
            <v>#N/A</v>
          </cell>
          <cell r="R197" t="e">
            <v>#N/A</v>
          </cell>
        </row>
        <row r="198">
          <cell r="A198">
            <v>290105</v>
          </cell>
          <cell r="B198" t="str">
            <v>Depre. Ac. Muebles y Utiles Oficina Ajuste por Inf</v>
          </cell>
          <cell r="C198">
            <v>-641656640</v>
          </cell>
          <cell r="F198">
            <v>0</v>
          </cell>
          <cell r="G198">
            <v>21085612</v>
          </cell>
          <cell r="J198">
            <v>0</v>
          </cell>
          <cell r="N198" t="e">
            <v>#N/A</v>
          </cell>
          <cell r="R198" t="e">
            <v>#N/A</v>
          </cell>
        </row>
        <row r="199">
          <cell r="A199">
            <v>290107</v>
          </cell>
          <cell r="B199" t="str">
            <v>Depre. Ac. Bienes Varios Ajuste por Inflación</v>
          </cell>
          <cell r="C199">
            <v>-3975444</v>
          </cell>
          <cell r="F199">
            <v>0</v>
          </cell>
          <cell r="G199">
            <v>21085612</v>
          </cell>
          <cell r="J199">
            <v>0</v>
          </cell>
          <cell r="N199" t="e">
            <v>#N/A</v>
          </cell>
          <cell r="R199" t="e">
            <v>#N/A</v>
          </cell>
        </row>
        <row r="200">
          <cell r="A200">
            <v>290111</v>
          </cell>
          <cell r="B200" t="str">
            <v>Deprec software contable adminis revaluo</v>
          </cell>
          <cell r="C200">
            <v>-1651128</v>
          </cell>
          <cell r="F200">
            <v>0</v>
          </cell>
          <cell r="G200">
            <v>21085612</v>
          </cell>
          <cell r="J200">
            <v>0</v>
          </cell>
          <cell r="N200" t="e">
            <v>#N/A</v>
          </cell>
          <cell r="R200" t="e">
            <v>#N/A</v>
          </cell>
        </row>
        <row r="201">
          <cell r="A201">
            <v>290112</v>
          </cell>
          <cell r="B201" t="str">
            <v>Depreciaciones Aplicaciones para PC's</v>
          </cell>
          <cell r="C201">
            <v>-466070564</v>
          </cell>
          <cell r="F201">
            <v>0</v>
          </cell>
          <cell r="G201">
            <v>0</v>
          </cell>
          <cell r="J201">
            <v>0</v>
          </cell>
          <cell r="N201" t="e">
            <v>#N/A</v>
          </cell>
          <cell r="R201" t="e">
            <v>#N/A</v>
          </cell>
        </row>
        <row r="202">
          <cell r="A202">
            <v>290113</v>
          </cell>
          <cell r="B202" t="str">
            <v>Depreciaciones Otros softwares revaluo</v>
          </cell>
          <cell r="C202">
            <v>-581911874</v>
          </cell>
          <cell r="F202">
            <v>0</v>
          </cell>
          <cell r="G202">
            <v>0</v>
          </cell>
          <cell r="J202">
            <v>0</v>
          </cell>
          <cell r="N202" t="e">
            <v>#N/A</v>
          </cell>
          <cell r="R202" t="e">
            <v>#N/A</v>
          </cell>
        </row>
        <row r="203">
          <cell r="A203">
            <v>290114</v>
          </cell>
          <cell r="B203" t="str">
            <v>Depre Equipos Inform - Noteb Revaluo</v>
          </cell>
          <cell r="C203">
            <v>-138316475</v>
          </cell>
          <cell r="F203">
            <v>0</v>
          </cell>
          <cell r="G203">
            <v>0</v>
          </cell>
          <cell r="J203">
            <v>0</v>
          </cell>
          <cell r="N203" t="e">
            <v>#N/A</v>
          </cell>
          <cell r="R203" t="e">
            <v>#N/A</v>
          </cell>
        </row>
        <row r="204">
          <cell r="A204">
            <v>290115</v>
          </cell>
          <cell r="B204" t="str">
            <v>Deprec obras civiles revaluo</v>
          </cell>
          <cell r="C204">
            <v>-3715292732</v>
          </cell>
          <cell r="F204">
            <v>0</v>
          </cell>
          <cell r="G204">
            <v>0</v>
          </cell>
          <cell r="J204">
            <v>0</v>
          </cell>
          <cell r="N204" t="e">
            <v>#N/A</v>
          </cell>
          <cell r="R204" t="e">
            <v>#N/A</v>
          </cell>
        </row>
        <row r="205">
          <cell r="A205">
            <v>290116</v>
          </cell>
          <cell r="B205" t="str">
            <v>Depreciaciones generadores Revaluo</v>
          </cell>
          <cell r="C205">
            <v>-1682196768</v>
          </cell>
          <cell r="F205">
            <v>0</v>
          </cell>
          <cell r="G205">
            <v>0</v>
          </cell>
          <cell r="J205">
            <v>0</v>
          </cell>
          <cell r="N205" t="e">
            <v>#N/A</v>
          </cell>
          <cell r="R205" t="e">
            <v>#N/A</v>
          </cell>
        </row>
        <row r="206">
          <cell r="A206">
            <v>290117</v>
          </cell>
          <cell r="B206" t="str">
            <v>Deprec equipos de aire acondicio</v>
          </cell>
          <cell r="C206">
            <v>-198243361</v>
          </cell>
          <cell r="F206">
            <v>0</v>
          </cell>
          <cell r="G206">
            <v>0</v>
          </cell>
          <cell r="J206">
            <v>0</v>
          </cell>
          <cell r="N206" t="e">
            <v>#N/A</v>
          </cell>
          <cell r="R206" t="e">
            <v>#N/A</v>
          </cell>
        </row>
        <row r="207">
          <cell r="A207">
            <v>290118</v>
          </cell>
          <cell r="B207" t="str">
            <v>Depreciaciones muebles y útiles revaluo</v>
          </cell>
          <cell r="C207">
            <v>-553936753</v>
          </cell>
          <cell r="F207">
            <v>0</v>
          </cell>
          <cell r="G207">
            <v>0</v>
          </cell>
          <cell r="J207">
            <v>0</v>
          </cell>
          <cell r="N207" t="e">
            <v>#N/A</v>
          </cell>
          <cell r="R207" t="e">
            <v>#N/A</v>
          </cell>
        </row>
        <row r="208">
          <cell r="A208">
            <v>290119</v>
          </cell>
          <cell r="B208" t="str">
            <v>Depreciaciones equipos de BTS Revaluo</v>
          </cell>
          <cell r="C208">
            <v>-19655320131</v>
          </cell>
          <cell r="F208">
            <v>0</v>
          </cell>
          <cell r="G208">
            <v>0</v>
          </cell>
          <cell r="J208">
            <v>0</v>
          </cell>
          <cell r="N208" t="e">
            <v>#N/A</v>
          </cell>
          <cell r="R208" t="e">
            <v>#N/A</v>
          </cell>
        </row>
        <row r="209">
          <cell r="A209">
            <v>290120</v>
          </cell>
          <cell r="B209" t="str">
            <v>Deprec instalaciones eléctricas Revaluo</v>
          </cell>
          <cell r="C209">
            <v>-947559537</v>
          </cell>
          <cell r="F209">
            <v>0</v>
          </cell>
          <cell r="G209">
            <v>0</v>
          </cell>
          <cell r="J209">
            <v>0</v>
          </cell>
          <cell r="N209" t="e">
            <v>#N/A</v>
          </cell>
          <cell r="R209" t="e">
            <v>#N/A</v>
          </cell>
        </row>
        <row r="210">
          <cell r="A210">
            <v>290121</v>
          </cell>
          <cell r="B210" t="str">
            <v>Deprec equipos de microondas revaluo</v>
          </cell>
          <cell r="C210">
            <v>-9610556519</v>
          </cell>
          <cell r="F210">
            <v>0</v>
          </cell>
          <cell r="G210">
            <v>0</v>
          </cell>
          <cell r="J210">
            <v>0</v>
          </cell>
          <cell r="N210" t="e">
            <v>#N/A</v>
          </cell>
          <cell r="R210" t="e">
            <v>#N/A</v>
          </cell>
        </row>
        <row r="211">
          <cell r="A211">
            <v>290122</v>
          </cell>
          <cell r="B211" t="str">
            <v>Eq.para Prueb. Campo &amp; Herram</v>
          </cell>
          <cell r="C211">
            <v>-964898866</v>
          </cell>
          <cell r="F211">
            <v>0</v>
          </cell>
          <cell r="G211">
            <v>0</v>
          </cell>
          <cell r="J211">
            <v>0</v>
          </cell>
          <cell r="N211" t="e">
            <v>#N/A</v>
          </cell>
          <cell r="R211" t="e">
            <v>#N/A</v>
          </cell>
        </row>
        <row r="212">
          <cell r="A212">
            <v>290124</v>
          </cell>
          <cell r="B212" t="str">
            <v>Deprec mejoras en propiedad terc  revaluo</v>
          </cell>
          <cell r="C212">
            <v>-320289893</v>
          </cell>
          <cell r="F212">
            <v>0</v>
          </cell>
          <cell r="G212">
            <v>0</v>
          </cell>
          <cell r="J212">
            <v>0</v>
          </cell>
          <cell r="N212" t="e">
            <v>#N/A</v>
          </cell>
          <cell r="R212" t="e">
            <v>#N/A</v>
          </cell>
        </row>
        <row r="213">
          <cell r="A213">
            <v>290125</v>
          </cell>
          <cell r="B213" t="str">
            <v>Deprec Eq.de Comun. Switch revaluo</v>
          </cell>
          <cell r="C213">
            <v>-5449926697</v>
          </cell>
          <cell r="F213">
            <v>0</v>
          </cell>
          <cell r="G213">
            <v>0</v>
          </cell>
          <cell r="J213">
            <v>0</v>
          </cell>
          <cell r="N213" t="e">
            <v>#N/A</v>
          </cell>
          <cell r="R213" t="e">
            <v>#N/A</v>
          </cell>
        </row>
        <row r="214">
          <cell r="A214">
            <v>290126</v>
          </cell>
          <cell r="B214" t="str">
            <v>Depreciaciones Edificio Revalúo</v>
          </cell>
          <cell r="C214">
            <v>-26099406</v>
          </cell>
          <cell r="F214">
            <v>0</v>
          </cell>
          <cell r="G214">
            <v>0</v>
          </cell>
          <cell r="J214">
            <v>0</v>
          </cell>
          <cell r="N214" t="e">
            <v>#N/A</v>
          </cell>
          <cell r="R214" t="e">
            <v>#N/A</v>
          </cell>
        </row>
        <row r="215">
          <cell r="A215">
            <v>311001</v>
          </cell>
          <cell r="B215" t="str">
            <v>Proveedores en moneda nacional</v>
          </cell>
          <cell r="C215">
            <v>-11618034152</v>
          </cell>
          <cell r="F215">
            <v>0</v>
          </cell>
          <cell r="G215">
            <v>0</v>
          </cell>
          <cell r="J215">
            <v>0</v>
          </cell>
          <cell r="N215" t="e">
            <v>#N/A</v>
          </cell>
          <cell r="R215" t="e">
            <v>#N/A</v>
          </cell>
        </row>
        <row r="216">
          <cell r="A216">
            <v>311003</v>
          </cell>
          <cell r="B216" t="str">
            <v>Empleados RG FF</v>
          </cell>
          <cell r="C216">
            <v>8544272</v>
          </cell>
          <cell r="F216">
            <v>0</v>
          </cell>
          <cell r="G216">
            <v>0</v>
          </cell>
          <cell r="J216">
            <v>0</v>
          </cell>
          <cell r="N216" t="e">
            <v>#N/A</v>
          </cell>
          <cell r="R216" t="e">
            <v>#N/A</v>
          </cell>
        </row>
        <row r="217">
          <cell r="A217">
            <v>311004</v>
          </cell>
          <cell r="B217" t="str">
            <v>Agentes</v>
          </cell>
          <cell r="C217">
            <v>-147643960</v>
          </cell>
          <cell r="F217">
            <v>0</v>
          </cell>
          <cell r="G217">
            <v>0</v>
          </cell>
          <cell r="J217">
            <v>0</v>
          </cell>
          <cell r="N217" t="e">
            <v>#N/A</v>
          </cell>
          <cell r="R217" t="e">
            <v>#N/A</v>
          </cell>
        </row>
        <row r="218">
          <cell r="A218">
            <v>311006</v>
          </cell>
          <cell r="B218" t="str">
            <v>Provision Producto</v>
          </cell>
          <cell r="C218">
            <v>290098909</v>
          </cell>
          <cell r="F218">
            <v>0</v>
          </cell>
          <cell r="G218">
            <v>0</v>
          </cell>
          <cell r="J218">
            <v>0</v>
          </cell>
          <cell r="N218" t="e">
            <v>#N/A</v>
          </cell>
          <cell r="R218" t="e">
            <v>#N/A</v>
          </cell>
        </row>
        <row r="219">
          <cell r="A219">
            <v>311009</v>
          </cell>
          <cell r="B219" t="str">
            <v>Agentes Valores en Garantía</v>
          </cell>
          <cell r="C219">
            <v>-289530580</v>
          </cell>
          <cell r="F219">
            <v>0</v>
          </cell>
          <cell r="G219">
            <v>0</v>
          </cell>
          <cell r="J219">
            <v>0</v>
          </cell>
          <cell r="N219" t="e">
            <v>#N/A</v>
          </cell>
          <cell r="R219" t="e">
            <v>#N/A</v>
          </cell>
        </row>
        <row r="220">
          <cell r="A220">
            <v>311012</v>
          </cell>
          <cell r="B220" t="str">
            <v>ITX a pagar en firme</v>
          </cell>
          <cell r="C220">
            <v>-8154797215</v>
          </cell>
          <cell r="F220">
            <v>0</v>
          </cell>
          <cell r="G220">
            <v>0</v>
          </cell>
          <cell r="J220">
            <v>0</v>
          </cell>
          <cell r="N220" t="e">
            <v>#N/A</v>
          </cell>
          <cell r="R220" t="e">
            <v>#N/A</v>
          </cell>
        </row>
        <row r="221">
          <cell r="A221">
            <v>311015</v>
          </cell>
          <cell r="B221" t="str">
            <v>Proveedores de Comunicación</v>
          </cell>
          <cell r="C221">
            <v>-3087098433</v>
          </cell>
          <cell r="F221">
            <v>0</v>
          </cell>
          <cell r="G221">
            <v>0</v>
          </cell>
          <cell r="J221">
            <v>0</v>
          </cell>
          <cell r="N221" t="e">
            <v>#N/A</v>
          </cell>
          <cell r="R221" t="e">
            <v>#N/A</v>
          </cell>
        </row>
        <row r="222">
          <cell r="A222">
            <v>311017</v>
          </cell>
          <cell r="B222" t="str">
            <v>Provision NC a recibir venta de Filiales</v>
          </cell>
          <cell r="C222">
            <v>6422025500</v>
          </cell>
          <cell r="F222">
            <v>0</v>
          </cell>
          <cell r="G222">
            <v>0</v>
          </cell>
          <cell r="J222">
            <v>0</v>
          </cell>
          <cell r="N222" t="e">
            <v>#N/A</v>
          </cell>
          <cell r="R222" t="e">
            <v>#N/A</v>
          </cell>
        </row>
        <row r="223">
          <cell r="A223">
            <v>312001</v>
          </cell>
          <cell r="B223" t="str">
            <v>Proveedores en moneda extranjera</v>
          </cell>
          <cell r="C223">
            <v>-61091346647</v>
          </cell>
          <cell r="F223">
            <v>0</v>
          </cell>
          <cell r="G223">
            <v>0</v>
          </cell>
          <cell r="J223">
            <v>0</v>
          </cell>
          <cell r="N223" t="e">
            <v>#N/A</v>
          </cell>
          <cell r="R223" t="e">
            <v>#N/A</v>
          </cell>
        </row>
        <row r="224">
          <cell r="A224">
            <v>313000</v>
          </cell>
          <cell r="B224" t="str">
            <v>Recl. Partes relacionadas activo-pasivo (SL)</v>
          </cell>
          <cell r="C224">
            <v>-111481920</v>
          </cell>
          <cell r="F224">
            <v>0</v>
          </cell>
          <cell r="G224">
            <v>0</v>
          </cell>
          <cell r="J224">
            <v>0</v>
          </cell>
          <cell r="N224" t="e">
            <v>#N/A</v>
          </cell>
          <cell r="R224" t="e">
            <v>#N/A</v>
          </cell>
        </row>
        <row r="225">
          <cell r="A225">
            <v>313001</v>
          </cell>
          <cell r="B225" t="str">
            <v>Provisión Facturas a Recibir Bienes de Capital</v>
          </cell>
          <cell r="C225">
            <v>-1064269952</v>
          </cell>
          <cell r="F225">
            <v>0</v>
          </cell>
          <cell r="G225">
            <v>0</v>
          </cell>
          <cell r="J225">
            <v>0</v>
          </cell>
          <cell r="N225" t="e">
            <v>#N/A</v>
          </cell>
          <cell r="R225" t="e">
            <v>#N/A</v>
          </cell>
        </row>
        <row r="226">
          <cell r="A226">
            <v>313003</v>
          </cell>
          <cell r="B226" t="str">
            <v>Prov Fact a Recibir Repuestos</v>
          </cell>
          <cell r="C226">
            <v>-219547082</v>
          </cell>
          <cell r="F226">
            <v>0</v>
          </cell>
          <cell r="G226">
            <v>0</v>
          </cell>
          <cell r="J226">
            <v>0</v>
          </cell>
          <cell r="N226" t="e">
            <v>#N/A</v>
          </cell>
          <cell r="R226" t="e">
            <v>#N/A</v>
          </cell>
        </row>
        <row r="227">
          <cell r="A227">
            <v>313004</v>
          </cell>
          <cell r="B227" t="str">
            <v>Provision Facturas a Recibir</v>
          </cell>
          <cell r="C227">
            <v>-1737532924</v>
          </cell>
          <cell r="F227">
            <v>0</v>
          </cell>
          <cell r="G227">
            <v>0</v>
          </cell>
          <cell r="J227">
            <v>0</v>
          </cell>
          <cell r="N227" t="e">
            <v>#N/A</v>
          </cell>
          <cell r="R227" t="e">
            <v>#N/A</v>
          </cell>
        </row>
        <row r="228">
          <cell r="A228">
            <v>313005</v>
          </cell>
          <cell r="B228" t="str">
            <v>Prov Fact a Recibir Bienes de Cambio</v>
          </cell>
          <cell r="C228">
            <v>-2134952849</v>
          </cell>
          <cell r="F228">
            <v>0</v>
          </cell>
          <cell r="G228">
            <v>0</v>
          </cell>
          <cell r="J228">
            <v>0</v>
          </cell>
          <cell r="N228" t="e">
            <v>#N/A</v>
          </cell>
          <cell r="R228" t="e">
            <v>#N/A</v>
          </cell>
        </row>
        <row r="229">
          <cell r="A229">
            <v>313007</v>
          </cell>
          <cell r="B229" t="str">
            <v>Provisión Honorarios Legales</v>
          </cell>
          <cell r="C229">
            <v>0</v>
          </cell>
          <cell r="F229">
            <v>0</v>
          </cell>
          <cell r="G229">
            <v>1001653</v>
          </cell>
          <cell r="J229">
            <v>0</v>
          </cell>
          <cell r="N229" t="e">
            <v>#N/A</v>
          </cell>
          <cell r="R229" t="e">
            <v>#N/A</v>
          </cell>
        </row>
        <row r="230">
          <cell r="A230">
            <v>313008</v>
          </cell>
          <cell r="B230" t="str">
            <v>Prov Fact a Recibir Intangibles</v>
          </cell>
          <cell r="C230">
            <v>-10352408311</v>
          </cell>
          <cell r="F230">
            <v>0</v>
          </cell>
          <cell r="G230">
            <v>1001653</v>
          </cell>
          <cell r="J230">
            <v>0</v>
          </cell>
          <cell r="N230" t="e">
            <v>#N/A</v>
          </cell>
          <cell r="R230" t="e">
            <v>#N/A</v>
          </cell>
        </row>
        <row r="231">
          <cell r="A231">
            <v>313010</v>
          </cell>
          <cell r="B231" t="str">
            <v>Prov Costos Indirectos</v>
          </cell>
          <cell r="C231">
            <v>-14195484</v>
          </cell>
          <cell r="F231">
            <v>0</v>
          </cell>
          <cell r="G231">
            <v>1001653</v>
          </cell>
          <cell r="J231">
            <v>0</v>
          </cell>
          <cell r="N231" t="e">
            <v>#N/A</v>
          </cell>
          <cell r="R231" t="e">
            <v>#N/A</v>
          </cell>
        </row>
        <row r="232">
          <cell r="A232">
            <v>313012</v>
          </cell>
          <cell r="B232" t="str">
            <v>Prov Fact a Recibir Capex Ordenes Internas</v>
          </cell>
          <cell r="C232">
            <v>0</v>
          </cell>
          <cell r="F232">
            <v>0</v>
          </cell>
          <cell r="G232">
            <v>1001653</v>
          </cell>
          <cell r="J232">
            <v>0</v>
          </cell>
          <cell r="N232" t="e">
            <v>#N/A</v>
          </cell>
          <cell r="R232" t="e">
            <v>#N/A</v>
          </cell>
        </row>
        <row r="233">
          <cell r="A233">
            <v>313099</v>
          </cell>
          <cell r="B233" t="str">
            <v>Valuacion Moneda Extranjera - Ctas Ptes</v>
          </cell>
          <cell r="C233">
            <v>-80764404</v>
          </cell>
          <cell r="F233">
            <v>0</v>
          </cell>
          <cell r="G233">
            <v>0</v>
          </cell>
          <cell r="J233">
            <v>0</v>
          </cell>
          <cell r="N233" t="e">
            <v>#N/A</v>
          </cell>
          <cell r="R233" t="e">
            <v>#N/A</v>
          </cell>
        </row>
        <row r="234">
          <cell r="A234">
            <v>314040</v>
          </cell>
          <cell r="B234" t="str">
            <v>Prov Roaming</v>
          </cell>
          <cell r="C234">
            <v>-3091907902</v>
          </cell>
          <cell r="F234">
            <v>0</v>
          </cell>
          <cell r="G234">
            <v>0</v>
          </cell>
          <cell r="J234">
            <v>0</v>
          </cell>
          <cell r="N234" t="e">
            <v>#N/A</v>
          </cell>
          <cell r="R234" t="e">
            <v>#N/A</v>
          </cell>
        </row>
        <row r="235">
          <cell r="A235">
            <v>315037</v>
          </cell>
          <cell r="B235" t="str">
            <v>Prov Toll</v>
          </cell>
          <cell r="C235">
            <v>-4038509410</v>
          </cell>
          <cell r="F235">
            <v>0</v>
          </cell>
          <cell r="G235">
            <v>0</v>
          </cell>
          <cell r="J235">
            <v>0</v>
          </cell>
          <cell r="N235" t="e">
            <v>#N/A</v>
          </cell>
          <cell r="R235" t="e">
            <v>#N/A</v>
          </cell>
        </row>
        <row r="236">
          <cell r="A236">
            <v>315099</v>
          </cell>
          <cell r="B236" t="str">
            <v>Valuacion Moneda Extranjera</v>
          </cell>
          <cell r="C236">
            <v>10512849500</v>
          </cell>
          <cell r="F236">
            <v>0</v>
          </cell>
          <cell r="G236">
            <v>0</v>
          </cell>
          <cell r="J236">
            <v>0</v>
          </cell>
          <cell r="N236" t="e">
            <v>#N/A</v>
          </cell>
          <cell r="R236" t="e">
            <v>#N/A</v>
          </cell>
        </row>
        <row r="237">
          <cell r="A237">
            <v>316001</v>
          </cell>
          <cell r="B237" t="str">
            <v>Provision Comision Agentes Ventas</v>
          </cell>
          <cell r="C237">
            <v>-6694241764</v>
          </cell>
          <cell r="F237">
            <v>0</v>
          </cell>
          <cell r="G237">
            <v>0</v>
          </cell>
          <cell r="J237">
            <v>0</v>
          </cell>
          <cell r="N237" t="e">
            <v>#N/A</v>
          </cell>
          <cell r="R237" t="e">
            <v>#N/A</v>
          </cell>
        </row>
        <row r="238">
          <cell r="A238">
            <v>316004</v>
          </cell>
          <cell r="B238" t="str">
            <v>Provisión Cargo fijo retail -POS-</v>
          </cell>
          <cell r="C238">
            <v>586728349</v>
          </cell>
          <cell r="F238">
            <v>0</v>
          </cell>
          <cell r="G238">
            <v>0</v>
          </cell>
          <cell r="J238">
            <v>0</v>
          </cell>
          <cell r="N238" t="e">
            <v>#N/A</v>
          </cell>
          <cell r="R238" t="e">
            <v>#N/A</v>
          </cell>
        </row>
        <row r="239">
          <cell r="A239">
            <v>316005</v>
          </cell>
          <cell r="B239" t="str">
            <v>Provisión Comisiones por Ventas Agentes</v>
          </cell>
          <cell r="C239">
            <v>-1095223379</v>
          </cell>
          <cell r="F239">
            <v>0</v>
          </cell>
          <cell r="G239">
            <v>0</v>
          </cell>
          <cell r="J239">
            <v>0</v>
          </cell>
          <cell r="N239" t="e">
            <v>#N/A</v>
          </cell>
          <cell r="R239" t="e">
            <v>#N/A</v>
          </cell>
        </row>
        <row r="240">
          <cell r="A240">
            <v>316007</v>
          </cell>
          <cell r="B240" t="str">
            <v>Prov.Com.Directa Cross y Telemarketing</v>
          </cell>
          <cell r="C240">
            <v>0</v>
          </cell>
          <cell r="F240">
            <v>0</v>
          </cell>
          <cell r="G240">
            <v>0</v>
          </cell>
          <cell r="J240">
            <v>0</v>
          </cell>
          <cell r="N240" t="e">
            <v>#N/A</v>
          </cell>
          <cell r="R240" t="e">
            <v>#N/A</v>
          </cell>
        </row>
        <row r="241">
          <cell r="A241">
            <v>316008</v>
          </cell>
          <cell r="B241" t="str">
            <v>Incentivos Indirecta GSM</v>
          </cell>
          <cell r="C241">
            <v>-367067273</v>
          </cell>
          <cell r="F241">
            <v>0</v>
          </cell>
          <cell r="G241">
            <v>62226</v>
          </cell>
          <cell r="J241">
            <v>0</v>
          </cell>
          <cell r="N241" t="e">
            <v>#N/A</v>
          </cell>
          <cell r="R241" t="e">
            <v>#N/A</v>
          </cell>
        </row>
        <row r="242">
          <cell r="A242">
            <v>316009</v>
          </cell>
          <cell r="B242" t="str">
            <v>Provisión Fondo promocional de Ventas Canal Retail</v>
          </cell>
          <cell r="C242">
            <v>-2431362000</v>
          </cell>
          <cell r="F242">
            <v>0</v>
          </cell>
          <cell r="G242">
            <v>62226</v>
          </cell>
          <cell r="J242">
            <v>0</v>
          </cell>
          <cell r="N242" t="e">
            <v>#N/A</v>
          </cell>
          <cell r="R242" t="e">
            <v>#N/A</v>
          </cell>
        </row>
        <row r="243">
          <cell r="A243">
            <v>316107</v>
          </cell>
          <cell r="B243" t="str">
            <v>Provision Comisiones Venta Tarjeta Prepaga</v>
          </cell>
          <cell r="C243">
            <v>-39000000</v>
          </cell>
          <cell r="F243">
            <v>0</v>
          </cell>
          <cell r="G243">
            <v>62226</v>
          </cell>
          <cell r="J243">
            <v>0</v>
          </cell>
          <cell r="N243" t="e">
            <v>#N/A</v>
          </cell>
          <cell r="R243" t="e">
            <v>#N/A</v>
          </cell>
        </row>
        <row r="244">
          <cell r="A244">
            <v>316104</v>
          </cell>
          <cell r="B244" t="str">
            <v>Provisión Comisiones Grupo IDEAS</v>
          </cell>
          <cell r="C244">
            <v>-10731462</v>
          </cell>
          <cell r="F244">
            <v>0</v>
          </cell>
          <cell r="G244">
            <v>62226</v>
          </cell>
          <cell r="J244">
            <v>0</v>
          </cell>
          <cell r="N244" t="e">
            <v>#N/A</v>
          </cell>
          <cell r="R244" t="e">
            <v>#N/A</v>
          </cell>
        </row>
        <row r="245">
          <cell r="A245">
            <v>320001</v>
          </cell>
          <cell r="B245" t="str">
            <v>Sueldos</v>
          </cell>
          <cell r="C245">
            <v>-1341797</v>
          </cell>
          <cell r="F245">
            <v>0</v>
          </cell>
          <cell r="G245">
            <v>17192</v>
          </cell>
          <cell r="J245">
            <v>0</v>
          </cell>
          <cell r="N245" t="e">
            <v>#N/A</v>
          </cell>
          <cell r="R245" t="e">
            <v>#N/A</v>
          </cell>
        </row>
        <row r="246">
          <cell r="A246">
            <v>320002</v>
          </cell>
          <cell r="B246" t="str">
            <v>Provision Aguinaldo</v>
          </cell>
          <cell r="C246">
            <v>-420411752</v>
          </cell>
          <cell r="F246">
            <v>0</v>
          </cell>
          <cell r="G246">
            <v>41472</v>
          </cell>
          <cell r="J246">
            <v>0</v>
          </cell>
          <cell r="N246" t="e">
            <v>#N/A</v>
          </cell>
          <cell r="R246" t="e">
            <v>#N/A</v>
          </cell>
        </row>
        <row r="247">
          <cell r="A247">
            <v>320004</v>
          </cell>
          <cell r="B247" t="str">
            <v>Provision Bonos</v>
          </cell>
          <cell r="C247">
            <v>-637747601</v>
          </cell>
          <cell r="F247">
            <v>0</v>
          </cell>
          <cell r="G247">
            <v>295681</v>
          </cell>
          <cell r="J247">
            <v>0</v>
          </cell>
          <cell r="N247" t="e">
            <v>#N/A</v>
          </cell>
          <cell r="R247" t="e">
            <v>#N/A</v>
          </cell>
        </row>
        <row r="248">
          <cell r="A248">
            <v>320005</v>
          </cell>
          <cell r="B248" t="str">
            <v>Provision Vacaciones</v>
          </cell>
          <cell r="C248">
            <v>-138326669</v>
          </cell>
          <cell r="F248">
            <v>0</v>
          </cell>
          <cell r="G248">
            <v>295681</v>
          </cell>
          <cell r="J248">
            <v>0</v>
          </cell>
          <cell r="N248" t="e">
            <v>#N/A</v>
          </cell>
          <cell r="R248" t="e">
            <v>#N/A</v>
          </cell>
        </row>
        <row r="249">
          <cell r="A249">
            <v>320010</v>
          </cell>
          <cell r="B249" t="str">
            <v>Previsiones p/ indemnización y desp</v>
          </cell>
          <cell r="C249">
            <v>-850121212</v>
          </cell>
          <cell r="F249">
            <v>0</v>
          </cell>
          <cell r="G249">
            <v>52040</v>
          </cell>
          <cell r="J249">
            <v>0</v>
          </cell>
          <cell r="N249" t="e">
            <v>#N/A</v>
          </cell>
          <cell r="R249" t="e">
            <v>#N/A</v>
          </cell>
        </row>
        <row r="250">
          <cell r="A250">
            <v>321001</v>
          </cell>
          <cell r="B250" t="str">
            <v>Provision Tickets</v>
          </cell>
          <cell r="C250">
            <v>64320000</v>
          </cell>
          <cell r="F250">
            <v>0</v>
          </cell>
          <cell r="G250">
            <v>42483</v>
          </cell>
          <cell r="J250">
            <v>0</v>
          </cell>
          <cell r="N250" t="e">
            <v>#N/A</v>
          </cell>
          <cell r="R250" t="e">
            <v>#N/A</v>
          </cell>
        </row>
        <row r="251">
          <cell r="A251">
            <v>322001</v>
          </cell>
          <cell r="B251" t="str">
            <v>IPS a pagar</v>
          </cell>
          <cell r="C251">
            <v>-163185630</v>
          </cell>
          <cell r="F251">
            <v>0</v>
          </cell>
          <cell r="G251">
            <v>42483</v>
          </cell>
          <cell r="J251">
            <v>0</v>
          </cell>
          <cell r="N251" t="e">
            <v>#N/A</v>
          </cell>
          <cell r="R251" t="e">
            <v>#N/A</v>
          </cell>
        </row>
        <row r="252">
          <cell r="A252">
            <v>322010</v>
          </cell>
          <cell r="B252" t="str">
            <v>Embargos Judiciales</v>
          </cell>
          <cell r="C252">
            <v>0</v>
          </cell>
          <cell r="F252">
            <v>0</v>
          </cell>
          <cell r="G252">
            <v>42483</v>
          </cell>
          <cell r="J252">
            <v>0</v>
          </cell>
          <cell r="N252" t="e">
            <v>#N/A</v>
          </cell>
          <cell r="R252" t="e">
            <v>#N/A</v>
          </cell>
        </row>
        <row r="253">
          <cell r="A253">
            <v>322101</v>
          </cell>
          <cell r="B253" t="str">
            <v>Provision Comisiones Empleados Directa</v>
          </cell>
          <cell r="C253">
            <v>-187565370</v>
          </cell>
          <cell r="F253">
            <v>0</v>
          </cell>
          <cell r="G253">
            <v>42483</v>
          </cell>
          <cell r="J253">
            <v>0</v>
          </cell>
          <cell r="N253" t="e">
            <v>#N/A</v>
          </cell>
          <cell r="R253" t="e">
            <v>#N/A</v>
          </cell>
        </row>
        <row r="254">
          <cell r="A254">
            <v>323183</v>
          </cell>
          <cell r="B254" t="str">
            <v>Garantía CTI a pagar</v>
          </cell>
          <cell r="C254">
            <v>-499740110</v>
          </cell>
          <cell r="F254">
            <v>0</v>
          </cell>
          <cell r="G254">
            <v>42483</v>
          </cell>
          <cell r="J254">
            <v>0</v>
          </cell>
          <cell r="N254" t="e">
            <v>#N/A</v>
          </cell>
          <cell r="R254" t="e">
            <v>#N/A</v>
          </cell>
        </row>
        <row r="255">
          <cell r="A255">
            <v>330014</v>
          </cell>
          <cell r="B255" t="str">
            <v>I.V.A. 10% Paraguay</v>
          </cell>
          <cell r="C255">
            <v>-11198136579</v>
          </cell>
          <cell r="F255">
            <v>0</v>
          </cell>
          <cell r="G255">
            <v>42483</v>
          </cell>
          <cell r="J255">
            <v>0</v>
          </cell>
          <cell r="N255" t="e">
            <v>#N/A</v>
          </cell>
          <cell r="R255" t="e">
            <v>#N/A</v>
          </cell>
        </row>
        <row r="256">
          <cell r="A256">
            <v>330015</v>
          </cell>
          <cell r="B256" t="str">
            <v>I.V.A. 5% Paraguay</v>
          </cell>
          <cell r="C256">
            <v>-1945376</v>
          </cell>
          <cell r="F256">
            <v>0</v>
          </cell>
          <cell r="G256">
            <v>42483</v>
          </cell>
          <cell r="J256">
            <v>0</v>
          </cell>
          <cell r="N256" t="e">
            <v>#N/A</v>
          </cell>
          <cell r="R256" t="e">
            <v>#N/A</v>
          </cell>
        </row>
        <row r="257">
          <cell r="A257">
            <v>330102</v>
          </cell>
          <cell r="B257" t="str">
            <v>Retención IVA Renta a pagar</v>
          </cell>
          <cell r="C257">
            <v>-5714207</v>
          </cell>
          <cell r="F257">
            <v>0</v>
          </cell>
          <cell r="G257">
            <v>42483</v>
          </cell>
          <cell r="J257">
            <v>0</v>
          </cell>
          <cell r="N257" t="e">
            <v>#N/A</v>
          </cell>
          <cell r="R257" t="e">
            <v>#N/A</v>
          </cell>
        </row>
        <row r="258">
          <cell r="A258">
            <v>339003</v>
          </cell>
          <cell r="B258" t="str">
            <v>Impuesto Inmobiliario Municipal</v>
          </cell>
          <cell r="C258">
            <v>11513100</v>
          </cell>
          <cell r="F258">
            <v>0</v>
          </cell>
          <cell r="G258">
            <v>42483</v>
          </cell>
          <cell r="J258">
            <v>0</v>
          </cell>
          <cell r="N258" t="e">
            <v>#N/A</v>
          </cell>
          <cell r="R258" t="e">
            <v>#N/A</v>
          </cell>
        </row>
        <row r="259">
          <cell r="A259">
            <v>340000</v>
          </cell>
          <cell r="B259" t="str">
            <v>Depósito en Garantía</v>
          </cell>
          <cell r="C259">
            <v>258578163</v>
          </cell>
          <cell r="F259">
            <v>0</v>
          </cell>
          <cell r="G259">
            <v>42483</v>
          </cell>
          <cell r="J259">
            <v>0</v>
          </cell>
          <cell r="N259" t="e">
            <v>#N/A</v>
          </cell>
          <cell r="R259" t="e">
            <v>#N/A</v>
          </cell>
        </row>
        <row r="260">
          <cell r="A260">
            <v>340007</v>
          </cell>
          <cell r="B260" t="str">
            <v>Ingreso Diferido Tarjeta Prepaga</v>
          </cell>
          <cell r="C260">
            <v>-557995022</v>
          </cell>
          <cell r="F260">
            <v>0</v>
          </cell>
          <cell r="G260">
            <v>42483</v>
          </cell>
          <cell r="J260">
            <v>0</v>
          </cell>
          <cell r="N260" t="e">
            <v>#N/A</v>
          </cell>
          <cell r="R260" t="e">
            <v>#N/A</v>
          </cell>
        </row>
        <row r="261">
          <cell r="A261">
            <v>340008</v>
          </cell>
          <cell r="B261" t="str">
            <v>Ingresos Diferidos Transf.Saldo Tarj. Prep. a Reg</v>
          </cell>
          <cell r="C261">
            <v>0</v>
          </cell>
          <cell r="F261">
            <v>0</v>
          </cell>
          <cell r="G261">
            <v>42483</v>
          </cell>
          <cell r="J261">
            <v>0</v>
          </cell>
          <cell r="N261" t="e">
            <v>#N/A</v>
          </cell>
          <cell r="R261" t="e">
            <v>#N/A</v>
          </cell>
        </row>
        <row r="262">
          <cell r="A262">
            <v>340010</v>
          </cell>
          <cell r="B262" t="str">
            <v>Ingreso Diferido Cuenta Segura</v>
          </cell>
          <cell r="C262">
            <v>-8093399560</v>
          </cell>
          <cell r="F262">
            <v>0</v>
          </cell>
          <cell r="G262">
            <v>42483</v>
          </cell>
          <cell r="J262">
            <v>0</v>
          </cell>
          <cell r="N262" t="e">
            <v>#N/A</v>
          </cell>
          <cell r="R262" t="e">
            <v>#N/A</v>
          </cell>
        </row>
        <row r="263">
          <cell r="A263">
            <v>340011</v>
          </cell>
          <cell r="B263" t="str">
            <v>Acreditacion de Regalos Cta. Orden</v>
          </cell>
          <cell r="C263">
            <v>-1219500970</v>
          </cell>
          <cell r="F263">
            <v>0</v>
          </cell>
          <cell r="G263">
            <v>42483</v>
          </cell>
          <cell r="J263">
            <v>0</v>
          </cell>
          <cell r="N263" t="e">
            <v>#N/A</v>
          </cell>
          <cell r="R263" t="e">
            <v>#N/A</v>
          </cell>
        </row>
        <row r="264">
          <cell r="A264">
            <v>340012</v>
          </cell>
          <cell r="B264" t="str">
            <v>Consumo de Regalos Cta. Orden</v>
          </cell>
          <cell r="C264">
            <v>1219500970</v>
          </cell>
          <cell r="F264">
            <v>0</v>
          </cell>
          <cell r="G264">
            <v>42483</v>
          </cell>
          <cell r="J264">
            <v>0</v>
          </cell>
          <cell r="N264" t="e">
            <v>#N/A</v>
          </cell>
          <cell r="R264" t="e">
            <v>#N/A</v>
          </cell>
        </row>
        <row r="265">
          <cell r="A265">
            <v>341001</v>
          </cell>
          <cell r="B265" t="str">
            <v>Provision Mantenimiento de la Red</v>
          </cell>
          <cell r="C265">
            <v>-329549771</v>
          </cell>
          <cell r="F265">
            <v>0</v>
          </cell>
          <cell r="G265">
            <v>42483</v>
          </cell>
          <cell r="J265">
            <v>0</v>
          </cell>
          <cell r="N265" t="e">
            <v>#N/A</v>
          </cell>
          <cell r="R265" t="e">
            <v>#N/A</v>
          </cell>
        </row>
        <row r="266">
          <cell r="A266">
            <v>341003</v>
          </cell>
          <cell r="B266" t="str">
            <v>Prevision Contingencias</v>
          </cell>
          <cell r="C266">
            <v>-958050540</v>
          </cell>
          <cell r="F266">
            <v>0</v>
          </cell>
          <cell r="G266">
            <v>42483</v>
          </cell>
          <cell r="J266">
            <v>0</v>
          </cell>
          <cell r="N266" t="e">
            <v>#N/A</v>
          </cell>
          <cell r="R266" t="e">
            <v>#N/A</v>
          </cell>
        </row>
        <row r="267">
          <cell r="A267">
            <v>342001</v>
          </cell>
          <cell r="B267" t="str">
            <v>Alquileres de Sitios Vencidos No Pagados</v>
          </cell>
          <cell r="C267">
            <v>-4482643647</v>
          </cell>
          <cell r="F267">
            <v>0</v>
          </cell>
          <cell r="G267">
            <v>42483</v>
          </cell>
          <cell r="J267">
            <v>0</v>
          </cell>
          <cell r="N267" t="e">
            <v>#N/A</v>
          </cell>
          <cell r="R267" t="e">
            <v>#N/A</v>
          </cell>
        </row>
        <row r="268">
          <cell r="A268">
            <v>342007</v>
          </cell>
          <cell r="B268" t="str">
            <v>Honorarios compañías Relacionadas</v>
          </cell>
          <cell r="C268">
            <v>-1</v>
          </cell>
          <cell r="F268">
            <v>0</v>
          </cell>
          <cell r="G268">
            <v>42483</v>
          </cell>
          <cell r="J268">
            <v>0</v>
          </cell>
          <cell r="N268" t="e">
            <v>#N/A</v>
          </cell>
          <cell r="R268" t="e">
            <v>#N/A</v>
          </cell>
        </row>
        <row r="269">
          <cell r="A269">
            <v>342009</v>
          </cell>
          <cell r="B269" t="str">
            <v>Provisiones Varias</v>
          </cell>
          <cell r="C269">
            <v>-27362035402</v>
          </cell>
          <cell r="F269">
            <v>0</v>
          </cell>
          <cell r="G269">
            <v>42483</v>
          </cell>
          <cell r="J269">
            <v>0</v>
          </cell>
          <cell r="N269" t="e">
            <v>#N/A</v>
          </cell>
          <cell r="R269" t="e">
            <v>#N/A</v>
          </cell>
        </row>
        <row r="270">
          <cell r="A270">
            <v>343005</v>
          </cell>
          <cell r="B270" t="str">
            <v>Provision Publicidad</v>
          </cell>
          <cell r="C270">
            <v>-910542704</v>
          </cell>
          <cell r="F270">
            <v>0</v>
          </cell>
          <cell r="G270">
            <v>42483</v>
          </cell>
          <cell r="J270">
            <v>0</v>
          </cell>
          <cell r="N270" t="e">
            <v>#N/A</v>
          </cell>
          <cell r="R270" t="e">
            <v>#N/A</v>
          </cell>
        </row>
        <row r="271">
          <cell r="A271">
            <v>343008</v>
          </cell>
          <cell r="B271" t="str">
            <v>Provisión Sistemas</v>
          </cell>
          <cell r="C271">
            <v>0</v>
          </cell>
          <cell r="F271">
            <v>0</v>
          </cell>
          <cell r="G271">
            <v>42483</v>
          </cell>
          <cell r="J271">
            <v>0</v>
          </cell>
          <cell r="N271" t="e">
            <v>#N/A</v>
          </cell>
          <cell r="R271" t="e">
            <v>#N/A</v>
          </cell>
        </row>
        <row r="272">
          <cell r="A272">
            <v>350001</v>
          </cell>
          <cell r="B272" t="str">
            <v>Depositos Suscriptores</v>
          </cell>
          <cell r="C272">
            <v>-388985154</v>
          </cell>
          <cell r="F272">
            <v>0</v>
          </cell>
          <cell r="G272">
            <v>42483</v>
          </cell>
          <cell r="J272">
            <v>0</v>
          </cell>
          <cell r="N272" t="e">
            <v>#N/A</v>
          </cell>
          <cell r="R272" t="e">
            <v>#N/A</v>
          </cell>
        </row>
        <row r="273">
          <cell r="A273">
            <v>380002</v>
          </cell>
          <cell r="B273" t="str">
            <v>Proveedores Equipos y Plantas (SL)</v>
          </cell>
          <cell r="C273">
            <v>62310408</v>
          </cell>
          <cell r="F273">
            <v>0</v>
          </cell>
          <cell r="G273">
            <v>42483</v>
          </cell>
          <cell r="J273">
            <v>0</v>
          </cell>
          <cell r="N273" t="e">
            <v>#N/A</v>
          </cell>
          <cell r="R273" t="e">
            <v>#N/A</v>
          </cell>
        </row>
        <row r="274">
          <cell r="A274">
            <v>400002</v>
          </cell>
          <cell r="B274" t="str">
            <v>Pmos.Capital Corto Plazo</v>
          </cell>
          <cell r="C274">
            <v>-94350000000</v>
          </cell>
          <cell r="F274">
            <v>0</v>
          </cell>
          <cell r="G274">
            <v>-54411</v>
          </cell>
          <cell r="J274">
            <v>0</v>
          </cell>
          <cell r="N274" t="e">
            <v>#N/A</v>
          </cell>
          <cell r="R274" t="e">
            <v>#N/A</v>
          </cell>
        </row>
        <row r="275">
          <cell r="A275">
            <v>400003</v>
          </cell>
          <cell r="B275" t="str">
            <v>Honorarios a Pagar - Consultoria Externa</v>
          </cell>
          <cell r="C275">
            <v>0</v>
          </cell>
          <cell r="F275">
            <v>0</v>
          </cell>
          <cell r="G275">
            <v>-54411</v>
          </cell>
          <cell r="J275">
            <v>0</v>
          </cell>
          <cell r="N275" t="e">
            <v>#N/A</v>
          </cell>
          <cell r="R275" t="e">
            <v>#N/A</v>
          </cell>
        </row>
        <row r="276">
          <cell r="A276">
            <v>400018</v>
          </cell>
          <cell r="B276" t="str">
            <v>Pmos.Intereses a Pagar Corto Plazo</v>
          </cell>
          <cell r="C276">
            <v>-1226410273</v>
          </cell>
          <cell r="F276">
            <v>0</v>
          </cell>
          <cell r="G276">
            <v>-54411</v>
          </cell>
          <cell r="J276">
            <v>0</v>
          </cell>
          <cell r="N276" t="e">
            <v>#N/A</v>
          </cell>
          <cell r="R276" t="e">
            <v>#N/A</v>
          </cell>
        </row>
        <row r="277">
          <cell r="A277">
            <v>430004</v>
          </cell>
          <cell r="B277" t="str">
            <v>Restitucion de Activos - No Cte.</v>
          </cell>
          <cell r="C277">
            <v>0</v>
          </cell>
          <cell r="F277">
            <v>0</v>
          </cell>
          <cell r="G277">
            <v>-54411</v>
          </cell>
          <cell r="J277">
            <v>0</v>
          </cell>
          <cell r="N277" t="e">
            <v>#N/A</v>
          </cell>
          <cell r="R277" t="e">
            <v>#N/A</v>
          </cell>
        </row>
        <row r="278">
          <cell r="A278">
            <v>511001</v>
          </cell>
          <cell r="B278" t="str">
            <v>Capital Suscripto</v>
          </cell>
          <cell r="C278">
            <v>-869000000004</v>
          </cell>
          <cell r="F278">
            <v>0</v>
          </cell>
          <cell r="G278">
            <v>-54411</v>
          </cell>
          <cell r="J278">
            <v>0</v>
          </cell>
          <cell r="N278" t="e">
            <v>#N/A</v>
          </cell>
          <cell r="R278" t="e">
            <v>#N/A</v>
          </cell>
        </row>
        <row r="279">
          <cell r="A279">
            <v>514001</v>
          </cell>
          <cell r="B279" t="str">
            <v>Aportes Irrevocables</v>
          </cell>
          <cell r="C279">
            <v>-16665500001</v>
          </cell>
          <cell r="F279">
            <v>0</v>
          </cell>
          <cell r="G279">
            <v>-54411</v>
          </cell>
          <cell r="J279">
            <v>0</v>
          </cell>
          <cell r="N279" t="e">
            <v>#N/A</v>
          </cell>
          <cell r="R279" t="e">
            <v>#N/A</v>
          </cell>
        </row>
        <row r="280">
          <cell r="A280">
            <v>515002</v>
          </cell>
          <cell r="B280" t="str">
            <v>Reserva de revalúo</v>
          </cell>
          <cell r="C280">
            <v>-117357542404</v>
          </cell>
          <cell r="F280">
            <v>0</v>
          </cell>
          <cell r="G280">
            <v>11798</v>
          </cell>
          <cell r="J280">
            <v>0</v>
          </cell>
          <cell r="N280" t="e">
            <v>#N/A</v>
          </cell>
          <cell r="R280" t="e">
            <v>#N/A</v>
          </cell>
        </row>
        <row r="281">
          <cell r="A281">
            <v>516001</v>
          </cell>
          <cell r="B281" t="str">
            <v>Accionistas</v>
          </cell>
          <cell r="C281">
            <v>455000001</v>
          </cell>
          <cell r="F281">
            <v>0</v>
          </cell>
          <cell r="G281">
            <v>0</v>
          </cell>
          <cell r="J281">
            <v>0</v>
          </cell>
          <cell r="N281" t="e">
            <v>#N/A</v>
          </cell>
          <cell r="R281" t="e">
            <v>#N/A</v>
          </cell>
        </row>
        <row r="282">
          <cell r="A282">
            <v>520000</v>
          </cell>
          <cell r="B282" t="str">
            <v>Resultado del ejercicio</v>
          </cell>
          <cell r="C282">
            <v>193160526116</v>
          </cell>
          <cell r="F282">
            <v>0</v>
          </cell>
          <cell r="G282">
            <v>0</v>
          </cell>
          <cell r="J282">
            <v>0</v>
          </cell>
          <cell r="N282" t="e">
            <v>#N/A</v>
          </cell>
          <cell r="R282" t="e">
            <v>#N/A</v>
          </cell>
        </row>
        <row r="283">
          <cell r="A283">
            <v>520001</v>
          </cell>
          <cell r="B283" t="str">
            <v>Resultado Acumulado</v>
          </cell>
          <cell r="C283">
            <v>250061612949</v>
          </cell>
          <cell r="F283">
            <v>0</v>
          </cell>
          <cell r="G283">
            <v>0</v>
          </cell>
          <cell r="J283">
            <v>0</v>
          </cell>
          <cell r="N283" t="e">
            <v>#N/A</v>
          </cell>
          <cell r="R283" t="e">
            <v>#N/A</v>
          </cell>
        </row>
        <row r="284">
          <cell r="A284">
            <v>611001</v>
          </cell>
          <cell r="B284" t="str">
            <v>Acceso Ganado</v>
          </cell>
          <cell r="C284">
            <v>-27645191563</v>
          </cell>
          <cell r="F284">
            <v>0</v>
          </cell>
          <cell r="G284">
            <v>15</v>
          </cell>
          <cell r="N284" t="e">
            <v>#N/A</v>
          </cell>
          <cell r="R284" t="e">
            <v>#N/A</v>
          </cell>
        </row>
        <row r="285">
          <cell r="A285">
            <v>611002</v>
          </cell>
          <cell r="B285" t="str">
            <v>Acceso No Ganado</v>
          </cell>
          <cell r="C285">
            <v>130452914</v>
          </cell>
          <cell r="F285">
            <v>0</v>
          </cell>
          <cell r="G285">
            <v>15</v>
          </cell>
          <cell r="N285" t="e">
            <v>#N/A</v>
          </cell>
          <cell r="R285" t="e">
            <v>#N/A</v>
          </cell>
        </row>
        <row r="286">
          <cell r="A286">
            <v>611003</v>
          </cell>
          <cell r="B286" t="str">
            <v>Concesiones Y Promociones</v>
          </cell>
          <cell r="C286">
            <v>11349966</v>
          </cell>
          <cell r="F286">
            <v>0</v>
          </cell>
          <cell r="G286">
            <v>15</v>
          </cell>
          <cell r="N286" t="e">
            <v>#N/A</v>
          </cell>
          <cell r="R286" t="e">
            <v>#N/A</v>
          </cell>
        </row>
        <row r="287">
          <cell r="A287">
            <v>611004</v>
          </cell>
          <cell r="B287" t="str">
            <v>Concesiones Y Promociones No Facturadas</v>
          </cell>
          <cell r="C287">
            <v>418690</v>
          </cell>
          <cell r="F287">
            <v>0</v>
          </cell>
          <cell r="G287">
            <v>15</v>
          </cell>
          <cell r="N287" t="e">
            <v>#N/A</v>
          </cell>
          <cell r="R287" t="e">
            <v>#N/A</v>
          </cell>
        </row>
        <row r="288">
          <cell r="A288">
            <v>611006</v>
          </cell>
          <cell r="B288" t="str">
            <v>Acceso prorrateado CMIS</v>
          </cell>
          <cell r="C288">
            <v>-911888959</v>
          </cell>
          <cell r="F288">
            <v>0</v>
          </cell>
          <cell r="G288">
            <v>0</v>
          </cell>
          <cell r="N288" t="e">
            <v>#N/A</v>
          </cell>
          <cell r="R288" t="e">
            <v>#N/A</v>
          </cell>
        </row>
        <row r="289">
          <cell r="A289">
            <v>611007</v>
          </cell>
          <cell r="B289" t="str">
            <v>Acceso prorrateado no facturado</v>
          </cell>
          <cell r="C289">
            <v>11224387</v>
          </cell>
          <cell r="F289">
            <v>0</v>
          </cell>
          <cell r="G289">
            <v>0</v>
          </cell>
          <cell r="N289" t="e">
            <v>#N/A</v>
          </cell>
          <cell r="R289" t="e">
            <v>#N/A</v>
          </cell>
        </row>
        <row r="290">
          <cell r="A290">
            <v>611009</v>
          </cell>
          <cell r="B290" t="str">
            <v>Abono Cuenta Segura</v>
          </cell>
          <cell r="C290">
            <v>24431752113</v>
          </cell>
          <cell r="F290">
            <v>0</v>
          </cell>
          <cell r="G290">
            <v>112</v>
          </cell>
          <cell r="N290" t="e">
            <v>#N/A</v>
          </cell>
          <cell r="R290" t="e">
            <v>#N/A</v>
          </cell>
        </row>
        <row r="291">
          <cell r="A291">
            <v>612001</v>
          </cell>
          <cell r="B291" t="str">
            <v>Minutos Aire</v>
          </cell>
          <cell r="C291">
            <v>-936309891</v>
          </cell>
          <cell r="F291">
            <v>0</v>
          </cell>
          <cell r="G291">
            <v>0</v>
          </cell>
          <cell r="N291" t="e">
            <v>#N/A</v>
          </cell>
          <cell r="R291" t="e">
            <v>#N/A</v>
          </cell>
        </row>
        <row r="292">
          <cell r="A292">
            <v>612003</v>
          </cell>
          <cell r="B292" t="str">
            <v>Minutos Aire No Facturados</v>
          </cell>
          <cell r="C292">
            <v>17560132</v>
          </cell>
          <cell r="F292">
            <v>0</v>
          </cell>
          <cell r="G292">
            <v>1031</v>
          </cell>
          <cell r="N292" t="e">
            <v>#N/A</v>
          </cell>
          <cell r="R292" t="e">
            <v>#N/A</v>
          </cell>
        </row>
        <row r="293">
          <cell r="A293">
            <v>612004</v>
          </cell>
          <cell r="B293" t="str">
            <v>Minutos Aire Concesiones Y Promociones</v>
          </cell>
          <cell r="C293">
            <v>26559657</v>
          </cell>
          <cell r="F293">
            <v>0</v>
          </cell>
          <cell r="G293">
            <v>1031</v>
          </cell>
          <cell r="N293" t="e">
            <v>#N/A</v>
          </cell>
          <cell r="R293" t="e">
            <v>#N/A</v>
          </cell>
        </row>
        <row r="294">
          <cell r="A294">
            <v>612005</v>
          </cell>
          <cell r="B294" t="str">
            <v>Consumo Abono Cuenta Segura</v>
          </cell>
          <cell r="C294">
            <v>-21912000383</v>
          </cell>
          <cell r="F294">
            <v>0</v>
          </cell>
          <cell r="G294">
            <v>-3803724</v>
          </cell>
          <cell r="N294" t="e">
            <v>#N/A</v>
          </cell>
          <cell r="R294" t="e">
            <v>#N/A</v>
          </cell>
        </row>
        <row r="295">
          <cell r="A295">
            <v>612008</v>
          </cell>
          <cell r="B295" t="str">
            <v>Consumo Prepaga Aire</v>
          </cell>
          <cell r="C295">
            <v>-24056390449</v>
          </cell>
          <cell r="F295">
            <v>0</v>
          </cell>
          <cell r="G295">
            <v>-3803724</v>
          </cell>
          <cell r="N295" t="e">
            <v>#N/A</v>
          </cell>
          <cell r="R295" t="e">
            <v>#N/A</v>
          </cell>
        </row>
        <row r="296">
          <cell r="A296">
            <v>612010</v>
          </cell>
          <cell r="B296" t="str">
            <v>Reverso Venta Tarjeta Prepaga</v>
          </cell>
          <cell r="C296">
            <v>29787410520</v>
          </cell>
          <cell r="F296">
            <v>0</v>
          </cell>
          <cell r="G296">
            <v>7294</v>
          </cell>
          <cell r="N296" t="e">
            <v>#N/A</v>
          </cell>
          <cell r="R296" t="e">
            <v>#N/A</v>
          </cell>
        </row>
        <row r="297">
          <cell r="A297">
            <v>612011</v>
          </cell>
          <cell r="B297" t="str">
            <v>Revenue Prepaga Caducidad</v>
          </cell>
          <cell r="C297">
            <v>-3999511704</v>
          </cell>
          <cell r="F297">
            <v>0</v>
          </cell>
          <cell r="G297">
            <v>7294</v>
          </cell>
          <cell r="N297" t="e">
            <v>#N/A</v>
          </cell>
          <cell r="R297" t="e">
            <v>#N/A</v>
          </cell>
        </row>
        <row r="298">
          <cell r="A298">
            <v>612012</v>
          </cell>
          <cell r="B298" t="str">
            <v>Consumo Cuenta Segura</v>
          </cell>
          <cell r="C298">
            <v>-8852819613</v>
          </cell>
          <cell r="F298">
            <v>0</v>
          </cell>
          <cell r="G298">
            <v>305992</v>
          </cell>
          <cell r="N298" t="e">
            <v>#N/A</v>
          </cell>
          <cell r="R298" t="e">
            <v>#N/A</v>
          </cell>
        </row>
        <row r="299">
          <cell r="A299">
            <v>612014</v>
          </cell>
          <cell r="B299" t="str">
            <v>Revenue SMS Pre-Pago</v>
          </cell>
          <cell r="C299">
            <v>-5450234436</v>
          </cell>
          <cell r="F299">
            <v>0</v>
          </cell>
          <cell r="G299">
            <v>5514083</v>
          </cell>
          <cell r="N299" t="e">
            <v>#N/A</v>
          </cell>
          <cell r="R299" t="e">
            <v>#N/A</v>
          </cell>
        </row>
        <row r="300">
          <cell r="A300">
            <v>612017</v>
          </cell>
          <cell r="B300" t="str">
            <v>Regalo Carga Inicial Cuenta Segura</v>
          </cell>
          <cell r="C300">
            <v>4014697237</v>
          </cell>
          <cell r="F300">
            <v>0</v>
          </cell>
          <cell r="G300">
            <v>80912</v>
          </cell>
          <cell r="N300" t="e">
            <v>#N/A</v>
          </cell>
          <cell r="R300" t="e">
            <v>#N/A</v>
          </cell>
        </row>
        <row r="301">
          <cell r="A301">
            <v>612018</v>
          </cell>
          <cell r="B301" t="str">
            <v>Revenue SMS Cta - Segura</v>
          </cell>
          <cell r="C301">
            <v>-730915423</v>
          </cell>
          <cell r="F301">
            <v>0</v>
          </cell>
          <cell r="G301">
            <v>148670</v>
          </cell>
          <cell r="N301" t="e">
            <v>#N/A</v>
          </cell>
          <cell r="R301" t="e">
            <v>#N/A</v>
          </cell>
        </row>
        <row r="302">
          <cell r="A302">
            <v>612019</v>
          </cell>
          <cell r="B302" t="str">
            <v>Revenue Datos Pre - Pago</v>
          </cell>
          <cell r="C302">
            <v>-289180390</v>
          </cell>
          <cell r="F302">
            <v>0</v>
          </cell>
          <cell r="G302">
            <v>-579</v>
          </cell>
          <cell r="N302" t="e">
            <v>#N/A</v>
          </cell>
          <cell r="R302" t="e">
            <v>#N/A</v>
          </cell>
        </row>
        <row r="303">
          <cell r="A303">
            <v>612021</v>
          </cell>
          <cell r="B303" t="str">
            <v>Revenue Datos Cta - Segura</v>
          </cell>
          <cell r="C303">
            <v>-364801378</v>
          </cell>
          <cell r="F303">
            <v>0</v>
          </cell>
          <cell r="G303">
            <v>0</v>
          </cell>
          <cell r="N303" t="e">
            <v>#N/A</v>
          </cell>
          <cell r="R303" t="e">
            <v>#N/A</v>
          </cell>
        </row>
        <row r="304">
          <cell r="A304">
            <v>612023</v>
          </cell>
          <cell r="B304" t="str">
            <v>Regalo Promo Plus Cta.Segura</v>
          </cell>
          <cell r="C304">
            <v>1329383500</v>
          </cell>
          <cell r="F304">
            <v>0</v>
          </cell>
          <cell r="G304">
            <v>0</v>
          </cell>
          <cell r="N304" t="e">
            <v>#N/A</v>
          </cell>
          <cell r="R304" t="e">
            <v>#N/A</v>
          </cell>
        </row>
        <row r="305">
          <cell r="A305">
            <v>612024</v>
          </cell>
          <cell r="B305" t="str">
            <v>Regalo Customer Cta. Segura</v>
          </cell>
          <cell r="C305">
            <v>480671441</v>
          </cell>
          <cell r="F305">
            <v>0</v>
          </cell>
          <cell r="G305">
            <v>0</v>
          </cell>
          <cell r="N305" t="e">
            <v>#N/A</v>
          </cell>
          <cell r="R305" t="e">
            <v>#N/A</v>
          </cell>
        </row>
        <row r="306">
          <cell r="A306">
            <v>612025</v>
          </cell>
          <cell r="B306" t="str">
            <v>Regalo Carga Inicial PP</v>
          </cell>
          <cell r="C306">
            <v>6779177441</v>
          </cell>
          <cell r="F306">
            <v>0</v>
          </cell>
          <cell r="G306">
            <v>0</v>
          </cell>
          <cell r="N306" t="e">
            <v>#N/A</v>
          </cell>
          <cell r="R306" t="e">
            <v>#N/A</v>
          </cell>
        </row>
        <row r="307">
          <cell r="A307">
            <v>612026</v>
          </cell>
          <cell r="B307" t="str">
            <v>Regalo Promo Plus PP</v>
          </cell>
          <cell r="C307">
            <v>3193883660</v>
          </cell>
          <cell r="F307">
            <v>0</v>
          </cell>
          <cell r="G307">
            <v>107</v>
          </cell>
          <cell r="N307" t="e">
            <v>#N/A</v>
          </cell>
          <cell r="R307" t="e">
            <v>#N/A</v>
          </cell>
        </row>
        <row r="308">
          <cell r="A308">
            <v>612027</v>
          </cell>
          <cell r="B308" t="str">
            <v>Regalo Customer PP</v>
          </cell>
          <cell r="C308">
            <v>172318614</v>
          </cell>
          <cell r="F308">
            <v>0</v>
          </cell>
          <cell r="G308">
            <v>107</v>
          </cell>
          <cell r="N308" t="e">
            <v>#N/A</v>
          </cell>
          <cell r="R308" t="e">
            <v>#N/A</v>
          </cell>
        </row>
        <row r="309">
          <cell r="A309">
            <v>612102</v>
          </cell>
          <cell r="B309" t="str">
            <v>Provisión Airtime CPP</v>
          </cell>
          <cell r="C309">
            <v>310004643</v>
          </cell>
          <cell r="F309">
            <v>0</v>
          </cell>
          <cell r="G309">
            <v>984185</v>
          </cell>
          <cell r="N309" t="e">
            <v>#N/A</v>
          </cell>
          <cell r="R309" t="e">
            <v>#N/A</v>
          </cell>
        </row>
        <row r="310">
          <cell r="A310">
            <v>612103</v>
          </cell>
          <cell r="B310" t="str">
            <v>Airtime CPP</v>
          </cell>
          <cell r="C310">
            <v>-2123346537</v>
          </cell>
          <cell r="F310">
            <v>0</v>
          </cell>
          <cell r="G310">
            <v>984185</v>
          </cell>
          <cell r="N310" t="e">
            <v>#N/A</v>
          </cell>
          <cell r="R310" t="e">
            <v>#N/A</v>
          </cell>
        </row>
        <row r="311">
          <cell r="A311">
            <v>612133</v>
          </cell>
          <cell r="B311" t="str">
            <v>Ingresos por acceso de otras operadoras</v>
          </cell>
          <cell r="C311">
            <v>-5884536305</v>
          </cell>
          <cell r="F311">
            <v>0</v>
          </cell>
          <cell r="G311">
            <v>984185</v>
          </cell>
          <cell r="N311" t="e">
            <v>#N/A</v>
          </cell>
          <cell r="R311" t="e">
            <v>#N/A</v>
          </cell>
        </row>
        <row r="312">
          <cell r="A312">
            <v>613103</v>
          </cell>
          <cell r="B312" t="str">
            <v>Llamadas locales</v>
          </cell>
          <cell r="C312">
            <v>-1839300885</v>
          </cell>
          <cell r="F312">
            <v>0</v>
          </cell>
          <cell r="G312">
            <v>1472</v>
          </cell>
          <cell r="N312" t="e">
            <v>#N/A</v>
          </cell>
          <cell r="R312" t="e">
            <v>#N/A</v>
          </cell>
        </row>
        <row r="313">
          <cell r="A313">
            <v>613201</v>
          </cell>
          <cell r="B313" t="str">
            <v>LLamadas L.Dist.Int.Facturadas</v>
          </cell>
          <cell r="C313">
            <v>-615966541</v>
          </cell>
          <cell r="F313">
            <v>0</v>
          </cell>
          <cell r="G313">
            <v>1472</v>
          </cell>
          <cell r="N313" t="e">
            <v>#N/A</v>
          </cell>
          <cell r="R313" t="e">
            <v>#N/A</v>
          </cell>
        </row>
        <row r="314">
          <cell r="A314">
            <v>614001</v>
          </cell>
          <cell r="B314" t="str">
            <v>Activacion Facturada</v>
          </cell>
          <cell r="C314">
            <v>-268687900000</v>
          </cell>
          <cell r="F314">
            <v>0</v>
          </cell>
          <cell r="G314">
            <v>-142</v>
          </cell>
          <cell r="N314" t="e">
            <v>#N/A</v>
          </cell>
          <cell r="R314" t="e">
            <v>#N/A</v>
          </cell>
        </row>
        <row r="315">
          <cell r="A315">
            <v>614002</v>
          </cell>
          <cell r="B315" t="str">
            <v>Activacion No Facturada</v>
          </cell>
          <cell r="C315">
            <v>-3326415</v>
          </cell>
          <cell r="F315">
            <v>0</v>
          </cell>
          <cell r="G315">
            <v>15968</v>
          </cell>
          <cell r="N315" t="e">
            <v>#N/A</v>
          </cell>
          <cell r="R315" t="e">
            <v>#N/A</v>
          </cell>
        </row>
        <row r="316">
          <cell r="A316">
            <v>614004</v>
          </cell>
          <cell r="B316" t="str">
            <v>Activacion Cambio de Servicio</v>
          </cell>
          <cell r="C316">
            <v>-7232708</v>
          </cell>
          <cell r="F316">
            <v>0</v>
          </cell>
          <cell r="G316">
            <v>15968</v>
          </cell>
          <cell r="N316" t="e">
            <v>#N/A</v>
          </cell>
          <cell r="R316" t="e">
            <v>#N/A</v>
          </cell>
        </row>
        <row r="317">
          <cell r="A317">
            <v>614005</v>
          </cell>
          <cell r="B317" t="str">
            <v>Activacion Concesiones y Promociones</v>
          </cell>
          <cell r="C317">
            <v>268584100000</v>
          </cell>
          <cell r="F317">
            <v>0</v>
          </cell>
          <cell r="G317">
            <v>1170</v>
          </cell>
          <cell r="N317" t="e">
            <v>#N/A</v>
          </cell>
          <cell r="R317" t="e">
            <v>#N/A</v>
          </cell>
        </row>
        <row r="318">
          <cell r="A318">
            <v>615002</v>
          </cell>
          <cell r="B318" t="str">
            <v>LLamada en Espera No Facturada</v>
          </cell>
          <cell r="C318">
            <v>124250643</v>
          </cell>
          <cell r="F318">
            <v>0</v>
          </cell>
          <cell r="G318">
            <v>1231183</v>
          </cell>
          <cell r="N318" t="e">
            <v>#N/A</v>
          </cell>
          <cell r="R318" t="e">
            <v>#N/A</v>
          </cell>
        </row>
        <row r="319">
          <cell r="A319">
            <v>615005</v>
          </cell>
          <cell r="B319" t="str">
            <v>Serv.Opcionales Conceciones y Promociones</v>
          </cell>
          <cell r="C319">
            <v>-2207367581</v>
          </cell>
          <cell r="F319">
            <v>0</v>
          </cell>
          <cell r="G319">
            <v>11358</v>
          </cell>
          <cell r="N319" t="e">
            <v>#N/A</v>
          </cell>
          <cell r="R319" t="e">
            <v>#N/A</v>
          </cell>
        </row>
        <row r="320">
          <cell r="A320">
            <v>615006</v>
          </cell>
          <cell r="B320" t="str">
            <v>Facturaciones Detallada</v>
          </cell>
          <cell r="C320">
            <v>-31271703</v>
          </cell>
          <cell r="F320">
            <v>0</v>
          </cell>
          <cell r="G320">
            <v>12321</v>
          </cell>
          <cell r="N320" t="e">
            <v>#N/A</v>
          </cell>
          <cell r="R320" t="e">
            <v>#N/A</v>
          </cell>
        </row>
        <row r="321">
          <cell r="A321">
            <v>615007</v>
          </cell>
          <cell r="B321" t="str">
            <v>Facturacion Detallada No Facturada</v>
          </cell>
          <cell r="C321">
            <v>-9773112</v>
          </cell>
          <cell r="F321">
            <v>0</v>
          </cell>
          <cell r="G321">
            <v>0</v>
          </cell>
          <cell r="N321" t="e">
            <v>#N/A</v>
          </cell>
          <cell r="R321" t="e">
            <v>#N/A</v>
          </cell>
        </row>
        <row r="322">
          <cell r="A322">
            <v>615009</v>
          </cell>
          <cell r="B322" t="str">
            <v>SMS (mensajes de Texto)</v>
          </cell>
          <cell r="C322">
            <v>-124469851</v>
          </cell>
          <cell r="F322">
            <v>0</v>
          </cell>
          <cell r="G322">
            <v>0</v>
          </cell>
          <cell r="N322" t="e">
            <v>#N/A</v>
          </cell>
          <cell r="R322" t="e">
            <v>#N/A</v>
          </cell>
        </row>
        <row r="323">
          <cell r="A323">
            <v>615011</v>
          </cell>
          <cell r="B323" t="str">
            <v>Servicio Mensajero CTI</v>
          </cell>
          <cell r="C323">
            <v>266511468</v>
          </cell>
          <cell r="F323">
            <v>0</v>
          </cell>
          <cell r="G323">
            <v>-285170</v>
          </cell>
          <cell r="N323" t="e">
            <v>#N/A</v>
          </cell>
          <cell r="R323" t="e">
            <v>#N/A</v>
          </cell>
        </row>
        <row r="324">
          <cell r="A324">
            <v>615012</v>
          </cell>
          <cell r="B324" t="str">
            <v>Tráfico de datos</v>
          </cell>
          <cell r="C324">
            <v>-437935441</v>
          </cell>
          <cell r="F324">
            <v>0</v>
          </cell>
          <cell r="G324">
            <v>-285170</v>
          </cell>
          <cell r="N324" t="e">
            <v>#N/A</v>
          </cell>
          <cell r="R324" t="e">
            <v>#N/A</v>
          </cell>
        </row>
        <row r="325">
          <cell r="A325">
            <v>615017</v>
          </cell>
          <cell r="B325" t="str">
            <v>Ingresos por acceso de Copaco - CPP-Pre Pago</v>
          </cell>
          <cell r="C325">
            <v>-4111458170</v>
          </cell>
          <cell r="F325">
            <v>0</v>
          </cell>
          <cell r="G325">
            <v>-285170</v>
          </cell>
          <cell r="N325" t="e">
            <v>#N/A</v>
          </cell>
          <cell r="R325" t="e">
            <v>#N/A</v>
          </cell>
        </row>
        <row r="326">
          <cell r="A326">
            <v>615018</v>
          </cell>
          <cell r="B326" t="str">
            <v>Ingresos por acceso de otras operadoras-Pre pago</v>
          </cell>
          <cell r="C326">
            <v>-5311819315</v>
          </cell>
          <cell r="F326">
            <v>0</v>
          </cell>
          <cell r="G326">
            <v>-285170</v>
          </cell>
          <cell r="N326" t="e">
            <v>#N/A</v>
          </cell>
          <cell r="R326" t="e">
            <v>#N/A</v>
          </cell>
        </row>
        <row r="327">
          <cell r="A327">
            <v>616101</v>
          </cell>
          <cell r="B327" t="str">
            <v>Roaming Cargo Diario</v>
          </cell>
          <cell r="C327">
            <v>1541015</v>
          </cell>
          <cell r="F327">
            <v>0</v>
          </cell>
          <cell r="G327">
            <v>-285170</v>
          </cell>
          <cell r="N327" t="e">
            <v>#N/A</v>
          </cell>
          <cell r="R327" t="e">
            <v>#N/A</v>
          </cell>
        </row>
        <row r="328">
          <cell r="A328">
            <v>616102</v>
          </cell>
          <cell r="B328" t="str">
            <v>Roaming Minutos en el Aire</v>
          </cell>
          <cell r="C328">
            <v>-914181418</v>
          </cell>
          <cell r="F328">
            <v>0</v>
          </cell>
          <cell r="G328">
            <v>-285170</v>
          </cell>
          <cell r="N328" t="e">
            <v>#N/A</v>
          </cell>
          <cell r="R328" t="e">
            <v>#N/A</v>
          </cell>
        </row>
        <row r="329">
          <cell r="A329">
            <v>616105</v>
          </cell>
          <cell r="B329" t="str">
            <v>Roaming Larga Distancia Nacional</v>
          </cell>
          <cell r="C329">
            <v>-389690975</v>
          </cell>
          <cell r="F329">
            <v>0</v>
          </cell>
          <cell r="G329">
            <v>-285170</v>
          </cell>
          <cell r="N329" t="e">
            <v>#N/A</v>
          </cell>
          <cell r="R329" t="e">
            <v>#N/A</v>
          </cell>
        </row>
        <row r="330">
          <cell r="A330">
            <v>616111</v>
          </cell>
          <cell r="B330" t="str">
            <v>Roaming Aire - Prepaga PY</v>
          </cell>
          <cell r="C330">
            <v>-237571081</v>
          </cell>
          <cell r="F330">
            <v>0</v>
          </cell>
          <cell r="G330">
            <v>-285170</v>
          </cell>
          <cell r="N330" t="e">
            <v>#N/A</v>
          </cell>
          <cell r="R330" t="e">
            <v>#N/A</v>
          </cell>
        </row>
        <row r="331">
          <cell r="A331">
            <v>616123</v>
          </cell>
          <cell r="B331" t="str">
            <v>Serv.Roaming a Terceros</v>
          </cell>
          <cell r="C331">
            <v>-1177119055</v>
          </cell>
          <cell r="F331">
            <v>0</v>
          </cell>
          <cell r="G331">
            <v>-285170</v>
          </cell>
          <cell r="N331" t="e">
            <v>#N/A</v>
          </cell>
          <cell r="R331" t="e">
            <v>#N/A</v>
          </cell>
        </row>
        <row r="332">
          <cell r="A332">
            <v>616133</v>
          </cell>
          <cell r="B332" t="str">
            <v>Saldos No Consumidos Cr</v>
          </cell>
          <cell r="C332">
            <v>-2985029003</v>
          </cell>
          <cell r="F332">
            <v>0</v>
          </cell>
          <cell r="G332">
            <v>0</v>
          </cell>
          <cell r="N332" t="e">
            <v>#N/A</v>
          </cell>
          <cell r="R332" t="e">
            <v>#N/A</v>
          </cell>
        </row>
        <row r="333">
          <cell r="A333">
            <v>616164</v>
          </cell>
          <cell r="B333" t="str">
            <v>Servicio Roaming Aire GSM</v>
          </cell>
          <cell r="C333">
            <v>-2663288673</v>
          </cell>
          <cell r="F333">
            <v>0</v>
          </cell>
          <cell r="G333">
            <v>0</v>
          </cell>
          <cell r="N333" t="e">
            <v>#N/A</v>
          </cell>
          <cell r="R333" t="e">
            <v>#N/A</v>
          </cell>
        </row>
        <row r="334">
          <cell r="A334">
            <v>619009</v>
          </cell>
          <cell r="B334" t="str">
            <v>Ley 2051/03-Retención GD</v>
          </cell>
          <cell r="C334">
            <v>3115491</v>
          </cell>
          <cell r="F334">
            <v>0</v>
          </cell>
          <cell r="G334">
            <v>0</v>
          </cell>
          <cell r="N334" t="e">
            <v>#N/A</v>
          </cell>
          <cell r="R334" t="e">
            <v>#N/A</v>
          </cell>
        </row>
        <row r="335">
          <cell r="A335">
            <v>621000</v>
          </cell>
          <cell r="B335" t="str">
            <v>Ingreso por Telefonos Celular y accesorios</v>
          </cell>
          <cell r="C335">
            <v>-46721174</v>
          </cell>
          <cell r="F335">
            <v>0</v>
          </cell>
          <cell r="G335">
            <v>-139386</v>
          </cell>
          <cell r="N335" t="e">
            <v>#N/A</v>
          </cell>
          <cell r="R335" t="e">
            <v>#N/A</v>
          </cell>
        </row>
        <row r="336">
          <cell r="A336">
            <v>621001</v>
          </cell>
          <cell r="B336" t="str">
            <v>Venta Devengada Telefonos Celulares y Acces</v>
          </cell>
          <cell r="C336">
            <v>0</v>
          </cell>
          <cell r="F336">
            <v>0</v>
          </cell>
          <cell r="G336">
            <v>-139386</v>
          </cell>
          <cell r="N336" t="e">
            <v>#N/A</v>
          </cell>
          <cell r="R336" t="e">
            <v>#N/A</v>
          </cell>
        </row>
        <row r="337">
          <cell r="A337">
            <v>621002</v>
          </cell>
          <cell r="B337" t="str">
            <v>Instalacion y Servicio</v>
          </cell>
          <cell r="C337">
            <v>-679000</v>
          </cell>
          <cell r="F337">
            <v>0</v>
          </cell>
          <cell r="G337">
            <v>-139386</v>
          </cell>
          <cell r="N337" t="e">
            <v>#N/A</v>
          </cell>
          <cell r="R337" t="e">
            <v>#N/A</v>
          </cell>
        </row>
        <row r="338">
          <cell r="A338">
            <v>621003</v>
          </cell>
          <cell r="B338" t="str">
            <v>Ing. por Conceciones y Promociones</v>
          </cell>
          <cell r="C338">
            <v>98167178</v>
          </cell>
          <cell r="F338">
            <v>0</v>
          </cell>
          <cell r="G338">
            <v>-139386</v>
          </cell>
          <cell r="N338" t="e">
            <v>#N/A</v>
          </cell>
          <cell r="R338" t="e">
            <v>#N/A</v>
          </cell>
        </row>
        <row r="339">
          <cell r="A339">
            <v>621006</v>
          </cell>
          <cell r="B339" t="str">
            <v>Venta de Equipos CDMA</v>
          </cell>
          <cell r="C339">
            <v>-25768190914</v>
          </cell>
          <cell r="F339">
            <v>0</v>
          </cell>
          <cell r="G339">
            <v>-139386</v>
          </cell>
          <cell r="N339" t="e">
            <v>#N/A</v>
          </cell>
          <cell r="R339" t="e">
            <v>#N/A</v>
          </cell>
        </row>
        <row r="340">
          <cell r="A340">
            <v>621007</v>
          </cell>
          <cell r="B340" t="str">
            <v>Accesorios</v>
          </cell>
          <cell r="C340">
            <v>-1157963</v>
          </cell>
          <cell r="F340">
            <v>0</v>
          </cell>
          <cell r="G340">
            <v>-139386</v>
          </cell>
          <cell r="N340" t="e">
            <v>#N/A</v>
          </cell>
          <cell r="R340" t="e">
            <v>#N/A</v>
          </cell>
        </row>
        <row r="341">
          <cell r="A341">
            <v>621008</v>
          </cell>
          <cell r="B341" t="str">
            <v>Conceciones y Promociones Equipos CDMA</v>
          </cell>
          <cell r="C341">
            <v>23957393108</v>
          </cell>
          <cell r="F341">
            <v>0</v>
          </cell>
          <cell r="G341">
            <v>-139386</v>
          </cell>
          <cell r="N341" t="e">
            <v>#N/A</v>
          </cell>
          <cell r="R341" t="e">
            <v>#N/A</v>
          </cell>
        </row>
        <row r="342">
          <cell r="A342">
            <v>621009</v>
          </cell>
          <cell r="B342" t="str">
            <v>Venta Tarjeta SIM</v>
          </cell>
          <cell r="C342">
            <v>-17743399995</v>
          </cell>
          <cell r="F342">
            <v>0</v>
          </cell>
          <cell r="G342">
            <v>-139386</v>
          </cell>
          <cell r="N342" t="e">
            <v>#N/A</v>
          </cell>
          <cell r="R342" t="e">
            <v>#N/A</v>
          </cell>
        </row>
        <row r="343">
          <cell r="A343">
            <v>621011</v>
          </cell>
          <cell r="B343" t="str">
            <v>Reparación equipos</v>
          </cell>
          <cell r="C343">
            <v>-31022744</v>
          </cell>
          <cell r="F343">
            <v>0</v>
          </cell>
          <cell r="G343">
            <v>-139386</v>
          </cell>
          <cell r="N343" t="e">
            <v>#N/A</v>
          </cell>
          <cell r="R343" t="e">
            <v>#N/A</v>
          </cell>
        </row>
        <row r="344">
          <cell r="A344">
            <v>621012</v>
          </cell>
          <cell r="B344" t="str">
            <v>Concesiones y Promociones Accesorios</v>
          </cell>
          <cell r="C344">
            <v>503387490</v>
          </cell>
          <cell r="F344">
            <v>0</v>
          </cell>
          <cell r="G344">
            <v>-25605</v>
          </cell>
          <cell r="N344" t="e">
            <v>#N/A</v>
          </cell>
          <cell r="R344" t="e">
            <v>#N/A</v>
          </cell>
        </row>
        <row r="345">
          <cell r="A345">
            <v>622001</v>
          </cell>
          <cell r="B345" t="str">
            <v>TARJETA PREPAGA</v>
          </cell>
          <cell r="C345">
            <v>-29787410520</v>
          </cell>
          <cell r="F345">
            <v>0</v>
          </cell>
          <cell r="G345">
            <v>-4503</v>
          </cell>
          <cell r="N345" t="e">
            <v>#N/A</v>
          </cell>
          <cell r="R345" t="e">
            <v>#N/A</v>
          </cell>
        </row>
        <row r="346">
          <cell r="A346">
            <v>622005</v>
          </cell>
          <cell r="B346" t="str">
            <v>Equipos prepaga Agentes</v>
          </cell>
          <cell r="C346">
            <v>-762230360</v>
          </cell>
          <cell r="F346">
            <v>0</v>
          </cell>
          <cell r="G346">
            <v>-15</v>
          </cell>
          <cell r="N346" t="e">
            <v>#N/A</v>
          </cell>
          <cell r="R346" t="e">
            <v>#N/A</v>
          </cell>
        </row>
        <row r="347">
          <cell r="A347">
            <v>622008</v>
          </cell>
          <cell r="B347" t="str">
            <v>Material POP CTI/PCS</v>
          </cell>
          <cell r="C347">
            <v>-4932500</v>
          </cell>
          <cell r="F347">
            <v>0</v>
          </cell>
          <cell r="G347">
            <v>-15</v>
          </cell>
          <cell r="N347" t="e">
            <v>#N/A</v>
          </cell>
          <cell r="R347" t="e">
            <v>#N/A</v>
          </cell>
        </row>
        <row r="348">
          <cell r="A348">
            <v>631004</v>
          </cell>
          <cell r="B348" t="str">
            <v>INGRESOS INTERCONEXION OPERADORES NACIONALES</v>
          </cell>
          <cell r="C348">
            <v>-2139027700</v>
          </cell>
          <cell r="F348">
            <v>0</v>
          </cell>
          <cell r="G348">
            <v>0</v>
          </cell>
          <cell r="N348" t="e">
            <v>#N/A</v>
          </cell>
          <cell r="R348" t="e">
            <v>#N/A</v>
          </cell>
        </row>
        <row r="349">
          <cell r="A349">
            <v>660001</v>
          </cell>
          <cell r="B349" t="str">
            <v>Ajustes ingresos CMIS</v>
          </cell>
          <cell r="C349">
            <v>-4096745</v>
          </cell>
          <cell r="F349">
            <v>0</v>
          </cell>
          <cell r="G349">
            <v>0</v>
          </cell>
          <cell r="N349" t="e">
            <v>#N/A</v>
          </cell>
          <cell r="R349" t="e">
            <v>#N/A</v>
          </cell>
        </row>
        <row r="350">
          <cell r="A350">
            <v>710003</v>
          </cell>
          <cell r="B350" t="str">
            <v>Coubicacion Interconexion</v>
          </cell>
          <cell r="C350">
            <v>615582662</v>
          </cell>
          <cell r="F350">
            <v>0</v>
          </cell>
          <cell r="G350">
            <v>0</v>
          </cell>
          <cell r="N350" t="e">
            <v>#N/A</v>
          </cell>
          <cell r="R350" t="e">
            <v>#N/A</v>
          </cell>
        </row>
        <row r="351">
          <cell r="A351">
            <v>710004</v>
          </cell>
          <cell r="B351" t="str">
            <v>Arrendamiento-Interconexion</v>
          </cell>
          <cell r="C351">
            <v>1669461263</v>
          </cell>
          <cell r="F351">
            <v>0</v>
          </cell>
          <cell r="G351">
            <v>0</v>
          </cell>
          <cell r="N351" t="e">
            <v>#N/A</v>
          </cell>
          <cell r="R351" t="e">
            <v>#N/A</v>
          </cell>
        </row>
        <row r="352">
          <cell r="A352">
            <v>710011</v>
          </cell>
          <cell r="B352" t="str">
            <v>Costo de acceso a Copaco</v>
          </cell>
          <cell r="C352">
            <v>4410762567</v>
          </cell>
        </row>
        <row r="353">
          <cell r="A353">
            <v>710012</v>
          </cell>
          <cell r="B353" t="str">
            <v>Costo de acceso a Telecel/Pers/VX</v>
          </cell>
          <cell r="C353">
            <v>12372526641</v>
          </cell>
        </row>
        <row r="354">
          <cell r="A354">
            <v>710013</v>
          </cell>
          <cell r="B354" t="str">
            <v>Copaco - Costo de tránsito</v>
          </cell>
          <cell r="C354">
            <v>-134583192</v>
          </cell>
        </row>
        <row r="355">
          <cell r="A355">
            <v>710105</v>
          </cell>
          <cell r="B355" t="str">
            <v>Provisión Costo-Roaming</v>
          </cell>
          <cell r="C355">
            <v>870249660</v>
          </cell>
        </row>
        <row r="356">
          <cell r="A356">
            <v>710115</v>
          </cell>
          <cell r="B356" t="str">
            <v>Costo de acceso a Copaco PREPAGO</v>
          </cell>
          <cell r="C356">
            <v>3713551150</v>
          </cell>
        </row>
        <row r="357">
          <cell r="A357">
            <v>710116</v>
          </cell>
          <cell r="B357" t="str">
            <v>Costo de acceso a Telecel/Pers/Vx PREPAGO</v>
          </cell>
          <cell r="C357">
            <v>6457471496</v>
          </cell>
        </row>
        <row r="358">
          <cell r="A358">
            <v>710126</v>
          </cell>
          <cell r="B358" t="str">
            <v>Costo Roaming de GSM</v>
          </cell>
          <cell r="C358">
            <v>1373032734</v>
          </cell>
        </row>
        <row r="359">
          <cell r="A359">
            <v>710301</v>
          </cell>
          <cell r="B359" t="str">
            <v>Comisiones Servicios Información (SMS-Voz-WAP)</v>
          </cell>
          <cell r="C359">
            <v>49731462</v>
          </cell>
        </row>
        <row r="360">
          <cell r="A360">
            <v>710302</v>
          </cell>
          <cell r="B360" t="str">
            <v>Comision tarjetas prepagas</v>
          </cell>
          <cell r="C360">
            <v>1628127917</v>
          </cell>
        </row>
        <row r="361">
          <cell r="A361">
            <v>711001</v>
          </cell>
          <cell r="B361" t="str">
            <v>Gastos de Repuestos</v>
          </cell>
          <cell r="C361">
            <v>15545007</v>
          </cell>
        </row>
        <row r="362">
          <cell r="A362">
            <v>711002</v>
          </cell>
          <cell r="B362" t="str">
            <v>Gtos.Reparaciones de repuestos</v>
          </cell>
          <cell r="C362">
            <v>-24152843</v>
          </cell>
        </row>
        <row r="363">
          <cell r="A363">
            <v>711003</v>
          </cell>
          <cell r="B363" t="str">
            <v>Mantenimiento Civil Preventivo</v>
          </cell>
          <cell r="C363">
            <v>2584204837</v>
          </cell>
        </row>
        <row r="364">
          <cell r="A364">
            <v>711010</v>
          </cell>
          <cell r="B364" t="str">
            <v>Mantenimiento Civil Correctivo</v>
          </cell>
          <cell r="C364">
            <v>21762228</v>
          </cell>
        </row>
        <row r="365">
          <cell r="A365">
            <v>711011</v>
          </cell>
          <cell r="B365" t="str">
            <v>Ctos Indirectos para compras de repuesto</v>
          </cell>
          <cell r="C365">
            <v>0</v>
          </cell>
        </row>
        <row r="366">
          <cell r="A366">
            <v>711016</v>
          </cell>
          <cell r="B366" t="str">
            <v>Insumos de Mantenimiento</v>
          </cell>
          <cell r="C366">
            <v>22374788</v>
          </cell>
        </row>
        <row r="367">
          <cell r="A367">
            <v>711019</v>
          </cell>
          <cell r="B367" t="str">
            <v>Mantenimiento Aire Acondicionado/Generadores</v>
          </cell>
          <cell r="C367">
            <v>257280477</v>
          </cell>
        </row>
        <row r="368">
          <cell r="A368">
            <v>711020</v>
          </cell>
          <cell r="B368" t="str">
            <v>Mantenimiento Torres</v>
          </cell>
          <cell r="C368">
            <v>150762752</v>
          </cell>
        </row>
        <row r="369">
          <cell r="A369">
            <v>712001</v>
          </cell>
          <cell r="B369" t="str">
            <v>Costos de VAS Clientes</v>
          </cell>
          <cell r="C369">
            <v>-22654925</v>
          </cell>
        </row>
        <row r="370">
          <cell r="A370">
            <v>713001</v>
          </cell>
          <cell r="B370" t="str">
            <v>Costo de arancel CONATEL</v>
          </cell>
          <cell r="C370">
            <v>1018319184</v>
          </cell>
        </row>
        <row r="371">
          <cell r="A371">
            <v>714001</v>
          </cell>
          <cell r="B371" t="str">
            <v>Costo de explotación comercial CONATEL</v>
          </cell>
          <cell r="C371">
            <v>892577787</v>
          </cell>
        </row>
        <row r="372">
          <cell r="A372">
            <v>714002</v>
          </cell>
          <cell r="B372" t="str">
            <v>Costo utilización frecuencias microondas</v>
          </cell>
          <cell r="C372">
            <v>19166227129</v>
          </cell>
        </row>
        <row r="373">
          <cell r="A373">
            <v>720002</v>
          </cell>
          <cell r="B373" t="str">
            <v>Prov. Mantenimiento por Electricidad-Gtos.Varios</v>
          </cell>
          <cell r="C373">
            <v>5124599</v>
          </cell>
        </row>
        <row r="374">
          <cell r="A374">
            <v>720003</v>
          </cell>
          <cell r="B374" t="str">
            <v>Electricidad de Sitios</v>
          </cell>
          <cell r="C374">
            <v>1783200113</v>
          </cell>
        </row>
        <row r="375">
          <cell r="A375">
            <v>720005</v>
          </cell>
          <cell r="B375" t="str">
            <v>Otros Gs. de Operaciones de Red</v>
          </cell>
          <cell r="C375">
            <v>658975134</v>
          </cell>
        </row>
        <row r="376">
          <cell r="A376">
            <v>720007</v>
          </cell>
          <cell r="B376" t="str">
            <v>Electricidad Obras</v>
          </cell>
          <cell r="C376">
            <v>10076815</v>
          </cell>
        </row>
        <row r="377">
          <cell r="A377">
            <v>720101</v>
          </cell>
          <cell r="B377" t="str">
            <v>Alquiler de Sitios</v>
          </cell>
          <cell r="C377">
            <v>6684474859</v>
          </cell>
        </row>
        <row r="378">
          <cell r="A378">
            <v>720103</v>
          </cell>
          <cell r="B378" t="str">
            <v>Alquileres de Gruas y Otros Servicios</v>
          </cell>
          <cell r="C378">
            <v>0</v>
          </cell>
        </row>
        <row r="379">
          <cell r="A379">
            <v>720401</v>
          </cell>
          <cell r="B379" t="str">
            <v>Impuestos Provinciales y Municipales Sitios</v>
          </cell>
          <cell r="C379">
            <v>563525122</v>
          </cell>
        </row>
        <row r="380">
          <cell r="A380">
            <v>730008</v>
          </cell>
          <cell r="B380" t="str">
            <v>Venta Equipos Prepaga (para activaciones Nuevas, g</v>
          </cell>
          <cell r="C380">
            <v>24764284</v>
          </cell>
        </row>
        <row r="381">
          <cell r="A381">
            <v>730010</v>
          </cell>
          <cell r="B381" t="str">
            <v>Venta Equipos Regular (para activaciones Nuevas, g</v>
          </cell>
          <cell r="C381">
            <v>8278661915</v>
          </cell>
        </row>
        <row r="382">
          <cell r="A382">
            <v>730011</v>
          </cell>
          <cell r="B382" t="str">
            <v>Costo Comodatos Distribuidos</v>
          </cell>
          <cell r="C382">
            <v>713062889</v>
          </cell>
        </row>
        <row r="383">
          <cell r="A383">
            <v>730012</v>
          </cell>
          <cell r="B383" t="str">
            <v>CBNSE por Fallas Regular</v>
          </cell>
          <cell r="C383">
            <v>94029595</v>
          </cell>
        </row>
        <row r="384">
          <cell r="A384">
            <v>730013</v>
          </cell>
          <cell r="B384" t="str">
            <v>Lineas Funcis</v>
          </cell>
          <cell r="C384">
            <v>-1100000</v>
          </cell>
        </row>
        <row r="385">
          <cell r="A385">
            <v>730014</v>
          </cell>
          <cell r="B385" t="str">
            <v>Reingreso por Falla</v>
          </cell>
          <cell r="C385">
            <v>-78210490</v>
          </cell>
        </row>
        <row r="386">
          <cell r="A386">
            <v>730015</v>
          </cell>
          <cell r="B386" t="str">
            <v>Reposición garantía CTI</v>
          </cell>
          <cell r="C386">
            <v>-13198096</v>
          </cell>
        </row>
        <row r="387">
          <cell r="A387">
            <v>730017</v>
          </cell>
          <cell r="B387" t="str">
            <v>Revaluación Bienes de Cambio</v>
          </cell>
          <cell r="C387">
            <v>275117360</v>
          </cell>
        </row>
        <row r="388">
          <cell r="A388">
            <v>730018</v>
          </cell>
          <cell r="B388" t="str">
            <v>Fletes por distribución</v>
          </cell>
          <cell r="C388">
            <v>37076672</v>
          </cell>
        </row>
        <row r="389">
          <cell r="A389">
            <v>730019</v>
          </cell>
          <cell r="B389" t="str">
            <v>Reparaciones de telefonos de clientes</v>
          </cell>
          <cell r="C389">
            <v>73197930</v>
          </cell>
        </row>
        <row r="390">
          <cell r="A390">
            <v>730021</v>
          </cell>
          <cell r="B390" t="str">
            <v>Dif. Inv. CDB-CAC's .Empl.dados de baja</v>
          </cell>
          <cell r="C390">
            <v>16205573</v>
          </cell>
        </row>
        <row r="391">
          <cell r="A391">
            <v>730028</v>
          </cell>
          <cell r="B391" t="str">
            <v>Costo telef. emblistados nuevos</v>
          </cell>
          <cell r="C391">
            <v>45240000</v>
          </cell>
        </row>
        <row r="392">
          <cell r="A392">
            <v>730029</v>
          </cell>
          <cell r="B392" t="str">
            <v>Costo Telefonos emblistados reacondicionados</v>
          </cell>
          <cell r="C392">
            <v>0</v>
          </cell>
        </row>
        <row r="393">
          <cell r="A393">
            <v>730030</v>
          </cell>
          <cell r="B393" t="str">
            <v>Imputacion costo Tarj. Prepaga</v>
          </cell>
          <cell r="C393">
            <v>214768842</v>
          </cell>
        </row>
        <row r="394">
          <cell r="A394">
            <v>730031</v>
          </cell>
          <cell r="B394" t="str">
            <v>Servicios Externos emblistados</v>
          </cell>
          <cell r="C394">
            <v>1218852968</v>
          </cell>
        </row>
        <row r="395">
          <cell r="A395">
            <v>730032</v>
          </cell>
          <cell r="B395" t="str">
            <v>CBNSE por Garantía (Regular)</v>
          </cell>
          <cell r="C395">
            <v>391124429</v>
          </cell>
        </row>
        <row r="396">
          <cell r="A396">
            <v>730033</v>
          </cell>
          <cell r="B396" t="str">
            <v>CBNSE (Regular)</v>
          </cell>
          <cell r="C396">
            <v>4374727890</v>
          </cell>
        </row>
        <row r="397">
          <cell r="A397">
            <v>730035</v>
          </cell>
          <cell r="B397" t="str">
            <v>Costo venta a retails y agentes (Prepago)</v>
          </cell>
          <cell r="C397">
            <v>51892210</v>
          </cell>
        </row>
        <row r="398">
          <cell r="A398">
            <v>730036</v>
          </cell>
          <cell r="B398" t="str">
            <v>Costo venta a retails y agentes (Regular)</v>
          </cell>
          <cell r="C398">
            <v>4804489903</v>
          </cell>
        </row>
        <row r="399">
          <cell r="A399">
            <v>730037</v>
          </cell>
          <cell r="B399" t="str">
            <v>Otras bajas</v>
          </cell>
          <cell r="C399">
            <v>698728147</v>
          </cell>
        </row>
        <row r="400">
          <cell r="A400">
            <v>730038</v>
          </cell>
          <cell r="B400" t="str">
            <v>Tarjetas sim</v>
          </cell>
          <cell r="C400">
            <v>3364263703</v>
          </cell>
        </row>
        <row r="401">
          <cell r="A401">
            <v>730041</v>
          </cell>
          <cell r="B401" t="str">
            <v>Obsequio de Mercadería</v>
          </cell>
          <cell r="C401">
            <v>50887235</v>
          </cell>
        </row>
        <row r="402">
          <cell r="A402">
            <v>740001</v>
          </cell>
          <cell r="B402" t="str">
            <v>Prevision suscriptores incobrables</v>
          </cell>
          <cell r="C402">
            <v>2054734538</v>
          </cell>
        </row>
        <row r="403">
          <cell r="A403">
            <v>740102</v>
          </cell>
          <cell r="B403" t="str">
            <v>Comisiones Mora Tardía</v>
          </cell>
          <cell r="C403">
            <v>69922</v>
          </cell>
        </row>
        <row r="404">
          <cell r="A404">
            <v>750006</v>
          </cell>
          <cell r="B404" t="str">
            <v>Institucional Comision de Agencia</v>
          </cell>
          <cell r="C404">
            <v>214001201</v>
          </cell>
        </row>
        <row r="405">
          <cell r="A405">
            <v>751001</v>
          </cell>
          <cell r="B405" t="str">
            <v>Producto Medios TV</v>
          </cell>
          <cell r="C405">
            <v>1237633030</v>
          </cell>
        </row>
        <row r="406">
          <cell r="A406">
            <v>751002</v>
          </cell>
          <cell r="B406" t="str">
            <v>Producto Medios Diarios</v>
          </cell>
          <cell r="C406">
            <v>381365440</v>
          </cell>
        </row>
        <row r="407">
          <cell r="A407">
            <v>751003</v>
          </cell>
          <cell r="B407" t="str">
            <v>Producto Medios Radio</v>
          </cell>
          <cell r="C407">
            <v>329426890</v>
          </cell>
        </row>
        <row r="408">
          <cell r="A408">
            <v>751004</v>
          </cell>
          <cell r="B408" t="str">
            <v>Producto Medios Revistas</v>
          </cell>
          <cell r="C408">
            <v>-231382277</v>
          </cell>
        </row>
        <row r="409">
          <cell r="A409">
            <v>751005</v>
          </cell>
          <cell r="B409" t="str">
            <v>Producto Medios Via Publica</v>
          </cell>
          <cell r="C409">
            <v>561916083</v>
          </cell>
        </row>
        <row r="410">
          <cell r="A410">
            <v>751006</v>
          </cell>
          <cell r="B410" t="str">
            <v>Producto Produccion</v>
          </cell>
          <cell r="C410">
            <v>-35055126</v>
          </cell>
        </row>
        <row r="411">
          <cell r="A411">
            <v>753001</v>
          </cell>
          <cell r="B411" t="str">
            <v>Costo de Folletería</v>
          </cell>
          <cell r="C411">
            <v>76804899</v>
          </cell>
        </row>
        <row r="412">
          <cell r="A412">
            <v>753002</v>
          </cell>
          <cell r="B412" t="str">
            <v>Costos de Materiales POP</v>
          </cell>
          <cell r="C412">
            <v>117690079</v>
          </cell>
        </row>
        <row r="413">
          <cell r="A413">
            <v>753003</v>
          </cell>
          <cell r="B413" t="str">
            <v>Gastos de folletería en general</v>
          </cell>
          <cell r="C413">
            <v>14055694</v>
          </cell>
        </row>
        <row r="414">
          <cell r="A414">
            <v>753004</v>
          </cell>
          <cell r="B414" t="str">
            <v>Costo de Producto para Regalo</v>
          </cell>
          <cell r="C414">
            <v>-9546191</v>
          </cell>
        </row>
        <row r="415">
          <cell r="A415">
            <v>757003</v>
          </cell>
          <cell r="B415" t="str">
            <v>Ferias</v>
          </cell>
          <cell r="C415">
            <v>0</v>
          </cell>
        </row>
        <row r="416">
          <cell r="A416">
            <v>754005</v>
          </cell>
          <cell r="B416" t="str">
            <v>Auspicio de Eventos ( culturales, deportivo</v>
          </cell>
          <cell r="C416">
            <v>671303311</v>
          </cell>
        </row>
        <row r="417">
          <cell r="A417">
            <v>758003</v>
          </cell>
          <cell r="B417" t="str">
            <v>Medios-diarios</v>
          </cell>
          <cell r="C417">
            <v>-15000000</v>
          </cell>
        </row>
        <row r="418">
          <cell r="A418">
            <v>758008</v>
          </cell>
          <cell r="B418" t="str">
            <v>Stands y promociones</v>
          </cell>
          <cell r="C418">
            <v>464126187</v>
          </cell>
        </row>
        <row r="419">
          <cell r="A419">
            <v>759008</v>
          </cell>
          <cell r="B419" t="str">
            <v>Capacitación</v>
          </cell>
          <cell r="C419">
            <v>0</v>
          </cell>
        </row>
        <row r="420">
          <cell r="A420">
            <v>759999</v>
          </cell>
          <cell r="B420" t="str">
            <v>Provision Publicidad</v>
          </cell>
          <cell r="C420">
            <v>-542845127</v>
          </cell>
        </row>
        <row r="421">
          <cell r="A421">
            <v>760003</v>
          </cell>
          <cell r="B421" t="str">
            <v>Ipresion de Facturas de Servicio</v>
          </cell>
          <cell r="C421">
            <v>510950549</v>
          </cell>
        </row>
        <row r="422">
          <cell r="A422">
            <v>760007</v>
          </cell>
          <cell r="B422" t="str">
            <v>Costo Transporte de Cuadales</v>
          </cell>
          <cell r="C422">
            <v>155844654</v>
          </cell>
        </row>
        <row r="423">
          <cell r="A423">
            <v>760009</v>
          </cell>
          <cell r="B423" t="str">
            <v>Distribucion de Facturas</v>
          </cell>
          <cell r="C423">
            <v>167941581</v>
          </cell>
        </row>
        <row r="424">
          <cell r="A424">
            <v>760105</v>
          </cell>
          <cell r="B424" t="str">
            <v>Comisiones agencias de cobranzas</v>
          </cell>
          <cell r="C424">
            <v>1092468193</v>
          </cell>
        </row>
        <row r="425">
          <cell r="A425">
            <v>760106</v>
          </cell>
          <cell r="B425" t="str">
            <v>Comisiones tarjetas de crédito</v>
          </cell>
          <cell r="C425">
            <v>886204260</v>
          </cell>
        </row>
        <row r="426">
          <cell r="A426">
            <v>760107</v>
          </cell>
          <cell r="B426" t="str">
            <v>Pronet</v>
          </cell>
          <cell r="C426">
            <v>177230081</v>
          </cell>
        </row>
        <row r="427">
          <cell r="A427">
            <v>770001</v>
          </cell>
          <cell r="B427" t="str">
            <v>Comisiones Agentes Indirecta Regular</v>
          </cell>
          <cell r="C427">
            <v>15930666984</v>
          </cell>
        </row>
        <row r="428">
          <cell r="A428">
            <v>770010</v>
          </cell>
          <cell r="B428" t="str">
            <v>Fondo de Promoción de Ventas</v>
          </cell>
          <cell r="C428">
            <v>1047000000</v>
          </cell>
        </row>
        <row r="429">
          <cell r="A429">
            <v>770017</v>
          </cell>
          <cell r="B429" t="str">
            <v>Comisiones a Dealers Prepago</v>
          </cell>
          <cell r="C429">
            <v>-175504432</v>
          </cell>
        </row>
        <row r="430">
          <cell r="A430">
            <v>770018</v>
          </cell>
          <cell r="B430" t="str">
            <v>Bonos Dealer Prepago</v>
          </cell>
          <cell r="C430">
            <v>54938500</v>
          </cell>
        </row>
        <row r="431">
          <cell r="A431">
            <v>770101</v>
          </cell>
          <cell r="B431" t="str">
            <v>Comisiones Empleados Regular</v>
          </cell>
          <cell r="C431">
            <v>972117514</v>
          </cell>
        </row>
        <row r="432">
          <cell r="A432">
            <v>770102</v>
          </cell>
          <cell r="B432" t="str">
            <v>Comision Empl.- Pers. Temporario Regular</v>
          </cell>
          <cell r="C432">
            <v>189606343</v>
          </cell>
        </row>
        <row r="433">
          <cell r="A433">
            <v>800001</v>
          </cell>
          <cell r="B433" t="str">
            <v>Salario base</v>
          </cell>
          <cell r="C433">
            <v>4658778383</v>
          </cell>
        </row>
        <row r="434">
          <cell r="A434">
            <v>800002</v>
          </cell>
          <cell r="B434" t="str">
            <v>Horas Extras</v>
          </cell>
          <cell r="C434">
            <v>64483814</v>
          </cell>
        </row>
        <row r="435">
          <cell r="A435">
            <v>800003</v>
          </cell>
          <cell r="B435" t="str">
            <v>Aguinaldo</v>
          </cell>
          <cell r="C435">
            <v>-22761</v>
          </cell>
        </row>
        <row r="436">
          <cell r="A436">
            <v>800004</v>
          </cell>
          <cell r="B436" t="str">
            <v>Personal Temporario</v>
          </cell>
          <cell r="C436">
            <v>2560442837</v>
          </cell>
        </row>
        <row r="437">
          <cell r="A437">
            <v>800006</v>
          </cell>
          <cell r="B437" t="str">
            <v>Provisión Vacaciones</v>
          </cell>
          <cell r="C437">
            <v>223408020</v>
          </cell>
        </row>
        <row r="438">
          <cell r="A438">
            <v>800007</v>
          </cell>
          <cell r="B438" t="str">
            <v>Provisión Aguinaldo</v>
          </cell>
          <cell r="C438">
            <v>460053529</v>
          </cell>
        </row>
        <row r="439">
          <cell r="A439">
            <v>800018</v>
          </cell>
          <cell r="B439" t="str">
            <v>A.R.T. Aseguradora de Riesgos de Trabajo</v>
          </cell>
          <cell r="C439">
            <v>69764236</v>
          </cell>
        </row>
        <row r="440">
          <cell r="A440">
            <v>800023</v>
          </cell>
          <cell r="B440" t="str">
            <v>Asist. Med. al Personal</v>
          </cell>
          <cell r="C440">
            <v>331323979</v>
          </cell>
        </row>
        <row r="441">
          <cell r="A441">
            <v>800024</v>
          </cell>
          <cell r="B441" t="str">
            <v>Cupones de Almuerzo y Alimentos</v>
          </cell>
          <cell r="C441">
            <v>122553303</v>
          </cell>
        </row>
        <row r="442">
          <cell r="A442">
            <v>800027</v>
          </cell>
          <cell r="B442" t="str">
            <v>Incentivos al Personal Ejecutivo</v>
          </cell>
          <cell r="C442">
            <v>220349339</v>
          </cell>
        </row>
        <row r="443">
          <cell r="A443">
            <v>800028</v>
          </cell>
          <cell r="B443" t="str">
            <v>Incentivos - Bono Gerencial</v>
          </cell>
          <cell r="C443">
            <v>189227500</v>
          </cell>
        </row>
        <row r="444">
          <cell r="A444">
            <v>800031</v>
          </cell>
          <cell r="B444" t="str">
            <v>Otros Beneficios de Empleados</v>
          </cell>
          <cell r="C444">
            <v>0</v>
          </cell>
        </row>
        <row r="445">
          <cell r="A445">
            <v>800036</v>
          </cell>
          <cell r="B445" t="str">
            <v>Aporte patronal IPS</v>
          </cell>
          <cell r="C445">
            <v>1099424468</v>
          </cell>
        </row>
        <row r="446">
          <cell r="A446">
            <v>800037</v>
          </cell>
          <cell r="B446" t="str">
            <v>Bonificación Familiar</v>
          </cell>
          <cell r="C446">
            <v>14698590</v>
          </cell>
        </row>
        <row r="447">
          <cell r="A447">
            <v>800038</v>
          </cell>
          <cell r="B447" t="str">
            <v>Ayuda habitacional - No Deducible</v>
          </cell>
          <cell r="C447">
            <v>115310000</v>
          </cell>
        </row>
        <row r="448">
          <cell r="A448">
            <v>820001</v>
          </cell>
          <cell r="B448" t="str">
            <v>Papeleria e Imprenta</v>
          </cell>
          <cell r="C448">
            <v>217915864</v>
          </cell>
        </row>
        <row r="449">
          <cell r="A449">
            <v>820002</v>
          </cell>
          <cell r="B449" t="str">
            <v>Correo</v>
          </cell>
          <cell r="C449">
            <v>542288132</v>
          </cell>
        </row>
        <row r="450">
          <cell r="A450">
            <v>820003</v>
          </cell>
          <cell r="B450" t="str">
            <v>Fletes</v>
          </cell>
          <cell r="C450">
            <v>24608504</v>
          </cell>
        </row>
        <row r="451">
          <cell r="A451">
            <v>820004</v>
          </cell>
          <cell r="B451" t="str">
            <v>Copias y Fotocopias</v>
          </cell>
          <cell r="C451">
            <v>81363162</v>
          </cell>
        </row>
        <row r="452">
          <cell r="A452">
            <v>820006</v>
          </cell>
          <cell r="B452" t="str">
            <v>Serv. de Comp. - Programas</v>
          </cell>
          <cell r="C452">
            <v>6325000</v>
          </cell>
        </row>
        <row r="453">
          <cell r="A453">
            <v>820007</v>
          </cell>
          <cell r="B453" t="str">
            <v>Serv. de Comp. - Equipo de Comput.</v>
          </cell>
          <cell r="C453">
            <v>762723576</v>
          </cell>
        </row>
        <row r="454">
          <cell r="A454">
            <v>820009</v>
          </cell>
          <cell r="B454" t="str">
            <v>Gastos de Librería</v>
          </cell>
          <cell r="C454">
            <v>162858241</v>
          </cell>
        </row>
        <row r="455">
          <cell r="A455">
            <v>820010</v>
          </cell>
          <cell r="B455" t="str">
            <v>Peaje</v>
          </cell>
          <cell r="C455">
            <v>5743523</v>
          </cell>
        </row>
        <row r="456">
          <cell r="A456">
            <v>820011</v>
          </cell>
          <cell r="B456" t="str">
            <v>Sistemas Servicios Menores</v>
          </cell>
          <cell r="C456">
            <v>77603380</v>
          </cell>
        </row>
        <row r="457">
          <cell r="A457">
            <v>820013</v>
          </cell>
          <cell r="B457" t="str">
            <v>LAN</v>
          </cell>
          <cell r="C457">
            <v>1839310</v>
          </cell>
        </row>
        <row r="458">
          <cell r="A458">
            <v>820021</v>
          </cell>
          <cell r="B458" t="str">
            <v>Higiene y Seguridad - Politica</v>
          </cell>
          <cell r="C458">
            <v>2925000</v>
          </cell>
        </row>
        <row r="459">
          <cell r="A459">
            <v>820104</v>
          </cell>
          <cell r="B459" t="str">
            <v>Formularios Varios</v>
          </cell>
          <cell r="C459">
            <v>0</v>
          </cell>
        </row>
        <row r="460">
          <cell r="A460">
            <v>840001</v>
          </cell>
          <cell r="B460" t="str">
            <v>Taxis y Remises</v>
          </cell>
          <cell r="C460">
            <v>19814898</v>
          </cell>
        </row>
        <row r="461">
          <cell r="A461">
            <v>840004</v>
          </cell>
          <cell r="B461" t="str">
            <v>Miscelaneos</v>
          </cell>
          <cell r="C461">
            <v>62597023</v>
          </cell>
        </row>
        <row r="462">
          <cell r="A462">
            <v>840006</v>
          </cell>
          <cell r="B462" t="str">
            <v>Limpieza de Edificios</v>
          </cell>
          <cell r="C462">
            <v>347733810</v>
          </cell>
        </row>
        <row r="463">
          <cell r="A463">
            <v>840009</v>
          </cell>
          <cell r="B463" t="str">
            <v>Entretenimientos</v>
          </cell>
          <cell r="C463">
            <v>80870242</v>
          </cell>
        </row>
        <row r="464">
          <cell r="A464">
            <v>840011</v>
          </cell>
          <cell r="B464" t="str">
            <v>Otros Gs. de Negocios</v>
          </cell>
          <cell r="C464">
            <v>111041064</v>
          </cell>
        </row>
        <row r="465">
          <cell r="A465">
            <v>840013</v>
          </cell>
          <cell r="B465" t="str">
            <v>Servicio de Cafeteria</v>
          </cell>
          <cell r="C465">
            <v>18977044</v>
          </cell>
        </row>
        <row r="466">
          <cell r="A466">
            <v>840014</v>
          </cell>
          <cell r="B466" t="str">
            <v>Entrenamientos y Seminarios</v>
          </cell>
          <cell r="C466">
            <v>66836372</v>
          </cell>
        </row>
        <row r="467">
          <cell r="A467">
            <v>840017</v>
          </cell>
          <cell r="B467" t="str">
            <v>Cuotas y Suscripciones</v>
          </cell>
          <cell r="C467">
            <v>67105792</v>
          </cell>
        </row>
        <row r="468">
          <cell r="A468">
            <v>840024</v>
          </cell>
          <cell r="B468" t="str">
            <v>Uniformes / Indumentaria</v>
          </cell>
          <cell r="C468">
            <v>44450644</v>
          </cell>
        </row>
        <row r="469">
          <cell r="A469">
            <v>840026</v>
          </cell>
          <cell r="B469" t="str">
            <v>Gts. Stadarización Puntos de Venta</v>
          </cell>
          <cell r="C469">
            <v>35310021</v>
          </cell>
        </row>
        <row r="470">
          <cell r="A470">
            <v>840031</v>
          </cell>
          <cell r="B470" t="str">
            <v>Telefonía-Mantenimientos y Servicios</v>
          </cell>
          <cell r="C470">
            <v>358452025</v>
          </cell>
        </row>
        <row r="471">
          <cell r="A471">
            <v>840033</v>
          </cell>
          <cell r="B471" t="str">
            <v>Comidas</v>
          </cell>
          <cell r="C471">
            <v>58238921</v>
          </cell>
        </row>
        <row r="472">
          <cell r="A472">
            <v>840034</v>
          </cell>
          <cell r="B472" t="str">
            <v>Pasajes</v>
          </cell>
          <cell r="C472">
            <v>136235701</v>
          </cell>
        </row>
        <row r="473">
          <cell r="A473">
            <v>840035</v>
          </cell>
          <cell r="B473" t="str">
            <v>Hotelería</v>
          </cell>
          <cell r="C473">
            <v>79325942</v>
          </cell>
        </row>
        <row r="474">
          <cell r="A474">
            <v>840036</v>
          </cell>
          <cell r="B474" t="str">
            <v>Nafta</v>
          </cell>
          <cell r="C474">
            <v>318478243</v>
          </cell>
        </row>
        <row r="475">
          <cell r="A475">
            <v>850002</v>
          </cell>
          <cell r="B475" t="str">
            <v>Consumo Telefonico Distribuido</v>
          </cell>
          <cell r="C475">
            <v>303473461</v>
          </cell>
        </row>
        <row r="476">
          <cell r="A476">
            <v>850004</v>
          </cell>
          <cell r="B476" t="str">
            <v>Mantenimiento SAP</v>
          </cell>
          <cell r="C476">
            <v>222467840</v>
          </cell>
        </row>
        <row r="477">
          <cell r="A477">
            <v>860001</v>
          </cell>
          <cell r="B477" t="str">
            <v>Vehiculos</v>
          </cell>
          <cell r="C477">
            <v>165318323</v>
          </cell>
        </row>
        <row r="478">
          <cell r="A478">
            <v>860003</v>
          </cell>
          <cell r="B478" t="str">
            <v>Edificios Alquileres</v>
          </cell>
          <cell r="C478">
            <v>638797898</v>
          </cell>
        </row>
        <row r="479">
          <cell r="A479">
            <v>860004</v>
          </cell>
          <cell r="B479" t="str">
            <v>Edificios reparaciones</v>
          </cell>
          <cell r="C479">
            <v>13401102</v>
          </cell>
        </row>
        <row r="480">
          <cell r="A480">
            <v>860006</v>
          </cell>
          <cell r="B480" t="str">
            <v>Seguridad y Vigilancia</v>
          </cell>
          <cell r="C480">
            <v>667282033</v>
          </cell>
        </row>
        <row r="481">
          <cell r="A481">
            <v>860008</v>
          </cell>
          <cell r="B481" t="str">
            <v>Electricidad Store</v>
          </cell>
          <cell r="C481">
            <v>187848945</v>
          </cell>
        </row>
        <row r="482">
          <cell r="A482">
            <v>860009</v>
          </cell>
          <cell r="B482" t="str">
            <v>Electricidad Edificio</v>
          </cell>
          <cell r="C482">
            <v>147632546</v>
          </cell>
        </row>
        <row r="483">
          <cell r="A483">
            <v>860010</v>
          </cell>
          <cell r="B483" t="str">
            <v>Agua</v>
          </cell>
          <cell r="C483">
            <v>40473326</v>
          </cell>
        </row>
        <row r="484">
          <cell r="A484">
            <v>860012</v>
          </cell>
          <cell r="B484" t="str">
            <v>Edificios Mantenimiento</v>
          </cell>
          <cell r="C484">
            <v>88430280</v>
          </cell>
        </row>
        <row r="485">
          <cell r="A485">
            <v>860014</v>
          </cell>
          <cell r="B485" t="str">
            <v>Edificios Mobiliario</v>
          </cell>
          <cell r="C485">
            <v>1949992</v>
          </cell>
        </row>
        <row r="486">
          <cell r="A486">
            <v>870001</v>
          </cell>
          <cell r="B486" t="str">
            <v>Auditorias e Impuestos</v>
          </cell>
          <cell r="C486">
            <v>351017893</v>
          </cell>
        </row>
        <row r="487">
          <cell r="A487">
            <v>870003</v>
          </cell>
          <cell r="B487" t="str">
            <v>Servicios Profesionales Call Center Terciarizados</v>
          </cell>
          <cell r="C487">
            <v>3686059490</v>
          </cell>
        </row>
        <row r="488">
          <cell r="A488">
            <v>870005</v>
          </cell>
          <cell r="B488" t="str">
            <v>Servicios Profesionales Generales y Menores</v>
          </cell>
          <cell r="C488">
            <v>389050005</v>
          </cell>
        </row>
        <row r="489">
          <cell r="A489">
            <v>870008</v>
          </cell>
          <cell r="B489" t="str">
            <v>Honorarios Jurídicos Regulatorios</v>
          </cell>
          <cell r="C489">
            <v>50095336</v>
          </cell>
        </row>
        <row r="490">
          <cell r="A490">
            <v>870020</v>
          </cell>
          <cell r="B490" t="str">
            <v>GND Otros gastos no deducibles</v>
          </cell>
          <cell r="C490">
            <v>102333029</v>
          </cell>
        </row>
        <row r="491">
          <cell r="A491">
            <v>870021</v>
          </cell>
          <cell r="B491" t="str">
            <v>Ley 2051/03-Retención GD</v>
          </cell>
          <cell r="C491">
            <v>0</v>
          </cell>
        </row>
        <row r="492">
          <cell r="A492">
            <v>880001</v>
          </cell>
          <cell r="B492" t="str">
            <v>Seguros Varios</v>
          </cell>
          <cell r="C492">
            <v>194025371</v>
          </cell>
        </row>
        <row r="493">
          <cell r="A493">
            <v>880002</v>
          </cell>
          <cell r="B493" t="str">
            <v>Diferencias en caja y cupones</v>
          </cell>
          <cell r="C493">
            <v>14005932</v>
          </cell>
        </row>
        <row r="494">
          <cell r="A494">
            <v>900201</v>
          </cell>
          <cell r="B494" t="str">
            <v>Intereses Varios Ganados</v>
          </cell>
          <cell r="C494">
            <v>-103109351</v>
          </cell>
        </row>
        <row r="495">
          <cell r="A495">
            <v>920001</v>
          </cell>
          <cell r="B495" t="str">
            <v>Depreciación Bienes de Uso de la Red</v>
          </cell>
          <cell r="C495">
            <v>39078813574</v>
          </cell>
        </row>
        <row r="496">
          <cell r="A496">
            <v>920002</v>
          </cell>
          <cell r="B496" t="str">
            <v>Depreciación Bienes de Uso de la No Red</v>
          </cell>
          <cell r="C496">
            <v>1859825725</v>
          </cell>
        </row>
        <row r="497">
          <cell r="A497">
            <v>920003</v>
          </cell>
          <cell r="B497" t="str">
            <v>Depreciación Mejoras Inmuebles</v>
          </cell>
          <cell r="C497">
            <v>221572399</v>
          </cell>
        </row>
        <row r="498">
          <cell r="A498">
            <v>920006</v>
          </cell>
          <cell r="B498" t="str">
            <v>Depreciaciones Red GND</v>
          </cell>
          <cell r="C498">
            <v>0</v>
          </cell>
        </row>
        <row r="499">
          <cell r="A499">
            <v>920202</v>
          </cell>
          <cell r="B499" t="str">
            <v>Gastos Red Torres</v>
          </cell>
          <cell r="C499">
            <v>1110802545</v>
          </cell>
        </row>
        <row r="500">
          <cell r="A500">
            <v>920203</v>
          </cell>
          <cell r="B500" t="str">
            <v>Gastos Red Equipos Celular</v>
          </cell>
          <cell r="C500">
            <v>1998895150</v>
          </cell>
        </row>
        <row r="501">
          <cell r="A501">
            <v>920204</v>
          </cell>
          <cell r="B501" t="str">
            <v>Gastos Red Equipos de Transmisión</v>
          </cell>
          <cell r="C501">
            <v>14161717287</v>
          </cell>
        </row>
        <row r="502">
          <cell r="A502">
            <v>920205</v>
          </cell>
          <cell r="B502" t="str">
            <v>Gastos Red Equipos Conmutación</v>
          </cell>
          <cell r="C502">
            <v>8697947908</v>
          </cell>
        </row>
        <row r="503">
          <cell r="A503">
            <v>920207</v>
          </cell>
          <cell r="B503" t="str">
            <v>Gastos Red Equipos de Apoyo</v>
          </cell>
          <cell r="C503">
            <v>2857612252</v>
          </cell>
        </row>
        <row r="504">
          <cell r="A504">
            <v>920209</v>
          </cell>
          <cell r="B504" t="str">
            <v>Gastos Red Lineas de Transmisión</v>
          </cell>
          <cell r="C504">
            <v>1735595936</v>
          </cell>
        </row>
        <row r="505">
          <cell r="A505">
            <v>920221</v>
          </cell>
          <cell r="B505" t="str">
            <v>Gastos Servicios para Equipos Celulares</v>
          </cell>
          <cell r="C505">
            <v>420176028</v>
          </cell>
        </row>
        <row r="506">
          <cell r="A506">
            <v>920222</v>
          </cell>
          <cell r="B506" t="str">
            <v>Gastos Servicios Conmutación</v>
          </cell>
          <cell r="C506">
            <v>682488010</v>
          </cell>
        </row>
        <row r="507">
          <cell r="A507">
            <v>920223</v>
          </cell>
          <cell r="B507" t="str">
            <v>Gastos Servicios Construcción de Sitios</v>
          </cell>
          <cell r="C507">
            <v>3348000358</v>
          </cell>
        </row>
        <row r="508">
          <cell r="A508">
            <v>920224</v>
          </cell>
          <cell r="B508" t="str">
            <v>Gastos Servicios Instalación Equipos de Apoyo</v>
          </cell>
          <cell r="C508">
            <v>121861389</v>
          </cell>
        </row>
        <row r="509">
          <cell r="A509">
            <v>920225</v>
          </cell>
          <cell r="B509" t="str">
            <v>Gastos Servicio Transmisión</v>
          </cell>
          <cell r="C509">
            <v>2117053856</v>
          </cell>
        </row>
        <row r="510">
          <cell r="A510">
            <v>920236</v>
          </cell>
          <cell r="B510" t="str">
            <v>Costos Indirectos Despachantes de Aduanas</v>
          </cell>
          <cell r="C510">
            <v>3329207850</v>
          </cell>
        </row>
        <row r="511">
          <cell r="A511">
            <v>920241</v>
          </cell>
          <cell r="B511" t="str">
            <v>Gastos Activados - Proyectos Cerrados</v>
          </cell>
          <cell r="C511">
            <v>-40581358569</v>
          </cell>
        </row>
        <row r="512">
          <cell r="A512">
            <v>920263</v>
          </cell>
          <cell r="B512" t="str">
            <v>Gastos Equipos de Computación No de la Red - Orden</v>
          </cell>
          <cell r="C512">
            <v>0</v>
          </cell>
        </row>
        <row r="513">
          <cell r="A513">
            <v>920265</v>
          </cell>
          <cell r="B513" t="str">
            <v>Gastos Varios No de la Red - Ordenes Internas</v>
          </cell>
          <cell r="C513">
            <v>0</v>
          </cell>
        </row>
        <row r="514">
          <cell r="A514">
            <v>920504</v>
          </cell>
          <cell r="B514" t="str">
            <v>Amortizaciones Intangibles Licencias</v>
          </cell>
          <cell r="C514">
            <v>430799826</v>
          </cell>
        </row>
        <row r="515">
          <cell r="A515">
            <v>920506</v>
          </cell>
          <cell r="B515" t="str">
            <v>Depreciación Base de datos- Bs. de uso</v>
          </cell>
          <cell r="C515">
            <v>38550389</v>
          </cell>
        </row>
        <row r="516">
          <cell r="A516">
            <v>920509</v>
          </cell>
          <cell r="B516" t="str">
            <v>Amortizaciones Intangibles Licencias</v>
          </cell>
          <cell r="C516">
            <v>618115004</v>
          </cell>
        </row>
        <row r="517">
          <cell r="A517">
            <v>920511</v>
          </cell>
          <cell r="B517" t="str">
            <v>Amort Intang Cargos Diferidos</v>
          </cell>
          <cell r="C517">
            <v>378877722</v>
          </cell>
        </row>
        <row r="518">
          <cell r="A518">
            <v>920518</v>
          </cell>
          <cell r="B518" t="str">
            <v>Amortizacion Intang. Nueva</v>
          </cell>
          <cell r="C518">
            <v>1340576289</v>
          </cell>
        </row>
        <row r="519">
          <cell r="A519">
            <v>930001</v>
          </cell>
          <cell r="B519" t="str">
            <v>Gastos Bancarios</v>
          </cell>
          <cell r="C519">
            <v>158654705</v>
          </cell>
        </row>
        <row r="520">
          <cell r="A520">
            <v>930003</v>
          </cell>
          <cell r="B520" t="str">
            <v>Gs. Varios por prestamos</v>
          </cell>
          <cell r="C520">
            <v>107100000</v>
          </cell>
        </row>
        <row r="521">
          <cell r="A521">
            <v>930004</v>
          </cell>
          <cell r="B521" t="str">
            <v>Diferencias de Cambio generado por Pasivos</v>
          </cell>
          <cell r="C521">
            <v>2962436701</v>
          </cell>
        </row>
        <row r="522">
          <cell r="A522">
            <v>930006</v>
          </cell>
          <cell r="B522" t="str">
            <v>Diferencias de Redondeo Manual</v>
          </cell>
          <cell r="C522">
            <v>-394915</v>
          </cell>
        </row>
        <row r="523">
          <cell r="A523">
            <v>930008</v>
          </cell>
          <cell r="B523" t="str">
            <v>Diferencias de Cambio generada por activos</v>
          </cell>
          <cell r="C523">
            <v>3051688763</v>
          </cell>
        </row>
        <row r="524">
          <cell r="A524">
            <v>930009</v>
          </cell>
          <cell r="B524" t="str">
            <v>Diferencias de Cambio generado por Pasivos - Tempo</v>
          </cell>
          <cell r="C524">
            <v>205528419</v>
          </cell>
        </row>
        <row r="525">
          <cell r="A525">
            <v>930010</v>
          </cell>
          <cell r="B525" t="str">
            <v>Diferencias de Cambio generado por Activos - Tempo</v>
          </cell>
          <cell r="C525">
            <v>-88011644</v>
          </cell>
        </row>
        <row r="526">
          <cell r="A526">
            <v>930011</v>
          </cell>
          <cell r="B526" t="str">
            <v>Rdo por Tenen BsCbio</v>
          </cell>
          <cell r="C526">
            <v>-93807268</v>
          </cell>
        </row>
        <row r="527">
          <cell r="A527">
            <v>930016</v>
          </cell>
          <cell r="B527" t="str">
            <v>Diferencia de cambio generada por oper intercomp</v>
          </cell>
          <cell r="C527">
            <v>273491658</v>
          </cell>
        </row>
        <row r="528">
          <cell r="A528">
            <v>930017</v>
          </cell>
          <cell r="B528" t="str">
            <v>Diferencia de cambio generada por bancos/otros</v>
          </cell>
          <cell r="C528">
            <v>25836623</v>
          </cell>
        </row>
        <row r="529">
          <cell r="A529">
            <v>930202</v>
          </cell>
          <cell r="B529" t="str">
            <v>Honorarios Legales</v>
          </cell>
          <cell r="C529">
            <v>41953166</v>
          </cell>
        </row>
        <row r="530">
          <cell r="A530">
            <v>940001</v>
          </cell>
          <cell r="B530" t="str">
            <v>Intereses y Multas DGI</v>
          </cell>
          <cell r="C530">
            <v>293292897</v>
          </cell>
        </row>
        <row r="531">
          <cell r="A531">
            <v>940005</v>
          </cell>
          <cell r="B531" t="str">
            <v>Impuestos Varios</v>
          </cell>
          <cell r="C531">
            <v>177299838</v>
          </cell>
        </row>
        <row r="532">
          <cell r="A532">
            <v>940010</v>
          </cell>
          <cell r="B532" t="str">
            <v>IVA Costos - Reg. Normal</v>
          </cell>
          <cell r="C532">
            <v>96014020</v>
          </cell>
        </row>
        <row r="533">
          <cell r="A533">
            <v>952001</v>
          </cell>
          <cell r="B533" t="str">
            <v>Intereses ABN</v>
          </cell>
          <cell r="C533">
            <v>1226410273</v>
          </cell>
        </row>
        <row r="534">
          <cell r="A534">
            <v>980001</v>
          </cell>
          <cell r="B534" t="str">
            <v>Ingreso por Intereses Clientes Morosos</v>
          </cell>
          <cell r="C534">
            <v>-38907554</v>
          </cell>
        </row>
        <row r="535">
          <cell r="A535">
            <v>980003</v>
          </cell>
          <cell r="B535" t="str">
            <v>ResultadoVentas de Bienes de Uso</v>
          </cell>
          <cell r="C535">
            <v>-175082819</v>
          </cell>
        </row>
        <row r="536">
          <cell r="A536">
            <v>990098</v>
          </cell>
          <cell r="B536" t="str">
            <v>Baja Ajuste por Inflac - Bs de USO</v>
          </cell>
          <cell r="C536">
            <v>721700</v>
          </cell>
        </row>
        <row r="537">
          <cell r="A537">
            <v>999999</v>
          </cell>
          <cell r="B537" t="str">
            <v>Saldos Iniciales</v>
          </cell>
          <cell r="C537">
            <v>0</v>
          </cell>
        </row>
        <row r="538">
          <cell r="A538" t="str">
            <v>* Total</v>
          </cell>
          <cell r="C538">
            <v>0</v>
          </cell>
        </row>
        <row r="539">
          <cell r="A539">
            <v>111111</v>
          </cell>
          <cell r="C539">
            <v>83954881510</v>
          </cell>
        </row>
      </sheetData>
      <sheetData sheetId="1"/>
      <sheetData sheetId="2" refreshError="1"/>
    </sheetDataSet>
  </externalBook>
</externalLink>
</file>

<file path=xl/externalLinks/externalLink1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arátula"/>
      <sheetName val="0.1 Control General"/>
      <sheetName val="0.2 Detalle de tareas"/>
      <sheetName val="0.3 Check list"/>
      <sheetName val="0.4 Relevamiento"/>
      <sheetName val="0.5 Planilla para 1er Informe"/>
      <sheetName val="0.6 Planilla Impuganciones"/>
      <sheetName val="0.7 Planillas p- 2do. Infor (1)"/>
      <sheetName val="0.8 Planillas p- 2do. Infor (2)"/>
      <sheetName val="0.9 Resumen Control"/>
      <sheetName val="0.10 Verif. Hechuka Soc."/>
      <sheetName val="0.11 Verif. Hechauka A&amp;A"/>
      <sheetName val="1.1 DDJJ del IVA s-Soc."/>
      <sheetName val="1.2 DDJJ del IVA s-A&amp;A"/>
      <sheetName val="1.3 Diferen. en llenado de DDJJ"/>
      <sheetName val="1.4 DDJJ Ret. IVA - Form. 122"/>
      <sheetName val="1.5 DDJJ Ret. Renta - Form. 109"/>
      <sheetName val="1.6 DDJJ del IVA s-Soc. (Rect.)"/>
      <sheetName val="1.7 Diferen. en llenado (Rect.)"/>
      <sheetName val="2.1 LHV - Consolidado Soc."/>
      <sheetName val="2.2 LHV - Consolidado A&amp;A"/>
      <sheetName val="2.3 NC Emitidas Soc."/>
      <sheetName val="2.4 NC Emitidas A&amp;A"/>
      <sheetName val="2.5 Mayor IVA DF"/>
      <sheetName val="2.6 Conciliación DF"/>
      <sheetName val="3.1 Ingresos Acumulados"/>
      <sheetName val="3.2 Mayores Ingresos"/>
      <sheetName val="3.3 Conciliación de ingresos"/>
      <sheetName val="3.4 Clasificación mensual"/>
      <sheetName val="3.5 EERR-Ingresos"/>
      <sheetName val="3.6 Dif. Ingresos vs DDJJ"/>
      <sheetName val="3.7 Control Final Ingresos "/>
      <sheetName val="4.1 LC - Original"/>
      <sheetName val="4.2 LC - Observaciones Grav."/>
      <sheetName val="4.3 LC - Definitivo Grav."/>
      <sheetName val="4.4 LHC - Soc. Original"/>
      <sheetName val="4.5 LHC - Definitivo Integral"/>
      <sheetName val="4.6 Mayor IVA CF"/>
      <sheetName val="4.7 Conciliación CF Original"/>
      <sheetName val="4.8 Conciliación CF Definitivo"/>
      <sheetName val="4.9 Control Final"/>
      <sheetName val="5.1 Control de pagos"/>
      <sheetName val="TC-2008"/>
      <sheetName val="LHR-Soc."/>
      <sheetName val="Ret.Recibidas"/>
      <sheetName val="Seguimientos de Saldos"/>
      <sheetName val="3.1 Ingresos Acumulados (2)"/>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1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GERA BOLETOS"/>
      <sheetName val="RegBMF"/>
      <sheetName val="RegCBOT"/>
      <sheetName val="Medios"/>
      <sheetName val="255102 Quinsa Sep-02"/>
      <sheetName val="I R Fiscal del  Mes"/>
    </sheetNames>
    <sheetDataSet>
      <sheetData sheetId="0" refreshError="1">
        <row r="3">
          <cell r="B3" t="str">
            <v>HCV Hedge Milho Set03</v>
          </cell>
        </row>
        <row r="4">
          <cell r="B4" t="str">
            <v>HCV Hedge Milho Out03</v>
          </cell>
        </row>
        <row r="5">
          <cell r="B5" t="str">
            <v>HCV Hedge Milho Nov03</v>
          </cell>
        </row>
        <row r="6">
          <cell r="B6" t="str">
            <v>HCV Hedge Milho Dez03</v>
          </cell>
        </row>
        <row r="7">
          <cell r="B7" t="str">
            <v>HCV Hedge Milho Jan04</v>
          </cell>
        </row>
        <row r="8">
          <cell r="B8" t="str">
            <v>HCV Hedge Milho Fev04</v>
          </cell>
        </row>
        <row r="9">
          <cell r="B9" t="str">
            <v>HCV Hedge Milho Mar04</v>
          </cell>
        </row>
        <row r="10">
          <cell r="B10" t="str">
            <v>HCV Hedge Milho Abr04</v>
          </cell>
        </row>
        <row r="11">
          <cell r="B11" t="str">
            <v>HCV Hedge Milho Mai04</v>
          </cell>
        </row>
        <row r="12">
          <cell r="B12" t="str">
            <v>HCV Hedge Milho Jun04</v>
          </cell>
        </row>
        <row r="13">
          <cell r="B13" t="str">
            <v>HCV Hedge Milho Jul04</v>
          </cell>
        </row>
        <row r="14">
          <cell r="B14" t="str">
            <v>HCV Hedge Milho Ago04</v>
          </cell>
        </row>
        <row r="15">
          <cell r="B15" t="str">
            <v>HCV Hedge Milho Set04</v>
          </cell>
        </row>
        <row r="16">
          <cell r="B16" t="str">
            <v>HCV Hedge Milho Out04</v>
          </cell>
        </row>
        <row r="17">
          <cell r="B17" t="str">
            <v>HCV Hedge Milho Nov04</v>
          </cell>
        </row>
        <row r="18">
          <cell r="B18" t="str">
            <v>HCV Hedge Milho Dez04</v>
          </cell>
        </row>
        <row r="19">
          <cell r="B19" t="str">
            <v>HCV Hedge Milho Dez04</v>
          </cell>
        </row>
      </sheetData>
      <sheetData sheetId="1">
        <row r="3">
          <cell r="B3" t="str">
            <v>HCV Hedge Milho Set03</v>
          </cell>
        </row>
      </sheetData>
      <sheetData sheetId="2"/>
      <sheetData sheetId="3" refreshError="1"/>
      <sheetData sheetId="4"/>
      <sheetData sheetId="5" refreshError="1"/>
      <sheetData sheetId="6" refreshError="1"/>
    </sheetDataSet>
  </externalBook>
</externalLink>
</file>

<file path=xl/externalLinks/externalLink1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mef300405"/>
    </sheetNames>
    <sheetDataSet>
      <sheetData sheetId="0" refreshError="1"/>
    </sheetDataSet>
  </externalBook>
</externalLink>
</file>

<file path=xl/externalLinks/externalLink1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 Update"/>
      <sheetName val="**_x0000__x0000_"/>
      <sheetName val="**00"/>
      <sheetName val="**01"/>
      <sheetName val="**03"/>
      <sheetName val="Template"/>
      <sheetName val="CONS P&amp;L"/>
      <sheetName val="Consol. Rev"/>
      <sheetName val="Cons EBITDA"/>
      <sheetName val="Consol. PBT"/>
      <sheetName val="Cons EBIT"/>
      <sheetName val="Dept. Exp."/>
      <sheetName val="Cash &amp; Property Investment"/>
      <sheetName val="2000 Cash Investments"/>
      <sheetName val="Cash Forecast 12 Months"/>
      <sheetName val="Input - Cap. Exp."/>
      <sheetName val="Budget-Rev, EBIT, PBT"/>
      <sheetName val="Forecast PBT"/>
      <sheetName val="2000 Budget"/>
      <sheetName val="Budget - Consolidated"/>
      <sheetName val="Budget - Capital"/>
      <sheetName val="Budget-Departments"/>
      <sheetName val="Peoplesoft-Departments"/>
      <sheetName val="Sheet1"/>
    </sheetNames>
    <sheetDataSet>
      <sheetData sheetId="0" refreshError="1"/>
      <sheetData sheetId="1"/>
      <sheetData sheetId="2"/>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1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ol sdos rtdo"/>
      <sheetName val="FEBMZO"/>
      <sheetName val="DIEN02 (2)"/>
      <sheetName val="Expensas"/>
      <sheetName val="Sarmiento 517"/>
      <sheetName val="Reconquista 823"/>
      <sheetName val="control anexo deloitte"/>
      <sheetName val="Datos del Balance"/>
      <sheetName val="Prevision"/>
    </sheetNames>
    <sheetDataSet>
      <sheetData sheetId="0" refreshError="1"/>
      <sheetData sheetId="1" refreshError="1">
        <row r="2">
          <cell r="A2" t="str">
            <v>9,1,1,01,01,01</v>
          </cell>
          <cell r="B2" t="str">
            <v>Costo Vta Inmuebles Variable</v>
          </cell>
          <cell r="C2">
            <v>342456.63</v>
          </cell>
          <cell r="D2">
            <v>342456.63</v>
          </cell>
          <cell r="E2">
            <v>0</v>
          </cell>
          <cell r="F2">
            <v>361374.5</v>
          </cell>
          <cell r="G2">
            <v>18917.869999999995</v>
          </cell>
          <cell r="H2">
            <v>669645.78</v>
          </cell>
        </row>
        <row r="3">
          <cell r="A3" t="str">
            <v>9,1,1,01,01,02</v>
          </cell>
          <cell r="B3" t="str">
            <v>Costo de Cesi¢n de Boletos</v>
          </cell>
          <cell r="C3">
            <v>0</v>
          </cell>
          <cell r="D3">
            <v>0</v>
          </cell>
          <cell r="E3">
            <v>0</v>
          </cell>
          <cell r="G3">
            <v>0</v>
          </cell>
          <cell r="H3">
            <v>308.88</v>
          </cell>
        </row>
        <row r="4">
          <cell r="A4" t="str">
            <v>9,1,1,01,01,03</v>
          </cell>
          <cell r="B4" t="str">
            <v>Sellados</v>
          </cell>
          <cell r="C4">
            <v>9780</v>
          </cell>
          <cell r="D4">
            <v>12038.4</v>
          </cell>
          <cell r="E4">
            <v>2258.3999999999996</v>
          </cell>
          <cell r="F4">
            <v>12743.4</v>
          </cell>
          <cell r="G4">
            <v>705</v>
          </cell>
          <cell r="H4">
            <v>906.7</v>
          </cell>
        </row>
        <row r="5">
          <cell r="A5" t="str">
            <v>9,1,1,01,02,01</v>
          </cell>
          <cell r="B5" t="str">
            <v>ABL-BC</v>
          </cell>
          <cell r="C5">
            <v>239902.37</v>
          </cell>
          <cell r="D5">
            <v>239902.37</v>
          </cell>
          <cell r="E5">
            <v>0</v>
          </cell>
          <cell r="F5">
            <v>243750.1</v>
          </cell>
          <cell r="G5">
            <v>3847.7300000000105</v>
          </cell>
          <cell r="H5">
            <v>2352.94</v>
          </cell>
        </row>
        <row r="6">
          <cell r="A6" t="str">
            <v>9,1,1,01,02,03</v>
          </cell>
          <cell r="B6" t="str">
            <v>Electricidad BC</v>
          </cell>
          <cell r="C6">
            <v>0</v>
          </cell>
          <cell r="D6">
            <v>0</v>
          </cell>
          <cell r="E6">
            <v>0</v>
          </cell>
          <cell r="F6">
            <v>593.61</v>
          </cell>
          <cell r="G6">
            <v>593.61</v>
          </cell>
          <cell r="H6">
            <v>0</v>
          </cell>
        </row>
        <row r="7">
          <cell r="A7" t="str">
            <v>9,1,1,01,02,06</v>
          </cell>
          <cell r="B7" t="str">
            <v>Expensas - BC</v>
          </cell>
          <cell r="C7">
            <v>180346.82</v>
          </cell>
          <cell r="D7">
            <v>165359.03</v>
          </cell>
          <cell r="E7">
            <v>-14987.790000000008</v>
          </cell>
          <cell r="F7">
            <v>241898.86</v>
          </cell>
          <cell r="G7">
            <v>76539.829999999987</v>
          </cell>
          <cell r="H7">
            <v>-815.93</v>
          </cell>
        </row>
        <row r="8">
          <cell r="A8" t="str">
            <v>9,1,1,01,02,07</v>
          </cell>
          <cell r="B8" t="str">
            <v>Gastos de Mantenimiento - BC</v>
          </cell>
          <cell r="C8">
            <v>37615.410000000003</v>
          </cell>
          <cell r="D8">
            <v>38639.410000000003</v>
          </cell>
          <cell r="E8">
            <v>1024</v>
          </cell>
          <cell r="F8">
            <v>38639.410000000003</v>
          </cell>
          <cell r="G8">
            <v>0</v>
          </cell>
          <cell r="H8">
            <v>0</v>
          </cell>
        </row>
        <row r="9">
          <cell r="A9" t="str">
            <v>9,1,1,01,02,08</v>
          </cell>
          <cell r="B9" t="str">
            <v>Impuesto Inmobiliario - BC</v>
          </cell>
          <cell r="C9">
            <v>18472.98</v>
          </cell>
          <cell r="D9">
            <v>18562.09</v>
          </cell>
          <cell r="E9">
            <v>89.110000000000582</v>
          </cell>
          <cell r="F9">
            <v>18562.09</v>
          </cell>
          <cell r="G9">
            <v>0</v>
          </cell>
          <cell r="H9">
            <v>0</v>
          </cell>
        </row>
        <row r="10">
          <cell r="A10" t="str">
            <v>9,1,1,01,02,99</v>
          </cell>
          <cell r="B10" t="str">
            <v>Otros - BC</v>
          </cell>
          <cell r="C10">
            <v>13442.78</v>
          </cell>
          <cell r="D10">
            <v>13447.78</v>
          </cell>
          <cell r="E10">
            <v>5</v>
          </cell>
          <cell r="F10">
            <v>17267.580000000002</v>
          </cell>
          <cell r="G10">
            <v>3819.8000000000011</v>
          </cell>
          <cell r="H10">
            <v>0</v>
          </cell>
        </row>
        <row r="11">
          <cell r="A11" t="str">
            <v>9,1,1,02,01,01</v>
          </cell>
          <cell r="B11" t="str">
            <v>Depreciaciones</v>
          </cell>
          <cell r="C11">
            <v>15673.01</v>
          </cell>
          <cell r="D11">
            <v>18275.28</v>
          </cell>
          <cell r="E11">
            <v>2602.2699999999986</v>
          </cell>
          <cell r="F11">
            <v>20877.55</v>
          </cell>
          <cell r="G11">
            <v>2602.2700000000004</v>
          </cell>
          <cell r="H11">
            <v>2602.27</v>
          </cell>
        </row>
        <row r="12">
          <cell r="A12" t="str">
            <v>9,1,1,02,02,01</v>
          </cell>
          <cell r="B12" t="str">
            <v>ABL IR ud</v>
          </cell>
          <cell r="C12">
            <v>5654</v>
          </cell>
          <cell r="D12">
            <v>5654</v>
          </cell>
          <cell r="E12">
            <v>0</v>
          </cell>
          <cell r="F12">
            <v>5654</v>
          </cell>
          <cell r="G12">
            <v>0</v>
          </cell>
          <cell r="H12">
            <v>600</v>
          </cell>
        </row>
        <row r="13">
          <cell r="A13" t="str">
            <v>9,1,1,02,02,03</v>
          </cell>
          <cell r="B13" t="str">
            <v>Electricidad IR ud</v>
          </cell>
          <cell r="C13">
            <v>0</v>
          </cell>
          <cell r="D13">
            <v>0</v>
          </cell>
          <cell r="E13">
            <v>0</v>
          </cell>
          <cell r="G13">
            <v>0</v>
          </cell>
          <cell r="H13">
            <v>451.14</v>
          </cell>
        </row>
        <row r="14">
          <cell r="A14" t="str">
            <v>9,1,1,02,02,05</v>
          </cell>
          <cell r="B14" t="str">
            <v>Tel‚fono IR ud</v>
          </cell>
          <cell r="C14">
            <v>0</v>
          </cell>
          <cell r="D14">
            <v>0</v>
          </cell>
          <cell r="E14">
            <v>0</v>
          </cell>
          <cell r="G14">
            <v>0</v>
          </cell>
          <cell r="H14">
            <v>130.85</v>
          </cell>
        </row>
        <row r="15">
          <cell r="A15" t="str">
            <v>9,1,1,02,02,06</v>
          </cell>
          <cell r="B15" t="str">
            <v>Expensas IR ud</v>
          </cell>
          <cell r="C15">
            <v>448</v>
          </cell>
          <cell r="D15">
            <v>896</v>
          </cell>
          <cell r="E15">
            <v>448</v>
          </cell>
          <cell r="F15">
            <v>896</v>
          </cell>
          <cell r="G15">
            <v>0</v>
          </cell>
          <cell r="H15">
            <v>448</v>
          </cell>
        </row>
        <row r="16">
          <cell r="A16" t="str">
            <v>9,1,1,02,02,07</v>
          </cell>
          <cell r="B16" t="str">
            <v>Gastos de Mantenimiento IR ud</v>
          </cell>
          <cell r="C16">
            <v>5645.07</v>
          </cell>
          <cell r="D16">
            <v>5989.07</v>
          </cell>
          <cell r="E16">
            <v>344</v>
          </cell>
          <cell r="F16">
            <v>7021.07</v>
          </cell>
          <cell r="G16">
            <v>1032</v>
          </cell>
          <cell r="H16">
            <v>838</v>
          </cell>
        </row>
        <row r="17">
          <cell r="A17" t="str">
            <v>9,1,1,02,02,08</v>
          </cell>
          <cell r="B17" t="str">
            <v>Gastos de Eventos IR ud</v>
          </cell>
          <cell r="C17">
            <v>965</v>
          </cell>
          <cell r="D17">
            <v>4080</v>
          </cell>
          <cell r="E17">
            <v>3115</v>
          </cell>
          <cell r="F17">
            <v>6758.75</v>
          </cell>
          <cell r="G17">
            <v>2678.75</v>
          </cell>
          <cell r="H17">
            <v>0</v>
          </cell>
        </row>
        <row r="18">
          <cell r="A18" t="str">
            <v>9,1,2,01,01,00</v>
          </cell>
          <cell r="B18" t="str">
            <v>Sueldos</v>
          </cell>
          <cell r="C18">
            <v>57474.400000000001</v>
          </cell>
          <cell r="D18">
            <v>63354.93</v>
          </cell>
          <cell r="E18">
            <v>5880.5299999999988</v>
          </cell>
          <cell r="F18">
            <v>69118.22</v>
          </cell>
          <cell r="G18">
            <v>5763.2900000000009</v>
          </cell>
          <cell r="H18">
            <v>5644.16</v>
          </cell>
        </row>
        <row r="19">
          <cell r="A19" t="str">
            <v>9,1,2,01,02,00</v>
          </cell>
          <cell r="B19" t="str">
            <v>SAC</v>
          </cell>
          <cell r="C19">
            <v>2428.42</v>
          </cell>
          <cell r="D19">
            <v>3511.75</v>
          </cell>
          <cell r="E19">
            <v>1083.33</v>
          </cell>
          <cell r="F19">
            <v>4595.08</v>
          </cell>
          <cell r="G19">
            <v>1083.33</v>
          </cell>
          <cell r="H19">
            <v>1083.33</v>
          </cell>
        </row>
        <row r="20">
          <cell r="A20" t="str">
            <v>9,1,2,01,04,00</v>
          </cell>
          <cell r="B20" t="str">
            <v>Indemnizaciones</v>
          </cell>
          <cell r="C20">
            <v>33477.800000000003</v>
          </cell>
          <cell r="D20">
            <v>33477.800000000003</v>
          </cell>
          <cell r="E20">
            <v>0</v>
          </cell>
          <cell r="F20">
            <v>33477.800000000003</v>
          </cell>
          <cell r="G20">
            <v>0</v>
          </cell>
          <cell r="H20">
            <v>0</v>
          </cell>
        </row>
        <row r="21">
          <cell r="A21" t="str">
            <v>9,1,2,01,06,00</v>
          </cell>
          <cell r="B21" t="str">
            <v>Cargas Sociales</v>
          </cell>
          <cell r="C21">
            <v>15583.57</v>
          </cell>
          <cell r="D21">
            <v>17023.68</v>
          </cell>
          <cell r="E21">
            <v>1440.1100000000006</v>
          </cell>
          <cell r="F21">
            <v>18774.07</v>
          </cell>
          <cell r="G21">
            <v>1750.3899999999994</v>
          </cell>
          <cell r="H21">
            <v>1930.39</v>
          </cell>
        </row>
        <row r="22">
          <cell r="A22" t="str">
            <v>9,1,2,01,07,00</v>
          </cell>
          <cell r="B22" t="str">
            <v>Seguros</v>
          </cell>
          <cell r="C22">
            <v>400.84</v>
          </cell>
          <cell r="D22">
            <v>400.84</v>
          </cell>
          <cell r="E22">
            <v>0</v>
          </cell>
          <cell r="F22">
            <v>400.84</v>
          </cell>
          <cell r="G22">
            <v>0</v>
          </cell>
          <cell r="H22">
            <v>63.19</v>
          </cell>
        </row>
        <row r="23">
          <cell r="A23" t="str">
            <v>9,1,2,01,09,00</v>
          </cell>
          <cell r="B23" t="str">
            <v>Excedente Vacaciones</v>
          </cell>
          <cell r="C23">
            <v>606.66</v>
          </cell>
          <cell r="D23">
            <v>707.77</v>
          </cell>
          <cell r="E23">
            <v>101.11000000000001</v>
          </cell>
          <cell r="F23">
            <v>808.88</v>
          </cell>
          <cell r="G23">
            <v>101.11000000000001</v>
          </cell>
          <cell r="H23">
            <v>973.95</v>
          </cell>
        </row>
        <row r="24">
          <cell r="A24" t="str">
            <v>9,1,2,02,02,00</v>
          </cell>
          <cell r="B24" t="str">
            <v>Honorarios Contables</v>
          </cell>
          <cell r="C24">
            <v>9000</v>
          </cell>
          <cell r="D24">
            <v>9000</v>
          </cell>
          <cell r="E24">
            <v>0</v>
          </cell>
          <cell r="F24">
            <v>12000</v>
          </cell>
          <cell r="G24">
            <v>3000</v>
          </cell>
          <cell r="H24">
            <v>3000</v>
          </cell>
        </row>
        <row r="25">
          <cell r="A25" t="str">
            <v>9,1,2,02,03,00</v>
          </cell>
          <cell r="B25" t="str">
            <v>Honorarios Juridicos</v>
          </cell>
          <cell r="C25">
            <v>16197.7</v>
          </cell>
          <cell r="D25">
            <v>16197.7</v>
          </cell>
          <cell r="E25">
            <v>0</v>
          </cell>
          <cell r="F25">
            <v>19165.830000000002</v>
          </cell>
          <cell r="G25">
            <v>2968.130000000001</v>
          </cell>
          <cell r="H25">
            <v>1541.5</v>
          </cell>
        </row>
        <row r="26">
          <cell r="A26" t="str">
            <v>9,1,2,02,04,00</v>
          </cell>
          <cell r="B26" t="str">
            <v>Honorarios Impositivos</v>
          </cell>
          <cell r="C26">
            <v>2400</v>
          </cell>
          <cell r="D26">
            <v>2400</v>
          </cell>
          <cell r="E26">
            <v>0</v>
          </cell>
          <cell r="F26">
            <v>2800</v>
          </cell>
          <cell r="G26">
            <v>400</v>
          </cell>
          <cell r="H26">
            <v>800</v>
          </cell>
        </row>
        <row r="27">
          <cell r="A27" t="str">
            <v>9,1,2,03,01,00</v>
          </cell>
          <cell r="B27" t="str">
            <v>Honorarios Convenio Administrat</v>
          </cell>
          <cell r="D27">
            <v>0</v>
          </cell>
          <cell r="E27">
            <v>0</v>
          </cell>
          <cell r="G27">
            <v>0</v>
          </cell>
          <cell r="H27">
            <v>0</v>
          </cell>
        </row>
        <row r="28">
          <cell r="A28" t="str">
            <v>9,1,2,04,01,00</v>
          </cell>
          <cell r="B28" t="str">
            <v>Refrigerios y Cafeter¡a</v>
          </cell>
          <cell r="C28">
            <v>2648.11</v>
          </cell>
          <cell r="D28">
            <v>2998.11</v>
          </cell>
          <cell r="E28">
            <v>350</v>
          </cell>
          <cell r="F28">
            <v>4060.69</v>
          </cell>
          <cell r="G28">
            <v>1062.58</v>
          </cell>
          <cell r="H28">
            <v>350</v>
          </cell>
        </row>
        <row r="29">
          <cell r="A29" t="str">
            <v>9,1,2,05,01,00</v>
          </cell>
          <cell r="B29" t="str">
            <v>Librer¡a y Papeler¡a</v>
          </cell>
          <cell r="C29">
            <v>1221.7</v>
          </cell>
          <cell r="D29">
            <v>2847.42</v>
          </cell>
          <cell r="E29">
            <v>1625.72</v>
          </cell>
          <cell r="F29">
            <v>3059.6</v>
          </cell>
          <cell r="G29">
            <v>212.17999999999984</v>
          </cell>
          <cell r="H29">
            <v>15.5</v>
          </cell>
        </row>
        <row r="30">
          <cell r="A30" t="str">
            <v>9,1,2,05,03,00</v>
          </cell>
          <cell r="B30" t="str">
            <v>Fotocopias</v>
          </cell>
          <cell r="C30">
            <v>210</v>
          </cell>
          <cell r="D30">
            <v>210</v>
          </cell>
          <cell r="E30">
            <v>0</v>
          </cell>
          <cell r="F30">
            <v>210</v>
          </cell>
          <cell r="G30">
            <v>0</v>
          </cell>
          <cell r="H30">
            <v>0</v>
          </cell>
        </row>
        <row r="31">
          <cell r="A31" t="str">
            <v>9,1,2,05,04,00</v>
          </cell>
          <cell r="B31" t="str">
            <v>Correo</v>
          </cell>
          <cell r="C31">
            <v>334.14</v>
          </cell>
          <cell r="D31">
            <v>388.44</v>
          </cell>
          <cell r="E31">
            <v>54.300000000000011</v>
          </cell>
          <cell r="F31">
            <v>448.69</v>
          </cell>
          <cell r="G31">
            <v>60.25</v>
          </cell>
          <cell r="H31">
            <v>0</v>
          </cell>
        </row>
        <row r="32">
          <cell r="A32" t="str">
            <v>9,1,2,05,07,00</v>
          </cell>
          <cell r="B32" t="str">
            <v>Certificaciones</v>
          </cell>
          <cell r="C32">
            <v>16</v>
          </cell>
          <cell r="D32">
            <v>32</v>
          </cell>
          <cell r="E32">
            <v>16</v>
          </cell>
          <cell r="F32">
            <v>104.58</v>
          </cell>
          <cell r="G32">
            <v>72.58</v>
          </cell>
          <cell r="H32">
            <v>0</v>
          </cell>
        </row>
        <row r="33">
          <cell r="A33" t="str">
            <v>9,1,2,05,08,00</v>
          </cell>
          <cell r="B33" t="str">
            <v>Limpieza de Oficinas</v>
          </cell>
          <cell r="C33">
            <v>1920</v>
          </cell>
          <cell r="D33">
            <v>1920</v>
          </cell>
          <cell r="E33">
            <v>0</v>
          </cell>
          <cell r="F33">
            <v>2688</v>
          </cell>
          <cell r="G33">
            <v>768</v>
          </cell>
          <cell r="H33">
            <v>0</v>
          </cell>
        </row>
        <row r="34">
          <cell r="A34" t="str">
            <v>9,1,2,05,09,00</v>
          </cell>
          <cell r="B34" t="str">
            <v>Vigilancia</v>
          </cell>
          <cell r="C34">
            <v>596.4</v>
          </cell>
          <cell r="D34">
            <v>596.4</v>
          </cell>
          <cell r="E34">
            <v>0</v>
          </cell>
          <cell r="F34">
            <v>596.4</v>
          </cell>
          <cell r="G34">
            <v>0</v>
          </cell>
          <cell r="H34">
            <v>0</v>
          </cell>
        </row>
        <row r="35">
          <cell r="A35" t="str">
            <v>9,1,2,05,10,00</v>
          </cell>
          <cell r="B35" t="str">
            <v>Vi ticos</v>
          </cell>
          <cell r="C35">
            <v>8609.24</v>
          </cell>
          <cell r="D35">
            <v>8609.24</v>
          </cell>
          <cell r="E35">
            <v>0</v>
          </cell>
          <cell r="F35">
            <v>9732.67</v>
          </cell>
          <cell r="G35">
            <v>1123.4300000000003</v>
          </cell>
          <cell r="H35">
            <v>77.44</v>
          </cell>
        </row>
        <row r="36">
          <cell r="A36" t="str">
            <v>9,1,2,05,20,00</v>
          </cell>
          <cell r="B36" t="str">
            <v>ABL</v>
          </cell>
          <cell r="C36">
            <v>21.4</v>
          </cell>
          <cell r="D36">
            <v>21.4</v>
          </cell>
          <cell r="E36">
            <v>0</v>
          </cell>
          <cell r="F36">
            <v>21.4</v>
          </cell>
          <cell r="G36">
            <v>0</v>
          </cell>
          <cell r="H36">
            <v>0</v>
          </cell>
        </row>
        <row r="37">
          <cell r="A37" t="str">
            <v>9,1,2,05,23,00</v>
          </cell>
          <cell r="B37" t="str">
            <v>Tel‚fonos</v>
          </cell>
          <cell r="C37">
            <v>1966.81</v>
          </cell>
          <cell r="D37">
            <v>1966.81</v>
          </cell>
          <cell r="E37">
            <v>0</v>
          </cell>
          <cell r="F37">
            <v>5354.96</v>
          </cell>
          <cell r="G37">
            <v>3388.15</v>
          </cell>
          <cell r="H37">
            <v>632.05999999999995</v>
          </cell>
        </row>
        <row r="38">
          <cell r="A38" t="str">
            <v>9,1,2,05,25,00</v>
          </cell>
          <cell r="B38" t="str">
            <v>Patentes</v>
          </cell>
          <cell r="C38">
            <v>895.97</v>
          </cell>
          <cell r="D38">
            <v>895.97</v>
          </cell>
          <cell r="E38">
            <v>0</v>
          </cell>
          <cell r="F38">
            <v>895.97</v>
          </cell>
          <cell r="G38">
            <v>0</v>
          </cell>
          <cell r="H38">
            <v>0</v>
          </cell>
        </row>
        <row r="39">
          <cell r="A39" t="str">
            <v>9,1,2,05,42,00</v>
          </cell>
          <cell r="B39" t="str">
            <v>Seguros Varios</v>
          </cell>
          <cell r="C39">
            <v>421.03</v>
          </cell>
          <cell r="D39">
            <v>421.03</v>
          </cell>
          <cell r="E39">
            <v>0</v>
          </cell>
          <cell r="F39">
            <v>421.03</v>
          </cell>
          <cell r="G39">
            <v>0</v>
          </cell>
          <cell r="H39">
            <v>0</v>
          </cell>
        </row>
        <row r="40">
          <cell r="A40" t="str">
            <v>9,1,2,10,99,00</v>
          </cell>
          <cell r="B40" t="str">
            <v>Varios de Mantenimiento</v>
          </cell>
          <cell r="C40">
            <v>740.43</v>
          </cell>
          <cell r="D40">
            <v>740.43</v>
          </cell>
          <cell r="E40">
            <v>0</v>
          </cell>
          <cell r="F40">
            <v>765.43</v>
          </cell>
          <cell r="G40">
            <v>25</v>
          </cell>
          <cell r="H40">
            <v>0</v>
          </cell>
        </row>
        <row r="41">
          <cell r="A41" t="str">
            <v>9,1,2,12,01,00</v>
          </cell>
          <cell r="B41" t="str">
            <v>Multas</v>
          </cell>
          <cell r="C41">
            <v>169.07</v>
          </cell>
          <cell r="D41">
            <v>169.07</v>
          </cell>
          <cell r="E41">
            <v>0</v>
          </cell>
          <cell r="F41">
            <v>682.2</v>
          </cell>
          <cell r="G41">
            <v>513.13000000000011</v>
          </cell>
          <cell r="H41">
            <v>2695</v>
          </cell>
        </row>
        <row r="42">
          <cell r="A42" t="str">
            <v>9,1,2,12,02,00</v>
          </cell>
          <cell r="B42" t="str">
            <v>Gastos Judiciales</v>
          </cell>
          <cell r="C42">
            <v>300</v>
          </cell>
          <cell r="D42">
            <v>300</v>
          </cell>
          <cell r="E42">
            <v>0</v>
          </cell>
          <cell r="F42">
            <v>300</v>
          </cell>
          <cell r="G42">
            <v>0</v>
          </cell>
          <cell r="H42">
            <v>0</v>
          </cell>
        </row>
        <row r="43">
          <cell r="A43" t="str">
            <v>9,1,2,12,99,00</v>
          </cell>
          <cell r="B43" t="str">
            <v>Varios Diversos</v>
          </cell>
          <cell r="C43">
            <v>91.2</v>
          </cell>
          <cell r="D43">
            <v>91.2</v>
          </cell>
          <cell r="E43">
            <v>0</v>
          </cell>
          <cell r="F43">
            <v>91.2</v>
          </cell>
          <cell r="G43">
            <v>0</v>
          </cell>
          <cell r="H43">
            <v>0</v>
          </cell>
        </row>
        <row r="44">
          <cell r="A44" t="str">
            <v>9,1,3,02,01,00</v>
          </cell>
          <cell r="B44" t="str">
            <v>Sellados Ventas (Recupero)</v>
          </cell>
          <cell r="C44">
            <v>-4689.16</v>
          </cell>
          <cell r="D44">
            <v>-4689.16</v>
          </cell>
          <cell r="E44">
            <v>0</v>
          </cell>
          <cell r="F44">
            <v>-5041.66</v>
          </cell>
          <cell r="G44">
            <v>-352.5</v>
          </cell>
          <cell r="H44">
            <v>-1263.3399999999999</v>
          </cell>
        </row>
        <row r="45">
          <cell r="A45" t="str">
            <v>9,1,3,03,01,00</v>
          </cell>
          <cell r="B45" t="str">
            <v>Impuestos y Gs. de Escrib. Vent</v>
          </cell>
          <cell r="C45">
            <v>149680.75</v>
          </cell>
          <cell r="D45">
            <v>149680.75</v>
          </cell>
          <cell r="E45">
            <v>0</v>
          </cell>
          <cell r="F45">
            <v>156408.16</v>
          </cell>
          <cell r="G45">
            <v>6727.4100000000035</v>
          </cell>
          <cell r="H45">
            <v>-36355.15</v>
          </cell>
        </row>
        <row r="46">
          <cell r="A46" t="str">
            <v>9,1,3,06,01,00</v>
          </cell>
          <cell r="B46" t="str">
            <v>Gastos de Gesti¢n Comercial Ven</v>
          </cell>
          <cell r="C46">
            <v>5010.49</v>
          </cell>
          <cell r="D46">
            <v>5010.49</v>
          </cell>
          <cell r="E46">
            <v>0</v>
          </cell>
          <cell r="F46">
            <v>5010.49</v>
          </cell>
          <cell r="G46">
            <v>0</v>
          </cell>
          <cell r="H46">
            <v>0</v>
          </cell>
        </row>
        <row r="47">
          <cell r="A47" t="str">
            <v>9,1,3,07,01,00</v>
          </cell>
          <cell r="B47" t="str">
            <v>Publicidad Ventas</v>
          </cell>
          <cell r="C47">
            <v>10072.36</v>
          </cell>
          <cell r="D47">
            <v>10860.69</v>
          </cell>
          <cell r="E47">
            <v>788.32999999999993</v>
          </cell>
          <cell r="F47">
            <v>10860.69</v>
          </cell>
          <cell r="G47">
            <v>0</v>
          </cell>
          <cell r="H47">
            <v>714</v>
          </cell>
        </row>
        <row r="48">
          <cell r="A48" t="str">
            <v>9,1,4,01,04,00</v>
          </cell>
          <cell r="B48" t="str">
            <v>Intereses Ds Impositivas y Prev</v>
          </cell>
          <cell r="C48">
            <v>4.0599999999999996</v>
          </cell>
          <cell r="D48">
            <v>4.0599999999999996</v>
          </cell>
          <cell r="E48">
            <v>0</v>
          </cell>
          <cell r="F48">
            <v>4.0599999999999996</v>
          </cell>
          <cell r="G48">
            <v>0</v>
          </cell>
          <cell r="H48">
            <v>10.82</v>
          </cell>
        </row>
        <row r="49">
          <cell r="A49" t="str">
            <v>9,1,4,01,05,00</v>
          </cell>
          <cell r="B49" t="str">
            <v>Otros Intereses Pagados</v>
          </cell>
          <cell r="C49">
            <v>52188.4</v>
          </cell>
          <cell r="D49">
            <v>52188.4</v>
          </cell>
          <cell r="E49">
            <v>0</v>
          </cell>
          <cell r="F49">
            <v>52188.4</v>
          </cell>
          <cell r="G49">
            <v>0</v>
          </cell>
          <cell r="H49">
            <v>0</v>
          </cell>
        </row>
        <row r="50">
          <cell r="A50" t="str">
            <v>9,1,4,02,02,00</v>
          </cell>
          <cell r="B50" t="str">
            <v>Rtdo. por Tenencia T¡tulos</v>
          </cell>
          <cell r="C50">
            <v>0</v>
          </cell>
          <cell r="D50">
            <v>77.89</v>
          </cell>
          <cell r="E50">
            <v>77.89</v>
          </cell>
          <cell r="F50">
            <v>28.71</v>
          </cell>
          <cell r="G50">
            <v>-49.18</v>
          </cell>
          <cell r="H50">
            <v>-28.71</v>
          </cell>
        </row>
        <row r="51">
          <cell r="A51" t="str">
            <v>9,1,4,02,08,00</v>
          </cell>
          <cell r="B51" t="str">
            <v>Rtdo Fideicomiso</v>
          </cell>
          <cell r="C51">
            <v>59971.3</v>
          </cell>
          <cell r="D51">
            <v>59971.3</v>
          </cell>
          <cell r="E51">
            <v>0</v>
          </cell>
          <cell r="F51">
            <v>59971.3</v>
          </cell>
          <cell r="G51">
            <v>0</v>
          </cell>
          <cell r="H51">
            <v>22967.919999999998</v>
          </cell>
        </row>
        <row r="52">
          <cell r="A52" t="str">
            <v>9,1,4,03,01,00</v>
          </cell>
          <cell r="B52" t="str">
            <v>Diferencia de Cambio</v>
          </cell>
          <cell r="C52">
            <v>608.04</v>
          </cell>
          <cell r="D52">
            <v>-8048.6500000000005</v>
          </cell>
          <cell r="E52">
            <v>-8656.69</v>
          </cell>
          <cell r="F52">
            <v>-9329.92</v>
          </cell>
          <cell r="G52">
            <v>-1281.2699999999995</v>
          </cell>
          <cell r="H52">
            <v>-491.74</v>
          </cell>
        </row>
        <row r="53">
          <cell r="A53" t="str">
            <v>9,1,4,05,04,00</v>
          </cell>
          <cell r="B53" t="str">
            <v>Ajustes por Redondeo</v>
          </cell>
          <cell r="C53">
            <v>3.74</v>
          </cell>
          <cell r="D53">
            <v>3.2300000000000004</v>
          </cell>
          <cell r="E53">
            <v>-0.50999999999999979</v>
          </cell>
          <cell r="F53">
            <v>6.26</v>
          </cell>
          <cell r="G53">
            <v>3.0299999999999994</v>
          </cell>
          <cell r="H53">
            <v>1.53</v>
          </cell>
        </row>
        <row r="54">
          <cell r="A54" t="str">
            <v>9,1,4,06,02,00</v>
          </cell>
          <cell r="B54" t="str">
            <v>Gtos. Bancarios Otros Bancos</v>
          </cell>
          <cell r="C54">
            <v>6609.82</v>
          </cell>
          <cell r="D54">
            <v>6930.3099999999995</v>
          </cell>
          <cell r="E54">
            <v>320.48999999999978</v>
          </cell>
          <cell r="F54">
            <v>7346.55</v>
          </cell>
          <cell r="G54">
            <v>416.24000000000069</v>
          </cell>
          <cell r="H54">
            <v>421.82</v>
          </cell>
        </row>
        <row r="55">
          <cell r="A55" t="str">
            <v>9,1,4,06,04,00</v>
          </cell>
          <cell r="B55" t="str">
            <v>Impuesto deb y cred Ley de Cmpe</v>
          </cell>
          <cell r="C55">
            <v>30519.11</v>
          </cell>
          <cell r="D55">
            <v>33872.11</v>
          </cell>
          <cell r="E55">
            <v>3353</v>
          </cell>
          <cell r="F55">
            <v>37314.76</v>
          </cell>
          <cell r="G55">
            <v>3442.6500000000015</v>
          </cell>
          <cell r="H55">
            <v>1524.61</v>
          </cell>
        </row>
        <row r="56">
          <cell r="A56" t="str">
            <v>9,1,5,01,01,00</v>
          </cell>
          <cell r="B56" t="str">
            <v>IVA No Computable</v>
          </cell>
          <cell r="C56">
            <v>45707.12</v>
          </cell>
          <cell r="D56">
            <v>48846.76</v>
          </cell>
          <cell r="E56">
            <v>3139.6399999999994</v>
          </cell>
          <cell r="F56">
            <v>52853.65</v>
          </cell>
          <cell r="G56">
            <v>4006.8899999999994</v>
          </cell>
          <cell r="H56">
            <v>4109.8</v>
          </cell>
        </row>
        <row r="57">
          <cell r="A57" t="str">
            <v>9,1,5,03,01,00</v>
          </cell>
          <cell r="B57" t="str">
            <v>Amortizaci¢n Intangibles</v>
          </cell>
          <cell r="C57">
            <v>22180.39</v>
          </cell>
          <cell r="D57">
            <v>22180.39</v>
          </cell>
          <cell r="E57">
            <v>0</v>
          </cell>
          <cell r="F57">
            <v>23423.99</v>
          </cell>
          <cell r="G57">
            <v>1243.6000000000022</v>
          </cell>
          <cell r="H57">
            <v>52916.21</v>
          </cell>
        </row>
        <row r="58">
          <cell r="A58" t="str">
            <v>9,1,5,03,02,00</v>
          </cell>
          <cell r="B58" t="str">
            <v>Amortizaci¢n Intangibles reclas</v>
          </cell>
          <cell r="C58">
            <v>17923.12</v>
          </cell>
          <cell r="D58">
            <v>17923.12</v>
          </cell>
          <cell r="E58">
            <v>0</v>
          </cell>
          <cell r="F58">
            <v>18937.64</v>
          </cell>
          <cell r="G58">
            <v>1014.5200000000004</v>
          </cell>
          <cell r="H58">
            <v>-13109.44</v>
          </cell>
        </row>
        <row r="59">
          <cell r="A59" t="str">
            <v>9,2,1,01,01,01</v>
          </cell>
          <cell r="B59" t="str">
            <v>Terrenos</v>
          </cell>
          <cell r="C59">
            <v>-462253.39</v>
          </cell>
          <cell r="D59">
            <v>-462253.39</v>
          </cell>
          <cell r="E59">
            <v>0</v>
          </cell>
          <cell r="F59">
            <v>-486753.39</v>
          </cell>
          <cell r="G59">
            <v>-24500</v>
          </cell>
          <cell r="H59">
            <v>-788797.94</v>
          </cell>
        </row>
        <row r="60">
          <cell r="A60" t="str">
            <v>9,2,1,01,01,02</v>
          </cell>
          <cell r="B60" t="str">
            <v>Comisiones Cobradas</v>
          </cell>
          <cell r="C60">
            <v>-26155.15</v>
          </cell>
          <cell r="D60">
            <v>-26155.15</v>
          </cell>
          <cell r="E60">
            <v>0</v>
          </cell>
          <cell r="F60">
            <v>-27205.15</v>
          </cell>
          <cell r="G60">
            <v>-1050</v>
          </cell>
          <cell r="H60">
            <v>-2310</v>
          </cell>
        </row>
        <row r="61">
          <cell r="A61" t="str">
            <v>9,2,1,02,01,00</v>
          </cell>
          <cell r="B61" t="str">
            <v>Casa Principal</v>
          </cell>
          <cell r="C61">
            <v>-33957.07</v>
          </cell>
          <cell r="D61">
            <v>-38957.07</v>
          </cell>
          <cell r="E61">
            <v>-5000</v>
          </cell>
          <cell r="F61">
            <v>-41957.07</v>
          </cell>
          <cell r="G61">
            <v>-3000</v>
          </cell>
          <cell r="H61">
            <v>-18000</v>
          </cell>
        </row>
        <row r="62">
          <cell r="A62" t="str">
            <v>9,2,1,02,02,00</v>
          </cell>
          <cell r="B62" t="str">
            <v>Locales Comerciales</v>
          </cell>
          <cell r="C62">
            <v>-9900</v>
          </cell>
          <cell r="D62">
            <v>-11550</v>
          </cell>
          <cell r="E62">
            <v>-1650</v>
          </cell>
          <cell r="F62">
            <v>-13200</v>
          </cell>
          <cell r="G62">
            <v>-1650</v>
          </cell>
          <cell r="H62">
            <v>-1698.14</v>
          </cell>
        </row>
        <row r="63">
          <cell r="A63" t="str">
            <v>9,2,1,03,02,02</v>
          </cell>
          <cell r="B63" t="str">
            <v>Administraci¢n de Cuentas Cor</v>
          </cell>
          <cell r="C63">
            <v>-1859.5</v>
          </cell>
          <cell r="D63">
            <v>-2147.35</v>
          </cell>
          <cell r="E63">
            <v>-287.84999999999991</v>
          </cell>
          <cell r="F63">
            <v>-2435.1999999999998</v>
          </cell>
          <cell r="G63">
            <v>-287.84999999999991</v>
          </cell>
          <cell r="H63">
            <v>0</v>
          </cell>
        </row>
        <row r="64">
          <cell r="A64" t="str">
            <v>9,2,1,04,01,01</v>
          </cell>
          <cell r="B64" t="str">
            <v>Terrenos</v>
          </cell>
          <cell r="C64">
            <v>-46949.97</v>
          </cell>
          <cell r="D64">
            <v>-47182.23</v>
          </cell>
          <cell r="E64">
            <v>-232.26000000000204</v>
          </cell>
          <cell r="F64">
            <v>-47412.05</v>
          </cell>
          <cell r="G64">
            <v>-229.81999999999971</v>
          </cell>
          <cell r="H64">
            <v>-227.35</v>
          </cell>
        </row>
        <row r="65">
          <cell r="A65" t="str">
            <v>9,2,1,04,02,01</v>
          </cell>
          <cell r="B65" t="str">
            <v>Intereses Punitorios</v>
          </cell>
          <cell r="C65">
            <v>-6826.43</v>
          </cell>
          <cell r="D65">
            <v>-6826.43</v>
          </cell>
          <cell r="E65">
            <v>0</v>
          </cell>
          <cell r="F65">
            <v>-6826.44</v>
          </cell>
          <cell r="G65">
            <v>-9.999999999308784E-3</v>
          </cell>
          <cell r="H65">
            <v>-417.5</v>
          </cell>
        </row>
        <row r="66">
          <cell r="A66" t="str">
            <v>9,2,1,10,01,00</v>
          </cell>
          <cell r="B66" t="str">
            <v>Ingresos Brutos por Ventas</v>
          </cell>
          <cell r="C66">
            <v>50093.66</v>
          </cell>
          <cell r="D66">
            <v>50107.140000000007</v>
          </cell>
          <cell r="E66">
            <v>13.480000000003201</v>
          </cell>
          <cell r="F66">
            <v>50855.62</v>
          </cell>
          <cell r="G66">
            <v>748.47999999999593</v>
          </cell>
          <cell r="H66">
            <v>2577.25</v>
          </cell>
        </row>
        <row r="67">
          <cell r="A67" t="str">
            <v>9,2,1,10,02,00</v>
          </cell>
          <cell r="B67" t="str">
            <v>Ingresos Brutos por Alquileres</v>
          </cell>
          <cell r="C67">
            <v>1377.08</v>
          </cell>
          <cell r="D67">
            <v>1606.84</v>
          </cell>
          <cell r="E67">
            <v>229.76</v>
          </cell>
          <cell r="F67">
            <v>1767.5</v>
          </cell>
          <cell r="G67">
            <v>160.66000000000008</v>
          </cell>
          <cell r="H67">
            <v>680.58</v>
          </cell>
        </row>
        <row r="68">
          <cell r="A68" t="str">
            <v>9,2,1,10,03,00</v>
          </cell>
          <cell r="B68" t="str">
            <v>Ingresos Brutos por Comisiones</v>
          </cell>
          <cell r="C68">
            <v>1543.44</v>
          </cell>
          <cell r="D68">
            <v>1543.44</v>
          </cell>
          <cell r="E68">
            <v>0</v>
          </cell>
          <cell r="F68">
            <v>1605.97</v>
          </cell>
          <cell r="G68">
            <v>62.529999999999973</v>
          </cell>
          <cell r="H68">
            <v>137.56</v>
          </cell>
        </row>
        <row r="69">
          <cell r="A69" t="str">
            <v>9,2,1,10,04,00</v>
          </cell>
          <cell r="B69" t="str">
            <v>Ingresos Brutos por Intereses</v>
          </cell>
          <cell r="C69">
            <v>70.38</v>
          </cell>
          <cell r="D69">
            <v>71.69</v>
          </cell>
          <cell r="E69">
            <v>1.3100000000000023</v>
          </cell>
          <cell r="F69">
            <v>71.69</v>
          </cell>
          <cell r="G69">
            <v>0</v>
          </cell>
          <cell r="H69">
            <v>4.38</v>
          </cell>
        </row>
        <row r="70">
          <cell r="A70" t="str">
            <v>9,2,1,10,05,00</v>
          </cell>
          <cell r="B70" t="str">
            <v>Ingresos Brutos Otros Conceptos</v>
          </cell>
          <cell r="C70">
            <v>847.23</v>
          </cell>
          <cell r="D70">
            <v>961.96</v>
          </cell>
          <cell r="E70">
            <v>114.73000000000002</v>
          </cell>
          <cell r="F70">
            <v>1114.8499999999999</v>
          </cell>
          <cell r="G70">
            <v>152.88999999999987</v>
          </cell>
          <cell r="H70">
            <v>242.98</v>
          </cell>
        </row>
        <row r="71">
          <cell r="A71" t="str">
            <v>9,2,2,02,11,00</v>
          </cell>
          <cell r="B71" t="str">
            <v>Resultado F.C.I.</v>
          </cell>
          <cell r="C71">
            <v>-15930.56</v>
          </cell>
          <cell r="D71">
            <v>-16161.07</v>
          </cell>
          <cell r="E71">
            <v>-230.51000000000022</v>
          </cell>
          <cell r="F71">
            <v>-16161.07</v>
          </cell>
          <cell r="G71">
            <v>0</v>
          </cell>
          <cell r="H71">
            <v>-281.10000000000002</v>
          </cell>
        </row>
        <row r="72">
          <cell r="A72" t="str">
            <v>9,2,2,02,13,00</v>
          </cell>
          <cell r="B72" t="str">
            <v>Valuaci¢n Bonos fideicomiso</v>
          </cell>
          <cell r="C72">
            <v>87868.98</v>
          </cell>
          <cell r="D72">
            <v>84462.33</v>
          </cell>
          <cell r="E72">
            <v>-3406.6499999999942</v>
          </cell>
          <cell r="F72">
            <v>81010.8</v>
          </cell>
          <cell r="G72">
            <v>-3451.5299999999988</v>
          </cell>
          <cell r="H72">
            <v>-1074.0900000000256</v>
          </cell>
        </row>
        <row r="73">
          <cell r="A73" t="str">
            <v>9,2,2,03,01,00</v>
          </cell>
          <cell r="B73" t="str">
            <v>Diferencia de Cambio</v>
          </cell>
          <cell r="C73">
            <v>0</v>
          </cell>
          <cell r="D73">
            <v>-182716.08</v>
          </cell>
          <cell r="E73">
            <v>-182716.08</v>
          </cell>
          <cell r="F73">
            <v>-184884.92</v>
          </cell>
          <cell r="G73">
            <v>-2168.8400000000256</v>
          </cell>
          <cell r="H73">
            <v>-8132.68</v>
          </cell>
        </row>
        <row r="74">
          <cell r="A74" t="str">
            <v>9,2,4,02,01,00</v>
          </cell>
          <cell r="B74" t="str">
            <v>Recupero de Gastos Varios</v>
          </cell>
          <cell r="C74">
            <v>-1175</v>
          </cell>
          <cell r="D74">
            <v>-1175</v>
          </cell>
          <cell r="E74">
            <v>0</v>
          </cell>
          <cell r="F74">
            <v>-1399</v>
          </cell>
          <cell r="G74">
            <v>-224</v>
          </cell>
          <cell r="H74">
            <v>-4463.8</v>
          </cell>
        </row>
        <row r="75">
          <cell r="A75" t="str">
            <v>9,2,4,03,01,00</v>
          </cell>
          <cell r="B75" t="str">
            <v>Diversos</v>
          </cell>
          <cell r="C75">
            <v>-13268.27</v>
          </cell>
          <cell r="D75">
            <v>-13268.27</v>
          </cell>
          <cell r="E75">
            <v>0</v>
          </cell>
          <cell r="F75">
            <v>-13268.27</v>
          </cell>
          <cell r="G75">
            <v>0</v>
          </cell>
          <cell r="H75">
            <v>-2882.28</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M"/>
    </sheetNames>
    <sheetDataSet>
      <sheetData sheetId="0" refreshError="1"/>
    </sheetDataSet>
  </externalBook>
</externalLink>
</file>

<file path=xl/externalLinks/externalLink1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2405"/>
      <sheetName val="Tasa"/>
      <sheetName val="Bce 03 99"/>
      <sheetName val="112201"/>
      <sheetName val="112202"/>
      <sheetName val="112203"/>
      <sheetName val="112204"/>
      <sheetName val="112302"/>
      <sheetName val="212401"/>
      <sheetName val="212402"/>
      <sheetName val="212403"/>
      <sheetName val="Instruções"/>
      <sheetName val="10BS"/>
      <sheetName val="10IM"/>
      <sheetName val="Ativo"/>
      <sheetName val="Passivo"/>
      <sheetName val="Resultado"/>
      <sheetName val="Mutação do PL"/>
      <sheetName val="Imobilizado"/>
      <sheetName val="Diferido"/>
      <sheetName val="Outros Ativos"/>
      <sheetName val="EGA"/>
      <sheetName val="Outros passivos"/>
      <sheetName val="Custo"/>
      <sheetName val="Resultado financeiro"/>
      <sheetName val="Outras operac"/>
      <sheetName val="Outras não operac"/>
      <sheetName val="Financiamentos"/>
      <sheetName val="Nota Financiamentos"/>
      <sheetName val="Agenda dos financiamentos LP"/>
      <sheetName val="Provisões Contigênciais"/>
      <sheetName val="Reconciliação IR"/>
      <sheetName val="Prejuízos Fiscais"/>
      <sheetName val="Infs. para Cash Flow"/>
      <sheetName val="PM"/>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Set>
  </externalBook>
</externalLink>
</file>

<file path=xl/externalLinks/externalLink1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tr_libertador"/>
      <sheetName val="otr_rio"/>
      <sheetName val="OTR_RUMAALA"/>
      <sheetName val="grafos"/>
      <sheetName val="Base"/>
    </sheetNames>
    <sheetDataSet>
      <sheetData sheetId="0" refreshError="1"/>
      <sheetData sheetId="1"/>
      <sheetData sheetId="2" refreshError="1"/>
      <sheetData sheetId="3" refreshError="1"/>
      <sheetData sheetId="4" refreshError="1"/>
    </sheetDataSet>
  </externalBook>
</externalLink>
</file>

<file path=xl/externalLinks/externalLink1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brary Procedures"/>
      <sheetName val="Planning meeting"/>
    </sheetNames>
    <sheetDataSet>
      <sheetData sheetId="0">
        <row r="113">
          <cell r="L113" t="b">
            <v>0</v>
          </cell>
        </row>
      </sheetData>
      <sheetData sheetId="1"/>
    </sheetDataSet>
  </externalBook>
</externalLink>
</file>

<file path=xl/externalLinks/externalLink1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brary Procedures"/>
      <sheetName val="Planilla llave"/>
      <sheetName val="Movement schedule"/>
      <sheetName val="Mayor Dep Acum"/>
      <sheetName val="Mayor Activo Fijo"/>
      <sheetName val="Mayores AF"/>
    </sheetNames>
    <sheetDataSet>
      <sheetData sheetId="0">
        <row r="8">
          <cell r="K8" t="b">
            <v>1</v>
          </cell>
        </row>
        <row r="9">
          <cell r="K9" t="b">
            <v>0</v>
          </cell>
        </row>
        <row r="13">
          <cell r="K13" t="b">
            <v>0</v>
          </cell>
        </row>
        <row r="18">
          <cell r="K18" t="b">
            <v>0</v>
          </cell>
        </row>
        <row r="19">
          <cell r="K19" t="b">
            <v>1</v>
          </cell>
        </row>
        <row r="20">
          <cell r="K20" t="b">
            <v>0</v>
          </cell>
        </row>
        <row r="21">
          <cell r="K21" t="b">
            <v>0</v>
          </cell>
        </row>
        <row r="29">
          <cell r="K29" t="b">
            <v>1</v>
          </cell>
        </row>
        <row r="30">
          <cell r="K30" t="b">
            <v>0</v>
          </cell>
        </row>
        <row r="44">
          <cell r="K44" t="b">
            <v>1</v>
          </cell>
        </row>
        <row r="45">
          <cell r="K45" t="b">
            <v>0</v>
          </cell>
        </row>
        <row r="49">
          <cell r="K49" t="b">
            <v>0</v>
          </cell>
        </row>
        <row r="54">
          <cell r="K54" t="b">
            <v>0</v>
          </cell>
        </row>
        <row r="55">
          <cell r="K55" t="b">
            <v>1</v>
          </cell>
        </row>
        <row r="56">
          <cell r="K56" t="b">
            <v>0</v>
          </cell>
        </row>
        <row r="57">
          <cell r="K57" t="b">
            <v>0</v>
          </cell>
        </row>
        <row r="69">
          <cell r="K69" t="b">
            <v>0</v>
          </cell>
        </row>
        <row r="73">
          <cell r="K73" t="b">
            <v>0</v>
          </cell>
        </row>
        <row r="77">
          <cell r="K77" t="b">
            <v>0</v>
          </cell>
        </row>
        <row r="81">
          <cell r="K81" t="b">
            <v>0</v>
          </cell>
        </row>
        <row r="85">
          <cell r="K85" t="b">
            <v>0</v>
          </cell>
        </row>
        <row r="89">
          <cell r="K89" t="b">
            <v>0</v>
          </cell>
        </row>
        <row r="93">
          <cell r="K93" t="b">
            <v>1</v>
          </cell>
        </row>
      </sheetData>
      <sheetData sheetId="1"/>
      <sheetData sheetId="2" refreshError="1"/>
      <sheetData sheetId="3"/>
      <sheetData sheetId="4"/>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V"/>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dos Org"/>
    </sheetNames>
    <sheetDataSet>
      <sheetData sheetId="0" refreshError="1"/>
    </sheetDataSet>
  </externalBook>
</externalLink>
</file>

<file path=xl/externalLinks/externalLink2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UG"/>
      <sheetName val="BLP"/>
      <sheetName val="JurosBMF"/>
      <sheetName val="Curva_Over"/>
      <sheetName val="CurvaDI"/>
      <sheetName val="Calculadora"/>
      <sheetName val="SWAP"/>
      <sheetName val="Curvas"/>
      <sheetName val="Curva_Swap"/>
      <sheetName val="Arbitragem"/>
      <sheetName val="Over"/>
      <sheetName val="Sheet1"/>
      <sheetName val="Feriados"/>
      <sheetName val="212405"/>
    </sheetNames>
    <sheetDataSet>
      <sheetData sheetId="0" refreshError="1">
        <row r="59">
          <cell r="A59" t="str">
            <v>NomeDiaSemana</v>
          </cell>
        </row>
      </sheetData>
      <sheetData sheetId="1">
        <row r="59">
          <cell r="A59" t="str">
            <v>NomeDiaSemana</v>
          </cell>
        </row>
      </sheetData>
      <sheetData sheetId="2"/>
      <sheetData sheetId="3"/>
      <sheetData sheetId="4"/>
      <sheetData sheetId="5"/>
      <sheetData sheetId="6"/>
      <sheetData sheetId="7"/>
      <sheetData sheetId="8"/>
      <sheetData sheetId="9"/>
      <sheetData sheetId="10">
        <row r="59">
          <cell r="A59" t="str">
            <v>NomeDiaSemana</v>
          </cell>
        </row>
      </sheetData>
      <sheetData sheetId="11"/>
      <sheetData sheetId="12"/>
      <sheetData sheetId="13" refreshError="1"/>
    </sheetDataSet>
  </externalBook>
</externalLink>
</file>

<file path=xl/externalLinks/externalLink2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 109"/>
      <sheetName val="Form 122"/>
      <sheetName val="Conciliación de Retenciones"/>
      <sheetName val="Resumen Retenciones a Ingresar"/>
      <sheetName val="Mayor Ret. IVA Local"/>
      <sheetName val="Hechauka Ret. Locales (A&amp;A)"/>
      <sheetName val="LC-Original"/>
      <sheetName val="Consulta 2"/>
      <sheetName val="Diferencia Mayor_vs_Hechauka"/>
      <sheetName val="Hechauka Consolidado"/>
      <sheetName val="Retenciones al Exterior (A&amp;A)"/>
      <sheetName val="Notas"/>
      <sheetName val="Fact. Incluidas en el LC"/>
      <sheetName val="TC BCP - 2011"/>
      <sheetName val="Mayor RSC"/>
      <sheetName val="Consulta 1"/>
      <sheetName val="Hechauka Retenciones PPC"/>
      <sheetName val="Fecha de pago"/>
      <sheetName val="Form. 109 (Banco)"/>
      <sheetName val="Form. 122 (Banco)"/>
      <sheetName val="Check list"/>
      <sheetName val="Bonos"/>
      <sheetName val="Inventario CDA BBVA Suiza"/>
      <sheetName val="Mayores Retenciones Diciembre"/>
      <sheetName val="Retenciones Exterior PPC"/>
      <sheetName val="Interes por prestamos"/>
      <sheetName val="PPC_Conciliación_Octubre_Rta."/>
      <sheetName val="PPC_Conciliación_Octubre_IVA"/>
      <sheetName val="TC-2011 (Exterior)"/>
      <sheetName val="Mayor Ret IVA Exterior"/>
      <sheetName val="Mayor Ret.Renta Exterior"/>
      <sheetName val="Mail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ow r="13">
          <cell r="G13">
            <v>1945600</v>
          </cell>
        </row>
      </sheetData>
      <sheetData sheetId="24" refreshError="1"/>
      <sheetData sheetId="25">
        <row r="101">
          <cell r="E101">
            <v>287944.09000000003</v>
          </cell>
        </row>
      </sheetData>
      <sheetData sheetId="26" refreshError="1"/>
      <sheetData sheetId="27" refreshError="1"/>
      <sheetData sheetId="28">
        <row r="346">
          <cell r="E346">
            <v>4203</v>
          </cell>
        </row>
      </sheetData>
      <sheetData sheetId="29">
        <row r="18">
          <cell r="G18">
            <v>779462</v>
          </cell>
        </row>
      </sheetData>
      <sheetData sheetId="30">
        <row r="18">
          <cell r="G18">
            <v>1375750</v>
          </cell>
        </row>
      </sheetData>
      <sheetData sheetId="31" refreshError="1"/>
    </sheetDataSet>
  </externalBook>
</externalLink>
</file>

<file path=xl/externalLinks/externalLink2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T0398.XLS"/>
      <sheetName val="CT0398"/>
    </sheetNames>
    <definedNames>
      <definedName name="nova"/>
    </definedNames>
    <sheetDataSet>
      <sheetData sheetId="0" refreshError="1"/>
      <sheetData sheetId="1" refreshError="1"/>
    </sheetDataSet>
  </externalBook>
</externalLink>
</file>

<file path=xl/externalLinks/externalLink2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o"/>
      <sheetName val="Offshore"/>
      <sheetName val="Futuros"/>
      <sheetName val="Custo Variável"/>
      <sheetName val="Swap Cambial"/>
      <sheetName val="T-Bill"/>
      <sheetName val="C-Bond"/>
      <sheetName val="Tab de Vencimentos do Passivo"/>
      <sheetName val="Collateral"/>
      <sheetName val="Opção USD"/>
      <sheetName val="NDF"/>
      <sheetName val="NBCE"/>
      <sheetName val="FinImp (Opera05)"/>
      <sheetName val="FinImp"/>
      <sheetName val="FinImpR"/>
      <sheetName val="Cesta de Moedas"/>
      <sheetName val="Cobranças"/>
      <sheetName val="Opção C"/>
      <sheetName val="IFC"/>
      <sheetName val="Bond500"/>
      <sheetName val="sindicato"/>
      <sheetName val="Feriados"/>
      <sheetName val="Exposição"/>
      <sheetName val="Duration"/>
      <sheetName val="DV01"/>
      <sheetName val="Op. Especiais"/>
      <sheetName val="Custo Variavel"/>
      <sheetName val="DDI"/>
      <sheetName val="PU Futuros"/>
      <sheetName val="Res.63"/>
      <sheetName val="Consol"/>
      <sheetName val="Grafico diário"/>
      <sheetName val="Gráfico mensal"/>
      <sheetName val="Sheet1"/>
      <sheetName val="Grafico"/>
      <sheetName val="RiscoUSD.xl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2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USA"/>
      <sheetName val="Rtado 6 meses"/>
      <sheetName val="UTES ARG"/>
      <sheetName val="Taym"/>
      <sheetName val="Rosario"/>
      <sheetName val="Trieco, Ext."/>
      <sheetName val="Ejecutado"/>
      <sheetName val="FI Emitida"/>
      <sheetName val="FI Recibida"/>
      <sheetName val="Fact. Interna"/>
      <sheetName val="Ajustes presupuesto"/>
      <sheetName val="H3_P"/>
      <sheetName val="H3_R"/>
      <sheetName val="Final"/>
      <sheetName val="Patrimonial"/>
      <sheetName val="Resultado"/>
      <sheetName val="Pat. con FI"/>
      <sheetName val="Consolidado Present"/>
      <sheetName val="2002"/>
      <sheetName val="Date Update"/>
    </sheetNames>
    <sheetDataSet>
      <sheetData sheetId="0" refreshError="1">
        <row r="1">
          <cell r="B1">
            <v>2</v>
          </cell>
        </row>
        <row r="2">
          <cell r="A2" t="str">
            <v>Cuenta</v>
          </cell>
          <cell r="B2">
            <v>18</v>
          </cell>
        </row>
        <row r="3">
          <cell r="A3" t="str">
            <v>ute</v>
          </cell>
          <cell r="B3" t="str">
            <v>IUSA</v>
          </cell>
        </row>
        <row r="4">
          <cell r="A4">
            <v>1</v>
          </cell>
          <cell r="B4">
            <v>33370852.140000001</v>
          </cell>
        </row>
        <row r="5">
          <cell r="A5">
            <v>11</v>
          </cell>
          <cell r="B5">
            <v>196517.13</v>
          </cell>
        </row>
        <row r="6">
          <cell r="A6">
            <v>1101</v>
          </cell>
          <cell r="B6">
            <v>25400</v>
          </cell>
        </row>
        <row r="7">
          <cell r="A7">
            <v>110102</v>
          </cell>
          <cell r="B7">
            <v>25400</v>
          </cell>
        </row>
        <row r="8">
          <cell r="A8">
            <v>1102</v>
          </cell>
          <cell r="B8">
            <v>171117.13</v>
          </cell>
        </row>
        <row r="9">
          <cell r="A9">
            <v>110201</v>
          </cell>
          <cell r="B9">
            <v>171117.13</v>
          </cell>
        </row>
        <row r="10">
          <cell r="A10">
            <v>13</v>
          </cell>
          <cell r="B10">
            <v>16446827.43</v>
          </cell>
        </row>
        <row r="11">
          <cell r="A11">
            <v>1301</v>
          </cell>
          <cell r="B11">
            <v>16446827.43</v>
          </cell>
        </row>
        <row r="12">
          <cell r="A12">
            <v>130101</v>
          </cell>
          <cell r="B12">
            <v>11181509.399999999</v>
          </cell>
        </row>
        <row r="13">
          <cell r="A13">
            <v>130102</v>
          </cell>
          <cell r="B13">
            <v>302104.12</v>
          </cell>
        </row>
        <row r="14">
          <cell r="A14">
            <v>130107</v>
          </cell>
          <cell r="B14">
            <v>-303679.34000000003</v>
          </cell>
        </row>
        <row r="15">
          <cell r="A15">
            <v>130115</v>
          </cell>
          <cell r="B15">
            <v>5266893.25</v>
          </cell>
        </row>
        <row r="16">
          <cell r="A16">
            <v>14</v>
          </cell>
          <cell r="B16">
            <v>-850375.97</v>
          </cell>
        </row>
        <row r="17">
          <cell r="A17">
            <v>1401</v>
          </cell>
          <cell r="B17">
            <v>0</v>
          </cell>
        </row>
        <row r="18">
          <cell r="A18">
            <v>140101</v>
          </cell>
          <cell r="B18">
            <v>0</v>
          </cell>
        </row>
        <row r="19">
          <cell r="A19">
            <v>1402</v>
          </cell>
          <cell r="B19">
            <v>-4026723.44</v>
          </cell>
        </row>
        <row r="20">
          <cell r="A20">
            <v>140201</v>
          </cell>
          <cell r="B20">
            <v>35955.120000000003</v>
          </cell>
        </row>
        <row r="21">
          <cell r="A21">
            <v>140202</v>
          </cell>
          <cell r="B21">
            <v>45013.51</v>
          </cell>
        </row>
        <row r="22">
          <cell r="A22">
            <v>140204</v>
          </cell>
          <cell r="B22">
            <v>3485.75</v>
          </cell>
        </row>
        <row r="23">
          <cell r="A23">
            <v>140205</v>
          </cell>
          <cell r="B23">
            <v>119174.9</v>
          </cell>
        </row>
        <row r="24">
          <cell r="A24">
            <v>140206</v>
          </cell>
          <cell r="B24">
            <v>672223.02</v>
          </cell>
        </row>
        <row r="25">
          <cell r="A25">
            <v>140211</v>
          </cell>
          <cell r="B25">
            <v>-4903033.49</v>
          </cell>
        </row>
        <row r="26">
          <cell r="A26">
            <v>140212</v>
          </cell>
          <cell r="B26">
            <v>457.75</v>
          </cell>
        </row>
        <row r="27">
          <cell r="A27">
            <v>1403</v>
          </cell>
          <cell r="B27">
            <v>912683.47</v>
          </cell>
        </row>
        <row r="28">
          <cell r="A28">
            <v>140301</v>
          </cell>
          <cell r="B28">
            <v>827014.69</v>
          </cell>
        </row>
        <row r="29">
          <cell r="A29">
            <v>140303</v>
          </cell>
          <cell r="B29">
            <v>69646.710000000006</v>
          </cell>
        </row>
        <row r="30">
          <cell r="A30">
            <v>140304</v>
          </cell>
          <cell r="B30">
            <v>15132.7</v>
          </cell>
        </row>
        <row r="31">
          <cell r="A31">
            <v>140305</v>
          </cell>
          <cell r="B31">
            <v>889.37</v>
          </cell>
        </row>
        <row r="32">
          <cell r="A32">
            <v>1404</v>
          </cell>
          <cell r="B32">
            <v>2263664</v>
          </cell>
        </row>
        <row r="33">
          <cell r="A33">
            <v>140401</v>
          </cell>
          <cell r="B33">
            <v>31503.05</v>
          </cell>
        </row>
        <row r="34">
          <cell r="A34">
            <v>140402</v>
          </cell>
          <cell r="B34">
            <v>373871.65</v>
          </cell>
        </row>
        <row r="35">
          <cell r="A35">
            <v>140404</v>
          </cell>
          <cell r="B35">
            <v>118914.61</v>
          </cell>
        </row>
        <row r="36">
          <cell r="A36">
            <v>140406</v>
          </cell>
          <cell r="B36">
            <v>1739374.69</v>
          </cell>
        </row>
        <row r="37">
          <cell r="A37">
            <v>15</v>
          </cell>
          <cell r="B37">
            <v>361679.98</v>
          </cell>
        </row>
        <row r="38">
          <cell r="A38">
            <v>1501</v>
          </cell>
          <cell r="B38">
            <v>361679.98</v>
          </cell>
        </row>
        <row r="39">
          <cell r="A39">
            <v>150101</v>
          </cell>
          <cell r="B39">
            <v>361679.98</v>
          </cell>
        </row>
        <row r="40">
          <cell r="A40">
            <v>17</v>
          </cell>
          <cell r="B40">
            <v>17216203.57</v>
          </cell>
        </row>
        <row r="41">
          <cell r="A41">
            <v>1701</v>
          </cell>
          <cell r="B41">
            <v>40719508.670000002</v>
          </cell>
        </row>
        <row r="42">
          <cell r="A42">
            <v>170101</v>
          </cell>
          <cell r="B42">
            <v>1617264.86</v>
          </cell>
        </row>
        <row r="43">
          <cell r="A43">
            <v>170102</v>
          </cell>
          <cell r="B43">
            <v>3228290.08</v>
          </cell>
        </row>
        <row r="44">
          <cell r="A44">
            <v>170103</v>
          </cell>
          <cell r="B44">
            <v>1232491.51</v>
          </cell>
        </row>
        <row r="45">
          <cell r="A45">
            <v>170105</v>
          </cell>
          <cell r="B45">
            <v>461161.19</v>
          </cell>
        </row>
        <row r="46">
          <cell r="A46">
            <v>170112</v>
          </cell>
          <cell r="B46">
            <v>5352094.1100000003</v>
          </cell>
        </row>
        <row r="47">
          <cell r="A47">
            <v>170113</v>
          </cell>
          <cell r="B47">
            <v>8820480.8699999992</v>
          </cell>
        </row>
        <row r="48">
          <cell r="A48">
            <v>170114</v>
          </cell>
          <cell r="B48">
            <v>235444.44</v>
          </cell>
        </row>
        <row r="49">
          <cell r="A49">
            <v>1702</v>
          </cell>
          <cell r="B49">
            <v>-23503305.100000001</v>
          </cell>
        </row>
        <row r="50">
          <cell r="A50">
            <v>170201</v>
          </cell>
          <cell r="B50">
            <v>-1617264.88</v>
          </cell>
        </row>
        <row r="51">
          <cell r="A51">
            <v>170202</v>
          </cell>
          <cell r="B51">
            <v>-2161189.69</v>
          </cell>
        </row>
        <row r="52">
          <cell r="A52">
            <v>170203</v>
          </cell>
          <cell r="B52">
            <v>-577886.17000000004</v>
          </cell>
        </row>
        <row r="53">
          <cell r="A53">
            <v>170205</v>
          </cell>
          <cell r="B53">
            <v>-324174.57</v>
          </cell>
        </row>
        <row r="54">
          <cell r="A54">
            <v>170212</v>
          </cell>
          <cell r="B54">
            <v>-3321417.51</v>
          </cell>
        </row>
        <row r="55">
          <cell r="A55">
            <v>170213</v>
          </cell>
          <cell r="B55">
            <v>-4562898.51</v>
          </cell>
        </row>
        <row r="56">
          <cell r="A56">
            <v>170214</v>
          </cell>
          <cell r="B56">
            <v>-221499.49</v>
          </cell>
        </row>
        <row r="57">
          <cell r="A57">
            <v>18</v>
          </cell>
          <cell r="B57">
            <v>0</v>
          </cell>
        </row>
        <row r="58">
          <cell r="A58">
            <v>1801</v>
          </cell>
          <cell r="B58">
            <v>1090763.44</v>
          </cell>
        </row>
        <row r="59">
          <cell r="A59">
            <v>180101</v>
          </cell>
          <cell r="B59">
            <v>1090763.44</v>
          </cell>
        </row>
        <row r="60">
          <cell r="A60">
            <v>1802</v>
          </cell>
          <cell r="B60">
            <v>-1090763.44</v>
          </cell>
        </row>
        <row r="61">
          <cell r="A61">
            <v>180201</v>
          </cell>
          <cell r="B61">
            <v>-1090763.44</v>
          </cell>
        </row>
        <row r="62">
          <cell r="A62">
            <v>2</v>
          </cell>
          <cell r="B62">
            <v>-47577993.850000001</v>
          </cell>
        </row>
        <row r="63">
          <cell r="A63">
            <v>21</v>
          </cell>
          <cell r="B63">
            <v>-1657103.59</v>
          </cell>
        </row>
        <row r="64">
          <cell r="A64">
            <v>2101</v>
          </cell>
          <cell r="B64">
            <v>-1657103.59</v>
          </cell>
        </row>
        <row r="65">
          <cell r="A65">
            <v>210101</v>
          </cell>
          <cell r="B65">
            <v>-1501466.21</v>
          </cell>
        </row>
        <row r="66">
          <cell r="A66">
            <v>210102</v>
          </cell>
          <cell r="B66">
            <v>-7244.89</v>
          </cell>
        </row>
        <row r="67">
          <cell r="A67">
            <v>210103</v>
          </cell>
          <cell r="B67">
            <v>4041.71</v>
          </cell>
        </row>
        <row r="68">
          <cell r="A68">
            <v>210105</v>
          </cell>
          <cell r="B68">
            <v>-1641.53</v>
          </cell>
        </row>
        <row r="69">
          <cell r="A69">
            <v>210106</v>
          </cell>
          <cell r="B69">
            <v>-9579.7900000000009</v>
          </cell>
        </row>
        <row r="70">
          <cell r="A70">
            <v>210108</v>
          </cell>
          <cell r="B70">
            <v>-141212.88</v>
          </cell>
        </row>
        <row r="71">
          <cell r="A71">
            <v>22</v>
          </cell>
          <cell r="B71">
            <v>-31463935.359999999</v>
          </cell>
        </row>
        <row r="72">
          <cell r="A72">
            <v>2201</v>
          </cell>
          <cell r="B72">
            <v>-31463935.359999999</v>
          </cell>
        </row>
        <row r="73">
          <cell r="A73">
            <v>220102</v>
          </cell>
          <cell r="B73">
            <v>-31112501.010000002</v>
          </cell>
        </row>
        <row r="74">
          <cell r="A74">
            <v>220103</v>
          </cell>
          <cell r="B74">
            <v>-351434.35</v>
          </cell>
        </row>
        <row r="75">
          <cell r="A75">
            <v>23</v>
          </cell>
          <cell r="B75">
            <v>-5394209.5700000003</v>
          </cell>
        </row>
        <row r="76">
          <cell r="A76">
            <v>2301</v>
          </cell>
          <cell r="B76">
            <v>-5394209.5700000003</v>
          </cell>
        </row>
        <row r="77">
          <cell r="A77">
            <v>230101</v>
          </cell>
          <cell r="B77">
            <v>-5394209.5700000003</v>
          </cell>
        </row>
        <row r="78">
          <cell r="A78">
            <v>24</v>
          </cell>
          <cell r="B78">
            <v>-2716001.15</v>
          </cell>
        </row>
        <row r="79">
          <cell r="A79">
            <v>2401</v>
          </cell>
          <cell r="B79">
            <v>-2716001.15</v>
          </cell>
        </row>
        <row r="80">
          <cell r="A80">
            <v>240101</v>
          </cell>
          <cell r="B80">
            <v>-955840</v>
          </cell>
        </row>
        <row r="81">
          <cell r="A81">
            <v>240102</v>
          </cell>
          <cell r="B81">
            <v>-1129766.81</v>
          </cell>
        </row>
        <row r="82">
          <cell r="A82">
            <v>240104</v>
          </cell>
          <cell r="B82">
            <v>-17264.21</v>
          </cell>
        </row>
        <row r="83">
          <cell r="A83">
            <v>240105</v>
          </cell>
          <cell r="B83">
            <v>-300</v>
          </cell>
        </row>
        <row r="84">
          <cell r="A84">
            <v>240106</v>
          </cell>
          <cell r="B84">
            <v>-487014.91</v>
          </cell>
        </row>
        <row r="85">
          <cell r="A85">
            <v>240107</v>
          </cell>
          <cell r="B85">
            <v>-125815.22</v>
          </cell>
        </row>
        <row r="86">
          <cell r="A86">
            <v>25</v>
          </cell>
          <cell r="B86">
            <v>-2104120.23</v>
          </cell>
        </row>
        <row r="87">
          <cell r="A87">
            <v>2501</v>
          </cell>
          <cell r="B87">
            <v>-2104120.23</v>
          </cell>
        </row>
        <row r="88">
          <cell r="A88">
            <v>250102</v>
          </cell>
          <cell r="B88">
            <v>-39360.449999999997</v>
          </cell>
        </row>
        <row r="89">
          <cell r="A89">
            <v>250103</v>
          </cell>
          <cell r="B89">
            <v>-371150.37</v>
          </cell>
        </row>
        <row r="90">
          <cell r="A90">
            <v>250104</v>
          </cell>
          <cell r="B90">
            <v>-176331.05</v>
          </cell>
        </row>
        <row r="91">
          <cell r="A91">
            <v>250107</v>
          </cell>
          <cell r="B91">
            <v>-1517278.36</v>
          </cell>
        </row>
        <row r="92">
          <cell r="A92">
            <v>26</v>
          </cell>
          <cell r="B92">
            <v>-1905060.32</v>
          </cell>
        </row>
        <row r="93">
          <cell r="A93">
            <v>2601</v>
          </cell>
          <cell r="B93">
            <v>-1905060.32</v>
          </cell>
        </row>
        <row r="94">
          <cell r="A94">
            <v>260105</v>
          </cell>
          <cell r="B94">
            <v>-62997.919999999998</v>
          </cell>
        </row>
        <row r="95">
          <cell r="A95">
            <v>260106</v>
          </cell>
          <cell r="B95">
            <v>-1842062.4</v>
          </cell>
        </row>
        <row r="96">
          <cell r="A96">
            <v>27</v>
          </cell>
          <cell r="B96">
            <v>-1909387.85</v>
          </cell>
        </row>
        <row r="97">
          <cell r="A97">
            <v>2701</v>
          </cell>
          <cell r="B97">
            <v>-1909387.85</v>
          </cell>
        </row>
        <row r="98">
          <cell r="A98">
            <v>270101</v>
          </cell>
          <cell r="B98">
            <v>-256155.38</v>
          </cell>
        </row>
        <row r="99">
          <cell r="A99">
            <v>270103</v>
          </cell>
          <cell r="B99">
            <v>-1653232.47</v>
          </cell>
        </row>
        <row r="100">
          <cell r="A100">
            <v>29</v>
          </cell>
          <cell r="B100">
            <v>-428175.78</v>
          </cell>
        </row>
        <row r="101">
          <cell r="A101">
            <v>2903</v>
          </cell>
          <cell r="B101">
            <v>-175543.69</v>
          </cell>
        </row>
        <row r="102">
          <cell r="A102">
            <v>290301</v>
          </cell>
          <cell r="B102">
            <v>-175543.69</v>
          </cell>
        </row>
        <row r="103">
          <cell r="A103">
            <v>2904</v>
          </cell>
          <cell r="B103">
            <v>-252632.09</v>
          </cell>
        </row>
        <row r="104">
          <cell r="A104">
            <v>290401</v>
          </cell>
          <cell r="B104">
            <v>-252632.09</v>
          </cell>
        </row>
        <row r="105">
          <cell r="A105">
            <v>3</v>
          </cell>
          <cell r="B105">
            <v>-13138320.99</v>
          </cell>
        </row>
        <row r="106">
          <cell r="A106">
            <v>31</v>
          </cell>
          <cell r="B106">
            <v>-8849147.0700000003</v>
          </cell>
        </row>
        <row r="107">
          <cell r="A107">
            <v>3101</v>
          </cell>
          <cell r="B107">
            <v>-8849147.0700000003</v>
          </cell>
        </row>
        <row r="108">
          <cell r="A108">
            <v>310101</v>
          </cell>
          <cell r="B108">
            <v>-4500000</v>
          </cell>
        </row>
        <row r="109">
          <cell r="A109">
            <v>32</v>
          </cell>
          <cell r="B109">
            <v>-4289173.92</v>
          </cell>
        </row>
        <row r="110">
          <cell r="A110">
            <v>3201</v>
          </cell>
          <cell r="B110">
            <v>-82964.55</v>
          </cell>
        </row>
        <row r="111">
          <cell r="A111">
            <v>320101</v>
          </cell>
          <cell r="B111">
            <v>-42189.43</v>
          </cell>
        </row>
        <row r="112">
          <cell r="A112">
            <v>3202</v>
          </cell>
          <cell r="B112">
            <v>-4206209.37</v>
          </cell>
        </row>
        <row r="113">
          <cell r="A113">
            <v>320201</v>
          </cell>
          <cell r="B113">
            <v>-2138956.67</v>
          </cell>
        </row>
        <row r="114">
          <cell r="A114">
            <v>4</v>
          </cell>
          <cell r="B114">
            <v>-75859835.680000007</v>
          </cell>
        </row>
        <row r="115">
          <cell r="A115">
            <v>41</v>
          </cell>
          <cell r="B115">
            <v>-38052985.079999998</v>
          </cell>
        </row>
        <row r="116">
          <cell r="A116">
            <v>4100</v>
          </cell>
          <cell r="B116">
            <v>-38052985.079999998</v>
          </cell>
        </row>
        <row r="117">
          <cell r="A117">
            <v>410001</v>
          </cell>
          <cell r="B117">
            <v>-29832262.809999999</v>
          </cell>
        </row>
        <row r="118">
          <cell r="A118">
            <v>410005</v>
          </cell>
          <cell r="B118">
            <v>-2168722.96</v>
          </cell>
        </row>
        <row r="119">
          <cell r="A119">
            <v>42</v>
          </cell>
          <cell r="B119">
            <v>-37682956.020000003</v>
          </cell>
        </row>
        <row r="120">
          <cell r="A120">
            <v>4201</v>
          </cell>
          <cell r="B120">
            <v>-37644339.789999999</v>
          </cell>
        </row>
        <row r="121">
          <cell r="A121">
            <v>420102</v>
          </cell>
          <cell r="B121">
            <v>-95923.56</v>
          </cell>
        </row>
        <row r="122">
          <cell r="A122">
            <v>4202</v>
          </cell>
          <cell r="B122">
            <v>-38616.230000000003</v>
          </cell>
        </row>
        <row r="123">
          <cell r="A123">
            <v>420202</v>
          </cell>
          <cell r="B123">
            <v>-33872.839999999997</v>
          </cell>
        </row>
        <row r="124">
          <cell r="A124">
            <v>43</v>
          </cell>
          <cell r="B124">
            <v>-123894.58</v>
          </cell>
        </row>
        <row r="125">
          <cell r="A125">
            <v>4301</v>
          </cell>
          <cell r="B125">
            <v>-122492.51</v>
          </cell>
        </row>
        <row r="126">
          <cell r="A126">
            <v>430101</v>
          </cell>
          <cell r="B126">
            <v>-63472.89</v>
          </cell>
        </row>
        <row r="127">
          <cell r="A127">
            <v>430103</v>
          </cell>
          <cell r="B127">
            <v>-14750</v>
          </cell>
        </row>
        <row r="128">
          <cell r="A128">
            <v>4302</v>
          </cell>
          <cell r="B128">
            <v>-1402.07</v>
          </cell>
        </row>
        <row r="129">
          <cell r="A129">
            <v>430201</v>
          </cell>
          <cell r="B129">
            <v>-1168.1400000000001</v>
          </cell>
        </row>
        <row r="130">
          <cell r="A130">
            <v>5</v>
          </cell>
          <cell r="B130">
            <v>103205298.38</v>
          </cell>
        </row>
        <row r="131">
          <cell r="A131">
            <v>51</v>
          </cell>
          <cell r="B131">
            <v>25992896.27</v>
          </cell>
        </row>
        <row r="132">
          <cell r="A132">
            <v>5100</v>
          </cell>
          <cell r="B132">
            <v>25992896.27</v>
          </cell>
        </row>
        <row r="133">
          <cell r="A133">
            <v>510001</v>
          </cell>
          <cell r="B133">
            <v>-359.5</v>
          </cell>
        </row>
        <row r="134">
          <cell r="A134">
            <v>510002</v>
          </cell>
          <cell r="B134">
            <v>90</v>
          </cell>
        </row>
        <row r="135">
          <cell r="A135">
            <v>510004</v>
          </cell>
          <cell r="B135">
            <v>2094.14</v>
          </cell>
        </row>
        <row r="136">
          <cell r="A136">
            <v>510010</v>
          </cell>
          <cell r="B136">
            <v>1938288.16</v>
          </cell>
        </row>
        <row r="137">
          <cell r="A137">
            <v>510011</v>
          </cell>
          <cell r="B137">
            <v>13113327.300000003</v>
          </cell>
        </row>
        <row r="138">
          <cell r="A138">
            <v>510012</v>
          </cell>
          <cell r="B138">
            <v>487181.46</v>
          </cell>
        </row>
        <row r="139">
          <cell r="A139">
            <v>510013</v>
          </cell>
          <cell r="B139">
            <v>3291771.17</v>
          </cell>
        </row>
        <row r="140">
          <cell r="A140">
            <v>510014</v>
          </cell>
          <cell r="B140">
            <v>321018.99</v>
          </cell>
        </row>
        <row r="141">
          <cell r="A141">
            <v>510015</v>
          </cell>
          <cell r="B141">
            <v>2884170.65</v>
          </cell>
        </row>
        <row r="142">
          <cell r="A142">
            <v>52</v>
          </cell>
          <cell r="B142">
            <v>2927618.76</v>
          </cell>
        </row>
        <row r="143">
          <cell r="A143">
            <v>5200</v>
          </cell>
          <cell r="B143">
            <v>2927618.76</v>
          </cell>
        </row>
        <row r="144">
          <cell r="A144">
            <v>520001</v>
          </cell>
          <cell r="B144">
            <v>159408.07</v>
          </cell>
        </row>
        <row r="145">
          <cell r="A145">
            <v>520004</v>
          </cell>
          <cell r="B145">
            <v>413934.67</v>
          </cell>
        </row>
        <row r="146">
          <cell r="A146">
            <v>520005</v>
          </cell>
          <cell r="B146">
            <v>1695836.25</v>
          </cell>
        </row>
        <row r="147">
          <cell r="A147">
            <v>520006</v>
          </cell>
          <cell r="B147">
            <v>256157.79</v>
          </cell>
        </row>
        <row r="148">
          <cell r="A148">
            <v>520010</v>
          </cell>
          <cell r="B148">
            <v>76222.539999999994</v>
          </cell>
        </row>
        <row r="149">
          <cell r="A149">
            <v>53</v>
          </cell>
          <cell r="B149">
            <v>2790328.79</v>
          </cell>
        </row>
        <row r="150">
          <cell r="A150">
            <v>5301</v>
          </cell>
          <cell r="B150">
            <v>-278828.15999999997</v>
          </cell>
        </row>
        <row r="151">
          <cell r="A151">
            <v>530101</v>
          </cell>
          <cell r="B151">
            <v>-263949.71000000002</v>
          </cell>
        </row>
        <row r="152">
          <cell r="A152">
            <v>5302</v>
          </cell>
          <cell r="B152">
            <v>91987.28</v>
          </cell>
        </row>
        <row r="153">
          <cell r="A153">
            <v>530202</v>
          </cell>
          <cell r="B153">
            <v>48113.21</v>
          </cell>
        </row>
        <row r="154">
          <cell r="A154">
            <v>5303</v>
          </cell>
          <cell r="B154">
            <v>223952.12</v>
          </cell>
        </row>
        <row r="155">
          <cell r="A155">
            <v>530301</v>
          </cell>
          <cell r="B155">
            <v>183951.24</v>
          </cell>
        </row>
        <row r="156">
          <cell r="A156">
            <v>5304</v>
          </cell>
          <cell r="B156">
            <v>2753217.55</v>
          </cell>
        </row>
        <row r="157">
          <cell r="A157">
            <v>530401</v>
          </cell>
          <cell r="B157">
            <v>778029.49</v>
          </cell>
        </row>
        <row r="158">
          <cell r="A158">
            <v>530403</v>
          </cell>
          <cell r="B158">
            <v>403131.46</v>
          </cell>
        </row>
        <row r="159">
          <cell r="A159">
            <v>530404</v>
          </cell>
          <cell r="B159">
            <v>40676.01</v>
          </cell>
        </row>
        <row r="160">
          <cell r="A160">
            <v>530405</v>
          </cell>
          <cell r="B160">
            <v>1144855.44</v>
          </cell>
        </row>
        <row r="161">
          <cell r="A161">
            <v>530406</v>
          </cell>
          <cell r="B161">
            <v>-624.16999999999996</v>
          </cell>
        </row>
        <row r="162">
          <cell r="A162">
            <v>54</v>
          </cell>
          <cell r="B162">
            <v>4481958.9400000004</v>
          </cell>
        </row>
        <row r="163">
          <cell r="A163">
            <v>5401</v>
          </cell>
          <cell r="B163">
            <v>555161.62</v>
          </cell>
        </row>
        <row r="164">
          <cell r="A164">
            <v>540101</v>
          </cell>
          <cell r="B164">
            <v>488521.08</v>
          </cell>
        </row>
        <row r="165">
          <cell r="A165">
            <v>5402</v>
          </cell>
          <cell r="B165">
            <v>1500320.08</v>
          </cell>
        </row>
        <row r="166">
          <cell r="A166">
            <v>540201</v>
          </cell>
          <cell r="B166">
            <v>1327465.6299999999</v>
          </cell>
        </row>
        <row r="167">
          <cell r="A167">
            <v>5403</v>
          </cell>
          <cell r="B167">
            <v>432062.32</v>
          </cell>
        </row>
        <row r="168">
          <cell r="A168">
            <v>540301</v>
          </cell>
          <cell r="B168">
            <v>368100.27</v>
          </cell>
        </row>
        <row r="169">
          <cell r="A169">
            <v>5404</v>
          </cell>
          <cell r="B169">
            <v>1675247.01</v>
          </cell>
        </row>
        <row r="170">
          <cell r="A170">
            <v>540401</v>
          </cell>
          <cell r="B170">
            <v>1433501.98</v>
          </cell>
        </row>
        <row r="171">
          <cell r="A171">
            <v>5405</v>
          </cell>
          <cell r="B171">
            <v>41018.839999999997</v>
          </cell>
        </row>
        <row r="172">
          <cell r="A172">
            <v>540501</v>
          </cell>
          <cell r="B172">
            <v>32286.54</v>
          </cell>
        </row>
        <row r="173">
          <cell r="A173">
            <v>5406</v>
          </cell>
          <cell r="B173">
            <v>278149.07</v>
          </cell>
        </row>
        <row r="174">
          <cell r="A174">
            <v>540601</v>
          </cell>
          <cell r="B174">
            <v>262221.01</v>
          </cell>
        </row>
        <row r="175">
          <cell r="A175">
            <v>55</v>
          </cell>
          <cell r="B175">
            <v>5019455.04</v>
          </cell>
        </row>
        <row r="176">
          <cell r="A176">
            <v>5500</v>
          </cell>
          <cell r="B176">
            <v>2372809.02</v>
          </cell>
        </row>
        <row r="177">
          <cell r="A177">
            <v>550004</v>
          </cell>
          <cell r="B177">
            <v>1995436.19</v>
          </cell>
        </row>
        <row r="178">
          <cell r="A178">
            <v>5502</v>
          </cell>
          <cell r="B178">
            <v>2646646.02</v>
          </cell>
        </row>
        <row r="179">
          <cell r="A179">
            <v>550201</v>
          </cell>
          <cell r="B179">
            <v>1125313.1100000001</v>
          </cell>
        </row>
        <row r="180">
          <cell r="A180">
            <v>550203</v>
          </cell>
          <cell r="B180">
            <v>27897.57</v>
          </cell>
        </row>
        <row r="181">
          <cell r="A181">
            <v>56</v>
          </cell>
          <cell r="B181">
            <v>61993216.950000003</v>
          </cell>
        </row>
        <row r="182">
          <cell r="A182">
            <v>5601</v>
          </cell>
          <cell r="B182">
            <v>26618551.199999999</v>
          </cell>
        </row>
        <row r="183">
          <cell r="A183">
            <v>560101</v>
          </cell>
          <cell r="B183">
            <v>3809884.88</v>
          </cell>
        </row>
        <row r="184">
          <cell r="A184">
            <v>560102</v>
          </cell>
          <cell r="B184">
            <v>1795401.67</v>
          </cell>
        </row>
        <row r="185">
          <cell r="A185">
            <v>5602</v>
          </cell>
          <cell r="B185">
            <v>35374665.75</v>
          </cell>
        </row>
        <row r="186">
          <cell r="A186">
            <v>560201</v>
          </cell>
          <cell r="B186">
            <v>22514520.91</v>
          </cell>
        </row>
        <row r="187">
          <cell r="A187">
            <v>57</v>
          </cell>
          <cell r="B187">
            <v>-176.37</v>
          </cell>
        </row>
        <row r="188">
          <cell r="A188">
            <v>5701</v>
          </cell>
          <cell r="B188">
            <v>-176.37</v>
          </cell>
        </row>
        <row r="189">
          <cell r="A189">
            <v>570102</v>
          </cell>
          <cell r="B189">
            <v>-107.16</v>
          </cell>
        </row>
        <row r="190">
          <cell r="A190" t="str">
            <v>Total</v>
          </cell>
          <cell r="B190">
            <v>2.2351684947352624E-9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Set>
  </externalBook>
</externalLink>
</file>

<file path=xl/externalLinks/externalLink2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NANCIAS"/>
      <sheetName val="I.G.M.P."/>
      <sheetName val="Incob-ExArcor"/>
      <sheetName val="Rtado.Vta.Bs.Uso"/>
    </sheetNames>
    <sheetDataSet>
      <sheetData sheetId="0"/>
      <sheetData sheetId="1" refreshError="1"/>
      <sheetData sheetId="2" refreshError="1"/>
      <sheetData sheetId="3" refreshError="1"/>
    </sheetDataSet>
  </externalBook>
</externalLink>
</file>

<file path=xl/externalLinks/externalLink2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5"/>
      <sheetName val="flujo"/>
      <sheetName val="Bal.Impositivo"/>
      <sheetName val="cuadro Revaluo"/>
      <sheetName val="Comparativo"/>
      <sheetName val="BCEGRAL"/>
      <sheetName val="EVP"/>
      <sheetName val="Anexo IV"/>
      <sheetName val="Hoja1"/>
    </sheetNames>
    <sheetDataSet>
      <sheetData sheetId="0" refreshError="1"/>
      <sheetData sheetId="1" refreshError="1"/>
      <sheetData sheetId="2" refreshError="1"/>
      <sheetData sheetId="3" refreshError="1"/>
      <sheetData sheetId="4" refreshError="1"/>
      <sheetData sheetId="5"/>
      <sheetData sheetId="6"/>
      <sheetData sheetId="7" refreshError="1"/>
      <sheetData sheetId="8" refreshError="1"/>
    </sheetDataSet>
  </externalBook>
</externalLink>
</file>

<file path=xl/externalLinks/externalLink2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
      <sheetName val="__REF"/>
      <sheetName val="Resumo"/>
      <sheetName val="Macro1"/>
    </sheetNames>
    <sheetDataSet>
      <sheetData sheetId="0" refreshError="1"/>
      <sheetData sheetId="1"/>
      <sheetData sheetId="2" refreshError="1"/>
      <sheetData sheetId="3" refreshError="1"/>
    </sheetDataSet>
  </externalBook>
</externalLink>
</file>

<file path=xl/externalLinks/externalLink2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oques PT"/>
    </sheetNames>
    <sheetDataSet>
      <sheetData sheetId="0" refreshError="1"/>
    </sheetDataSet>
  </externalBook>
</externalLink>
</file>

<file path=xl/externalLinks/externalLink2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ciliacion"/>
      <sheetName val="CURR98"/>
      <sheetName val="PTO98"/>
      <sheetName val="YTD"/>
      <sheetName val="Enero"/>
      <sheetName val="Month"/>
      <sheetName val="Presentación"/>
      <sheetName val="Publ. acum"/>
      <sheetName val="Conciliación"/>
      <sheetName val="ConciYTD"/>
      <sheetName val="Current-Budget"/>
      <sheetName val="Current-Budget (2)"/>
      <sheetName val="Current-Actual97"/>
      <sheetName val="Current-Actual97 PUB"/>
      <sheetName val="Current-Actual97 PUB-Q"/>
      <sheetName val="Actual-Budget YTD"/>
      <sheetName val="Dividendo"/>
      <sheetName val="Div.Sensit"/>
      <sheetName val="Presentación (2)"/>
      <sheetName val="1999-1998"/>
      <sheetName val="Estoques PT"/>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IPC"/>
      <sheetName val="MOBILIARIO"/>
      <sheetName val="EQUIPOS"/>
    </sheetNames>
    <sheetDataSet>
      <sheetData sheetId="0" refreshError="1">
        <row r="9">
          <cell r="A9">
            <v>18264</v>
          </cell>
          <cell r="B9">
            <v>0.21793999999999999</v>
          </cell>
        </row>
        <row r="10">
          <cell r="A10">
            <v>18295</v>
          </cell>
          <cell r="B10">
            <v>0.21693999999999999</v>
          </cell>
        </row>
        <row r="11">
          <cell r="A11">
            <v>18323</v>
          </cell>
          <cell r="B11">
            <v>0.21396000000000001</v>
          </cell>
        </row>
        <row r="12">
          <cell r="A12">
            <v>18354</v>
          </cell>
          <cell r="B12">
            <v>0.21396000000000001</v>
          </cell>
        </row>
        <row r="13">
          <cell r="A13">
            <v>18384</v>
          </cell>
          <cell r="B13">
            <v>0.21495</v>
          </cell>
        </row>
        <row r="14">
          <cell r="A14">
            <v>18415</v>
          </cell>
          <cell r="B14">
            <v>0.21693999999999999</v>
          </cell>
        </row>
        <row r="15">
          <cell r="A15">
            <v>18445</v>
          </cell>
          <cell r="B15">
            <v>0.21793999999999999</v>
          </cell>
        </row>
        <row r="16">
          <cell r="A16">
            <v>18476</v>
          </cell>
          <cell r="B16">
            <v>0.22192000000000001</v>
          </cell>
        </row>
        <row r="17">
          <cell r="A17">
            <v>18507</v>
          </cell>
          <cell r="B17">
            <v>0.22391</v>
          </cell>
        </row>
        <row r="18">
          <cell r="A18">
            <v>18537</v>
          </cell>
          <cell r="B18">
            <v>0.22391</v>
          </cell>
        </row>
        <row r="19">
          <cell r="A19">
            <v>18568</v>
          </cell>
          <cell r="B19">
            <v>0.22589999999999999</v>
          </cell>
        </row>
        <row r="20">
          <cell r="A20">
            <v>18598</v>
          </cell>
          <cell r="B20">
            <v>0.22889000000000001</v>
          </cell>
        </row>
        <row r="21">
          <cell r="A21">
            <v>18629</v>
          </cell>
          <cell r="B21">
            <v>0.23186999999999999</v>
          </cell>
        </row>
        <row r="22">
          <cell r="A22">
            <v>18660</v>
          </cell>
          <cell r="B22">
            <v>0.23186999999999999</v>
          </cell>
        </row>
        <row r="23">
          <cell r="A23">
            <v>18688</v>
          </cell>
          <cell r="B23">
            <v>0.23286999999999999</v>
          </cell>
        </row>
        <row r="24">
          <cell r="A24">
            <v>18719</v>
          </cell>
          <cell r="B24">
            <v>0.23386000000000001</v>
          </cell>
        </row>
        <row r="25">
          <cell r="A25">
            <v>18749</v>
          </cell>
          <cell r="B25">
            <v>0.23685</v>
          </cell>
        </row>
        <row r="26">
          <cell r="A26">
            <v>18780</v>
          </cell>
          <cell r="B26">
            <v>0.23286999999999999</v>
          </cell>
        </row>
        <row r="27">
          <cell r="A27">
            <v>18810</v>
          </cell>
          <cell r="B27">
            <v>0.23784</v>
          </cell>
        </row>
        <row r="28">
          <cell r="A28">
            <v>18841</v>
          </cell>
          <cell r="B28">
            <v>0.23784</v>
          </cell>
        </row>
        <row r="29">
          <cell r="A29">
            <v>18872</v>
          </cell>
          <cell r="B29">
            <v>0.23784</v>
          </cell>
        </row>
        <row r="30">
          <cell r="A30">
            <v>18902</v>
          </cell>
          <cell r="B30">
            <v>0.23784</v>
          </cell>
        </row>
        <row r="31">
          <cell r="A31">
            <v>18933</v>
          </cell>
          <cell r="B31">
            <v>0.23486000000000001</v>
          </cell>
        </row>
        <row r="32">
          <cell r="A32">
            <v>18963</v>
          </cell>
          <cell r="B32">
            <v>0.23784</v>
          </cell>
        </row>
        <row r="33">
          <cell r="A33">
            <v>18994</v>
          </cell>
          <cell r="B33">
            <v>0.23685</v>
          </cell>
        </row>
        <row r="34">
          <cell r="A34">
            <v>19025</v>
          </cell>
          <cell r="B34">
            <v>0.23585</v>
          </cell>
        </row>
        <row r="35">
          <cell r="A35">
            <v>19054</v>
          </cell>
          <cell r="B35">
            <v>0.23685</v>
          </cell>
        </row>
        <row r="36">
          <cell r="A36">
            <v>19085</v>
          </cell>
          <cell r="B36">
            <v>0.23884</v>
          </cell>
        </row>
        <row r="37">
          <cell r="A37">
            <v>19115</v>
          </cell>
          <cell r="B37">
            <v>0.23685</v>
          </cell>
        </row>
        <row r="38">
          <cell r="A38">
            <v>19146</v>
          </cell>
          <cell r="B38">
            <v>0.23784</v>
          </cell>
        </row>
        <row r="39">
          <cell r="A39">
            <v>19176</v>
          </cell>
          <cell r="B39">
            <v>0.23884</v>
          </cell>
        </row>
        <row r="40">
          <cell r="A40">
            <v>19207</v>
          </cell>
          <cell r="B40">
            <v>0.24082999999999999</v>
          </cell>
        </row>
        <row r="41">
          <cell r="A41">
            <v>19238</v>
          </cell>
          <cell r="B41">
            <v>0.23982999999999999</v>
          </cell>
        </row>
        <row r="42">
          <cell r="A42">
            <v>19268</v>
          </cell>
          <cell r="B42">
            <v>0.23884</v>
          </cell>
        </row>
        <row r="43">
          <cell r="A43">
            <v>19299</v>
          </cell>
          <cell r="B43">
            <v>0.23884</v>
          </cell>
        </row>
        <row r="44">
          <cell r="A44">
            <v>19329</v>
          </cell>
          <cell r="B44">
            <v>0.23884</v>
          </cell>
        </row>
        <row r="45">
          <cell r="A45">
            <v>19360</v>
          </cell>
          <cell r="B45">
            <v>0.23685</v>
          </cell>
        </row>
        <row r="46">
          <cell r="A46">
            <v>19391</v>
          </cell>
          <cell r="B46">
            <v>0.23386000000000001</v>
          </cell>
        </row>
        <row r="47">
          <cell r="A47">
            <v>19419</v>
          </cell>
          <cell r="B47">
            <v>0.23386000000000001</v>
          </cell>
        </row>
        <row r="48">
          <cell r="A48">
            <v>19450</v>
          </cell>
          <cell r="B48">
            <v>0.23486000000000001</v>
          </cell>
        </row>
        <row r="49">
          <cell r="A49">
            <v>19480</v>
          </cell>
          <cell r="B49">
            <v>0.23585</v>
          </cell>
        </row>
        <row r="50">
          <cell r="A50">
            <v>19511</v>
          </cell>
          <cell r="B50">
            <v>0.23585</v>
          </cell>
        </row>
        <row r="51">
          <cell r="A51">
            <v>19541</v>
          </cell>
          <cell r="B51">
            <v>0.23486000000000001</v>
          </cell>
        </row>
        <row r="52">
          <cell r="A52">
            <v>19572</v>
          </cell>
          <cell r="B52">
            <v>0.23486000000000001</v>
          </cell>
        </row>
        <row r="53">
          <cell r="A53">
            <v>19603</v>
          </cell>
          <cell r="B53">
            <v>0.23486000000000001</v>
          </cell>
        </row>
        <row r="54">
          <cell r="A54">
            <v>19633</v>
          </cell>
          <cell r="B54">
            <v>0.23486000000000001</v>
          </cell>
        </row>
        <row r="55">
          <cell r="A55">
            <v>19664</v>
          </cell>
          <cell r="B55">
            <v>0.23486000000000001</v>
          </cell>
        </row>
        <row r="56">
          <cell r="A56">
            <v>19694</v>
          </cell>
          <cell r="B56">
            <v>0.23486000000000001</v>
          </cell>
        </row>
        <row r="57">
          <cell r="A57">
            <v>19725</v>
          </cell>
          <cell r="B57">
            <v>0.23486000000000001</v>
          </cell>
        </row>
        <row r="58">
          <cell r="A58">
            <v>19756</v>
          </cell>
          <cell r="B58">
            <v>0.23186999999999999</v>
          </cell>
        </row>
        <row r="59">
          <cell r="A59">
            <v>19784</v>
          </cell>
          <cell r="B59">
            <v>0.22988</v>
          </cell>
        </row>
        <row r="60">
          <cell r="A60">
            <v>19815</v>
          </cell>
          <cell r="B60">
            <v>0.23286999999999999</v>
          </cell>
        </row>
        <row r="61">
          <cell r="A61">
            <v>19845</v>
          </cell>
          <cell r="B61">
            <v>0.23286999999999999</v>
          </cell>
        </row>
        <row r="62">
          <cell r="A62">
            <v>19876</v>
          </cell>
          <cell r="B62">
            <v>0.23386000000000001</v>
          </cell>
        </row>
        <row r="63">
          <cell r="A63">
            <v>19906</v>
          </cell>
          <cell r="B63">
            <v>0.23685</v>
          </cell>
        </row>
        <row r="64">
          <cell r="A64">
            <v>19937</v>
          </cell>
          <cell r="B64">
            <v>0.23685</v>
          </cell>
        </row>
        <row r="65">
          <cell r="A65">
            <v>19968</v>
          </cell>
          <cell r="B65">
            <v>0.23884</v>
          </cell>
        </row>
        <row r="66">
          <cell r="A66">
            <v>19998</v>
          </cell>
          <cell r="B66">
            <v>0.23784</v>
          </cell>
        </row>
        <row r="67">
          <cell r="A67">
            <v>20029</v>
          </cell>
          <cell r="B67">
            <v>0.23784</v>
          </cell>
        </row>
        <row r="68">
          <cell r="A68">
            <v>20059</v>
          </cell>
          <cell r="B68">
            <v>0.23784</v>
          </cell>
        </row>
        <row r="69">
          <cell r="A69">
            <v>20090</v>
          </cell>
          <cell r="B69">
            <v>0.23884</v>
          </cell>
        </row>
        <row r="70">
          <cell r="A70">
            <v>20121</v>
          </cell>
          <cell r="B70">
            <v>0.23186999999999999</v>
          </cell>
        </row>
        <row r="71">
          <cell r="A71">
            <v>20149</v>
          </cell>
          <cell r="B71">
            <v>0.23186999999999999</v>
          </cell>
        </row>
        <row r="72">
          <cell r="A72">
            <v>20180</v>
          </cell>
          <cell r="B72">
            <v>0.23286999999999999</v>
          </cell>
        </row>
        <row r="73">
          <cell r="A73">
            <v>20210</v>
          </cell>
          <cell r="B73">
            <v>0.23386000000000001</v>
          </cell>
        </row>
        <row r="74">
          <cell r="A74">
            <v>20241</v>
          </cell>
          <cell r="B74">
            <v>0.23585</v>
          </cell>
        </row>
        <row r="75">
          <cell r="A75">
            <v>20271</v>
          </cell>
          <cell r="B75">
            <v>0.23585</v>
          </cell>
        </row>
        <row r="76">
          <cell r="A76">
            <v>20302</v>
          </cell>
          <cell r="B76">
            <v>0.23486000000000001</v>
          </cell>
        </row>
        <row r="77">
          <cell r="A77">
            <v>20333</v>
          </cell>
          <cell r="B77">
            <v>0.23386000000000001</v>
          </cell>
        </row>
        <row r="78">
          <cell r="A78">
            <v>20363</v>
          </cell>
          <cell r="B78">
            <v>0.23386000000000001</v>
          </cell>
        </row>
        <row r="79">
          <cell r="A79">
            <v>20394</v>
          </cell>
          <cell r="B79">
            <v>0.23486000000000001</v>
          </cell>
        </row>
        <row r="80">
          <cell r="A80">
            <v>20424</v>
          </cell>
          <cell r="B80">
            <v>0.23585</v>
          </cell>
        </row>
        <row r="81">
          <cell r="A81">
            <v>20455</v>
          </cell>
          <cell r="B81">
            <v>0.23585</v>
          </cell>
        </row>
        <row r="82">
          <cell r="A82">
            <v>20486</v>
          </cell>
          <cell r="B82">
            <v>0.23486000000000001</v>
          </cell>
        </row>
        <row r="83">
          <cell r="A83">
            <v>20515</v>
          </cell>
          <cell r="B83">
            <v>0.23486000000000001</v>
          </cell>
        </row>
        <row r="84">
          <cell r="A84">
            <v>20546</v>
          </cell>
          <cell r="B84">
            <v>0.23685</v>
          </cell>
        </row>
        <row r="85">
          <cell r="A85">
            <v>20576</v>
          </cell>
          <cell r="B85">
            <v>0.23784</v>
          </cell>
        </row>
        <row r="86">
          <cell r="A86">
            <v>20607</v>
          </cell>
          <cell r="B86">
            <v>0.23486000000000001</v>
          </cell>
        </row>
        <row r="87">
          <cell r="A87">
            <v>20637</v>
          </cell>
          <cell r="B87">
            <v>0.23685</v>
          </cell>
        </row>
        <row r="88">
          <cell r="A88">
            <v>20668</v>
          </cell>
          <cell r="B88">
            <v>0.23685</v>
          </cell>
        </row>
        <row r="89">
          <cell r="A89">
            <v>20699</v>
          </cell>
          <cell r="B89">
            <v>0.23685</v>
          </cell>
        </row>
        <row r="90">
          <cell r="A90">
            <v>20729</v>
          </cell>
          <cell r="B90">
            <v>0.23685</v>
          </cell>
        </row>
        <row r="91">
          <cell r="A91">
            <v>20760</v>
          </cell>
          <cell r="B91">
            <v>0.23884</v>
          </cell>
        </row>
        <row r="92">
          <cell r="A92">
            <v>20790</v>
          </cell>
          <cell r="B92">
            <v>0.23784</v>
          </cell>
        </row>
        <row r="93">
          <cell r="A93">
            <v>20821</v>
          </cell>
          <cell r="B93">
            <v>0.22889000000000001</v>
          </cell>
        </row>
        <row r="94">
          <cell r="A94">
            <v>20852</v>
          </cell>
          <cell r="B94">
            <v>0.22889000000000001</v>
          </cell>
        </row>
        <row r="95">
          <cell r="A95">
            <v>20880</v>
          </cell>
          <cell r="B95">
            <v>0.22789000000000001</v>
          </cell>
        </row>
        <row r="96">
          <cell r="A96">
            <v>20911</v>
          </cell>
          <cell r="B96">
            <v>0.23186999999999999</v>
          </cell>
        </row>
        <row r="97">
          <cell r="A97">
            <v>20941</v>
          </cell>
          <cell r="B97">
            <v>0.22988</v>
          </cell>
        </row>
        <row r="98">
          <cell r="A98">
            <v>20972</v>
          </cell>
          <cell r="B98">
            <v>0.23088</v>
          </cell>
        </row>
        <row r="99">
          <cell r="A99">
            <v>21002</v>
          </cell>
          <cell r="B99">
            <v>0.22889000000000001</v>
          </cell>
        </row>
        <row r="100">
          <cell r="A100">
            <v>21033</v>
          </cell>
          <cell r="B100">
            <v>0.22988</v>
          </cell>
        </row>
        <row r="101">
          <cell r="A101">
            <v>21064</v>
          </cell>
          <cell r="B101">
            <v>0.22988</v>
          </cell>
        </row>
        <row r="102">
          <cell r="A102">
            <v>21094</v>
          </cell>
          <cell r="B102">
            <v>0.23286999999999999</v>
          </cell>
        </row>
        <row r="103">
          <cell r="A103">
            <v>21125</v>
          </cell>
          <cell r="B103">
            <v>0.23884</v>
          </cell>
        </row>
        <row r="104">
          <cell r="A104">
            <v>21155</v>
          </cell>
          <cell r="B104">
            <v>0.24082999999999999</v>
          </cell>
        </row>
        <row r="105">
          <cell r="A105">
            <v>21186</v>
          </cell>
          <cell r="B105">
            <v>0.24082999999999999</v>
          </cell>
        </row>
        <row r="106">
          <cell r="A106">
            <v>21217</v>
          </cell>
          <cell r="B106">
            <v>0.23486000000000001</v>
          </cell>
        </row>
        <row r="107">
          <cell r="A107">
            <v>21245</v>
          </cell>
          <cell r="B107">
            <v>0.23685</v>
          </cell>
        </row>
        <row r="108">
          <cell r="A108">
            <v>21276</v>
          </cell>
          <cell r="B108">
            <v>0.23982999999999999</v>
          </cell>
        </row>
        <row r="109">
          <cell r="A109">
            <v>21306</v>
          </cell>
          <cell r="B109">
            <v>0.23884</v>
          </cell>
        </row>
        <row r="110">
          <cell r="A110">
            <v>21337</v>
          </cell>
          <cell r="B110">
            <v>0.24481</v>
          </cell>
        </row>
        <row r="111">
          <cell r="A111">
            <v>21367</v>
          </cell>
          <cell r="B111">
            <v>0.24579999999999999</v>
          </cell>
        </row>
        <row r="112">
          <cell r="A112">
            <v>21398</v>
          </cell>
          <cell r="B112">
            <v>0.24579999999999999</v>
          </cell>
        </row>
        <row r="113">
          <cell r="A113">
            <v>21429</v>
          </cell>
          <cell r="B113">
            <v>0.24679999999999999</v>
          </cell>
        </row>
        <row r="114">
          <cell r="A114">
            <v>21459</v>
          </cell>
          <cell r="B114">
            <v>0.24779000000000001</v>
          </cell>
        </row>
        <row r="115">
          <cell r="A115">
            <v>21490</v>
          </cell>
          <cell r="B115">
            <v>0.24282000000000001</v>
          </cell>
        </row>
        <row r="116">
          <cell r="A116">
            <v>21520</v>
          </cell>
          <cell r="B116">
            <v>0.24579999999999999</v>
          </cell>
        </row>
        <row r="117">
          <cell r="A117">
            <v>21551</v>
          </cell>
          <cell r="B117">
            <v>0.24779000000000001</v>
          </cell>
        </row>
        <row r="118">
          <cell r="A118">
            <v>21582</v>
          </cell>
          <cell r="B118">
            <v>0.24978</v>
          </cell>
        </row>
        <row r="119">
          <cell r="A119">
            <v>21610</v>
          </cell>
          <cell r="B119">
            <v>0.25276999999999999</v>
          </cell>
        </row>
        <row r="120">
          <cell r="A120">
            <v>21641</v>
          </cell>
          <cell r="B120">
            <v>0.25974000000000003</v>
          </cell>
        </row>
        <row r="121">
          <cell r="A121">
            <v>21671</v>
          </cell>
          <cell r="B121">
            <v>0.24779000000000001</v>
          </cell>
        </row>
        <row r="122">
          <cell r="A122">
            <v>21702</v>
          </cell>
          <cell r="B122">
            <v>0.25176999999999999</v>
          </cell>
        </row>
        <row r="123">
          <cell r="A123">
            <v>21732</v>
          </cell>
          <cell r="B123">
            <v>0.25176999999999999</v>
          </cell>
        </row>
        <row r="124">
          <cell r="A124">
            <v>21763</v>
          </cell>
          <cell r="B124">
            <v>0.25078</v>
          </cell>
        </row>
        <row r="125">
          <cell r="A125">
            <v>21794</v>
          </cell>
          <cell r="B125">
            <v>0.25874000000000003</v>
          </cell>
        </row>
        <row r="126">
          <cell r="A126">
            <v>21824</v>
          </cell>
          <cell r="B126">
            <v>0.26471</v>
          </cell>
        </row>
        <row r="127">
          <cell r="A127">
            <v>21855</v>
          </cell>
          <cell r="B127">
            <v>0.27067999999999998</v>
          </cell>
        </row>
        <row r="128">
          <cell r="A128">
            <v>21885</v>
          </cell>
          <cell r="B128">
            <v>0.25475999999999999</v>
          </cell>
        </row>
        <row r="129">
          <cell r="A129">
            <v>21916</v>
          </cell>
          <cell r="B129">
            <v>0.26173000000000002</v>
          </cell>
        </row>
        <row r="130">
          <cell r="A130">
            <v>21947</v>
          </cell>
          <cell r="B130">
            <v>0.24879000000000001</v>
          </cell>
        </row>
        <row r="131">
          <cell r="A131">
            <v>21976</v>
          </cell>
          <cell r="B131">
            <v>0.26669999999999999</v>
          </cell>
        </row>
        <row r="132">
          <cell r="A132">
            <v>22007</v>
          </cell>
          <cell r="B132">
            <v>0.27466000000000002</v>
          </cell>
        </row>
        <row r="133">
          <cell r="A133">
            <v>22037</v>
          </cell>
          <cell r="B133">
            <v>0.26471</v>
          </cell>
        </row>
        <row r="134">
          <cell r="A134">
            <v>22068</v>
          </cell>
          <cell r="B134">
            <v>0.26471</v>
          </cell>
        </row>
        <row r="135">
          <cell r="A135">
            <v>22098</v>
          </cell>
          <cell r="B135">
            <v>0.26571</v>
          </cell>
        </row>
        <row r="136">
          <cell r="A136">
            <v>22129</v>
          </cell>
          <cell r="B136">
            <v>0.26571</v>
          </cell>
        </row>
        <row r="137">
          <cell r="A137">
            <v>22160</v>
          </cell>
          <cell r="B137">
            <v>0.26471</v>
          </cell>
        </row>
        <row r="138">
          <cell r="A138">
            <v>22190</v>
          </cell>
          <cell r="B138">
            <v>0.26669999999999999</v>
          </cell>
        </row>
        <row r="139">
          <cell r="A139">
            <v>22221</v>
          </cell>
          <cell r="B139">
            <v>0.26471</v>
          </cell>
        </row>
        <row r="140">
          <cell r="A140">
            <v>22251</v>
          </cell>
          <cell r="B140">
            <v>0.25774000000000002</v>
          </cell>
        </row>
        <row r="141">
          <cell r="A141">
            <v>22282</v>
          </cell>
          <cell r="B141">
            <v>0.24978</v>
          </cell>
        </row>
        <row r="142">
          <cell r="A142">
            <v>22313</v>
          </cell>
          <cell r="B142">
            <v>0.25176999999999999</v>
          </cell>
        </row>
        <row r="143">
          <cell r="A143">
            <v>22341</v>
          </cell>
          <cell r="B143">
            <v>0.25078</v>
          </cell>
        </row>
        <row r="144">
          <cell r="A144">
            <v>22372</v>
          </cell>
          <cell r="B144">
            <v>0.25276999999999999</v>
          </cell>
        </row>
        <row r="145">
          <cell r="A145">
            <v>22402</v>
          </cell>
          <cell r="B145">
            <v>0.25375999999999999</v>
          </cell>
        </row>
        <row r="146">
          <cell r="A146">
            <v>22433</v>
          </cell>
          <cell r="B146">
            <v>0.25475999999999999</v>
          </cell>
        </row>
        <row r="147">
          <cell r="A147">
            <v>22463</v>
          </cell>
          <cell r="B147">
            <v>0.25974000000000003</v>
          </cell>
        </row>
        <row r="148">
          <cell r="A148">
            <v>22494</v>
          </cell>
          <cell r="B148">
            <v>0.25874000000000003</v>
          </cell>
        </row>
        <row r="149">
          <cell r="A149">
            <v>22525</v>
          </cell>
          <cell r="B149">
            <v>0.26073000000000002</v>
          </cell>
        </row>
        <row r="150">
          <cell r="A150">
            <v>22555</v>
          </cell>
          <cell r="B150">
            <v>0.26073000000000002</v>
          </cell>
        </row>
        <row r="151">
          <cell r="A151">
            <v>22586</v>
          </cell>
          <cell r="B151">
            <v>0.26073000000000002</v>
          </cell>
        </row>
        <row r="152">
          <cell r="A152">
            <v>22616</v>
          </cell>
          <cell r="B152">
            <v>0.26272000000000001</v>
          </cell>
        </row>
        <row r="153">
          <cell r="A153">
            <v>22647</v>
          </cell>
          <cell r="B153">
            <v>0.25974000000000003</v>
          </cell>
        </row>
        <row r="154">
          <cell r="A154">
            <v>22678</v>
          </cell>
          <cell r="B154">
            <v>0.25874000000000003</v>
          </cell>
        </row>
        <row r="155">
          <cell r="A155">
            <v>22706</v>
          </cell>
          <cell r="B155">
            <v>0.25774000000000002</v>
          </cell>
        </row>
        <row r="156">
          <cell r="A156">
            <v>22737</v>
          </cell>
          <cell r="B156">
            <v>0.25774000000000002</v>
          </cell>
        </row>
        <row r="157">
          <cell r="A157">
            <v>22767</v>
          </cell>
          <cell r="B157">
            <v>0.25774000000000002</v>
          </cell>
        </row>
        <row r="158">
          <cell r="A158">
            <v>22798</v>
          </cell>
          <cell r="B158">
            <v>0.25874000000000003</v>
          </cell>
        </row>
        <row r="159">
          <cell r="A159">
            <v>22828</v>
          </cell>
          <cell r="B159">
            <v>0.25874000000000003</v>
          </cell>
        </row>
        <row r="160">
          <cell r="A160">
            <v>22859</v>
          </cell>
          <cell r="B160">
            <v>0.25974000000000003</v>
          </cell>
        </row>
        <row r="161">
          <cell r="A161">
            <v>22890</v>
          </cell>
          <cell r="B161">
            <v>0.25974000000000003</v>
          </cell>
        </row>
        <row r="162">
          <cell r="A162">
            <v>22920</v>
          </cell>
          <cell r="B162">
            <v>0.25874000000000003</v>
          </cell>
        </row>
        <row r="163">
          <cell r="A163">
            <v>22951</v>
          </cell>
          <cell r="B163">
            <v>0.25974000000000003</v>
          </cell>
        </row>
        <row r="164">
          <cell r="A164">
            <v>22981</v>
          </cell>
          <cell r="B164">
            <v>0.26073000000000002</v>
          </cell>
        </row>
        <row r="165">
          <cell r="A165">
            <v>23012</v>
          </cell>
          <cell r="B165">
            <v>0.26073000000000002</v>
          </cell>
        </row>
        <row r="166">
          <cell r="A166">
            <v>23043</v>
          </cell>
          <cell r="B166">
            <v>0.25974000000000003</v>
          </cell>
        </row>
        <row r="167">
          <cell r="A167">
            <v>23071</v>
          </cell>
          <cell r="B167">
            <v>0.25974000000000003</v>
          </cell>
        </row>
        <row r="168">
          <cell r="A168">
            <v>23102</v>
          </cell>
          <cell r="B168">
            <v>0.25974000000000003</v>
          </cell>
        </row>
        <row r="169">
          <cell r="A169">
            <v>23132</v>
          </cell>
          <cell r="B169">
            <v>0.26073000000000002</v>
          </cell>
        </row>
        <row r="170">
          <cell r="A170">
            <v>23163</v>
          </cell>
          <cell r="B170">
            <v>0.26173000000000002</v>
          </cell>
        </row>
        <row r="171">
          <cell r="A171">
            <v>23193</v>
          </cell>
          <cell r="B171">
            <v>0.26272000000000001</v>
          </cell>
        </row>
        <row r="172">
          <cell r="A172">
            <v>23224</v>
          </cell>
          <cell r="B172">
            <v>0.26173000000000002</v>
          </cell>
        </row>
        <row r="173">
          <cell r="A173">
            <v>23255</v>
          </cell>
          <cell r="B173">
            <v>0.26272000000000001</v>
          </cell>
        </row>
        <row r="174">
          <cell r="A174">
            <v>23285</v>
          </cell>
          <cell r="B174">
            <v>0.26372000000000001</v>
          </cell>
        </row>
        <row r="175">
          <cell r="A175">
            <v>23316</v>
          </cell>
          <cell r="B175">
            <v>0.26372000000000001</v>
          </cell>
        </row>
        <row r="176">
          <cell r="A176">
            <v>23346</v>
          </cell>
          <cell r="B176">
            <v>0.26471</v>
          </cell>
        </row>
        <row r="177">
          <cell r="A177">
            <v>23377</v>
          </cell>
          <cell r="B177">
            <v>0.26571</v>
          </cell>
        </row>
        <row r="178">
          <cell r="A178">
            <v>23408</v>
          </cell>
          <cell r="B178">
            <v>0.26571</v>
          </cell>
        </row>
        <row r="179">
          <cell r="A179">
            <v>23437</v>
          </cell>
          <cell r="B179">
            <v>0.26571</v>
          </cell>
        </row>
        <row r="180">
          <cell r="A180">
            <v>23468</v>
          </cell>
          <cell r="B180">
            <v>0.26669999999999999</v>
          </cell>
        </row>
        <row r="181">
          <cell r="A181">
            <v>23498</v>
          </cell>
          <cell r="B181">
            <v>0.26669999999999999</v>
          </cell>
        </row>
        <row r="182">
          <cell r="A182">
            <v>23529</v>
          </cell>
          <cell r="B182">
            <v>0.26769999999999999</v>
          </cell>
        </row>
        <row r="183">
          <cell r="A183">
            <v>23559</v>
          </cell>
          <cell r="B183">
            <v>0.26669999999999999</v>
          </cell>
        </row>
        <row r="184">
          <cell r="A184">
            <v>23590</v>
          </cell>
          <cell r="B184">
            <v>0.26571</v>
          </cell>
        </row>
        <row r="185">
          <cell r="A185">
            <v>23621</v>
          </cell>
          <cell r="B185">
            <v>0.26868999999999998</v>
          </cell>
        </row>
        <row r="186">
          <cell r="A186">
            <v>23651</v>
          </cell>
          <cell r="B186">
            <v>0.27067999999999998</v>
          </cell>
        </row>
        <row r="187">
          <cell r="A187">
            <v>23682</v>
          </cell>
          <cell r="B187">
            <v>0.26968999999999999</v>
          </cell>
        </row>
        <row r="188">
          <cell r="A188">
            <v>23712</v>
          </cell>
          <cell r="B188">
            <v>0.26868999999999998</v>
          </cell>
        </row>
        <row r="189">
          <cell r="A189">
            <v>23743</v>
          </cell>
          <cell r="B189">
            <v>0.26868999999999998</v>
          </cell>
        </row>
        <row r="190">
          <cell r="A190">
            <v>23774</v>
          </cell>
          <cell r="B190">
            <v>0.26968999999999999</v>
          </cell>
        </row>
        <row r="191">
          <cell r="A191">
            <v>23802</v>
          </cell>
          <cell r="B191">
            <v>0.27067999999999998</v>
          </cell>
        </row>
        <row r="192">
          <cell r="A192">
            <v>23833</v>
          </cell>
          <cell r="B192">
            <v>0.27067999999999998</v>
          </cell>
        </row>
        <row r="193">
          <cell r="A193">
            <v>23863</v>
          </cell>
          <cell r="B193">
            <v>0.27167999999999998</v>
          </cell>
        </row>
        <row r="194">
          <cell r="A194">
            <v>23894</v>
          </cell>
          <cell r="B194">
            <v>0.27067999999999998</v>
          </cell>
        </row>
        <row r="195">
          <cell r="A195">
            <v>23924</v>
          </cell>
          <cell r="B195">
            <v>0.27067999999999998</v>
          </cell>
        </row>
        <row r="196">
          <cell r="A196">
            <v>23955</v>
          </cell>
          <cell r="B196">
            <v>0.27167999999999998</v>
          </cell>
        </row>
        <row r="197">
          <cell r="A197">
            <v>23986</v>
          </cell>
          <cell r="B197">
            <v>0.27466000000000002</v>
          </cell>
        </row>
        <row r="198">
          <cell r="A198">
            <v>24016</v>
          </cell>
          <cell r="B198">
            <v>0.27466000000000002</v>
          </cell>
        </row>
        <row r="199">
          <cell r="A199">
            <v>24047</v>
          </cell>
          <cell r="B199">
            <v>0.27566000000000002</v>
          </cell>
        </row>
        <row r="200">
          <cell r="A200">
            <v>24077</v>
          </cell>
          <cell r="B200">
            <v>0.27566000000000002</v>
          </cell>
        </row>
        <row r="201">
          <cell r="A201">
            <v>24108</v>
          </cell>
          <cell r="B201">
            <v>0.27665000000000001</v>
          </cell>
        </row>
        <row r="202">
          <cell r="A202">
            <v>24139</v>
          </cell>
          <cell r="B202">
            <v>0.27665000000000001</v>
          </cell>
        </row>
        <row r="203">
          <cell r="A203">
            <v>24167</v>
          </cell>
          <cell r="B203">
            <v>0.27566000000000002</v>
          </cell>
        </row>
        <row r="204">
          <cell r="A204">
            <v>24198</v>
          </cell>
          <cell r="B204">
            <v>0.27566000000000002</v>
          </cell>
        </row>
        <row r="205">
          <cell r="A205">
            <v>24228</v>
          </cell>
          <cell r="B205">
            <v>0.27665000000000001</v>
          </cell>
        </row>
        <row r="206">
          <cell r="A206">
            <v>24259</v>
          </cell>
          <cell r="B206">
            <v>0.27665000000000001</v>
          </cell>
        </row>
        <row r="207">
          <cell r="A207">
            <v>24289</v>
          </cell>
          <cell r="B207">
            <v>0.27765000000000001</v>
          </cell>
        </row>
        <row r="208">
          <cell r="A208">
            <v>24320</v>
          </cell>
          <cell r="B208">
            <v>0.27665000000000001</v>
          </cell>
        </row>
        <row r="209">
          <cell r="A209">
            <v>24351</v>
          </cell>
          <cell r="B209">
            <v>0.27665000000000001</v>
          </cell>
        </row>
        <row r="210">
          <cell r="A210">
            <v>24381</v>
          </cell>
          <cell r="B210">
            <v>0.27765000000000001</v>
          </cell>
        </row>
        <row r="211">
          <cell r="A211">
            <v>24412</v>
          </cell>
          <cell r="B211">
            <v>0.27765000000000001</v>
          </cell>
        </row>
        <row r="212">
          <cell r="A212">
            <v>24442</v>
          </cell>
          <cell r="B212">
            <v>0.27765000000000001</v>
          </cell>
        </row>
        <row r="213">
          <cell r="A213">
            <v>24473</v>
          </cell>
          <cell r="B213">
            <v>0.27765000000000001</v>
          </cell>
        </row>
        <row r="214">
          <cell r="A214">
            <v>24504</v>
          </cell>
          <cell r="B214">
            <v>0.27665000000000001</v>
          </cell>
        </row>
        <row r="215">
          <cell r="A215">
            <v>24532</v>
          </cell>
          <cell r="B215">
            <v>0.27665000000000001</v>
          </cell>
        </row>
        <row r="216">
          <cell r="A216">
            <v>24563</v>
          </cell>
          <cell r="B216">
            <v>0.27665000000000001</v>
          </cell>
        </row>
        <row r="217">
          <cell r="A217">
            <v>24593</v>
          </cell>
          <cell r="B217">
            <v>0.27566000000000002</v>
          </cell>
        </row>
        <row r="218">
          <cell r="A218">
            <v>24624</v>
          </cell>
          <cell r="B218">
            <v>0.27665000000000001</v>
          </cell>
        </row>
        <row r="219">
          <cell r="A219">
            <v>24654</v>
          </cell>
          <cell r="B219">
            <v>0.27566000000000002</v>
          </cell>
        </row>
        <row r="220">
          <cell r="A220">
            <v>24685</v>
          </cell>
          <cell r="B220">
            <v>0.27566000000000002</v>
          </cell>
        </row>
        <row r="221">
          <cell r="A221">
            <v>24716</v>
          </cell>
          <cell r="B221">
            <v>0.27665000000000001</v>
          </cell>
        </row>
        <row r="222">
          <cell r="A222">
            <v>24746</v>
          </cell>
          <cell r="B222">
            <v>0.27765000000000001</v>
          </cell>
        </row>
        <row r="223">
          <cell r="A223">
            <v>24777</v>
          </cell>
          <cell r="B223">
            <v>0.27765000000000001</v>
          </cell>
        </row>
        <row r="224">
          <cell r="A224">
            <v>24807</v>
          </cell>
          <cell r="B224">
            <v>0.27765000000000001</v>
          </cell>
        </row>
        <row r="225">
          <cell r="A225">
            <v>24838</v>
          </cell>
          <cell r="B225">
            <v>0.27665000000000001</v>
          </cell>
        </row>
        <row r="226">
          <cell r="A226">
            <v>24869</v>
          </cell>
          <cell r="B226">
            <v>0.27765000000000001</v>
          </cell>
        </row>
        <row r="227">
          <cell r="A227">
            <v>24898</v>
          </cell>
          <cell r="B227">
            <v>0.27665000000000001</v>
          </cell>
        </row>
        <row r="228">
          <cell r="A228">
            <v>24929</v>
          </cell>
          <cell r="B228">
            <v>0.27665000000000001</v>
          </cell>
        </row>
        <row r="229">
          <cell r="A229">
            <v>24959</v>
          </cell>
          <cell r="B229">
            <v>0.27765000000000001</v>
          </cell>
        </row>
        <row r="230">
          <cell r="A230">
            <v>24990</v>
          </cell>
          <cell r="B230">
            <v>0.27765000000000001</v>
          </cell>
        </row>
        <row r="231">
          <cell r="A231">
            <v>25020</v>
          </cell>
          <cell r="B231">
            <v>0.27964</v>
          </cell>
        </row>
        <row r="232">
          <cell r="A232">
            <v>25051</v>
          </cell>
          <cell r="B232">
            <v>0.28261999999999998</v>
          </cell>
        </row>
        <row r="233">
          <cell r="A233">
            <v>25082</v>
          </cell>
          <cell r="B233">
            <v>0.28460999999999997</v>
          </cell>
        </row>
        <row r="234">
          <cell r="A234">
            <v>25112</v>
          </cell>
          <cell r="B234">
            <v>0.28560000000000002</v>
          </cell>
        </row>
        <row r="235">
          <cell r="A235">
            <v>25143</v>
          </cell>
          <cell r="B235">
            <v>0.28460999999999997</v>
          </cell>
        </row>
        <row r="236">
          <cell r="A236">
            <v>25173</v>
          </cell>
          <cell r="B236">
            <v>0.28460999999999997</v>
          </cell>
        </row>
        <row r="237">
          <cell r="A237">
            <v>25204</v>
          </cell>
          <cell r="B237">
            <v>0.28361999999999998</v>
          </cell>
        </row>
        <row r="238">
          <cell r="A238">
            <v>25235</v>
          </cell>
          <cell r="B238">
            <v>0.28460999999999997</v>
          </cell>
        </row>
        <row r="239">
          <cell r="A239">
            <v>25263</v>
          </cell>
          <cell r="B239">
            <v>0.28460999999999997</v>
          </cell>
        </row>
        <row r="240">
          <cell r="A240">
            <v>25294</v>
          </cell>
          <cell r="B240">
            <v>0.28560000000000002</v>
          </cell>
        </row>
        <row r="241">
          <cell r="A241">
            <v>25324</v>
          </cell>
          <cell r="B241">
            <v>0.28660000000000002</v>
          </cell>
        </row>
        <row r="242">
          <cell r="A242">
            <v>25355</v>
          </cell>
          <cell r="B242">
            <v>0.28760000000000002</v>
          </cell>
        </row>
        <row r="243">
          <cell r="A243">
            <v>25385</v>
          </cell>
          <cell r="B243">
            <v>0.28859000000000001</v>
          </cell>
        </row>
        <row r="244">
          <cell r="A244">
            <v>25416</v>
          </cell>
          <cell r="B244">
            <v>0.28760000000000002</v>
          </cell>
        </row>
        <row r="245">
          <cell r="A245">
            <v>25447</v>
          </cell>
          <cell r="B245">
            <v>0.28859000000000001</v>
          </cell>
        </row>
        <row r="246">
          <cell r="A246">
            <v>25477</v>
          </cell>
          <cell r="B246">
            <v>0.28859000000000001</v>
          </cell>
        </row>
        <row r="247">
          <cell r="A247">
            <v>25508</v>
          </cell>
          <cell r="B247">
            <v>0.28959000000000001</v>
          </cell>
        </row>
        <row r="248">
          <cell r="A248">
            <v>25538</v>
          </cell>
          <cell r="B248">
            <v>0.29058</v>
          </cell>
        </row>
        <row r="249">
          <cell r="A249">
            <v>25569</v>
          </cell>
          <cell r="B249">
            <v>0.29058</v>
          </cell>
        </row>
        <row r="250">
          <cell r="A250">
            <v>25600</v>
          </cell>
          <cell r="B250">
            <v>0.29058</v>
          </cell>
        </row>
        <row r="251">
          <cell r="A251">
            <v>25628</v>
          </cell>
          <cell r="B251">
            <v>0.29058</v>
          </cell>
        </row>
        <row r="252">
          <cell r="A252">
            <v>25659</v>
          </cell>
          <cell r="B252">
            <v>0.29158000000000001</v>
          </cell>
        </row>
        <row r="253">
          <cell r="A253">
            <v>25689</v>
          </cell>
          <cell r="B253">
            <v>0.29058</v>
          </cell>
        </row>
        <row r="254">
          <cell r="A254">
            <v>25720</v>
          </cell>
          <cell r="B254">
            <v>0.29158000000000001</v>
          </cell>
        </row>
        <row r="255">
          <cell r="A255">
            <v>25750</v>
          </cell>
          <cell r="B255">
            <v>0.29457</v>
          </cell>
        </row>
        <row r="256">
          <cell r="A256">
            <v>25781</v>
          </cell>
          <cell r="B256">
            <v>0.29655999999999999</v>
          </cell>
        </row>
        <row r="257">
          <cell r="A257">
            <v>25812</v>
          </cell>
          <cell r="B257">
            <v>0.29754999999999998</v>
          </cell>
        </row>
        <row r="258">
          <cell r="A258">
            <v>25842</v>
          </cell>
          <cell r="B258">
            <v>0.29854999999999998</v>
          </cell>
        </row>
        <row r="259">
          <cell r="A259">
            <v>25873</v>
          </cell>
          <cell r="B259">
            <v>0.29854999999999998</v>
          </cell>
        </row>
        <row r="260">
          <cell r="A260">
            <v>25903</v>
          </cell>
          <cell r="B260">
            <v>0.30153000000000002</v>
          </cell>
        </row>
        <row r="261">
          <cell r="A261">
            <v>25934</v>
          </cell>
          <cell r="B261">
            <v>0.29953999999999997</v>
          </cell>
        </row>
        <row r="262">
          <cell r="A262">
            <v>25965</v>
          </cell>
          <cell r="B262">
            <v>0.30053999999999997</v>
          </cell>
        </row>
        <row r="263">
          <cell r="A263">
            <v>25993</v>
          </cell>
          <cell r="B263">
            <v>0.30253000000000002</v>
          </cell>
        </row>
        <row r="264">
          <cell r="A264">
            <v>26024</v>
          </cell>
          <cell r="B264">
            <v>0.30253000000000002</v>
          </cell>
        </row>
        <row r="265">
          <cell r="A265">
            <v>26054</v>
          </cell>
          <cell r="B265">
            <v>0.30153000000000002</v>
          </cell>
        </row>
        <row r="266">
          <cell r="A266">
            <v>26085</v>
          </cell>
          <cell r="B266">
            <v>0.30352000000000001</v>
          </cell>
        </row>
        <row r="267">
          <cell r="A267">
            <v>26115</v>
          </cell>
          <cell r="B267">
            <v>0.30452000000000001</v>
          </cell>
        </row>
        <row r="268">
          <cell r="A268">
            <v>26146</v>
          </cell>
          <cell r="B268">
            <v>0.30452000000000001</v>
          </cell>
        </row>
        <row r="269">
          <cell r="A269">
            <v>26177</v>
          </cell>
          <cell r="B269">
            <v>0.30551</v>
          </cell>
        </row>
        <row r="270">
          <cell r="A270">
            <v>26207</v>
          </cell>
          <cell r="B270">
            <v>0.30551</v>
          </cell>
        </row>
        <row r="271">
          <cell r="A271">
            <v>26238</v>
          </cell>
          <cell r="B271">
            <v>0.3075</v>
          </cell>
        </row>
        <row r="272">
          <cell r="A272">
            <v>26268</v>
          </cell>
          <cell r="B272">
            <v>0.30948999999999999</v>
          </cell>
        </row>
        <row r="273">
          <cell r="A273">
            <v>26299</v>
          </cell>
          <cell r="B273">
            <v>0.30948999999999999</v>
          </cell>
        </row>
        <row r="274">
          <cell r="A274">
            <v>26330</v>
          </cell>
          <cell r="B274">
            <v>0.30948999999999999</v>
          </cell>
        </row>
        <row r="275">
          <cell r="A275">
            <v>26359</v>
          </cell>
          <cell r="B275">
            <v>0.30948999999999999</v>
          </cell>
        </row>
        <row r="276">
          <cell r="A276">
            <v>26390</v>
          </cell>
          <cell r="B276">
            <v>0.30948999999999999</v>
          </cell>
        </row>
        <row r="277">
          <cell r="A277">
            <v>26420</v>
          </cell>
          <cell r="B277">
            <v>0.31048999999999999</v>
          </cell>
        </row>
        <row r="278">
          <cell r="A278">
            <v>26451</v>
          </cell>
          <cell r="B278">
            <v>0.31147999999999998</v>
          </cell>
        </row>
        <row r="279">
          <cell r="A279">
            <v>26481</v>
          </cell>
          <cell r="B279">
            <v>0.31147999999999998</v>
          </cell>
        </row>
        <row r="280">
          <cell r="A280">
            <v>26512</v>
          </cell>
          <cell r="B280">
            <v>0.31147999999999998</v>
          </cell>
        </row>
        <row r="281">
          <cell r="A281">
            <v>26543</v>
          </cell>
          <cell r="B281">
            <v>0.31546000000000002</v>
          </cell>
        </row>
        <row r="282">
          <cell r="A282">
            <v>26573</v>
          </cell>
          <cell r="B282">
            <v>0.31646000000000002</v>
          </cell>
        </row>
        <row r="283">
          <cell r="A283">
            <v>26604</v>
          </cell>
          <cell r="B283">
            <v>0.31646000000000002</v>
          </cell>
        </row>
        <row r="284">
          <cell r="A284">
            <v>26634</v>
          </cell>
          <cell r="B284">
            <v>0.31845000000000001</v>
          </cell>
        </row>
        <row r="285">
          <cell r="A285">
            <v>26665</v>
          </cell>
          <cell r="B285">
            <v>0.31944</v>
          </cell>
        </row>
        <row r="286">
          <cell r="A286">
            <v>26696</v>
          </cell>
          <cell r="B286">
            <v>0.31944</v>
          </cell>
        </row>
        <row r="287">
          <cell r="A287">
            <v>26724</v>
          </cell>
          <cell r="B287">
            <v>0.32044</v>
          </cell>
        </row>
        <row r="288">
          <cell r="A288">
            <v>26755</v>
          </cell>
          <cell r="B288">
            <v>0.32142999999999999</v>
          </cell>
        </row>
        <row r="289">
          <cell r="A289">
            <v>26785</v>
          </cell>
          <cell r="B289">
            <v>0.32142999999999999</v>
          </cell>
        </row>
        <row r="290">
          <cell r="A290">
            <v>26816</v>
          </cell>
          <cell r="B290">
            <v>0.32341999999999999</v>
          </cell>
        </row>
        <row r="291">
          <cell r="A291">
            <v>26846</v>
          </cell>
          <cell r="B291">
            <v>0.32341999999999999</v>
          </cell>
        </row>
        <row r="292">
          <cell r="A292">
            <v>26877</v>
          </cell>
          <cell r="B292">
            <v>0.32441999999999999</v>
          </cell>
        </row>
        <row r="293">
          <cell r="A293">
            <v>26908</v>
          </cell>
          <cell r="B293">
            <v>0.32940000000000003</v>
          </cell>
        </row>
        <row r="294">
          <cell r="A294">
            <v>26938</v>
          </cell>
          <cell r="B294">
            <v>0.33139000000000002</v>
          </cell>
        </row>
        <row r="295">
          <cell r="A295">
            <v>26969</v>
          </cell>
          <cell r="B295">
            <v>0.33338000000000001</v>
          </cell>
        </row>
        <row r="296">
          <cell r="A296">
            <v>26999</v>
          </cell>
          <cell r="B296">
            <v>0.33635999999999999</v>
          </cell>
        </row>
        <row r="297">
          <cell r="A297">
            <v>27030</v>
          </cell>
          <cell r="B297">
            <v>0.33537</v>
          </cell>
        </row>
        <row r="298">
          <cell r="A298">
            <v>27061</v>
          </cell>
          <cell r="B298">
            <v>0.33735999999999999</v>
          </cell>
        </row>
        <row r="299">
          <cell r="A299">
            <v>27089</v>
          </cell>
          <cell r="B299">
            <v>0.33834999999999998</v>
          </cell>
        </row>
        <row r="300">
          <cell r="A300">
            <v>27120</v>
          </cell>
          <cell r="B300">
            <v>0.33834999999999998</v>
          </cell>
        </row>
        <row r="301">
          <cell r="A301">
            <v>27150</v>
          </cell>
          <cell r="B301">
            <v>0.33834999999999998</v>
          </cell>
        </row>
        <row r="302">
          <cell r="A302">
            <v>27181</v>
          </cell>
          <cell r="B302">
            <v>0.34233000000000002</v>
          </cell>
        </row>
        <row r="303">
          <cell r="A303">
            <v>27211</v>
          </cell>
          <cell r="B303">
            <v>0.35626000000000002</v>
          </cell>
        </row>
        <row r="304">
          <cell r="A304">
            <v>27242</v>
          </cell>
          <cell r="B304">
            <v>0.36124000000000001</v>
          </cell>
        </row>
        <row r="305">
          <cell r="A305">
            <v>27273</v>
          </cell>
          <cell r="B305">
            <v>0.36521999999999999</v>
          </cell>
        </row>
        <row r="306">
          <cell r="A306">
            <v>27303</v>
          </cell>
          <cell r="B306">
            <v>0.36820999999999998</v>
          </cell>
        </row>
        <row r="307">
          <cell r="A307">
            <v>27334</v>
          </cell>
          <cell r="B307">
            <v>0.37019999999999997</v>
          </cell>
        </row>
        <row r="308">
          <cell r="A308">
            <v>27364</v>
          </cell>
          <cell r="B308">
            <v>0.37617</v>
          </cell>
        </row>
        <row r="309">
          <cell r="A309">
            <v>27395</v>
          </cell>
          <cell r="B309">
            <v>0.37617</v>
          </cell>
        </row>
        <row r="310">
          <cell r="A310">
            <v>27426</v>
          </cell>
          <cell r="B310">
            <v>0.37816</v>
          </cell>
        </row>
        <row r="311">
          <cell r="A311">
            <v>27454</v>
          </cell>
          <cell r="B311">
            <v>0.38113999999999998</v>
          </cell>
        </row>
        <row r="312">
          <cell r="A312">
            <v>27485</v>
          </cell>
          <cell r="B312">
            <v>0.38313000000000003</v>
          </cell>
        </row>
        <row r="313">
          <cell r="A313">
            <v>27515</v>
          </cell>
          <cell r="B313">
            <v>0.38413000000000003</v>
          </cell>
        </row>
        <row r="314">
          <cell r="A314">
            <v>27546</v>
          </cell>
          <cell r="B314">
            <v>0.38711000000000001</v>
          </cell>
        </row>
        <row r="315">
          <cell r="A315">
            <v>27576</v>
          </cell>
          <cell r="B315">
            <v>0.38811000000000001</v>
          </cell>
        </row>
        <row r="316">
          <cell r="A316">
            <v>27607</v>
          </cell>
          <cell r="B316">
            <v>0.3911</v>
          </cell>
        </row>
        <row r="317">
          <cell r="A317">
            <v>27638</v>
          </cell>
          <cell r="B317">
            <v>0.39208999999999999</v>
          </cell>
        </row>
        <row r="318">
          <cell r="A318">
            <v>27668</v>
          </cell>
          <cell r="B318">
            <v>0.39606999999999998</v>
          </cell>
        </row>
        <row r="319">
          <cell r="A319">
            <v>27699</v>
          </cell>
          <cell r="B319">
            <v>0.39906000000000003</v>
          </cell>
        </row>
        <row r="320">
          <cell r="A320">
            <v>27729</v>
          </cell>
          <cell r="B320">
            <v>0.40601999999999999</v>
          </cell>
        </row>
        <row r="321">
          <cell r="A321">
            <v>27760</v>
          </cell>
          <cell r="B321">
            <v>0.40105000000000002</v>
          </cell>
        </row>
        <row r="322">
          <cell r="A322">
            <v>27791</v>
          </cell>
          <cell r="B322">
            <v>0.40601999999999999</v>
          </cell>
        </row>
        <row r="323">
          <cell r="A323">
            <v>27820</v>
          </cell>
          <cell r="B323">
            <v>0.40701999999999999</v>
          </cell>
        </row>
        <row r="324">
          <cell r="A324">
            <v>27851</v>
          </cell>
          <cell r="B324">
            <v>0.40900999999999998</v>
          </cell>
        </row>
        <row r="325">
          <cell r="A325">
            <v>27881</v>
          </cell>
          <cell r="B325">
            <v>0.41498000000000002</v>
          </cell>
        </row>
        <row r="326">
          <cell r="A326">
            <v>27912</v>
          </cell>
          <cell r="B326">
            <v>0.41796</v>
          </cell>
        </row>
        <row r="327">
          <cell r="A327">
            <v>27942</v>
          </cell>
          <cell r="B327">
            <v>0.41896</v>
          </cell>
        </row>
        <row r="328">
          <cell r="A328">
            <v>27973</v>
          </cell>
          <cell r="B328">
            <v>0.42194999999999999</v>
          </cell>
        </row>
        <row r="329">
          <cell r="A329">
            <v>28004</v>
          </cell>
          <cell r="B329">
            <v>0.42692000000000002</v>
          </cell>
        </row>
        <row r="330">
          <cell r="A330">
            <v>28034</v>
          </cell>
          <cell r="B330">
            <v>0.42792000000000002</v>
          </cell>
        </row>
        <row r="331">
          <cell r="A331">
            <v>28065</v>
          </cell>
          <cell r="B331">
            <v>0.42991000000000001</v>
          </cell>
        </row>
        <row r="332">
          <cell r="A332">
            <v>28095</v>
          </cell>
          <cell r="B332">
            <v>0.43389</v>
          </cell>
        </row>
        <row r="333">
          <cell r="A333">
            <v>28126</v>
          </cell>
          <cell r="B333">
            <v>0.43587999999999999</v>
          </cell>
        </row>
        <row r="334">
          <cell r="A334">
            <v>28157</v>
          </cell>
          <cell r="B334">
            <v>0.43885999999999997</v>
          </cell>
        </row>
        <row r="335">
          <cell r="A335">
            <v>28185</v>
          </cell>
          <cell r="B335">
            <v>0.43985999999999997</v>
          </cell>
        </row>
        <row r="336">
          <cell r="A336">
            <v>28216</v>
          </cell>
          <cell r="B336">
            <v>0.44284000000000001</v>
          </cell>
        </row>
        <row r="337">
          <cell r="A337">
            <v>28246</v>
          </cell>
          <cell r="B337">
            <v>0.44583</v>
          </cell>
        </row>
        <row r="338">
          <cell r="A338">
            <v>28277</v>
          </cell>
          <cell r="B338">
            <v>0.44980999999999999</v>
          </cell>
        </row>
        <row r="339">
          <cell r="A339">
            <v>28307</v>
          </cell>
          <cell r="B339">
            <v>0.45179999999999998</v>
          </cell>
        </row>
        <row r="340">
          <cell r="A340">
            <v>28338</v>
          </cell>
          <cell r="B340">
            <v>0.45379000000000003</v>
          </cell>
        </row>
        <row r="341">
          <cell r="A341">
            <v>28369</v>
          </cell>
          <cell r="B341">
            <v>0.45678000000000002</v>
          </cell>
        </row>
        <row r="342">
          <cell r="A342">
            <v>28399</v>
          </cell>
          <cell r="B342">
            <v>0.45877000000000001</v>
          </cell>
        </row>
        <row r="343">
          <cell r="A343">
            <v>28430</v>
          </cell>
          <cell r="B343">
            <v>0.46179999999999999</v>
          </cell>
        </row>
        <row r="344">
          <cell r="A344">
            <v>28460</v>
          </cell>
          <cell r="B344">
            <v>0.46872000000000003</v>
          </cell>
        </row>
        <row r="345">
          <cell r="A345">
            <v>28491</v>
          </cell>
          <cell r="B345">
            <v>0.47071000000000002</v>
          </cell>
        </row>
        <row r="346">
          <cell r="A346">
            <v>28522</v>
          </cell>
          <cell r="B346">
            <v>0.47170000000000001</v>
          </cell>
        </row>
        <row r="347">
          <cell r="A347">
            <v>28550</v>
          </cell>
          <cell r="B347">
            <v>0.47270000000000001</v>
          </cell>
        </row>
        <row r="348">
          <cell r="A348">
            <v>28581</v>
          </cell>
          <cell r="B348">
            <v>0.47369</v>
          </cell>
        </row>
        <row r="349">
          <cell r="A349">
            <v>28611</v>
          </cell>
          <cell r="B349">
            <v>0.47567999999999999</v>
          </cell>
        </row>
        <row r="350">
          <cell r="A350">
            <v>28642</v>
          </cell>
          <cell r="B350">
            <v>0.47866999999999998</v>
          </cell>
        </row>
        <row r="351">
          <cell r="A351">
            <v>28672</v>
          </cell>
          <cell r="B351">
            <v>0.48265000000000002</v>
          </cell>
        </row>
        <row r="352">
          <cell r="A352">
            <v>28703</v>
          </cell>
          <cell r="B352">
            <v>0.48563000000000001</v>
          </cell>
        </row>
        <row r="353">
          <cell r="A353">
            <v>28734</v>
          </cell>
          <cell r="B353">
            <v>0.49160999999999999</v>
          </cell>
        </row>
        <row r="354">
          <cell r="A354">
            <v>28764</v>
          </cell>
          <cell r="B354">
            <v>0.49259999999999998</v>
          </cell>
        </row>
        <row r="355">
          <cell r="A355">
            <v>28795</v>
          </cell>
          <cell r="B355">
            <v>0.49458999999999997</v>
          </cell>
        </row>
        <row r="356">
          <cell r="A356">
            <v>28825</v>
          </cell>
          <cell r="B356">
            <v>0.50255000000000005</v>
          </cell>
        </row>
        <row r="357">
          <cell r="A357">
            <v>28856</v>
          </cell>
          <cell r="B357">
            <v>0.50355000000000005</v>
          </cell>
        </row>
        <row r="358">
          <cell r="A358">
            <v>28887</v>
          </cell>
          <cell r="B358">
            <v>0.50653000000000004</v>
          </cell>
        </row>
        <row r="359">
          <cell r="A359">
            <v>28915</v>
          </cell>
          <cell r="B359">
            <v>0.51151000000000002</v>
          </cell>
        </row>
        <row r="360">
          <cell r="A360">
            <v>28946</v>
          </cell>
          <cell r="B360">
            <v>0.51848000000000005</v>
          </cell>
        </row>
        <row r="361">
          <cell r="A361">
            <v>28976</v>
          </cell>
          <cell r="B361">
            <v>0.52344999999999997</v>
          </cell>
        </row>
        <row r="362">
          <cell r="A362">
            <v>29007</v>
          </cell>
          <cell r="B362">
            <v>0.52942</v>
          </cell>
        </row>
        <row r="363">
          <cell r="A363">
            <v>29037</v>
          </cell>
          <cell r="B363">
            <v>0.53539000000000003</v>
          </cell>
        </row>
        <row r="364">
          <cell r="A364">
            <v>29068</v>
          </cell>
          <cell r="B364">
            <v>0.54435</v>
          </cell>
        </row>
        <row r="365">
          <cell r="A365">
            <v>29099</v>
          </cell>
          <cell r="B365">
            <v>0.56225999999999998</v>
          </cell>
        </row>
        <row r="366">
          <cell r="A366">
            <v>29129</v>
          </cell>
          <cell r="B366">
            <v>0.57818000000000003</v>
          </cell>
        </row>
        <row r="367">
          <cell r="A367">
            <v>29160</v>
          </cell>
          <cell r="B367">
            <v>0.58913000000000004</v>
          </cell>
        </row>
        <row r="368">
          <cell r="A368">
            <v>29190</v>
          </cell>
          <cell r="B368">
            <v>0.60504999999999998</v>
          </cell>
        </row>
        <row r="369">
          <cell r="A369">
            <v>29221</v>
          </cell>
          <cell r="B369">
            <v>0.60902999999999996</v>
          </cell>
        </row>
        <row r="370">
          <cell r="A370">
            <v>29252</v>
          </cell>
          <cell r="B370">
            <v>0.61899000000000004</v>
          </cell>
        </row>
        <row r="371">
          <cell r="A371">
            <v>29281</v>
          </cell>
          <cell r="B371">
            <v>0.62495999999999996</v>
          </cell>
        </row>
        <row r="372">
          <cell r="A372">
            <v>29312</v>
          </cell>
          <cell r="B372">
            <v>0.63490999999999997</v>
          </cell>
        </row>
        <row r="373">
          <cell r="A373">
            <v>29342</v>
          </cell>
          <cell r="B373">
            <v>0.64187000000000005</v>
          </cell>
        </row>
        <row r="374">
          <cell r="A374">
            <v>29373</v>
          </cell>
          <cell r="B374">
            <v>0.64983999999999997</v>
          </cell>
        </row>
        <row r="375">
          <cell r="A375">
            <v>29403</v>
          </cell>
          <cell r="B375">
            <v>0.65780000000000005</v>
          </cell>
        </row>
        <row r="376">
          <cell r="A376">
            <v>29434</v>
          </cell>
          <cell r="B376">
            <v>0.66476000000000002</v>
          </cell>
        </row>
        <row r="377">
          <cell r="A377">
            <v>29465</v>
          </cell>
          <cell r="B377">
            <v>0.67669999999999997</v>
          </cell>
        </row>
        <row r="378">
          <cell r="A378">
            <v>29495</v>
          </cell>
          <cell r="B378">
            <v>0.69959000000000005</v>
          </cell>
        </row>
        <row r="379">
          <cell r="A379">
            <v>29526</v>
          </cell>
          <cell r="B379">
            <v>0.70953999999999995</v>
          </cell>
        </row>
        <row r="380">
          <cell r="A380">
            <v>29556</v>
          </cell>
          <cell r="B380">
            <v>0.72446999999999995</v>
          </cell>
        </row>
        <row r="381">
          <cell r="A381">
            <v>29587</v>
          </cell>
          <cell r="B381">
            <v>0.73441999999999996</v>
          </cell>
        </row>
        <row r="382">
          <cell r="A382">
            <v>29618</v>
          </cell>
          <cell r="B382">
            <v>0.73741000000000001</v>
          </cell>
        </row>
        <row r="383">
          <cell r="A383">
            <v>29646</v>
          </cell>
          <cell r="B383">
            <v>0.74038999999999999</v>
          </cell>
        </row>
        <row r="384">
          <cell r="A384">
            <v>29677</v>
          </cell>
          <cell r="B384">
            <v>0.74338000000000004</v>
          </cell>
        </row>
        <row r="385">
          <cell r="A385">
            <v>29707</v>
          </cell>
          <cell r="B385">
            <v>0.75333000000000006</v>
          </cell>
        </row>
        <row r="386">
          <cell r="A386">
            <v>29738</v>
          </cell>
          <cell r="B386">
            <v>0.76129000000000002</v>
          </cell>
        </row>
        <row r="387">
          <cell r="A387">
            <v>29768</v>
          </cell>
          <cell r="B387">
            <v>0.77024999999999999</v>
          </cell>
        </row>
        <row r="388">
          <cell r="A388">
            <v>29799</v>
          </cell>
          <cell r="B388">
            <v>0.77522000000000002</v>
          </cell>
        </row>
        <row r="389">
          <cell r="A389">
            <v>29830</v>
          </cell>
          <cell r="B389">
            <v>0.78417999999999999</v>
          </cell>
        </row>
        <row r="390">
          <cell r="A390">
            <v>29860</v>
          </cell>
          <cell r="B390">
            <v>0.78517999999999999</v>
          </cell>
        </row>
        <row r="391">
          <cell r="A391">
            <v>29891</v>
          </cell>
          <cell r="B391">
            <v>0.79313999999999996</v>
          </cell>
        </row>
        <row r="392">
          <cell r="A392">
            <v>29921</v>
          </cell>
          <cell r="B392">
            <v>0.80010000000000003</v>
          </cell>
        </row>
        <row r="393">
          <cell r="A393">
            <v>29952</v>
          </cell>
          <cell r="B393">
            <v>0.80906</v>
          </cell>
        </row>
        <row r="394">
          <cell r="A394">
            <v>29983</v>
          </cell>
          <cell r="B394">
            <v>0.81205000000000005</v>
          </cell>
        </row>
        <row r="395">
          <cell r="A395">
            <v>30011</v>
          </cell>
          <cell r="B395">
            <v>0.81403999999999999</v>
          </cell>
        </row>
        <row r="396">
          <cell r="A396">
            <v>30042</v>
          </cell>
          <cell r="B396">
            <v>0.81603000000000003</v>
          </cell>
        </row>
        <row r="397">
          <cell r="A397">
            <v>30072</v>
          </cell>
          <cell r="B397">
            <v>0.83991000000000005</v>
          </cell>
        </row>
        <row r="398">
          <cell r="A398">
            <v>30103</v>
          </cell>
          <cell r="B398">
            <v>0.84289999999999998</v>
          </cell>
        </row>
        <row r="399">
          <cell r="A399">
            <v>30133</v>
          </cell>
          <cell r="B399">
            <v>0.84687999999999997</v>
          </cell>
        </row>
        <row r="400">
          <cell r="A400">
            <v>30164</v>
          </cell>
          <cell r="B400">
            <v>0.84985999999999995</v>
          </cell>
        </row>
        <row r="401">
          <cell r="A401">
            <v>30195</v>
          </cell>
          <cell r="B401">
            <v>0.85484000000000004</v>
          </cell>
        </row>
        <row r="402">
          <cell r="A402">
            <v>30225</v>
          </cell>
          <cell r="B402">
            <v>0.85682999999999998</v>
          </cell>
        </row>
        <row r="403">
          <cell r="A403">
            <v>30256</v>
          </cell>
          <cell r="B403">
            <v>0.86080999999999996</v>
          </cell>
        </row>
        <row r="404">
          <cell r="A404">
            <v>30286</v>
          </cell>
          <cell r="B404">
            <v>0.86280000000000001</v>
          </cell>
        </row>
        <row r="405">
          <cell r="A405">
            <v>30317</v>
          </cell>
          <cell r="B405">
            <v>0.86280000000000001</v>
          </cell>
        </row>
        <row r="406">
          <cell r="A406">
            <v>30348</v>
          </cell>
          <cell r="B406">
            <v>0.86478999999999995</v>
          </cell>
        </row>
        <row r="407">
          <cell r="A407">
            <v>30376</v>
          </cell>
          <cell r="B407">
            <v>0.87275000000000003</v>
          </cell>
        </row>
        <row r="408">
          <cell r="A408">
            <v>30407</v>
          </cell>
          <cell r="B408">
            <v>0.87871999999999995</v>
          </cell>
        </row>
        <row r="409">
          <cell r="A409">
            <v>30437</v>
          </cell>
          <cell r="B409">
            <v>0.88270000000000004</v>
          </cell>
        </row>
        <row r="410">
          <cell r="A410">
            <v>30468</v>
          </cell>
          <cell r="B410">
            <v>0.88768000000000002</v>
          </cell>
        </row>
        <row r="411">
          <cell r="A411">
            <v>30498</v>
          </cell>
          <cell r="B411">
            <v>0.89265000000000005</v>
          </cell>
        </row>
        <row r="412">
          <cell r="A412">
            <v>30529</v>
          </cell>
          <cell r="B412">
            <v>0.89663000000000004</v>
          </cell>
        </row>
        <row r="413">
          <cell r="A413">
            <v>30560</v>
          </cell>
          <cell r="B413">
            <v>0.90758000000000005</v>
          </cell>
        </row>
        <row r="414">
          <cell r="A414">
            <v>30590</v>
          </cell>
          <cell r="B414">
            <v>0.91554000000000002</v>
          </cell>
        </row>
        <row r="415">
          <cell r="A415">
            <v>30621</v>
          </cell>
          <cell r="B415">
            <v>0.91752999999999996</v>
          </cell>
        </row>
        <row r="416">
          <cell r="A416">
            <v>30651</v>
          </cell>
          <cell r="B416">
            <v>0.92349999999999999</v>
          </cell>
        </row>
        <row r="417">
          <cell r="A417">
            <v>30682</v>
          </cell>
          <cell r="B417">
            <v>0.92251000000000005</v>
          </cell>
        </row>
        <row r="418">
          <cell r="A418">
            <v>30713</v>
          </cell>
          <cell r="B418">
            <v>0.92947000000000002</v>
          </cell>
        </row>
        <row r="419">
          <cell r="A419">
            <v>30742</v>
          </cell>
          <cell r="B419">
            <v>0.94042000000000003</v>
          </cell>
        </row>
        <row r="420">
          <cell r="A420">
            <v>30773</v>
          </cell>
          <cell r="B420">
            <v>0.96031999999999995</v>
          </cell>
        </row>
        <row r="421">
          <cell r="A421">
            <v>30803</v>
          </cell>
          <cell r="B421">
            <v>0.98023000000000005</v>
          </cell>
        </row>
        <row r="422">
          <cell r="A422">
            <v>30834</v>
          </cell>
          <cell r="B422">
            <v>0.99017999999999995</v>
          </cell>
        </row>
        <row r="423">
          <cell r="A423">
            <v>30864</v>
          </cell>
          <cell r="B423">
            <v>1.0031099999999999</v>
          </cell>
        </row>
        <row r="424">
          <cell r="A424">
            <v>30895</v>
          </cell>
          <cell r="B424">
            <v>1.01207</v>
          </cell>
        </row>
        <row r="425">
          <cell r="A425">
            <v>30926</v>
          </cell>
          <cell r="B425">
            <v>1.03098</v>
          </cell>
        </row>
        <row r="426">
          <cell r="A426">
            <v>30956</v>
          </cell>
          <cell r="B426">
            <v>1.04491</v>
          </cell>
        </row>
        <row r="427">
          <cell r="A427">
            <v>30987</v>
          </cell>
          <cell r="B427">
            <v>1.0598399999999999</v>
          </cell>
        </row>
        <row r="428">
          <cell r="A428">
            <v>31017</v>
          </cell>
          <cell r="B428">
            <v>1.0687899999999999</v>
          </cell>
        </row>
        <row r="429">
          <cell r="A429">
            <v>31048</v>
          </cell>
          <cell r="B429">
            <v>1.0797399999999999</v>
          </cell>
        </row>
        <row r="430">
          <cell r="A430">
            <v>31079</v>
          </cell>
          <cell r="B430">
            <v>1.07576</v>
          </cell>
        </row>
        <row r="431">
          <cell r="A431">
            <v>31107</v>
          </cell>
          <cell r="B431">
            <v>1.0797399999999999</v>
          </cell>
        </row>
        <row r="432">
          <cell r="A432">
            <v>31138</v>
          </cell>
          <cell r="B432">
            <v>1.09467</v>
          </cell>
        </row>
        <row r="433">
          <cell r="A433">
            <v>31168</v>
          </cell>
          <cell r="B433">
            <v>1.0926800000000001</v>
          </cell>
        </row>
        <row r="434">
          <cell r="A434">
            <v>31199</v>
          </cell>
          <cell r="B434">
            <v>1.0986499999999999</v>
          </cell>
        </row>
        <row r="435">
          <cell r="A435">
            <v>31229</v>
          </cell>
          <cell r="B435">
            <v>1.1066100000000001</v>
          </cell>
        </row>
        <row r="436">
          <cell r="A436">
            <v>31260</v>
          </cell>
          <cell r="B436">
            <v>1.1086</v>
          </cell>
        </row>
        <row r="437">
          <cell r="A437">
            <v>31291</v>
          </cell>
          <cell r="B437">
            <v>1.1175600000000001</v>
          </cell>
        </row>
        <row r="438">
          <cell r="A438">
            <v>31321</v>
          </cell>
          <cell r="B438">
            <v>1.1314900000000001</v>
          </cell>
        </row>
        <row r="439">
          <cell r="A439">
            <v>31352</v>
          </cell>
          <cell r="B439">
            <v>1.1504000000000001</v>
          </cell>
        </row>
        <row r="440">
          <cell r="A440">
            <v>31382</v>
          </cell>
          <cell r="B440">
            <v>1.16632</v>
          </cell>
        </row>
        <row r="441">
          <cell r="A441">
            <v>31413</v>
          </cell>
          <cell r="B441">
            <v>1.1872199999999999</v>
          </cell>
        </row>
        <row r="442">
          <cell r="A442">
            <v>31444</v>
          </cell>
          <cell r="B442">
            <v>1.1981599999999999</v>
          </cell>
        </row>
        <row r="443">
          <cell r="A443">
            <v>31472</v>
          </cell>
          <cell r="B443">
            <v>1.1892100000000001</v>
          </cell>
        </row>
        <row r="444">
          <cell r="A444">
            <v>31503</v>
          </cell>
          <cell r="B444">
            <v>1.1901999999999999</v>
          </cell>
        </row>
        <row r="445">
          <cell r="A445">
            <v>31533</v>
          </cell>
          <cell r="B445">
            <v>1.2060999999999999</v>
          </cell>
        </row>
        <row r="446">
          <cell r="A446">
            <v>31564</v>
          </cell>
          <cell r="B446">
            <v>1.22603</v>
          </cell>
        </row>
        <row r="447">
          <cell r="A447">
            <v>31594</v>
          </cell>
          <cell r="B447">
            <v>1.23797</v>
          </cell>
        </row>
        <row r="448">
          <cell r="A448">
            <v>31625</v>
          </cell>
          <cell r="B448">
            <v>1.24892</v>
          </cell>
        </row>
        <row r="449">
          <cell r="A449">
            <v>31656</v>
          </cell>
          <cell r="B449">
            <v>1.2558800000000001</v>
          </cell>
        </row>
        <row r="450">
          <cell r="A450">
            <v>31686</v>
          </cell>
          <cell r="B450">
            <v>1.2827500000000001</v>
          </cell>
        </row>
        <row r="451">
          <cell r="A451">
            <v>31717</v>
          </cell>
          <cell r="B451">
            <v>1.30067</v>
          </cell>
        </row>
        <row r="452">
          <cell r="A452">
            <v>31747</v>
          </cell>
          <cell r="B452">
            <v>1.3146</v>
          </cell>
        </row>
        <row r="453">
          <cell r="A453">
            <v>31778</v>
          </cell>
          <cell r="B453">
            <v>1.33948</v>
          </cell>
        </row>
        <row r="454">
          <cell r="A454">
            <v>31809</v>
          </cell>
          <cell r="B454">
            <v>1.37331</v>
          </cell>
        </row>
        <row r="455">
          <cell r="A455">
            <v>31837</v>
          </cell>
          <cell r="B455">
            <v>1.40516</v>
          </cell>
        </row>
        <row r="456">
          <cell r="A456">
            <v>31868</v>
          </cell>
          <cell r="B456">
            <v>1.44496</v>
          </cell>
        </row>
        <row r="457">
          <cell r="A457">
            <v>31898</v>
          </cell>
          <cell r="B457">
            <v>1.5066600000000001</v>
          </cell>
        </row>
        <row r="458">
          <cell r="A458">
            <v>31929</v>
          </cell>
          <cell r="B458">
            <v>1.57135</v>
          </cell>
        </row>
        <row r="459">
          <cell r="A459">
            <v>31959</v>
          </cell>
          <cell r="B459">
            <v>1.6549400000000001</v>
          </cell>
        </row>
        <row r="460">
          <cell r="A460">
            <v>31990</v>
          </cell>
          <cell r="B460">
            <v>1.6668799999999999</v>
          </cell>
        </row>
        <row r="461">
          <cell r="A461">
            <v>32021</v>
          </cell>
          <cell r="B461">
            <v>1.6907700000000001</v>
          </cell>
        </row>
        <row r="462">
          <cell r="A462">
            <v>32051</v>
          </cell>
          <cell r="B462">
            <v>1.7325600000000001</v>
          </cell>
        </row>
        <row r="463">
          <cell r="A463">
            <v>32082</v>
          </cell>
          <cell r="B463">
            <v>1.7823199999999999</v>
          </cell>
        </row>
        <row r="464">
          <cell r="A464">
            <v>32112</v>
          </cell>
          <cell r="B464">
            <v>1.84402</v>
          </cell>
        </row>
        <row r="465">
          <cell r="A465">
            <v>32143</v>
          </cell>
          <cell r="B465">
            <v>1.85198</v>
          </cell>
        </row>
        <row r="466">
          <cell r="A466">
            <v>32174</v>
          </cell>
          <cell r="B466">
            <v>1.81616</v>
          </cell>
        </row>
        <row r="467">
          <cell r="A467">
            <v>32203</v>
          </cell>
          <cell r="B467">
            <v>1.8141700000000001</v>
          </cell>
        </row>
        <row r="468">
          <cell r="A468">
            <v>32234</v>
          </cell>
          <cell r="B468">
            <v>1.8509899999999999</v>
          </cell>
        </row>
        <row r="469">
          <cell r="A469">
            <v>32264</v>
          </cell>
          <cell r="B469">
            <v>1.87686</v>
          </cell>
        </row>
        <row r="470">
          <cell r="A470">
            <v>32295</v>
          </cell>
          <cell r="B470">
            <v>1.9703999999999999</v>
          </cell>
        </row>
        <row r="471">
          <cell r="A471">
            <v>32325</v>
          </cell>
          <cell r="B471">
            <v>2.07091</v>
          </cell>
        </row>
        <row r="472">
          <cell r="A472">
            <v>32356</v>
          </cell>
          <cell r="B472">
            <v>2.1196799999999998</v>
          </cell>
        </row>
        <row r="473">
          <cell r="A473">
            <v>32387</v>
          </cell>
          <cell r="B473">
            <v>2.1555</v>
          </cell>
        </row>
        <row r="474">
          <cell r="A474">
            <v>32417</v>
          </cell>
          <cell r="B474">
            <v>2.2500399999999998</v>
          </cell>
        </row>
        <row r="475">
          <cell r="A475">
            <v>32448</v>
          </cell>
          <cell r="B475">
            <v>2.33961</v>
          </cell>
        </row>
        <row r="476">
          <cell r="A476">
            <v>32478</v>
          </cell>
          <cell r="B476">
            <v>2.4988299999999999</v>
          </cell>
        </row>
        <row r="477">
          <cell r="A477">
            <v>32509</v>
          </cell>
          <cell r="B477">
            <v>2.5266899999999999</v>
          </cell>
        </row>
        <row r="478">
          <cell r="A478">
            <v>32540</v>
          </cell>
          <cell r="B478">
            <v>2.6063100000000001</v>
          </cell>
        </row>
        <row r="479">
          <cell r="A479">
            <v>32568</v>
          </cell>
          <cell r="B479">
            <v>3.1606100000000001</v>
          </cell>
        </row>
        <row r="480">
          <cell r="A480">
            <v>32599</v>
          </cell>
          <cell r="B480">
            <v>3.5875300000000001</v>
          </cell>
        </row>
        <row r="481">
          <cell r="A481">
            <v>32629</v>
          </cell>
          <cell r="B481">
            <v>3.81542</v>
          </cell>
        </row>
        <row r="482">
          <cell r="A482">
            <v>32660</v>
          </cell>
          <cell r="B482">
            <v>3.9378199999999999</v>
          </cell>
        </row>
        <row r="483">
          <cell r="A483">
            <v>32690</v>
          </cell>
          <cell r="B483">
            <v>4.0353500000000002</v>
          </cell>
        </row>
        <row r="484">
          <cell r="A484">
            <v>32721</v>
          </cell>
          <cell r="B484">
            <v>4.1229199999999997</v>
          </cell>
        </row>
        <row r="485">
          <cell r="A485">
            <v>32752</v>
          </cell>
          <cell r="B485">
            <v>4.2582599999999999</v>
          </cell>
        </row>
        <row r="486">
          <cell r="A486">
            <v>32782</v>
          </cell>
          <cell r="B486">
            <v>4.3866399999999999</v>
          </cell>
        </row>
        <row r="487">
          <cell r="A487">
            <v>32813</v>
          </cell>
          <cell r="B487">
            <v>4.4453500000000004</v>
          </cell>
        </row>
        <row r="488">
          <cell r="A488">
            <v>32843</v>
          </cell>
          <cell r="B488">
            <v>4.5229699999999999</v>
          </cell>
        </row>
        <row r="489">
          <cell r="A489">
            <v>32874</v>
          </cell>
          <cell r="B489">
            <v>4.6294500000000003</v>
          </cell>
        </row>
        <row r="490">
          <cell r="A490">
            <v>32905</v>
          </cell>
          <cell r="B490">
            <v>4.7190200000000004</v>
          </cell>
        </row>
        <row r="491">
          <cell r="A491">
            <v>32933</v>
          </cell>
          <cell r="B491">
            <v>4.8026099999999996</v>
          </cell>
        </row>
        <row r="492">
          <cell r="A492">
            <v>32964</v>
          </cell>
          <cell r="B492">
            <v>4.9279999999999999</v>
          </cell>
        </row>
        <row r="493">
          <cell r="A493">
            <v>32994</v>
          </cell>
          <cell r="B493">
            <v>5.0503999999999998</v>
          </cell>
        </row>
        <row r="494">
          <cell r="A494">
            <v>33025</v>
          </cell>
          <cell r="B494">
            <v>5.1917200000000001</v>
          </cell>
        </row>
        <row r="495">
          <cell r="A495">
            <v>33055</v>
          </cell>
          <cell r="B495">
            <v>5.3937299999999997</v>
          </cell>
        </row>
        <row r="496">
          <cell r="A496">
            <v>33086</v>
          </cell>
          <cell r="B496">
            <v>5.5639000000000003</v>
          </cell>
        </row>
        <row r="497">
          <cell r="A497">
            <v>33117</v>
          </cell>
          <cell r="B497">
            <v>5.6494900000000001</v>
          </cell>
        </row>
        <row r="498">
          <cell r="A498">
            <v>33147</v>
          </cell>
          <cell r="B498">
            <v>5.7987599999999997</v>
          </cell>
        </row>
        <row r="499">
          <cell r="A499">
            <v>33178</v>
          </cell>
          <cell r="B499">
            <v>5.9659500000000003</v>
          </cell>
        </row>
        <row r="500">
          <cell r="A500">
            <v>33208</v>
          </cell>
          <cell r="B500">
            <v>6.1729399999999996</v>
          </cell>
        </row>
        <row r="501">
          <cell r="A501">
            <v>33239</v>
          </cell>
          <cell r="B501">
            <v>6.3162399999999996</v>
          </cell>
        </row>
        <row r="502">
          <cell r="A502">
            <v>33270</v>
          </cell>
          <cell r="B502">
            <v>6.4257099999999996</v>
          </cell>
        </row>
        <row r="503">
          <cell r="A503">
            <v>33298</v>
          </cell>
          <cell r="B503">
            <v>6.5361700000000003</v>
          </cell>
        </row>
        <row r="504">
          <cell r="A504">
            <v>33329</v>
          </cell>
          <cell r="B504">
            <v>6.71828</v>
          </cell>
        </row>
        <row r="505">
          <cell r="A505">
            <v>33359</v>
          </cell>
          <cell r="B505">
            <v>6.87751</v>
          </cell>
        </row>
        <row r="506">
          <cell r="A506">
            <v>33390</v>
          </cell>
          <cell r="B506">
            <v>7.0058800000000003</v>
          </cell>
        </row>
        <row r="507">
          <cell r="A507">
            <v>33420</v>
          </cell>
          <cell r="B507">
            <v>7.2258100000000001</v>
          </cell>
        </row>
        <row r="508">
          <cell r="A508">
            <v>33451</v>
          </cell>
          <cell r="B508">
            <v>7.3939899999999996</v>
          </cell>
        </row>
        <row r="509">
          <cell r="A509">
            <v>33482</v>
          </cell>
          <cell r="B509">
            <v>7.5323200000000003</v>
          </cell>
        </row>
        <row r="510">
          <cell r="A510">
            <v>33512</v>
          </cell>
          <cell r="B510">
            <v>7.6975100000000003</v>
          </cell>
        </row>
        <row r="511">
          <cell r="A511">
            <v>33543</v>
          </cell>
          <cell r="B511">
            <v>7.8945499999999997</v>
          </cell>
        </row>
        <row r="512">
          <cell r="A512">
            <v>33573</v>
          </cell>
          <cell r="B512">
            <v>8.0876099999999997</v>
          </cell>
        </row>
        <row r="513">
          <cell r="A513">
            <v>33604</v>
          </cell>
          <cell r="B513">
            <v>8.1911100000000001</v>
          </cell>
        </row>
        <row r="514">
          <cell r="A514">
            <v>33635</v>
          </cell>
          <cell r="B514">
            <v>8.4060600000000001</v>
          </cell>
        </row>
        <row r="515">
          <cell r="A515">
            <v>33664</v>
          </cell>
          <cell r="B515">
            <v>8.5921599999999998</v>
          </cell>
        </row>
        <row r="516">
          <cell r="A516">
            <v>33695</v>
          </cell>
          <cell r="B516">
            <v>8.7812400000000004</v>
          </cell>
        </row>
        <row r="517">
          <cell r="A517">
            <v>33725</v>
          </cell>
          <cell r="B517">
            <v>9.0041499999999992</v>
          </cell>
        </row>
        <row r="518">
          <cell r="A518">
            <v>33756</v>
          </cell>
          <cell r="B518">
            <v>9.24498</v>
          </cell>
        </row>
        <row r="519">
          <cell r="A519">
            <v>33786</v>
          </cell>
          <cell r="B519">
            <v>9.51267</v>
          </cell>
        </row>
        <row r="520">
          <cell r="A520">
            <v>33817</v>
          </cell>
          <cell r="B520">
            <v>9.7296200000000006</v>
          </cell>
        </row>
        <row r="521">
          <cell r="A521">
            <v>33848</v>
          </cell>
          <cell r="B521">
            <v>9.9296399999999991</v>
          </cell>
        </row>
        <row r="522">
          <cell r="A522">
            <v>33878</v>
          </cell>
          <cell r="B522">
            <v>10.16649</v>
          </cell>
        </row>
        <row r="523">
          <cell r="A523">
            <v>33909</v>
          </cell>
          <cell r="B523">
            <v>10.42224</v>
          </cell>
        </row>
        <row r="524">
          <cell r="A524">
            <v>33939</v>
          </cell>
          <cell r="B524">
            <v>10.664070000000001</v>
          </cell>
        </row>
        <row r="525">
          <cell r="A525">
            <v>33970</v>
          </cell>
          <cell r="B525">
            <v>10.98052</v>
          </cell>
        </row>
        <row r="526">
          <cell r="A526">
            <v>34001</v>
          </cell>
          <cell r="B526">
            <v>11.26812</v>
          </cell>
        </row>
        <row r="527">
          <cell r="A527">
            <v>34029</v>
          </cell>
          <cell r="B527">
            <v>11.526859999999999</v>
          </cell>
        </row>
        <row r="528">
          <cell r="A528">
            <v>34060</v>
          </cell>
          <cell r="B528">
            <v>11.85427</v>
          </cell>
        </row>
        <row r="529">
          <cell r="A529">
            <v>34090</v>
          </cell>
          <cell r="B529">
            <v>12.18267</v>
          </cell>
        </row>
        <row r="530">
          <cell r="A530">
            <v>34121</v>
          </cell>
          <cell r="B530">
            <v>12.566800000000001</v>
          </cell>
        </row>
        <row r="531">
          <cell r="A531">
            <v>34151</v>
          </cell>
          <cell r="B531">
            <v>12.9579</v>
          </cell>
        </row>
        <row r="532">
          <cell r="A532">
            <v>34182</v>
          </cell>
          <cell r="B532">
            <v>13.36392</v>
          </cell>
        </row>
        <row r="533">
          <cell r="A533">
            <v>34213</v>
          </cell>
          <cell r="B533">
            <v>13.806760000000001</v>
          </cell>
        </row>
        <row r="534">
          <cell r="A534">
            <v>34243</v>
          </cell>
          <cell r="B534">
            <v>14.49342</v>
          </cell>
        </row>
        <row r="535">
          <cell r="A535">
            <v>34274</v>
          </cell>
          <cell r="B535">
            <v>15.021839999999999</v>
          </cell>
        </row>
        <row r="536">
          <cell r="A536">
            <v>34304</v>
          </cell>
          <cell r="B536">
            <v>15.56321</v>
          </cell>
        </row>
        <row r="537">
          <cell r="A537">
            <v>34335</v>
          </cell>
          <cell r="B537">
            <v>16.231950000000001</v>
          </cell>
        </row>
        <row r="538">
          <cell r="A538">
            <v>34366</v>
          </cell>
          <cell r="B538">
            <v>16.537459999999999</v>
          </cell>
        </row>
        <row r="539">
          <cell r="A539">
            <v>34394</v>
          </cell>
          <cell r="B539">
            <v>17.00319</v>
          </cell>
        </row>
        <row r="540">
          <cell r="A540">
            <v>34425</v>
          </cell>
          <cell r="B540">
            <v>17.55949</v>
          </cell>
        </row>
        <row r="541">
          <cell r="A541">
            <v>34455</v>
          </cell>
          <cell r="B541">
            <v>18.469059999999999</v>
          </cell>
        </row>
        <row r="542">
          <cell r="A542">
            <v>34486</v>
          </cell>
          <cell r="B542">
            <v>20.138919999999999</v>
          </cell>
        </row>
        <row r="543">
          <cell r="A543">
            <v>34516</v>
          </cell>
          <cell r="B543">
            <v>21.413720000000001</v>
          </cell>
        </row>
        <row r="544">
          <cell r="A544">
            <v>34547</v>
          </cell>
          <cell r="B544">
            <v>22.530280000000001</v>
          </cell>
        </row>
        <row r="545">
          <cell r="A545">
            <v>34578</v>
          </cell>
          <cell r="B545">
            <v>23.428899999999999</v>
          </cell>
        </row>
        <row r="546">
          <cell r="A546">
            <v>34608</v>
          </cell>
          <cell r="B546">
            <v>24.628060000000001</v>
          </cell>
        </row>
        <row r="547">
          <cell r="A547">
            <v>34639</v>
          </cell>
          <cell r="B547">
            <v>25.68093</v>
          </cell>
        </row>
        <row r="548">
          <cell r="A548">
            <v>34669</v>
          </cell>
          <cell r="B548">
            <v>26.587520000000001</v>
          </cell>
        </row>
        <row r="549">
          <cell r="A549">
            <v>34700</v>
          </cell>
          <cell r="B549">
            <v>27.422450000000001</v>
          </cell>
        </row>
        <row r="550">
          <cell r="A550">
            <v>34731</v>
          </cell>
          <cell r="B550">
            <v>28.0703</v>
          </cell>
        </row>
        <row r="551">
          <cell r="A551">
            <v>34759</v>
          </cell>
          <cell r="B551">
            <v>28.97589</v>
          </cell>
        </row>
        <row r="552">
          <cell r="A552">
            <v>34790</v>
          </cell>
          <cell r="B552">
            <v>30.150169999999999</v>
          </cell>
        </row>
        <row r="553">
          <cell r="A553">
            <v>34820</v>
          </cell>
          <cell r="B553">
            <v>31.614039999999999</v>
          </cell>
        </row>
        <row r="554">
          <cell r="A554">
            <v>34851</v>
          </cell>
          <cell r="B554">
            <v>32.465890000000002</v>
          </cell>
        </row>
        <row r="555">
          <cell r="A555">
            <v>34881</v>
          </cell>
          <cell r="B555">
            <v>33.362520000000004</v>
          </cell>
        </row>
        <row r="556">
          <cell r="A556">
            <v>34912</v>
          </cell>
          <cell r="B556">
            <v>34.404449999999997</v>
          </cell>
        </row>
        <row r="557">
          <cell r="A557">
            <v>34943</v>
          </cell>
          <cell r="B557">
            <v>35.555840000000003</v>
          </cell>
        </row>
        <row r="558">
          <cell r="A558">
            <v>34973</v>
          </cell>
          <cell r="B558">
            <v>37.201830000000001</v>
          </cell>
        </row>
        <row r="559">
          <cell r="A559">
            <v>35004</v>
          </cell>
          <cell r="B559">
            <v>39.278709999999997</v>
          </cell>
        </row>
        <row r="560">
          <cell r="A560">
            <v>35034</v>
          </cell>
          <cell r="B560">
            <v>41.640210000000003</v>
          </cell>
        </row>
        <row r="561">
          <cell r="A561">
            <v>35065</v>
          </cell>
          <cell r="B561">
            <v>45.01876</v>
          </cell>
        </row>
        <row r="562">
          <cell r="A562">
            <v>35096</v>
          </cell>
          <cell r="B562">
            <v>48.608280000000001</v>
          </cell>
        </row>
        <row r="563">
          <cell r="A563">
            <v>35125</v>
          </cell>
          <cell r="B563">
            <v>51.608669999999996</v>
          </cell>
        </row>
        <row r="564">
          <cell r="A564">
            <v>35156</v>
          </cell>
          <cell r="B564">
            <v>56.022170000000003</v>
          </cell>
        </row>
        <row r="565">
          <cell r="A565">
            <v>35186</v>
          </cell>
          <cell r="B565">
            <v>63.07582</v>
          </cell>
        </row>
        <row r="566">
          <cell r="A566">
            <v>35217</v>
          </cell>
          <cell r="B566">
            <v>67.570930000000004</v>
          </cell>
        </row>
        <row r="567">
          <cell r="A567">
            <v>35247</v>
          </cell>
          <cell r="B567">
            <v>70.939520000000002</v>
          </cell>
        </row>
        <row r="568">
          <cell r="A568">
            <v>35278</v>
          </cell>
          <cell r="B568">
            <v>73.859309999999994</v>
          </cell>
        </row>
        <row r="569">
          <cell r="A569">
            <v>35309</v>
          </cell>
          <cell r="B569">
            <v>76.508399999999995</v>
          </cell>
        </row>
        <row r="570">
          <cell r="A570">
            <v>35339</v>
          </cell>
          <cell r="B570">
            <v>79.755589999999998</v>
          </cell>
        </row>
        <row r="571">
          <cell r="A571">
            <v>35370</v>
          </cell>
          <cell r="B571">
            <v>82.188739999999996</v>
          </cell>
        </row>
        <row r="572">
          <cell r="A572">
            <v>35400</v>
          </cell>
          <cell r="B572">
            <v>84.630849999999995</v>
          </cell>
        </row>
        <row r="573">
          <cell r="A573">
            <v>35431</v>
          </cell>
          <cell r="B573">
            <v>86.850040000000007</v>
          </cell>
        </row>
        <row r="574">
          <cell r="A574">
            <v>35462</v>
          </cell>
          <cell r="B574">
            <v>88.841340000000002</v>
          </cell>
        </row>
        <row r="575">
          <cell r="A575">
            <v>35490</v>
          </cell>
          <cell r="B575">
            <v>90.218639999999994</v>
          </cell>
        </row>
        <row r="576">
          <cell r="A576">
            <v>35521</v>
          </cell>
          <cell r="B576">
            <v>92.358220000000003</v>
          </cell>
        </row>
        <row r="577">
          <cell r="A577">
            <v>35551</v>
          </cell>
          <cell r="B577">
            <v>95.244159999999994</v>
          </cell>
        </row>
        <row r="578">
          <cell r="A578">
            <v>35582</v>
          </cell>
          <cell r="B578">
            <v>96.993639999999999</v>
          </cell>
        </row>
        <row r="579">
          <cell r="A579">
            <v>35612</v>
          </cell>
          <cell r="B579">
            <v>99.682550000000006</v>
          </cell>
        </row>
        <row r="580">
          <cell r="A580">
            <v>35643</v>
          </cell>
          <cell r="B580">
            <v>102.94964</v>
          </cell>
        </row>
        <row r="581">
          <cell r="A581">
            <v>35674</v>
          </cell>
          <cell r="B581">
            <v>106.42372</v>
          </cell>
        </row>
        <row r="582">
          <cell r="A582">
            <v>35704</v>
          </cell>
          <cell r="B582">
            <v>110.43518</v>
          </cell>
        </row>
        <row r="583">
          <cell r="A583">
            <v>35735</v>
          </cell>
          <cell r="B583">
            <v>113.54504</v>
          </cell>
        </row>
        <row r="584">
          <cell r="A584">
            <v>35765</v>
          </cell>
          <cell r="B584">
            <v>116.45984</v>
          </cell>
        </row>
        <row r="585">
          <cell r="A585">
            <v>35796</v>
          </cell>
          <cell r="B585">
            <v>118.80043999999999</v>
          </cell>
        </row>
        <row r="586">
          <cell r="A586">
            <v>35827</v>
          </cell>
          <cell r="B586">
            <v>121.43959</v>
          </cell>
        </row>
        <row r="587">
          <cell r="A587">
            <v>35855</v>
          </cell>
          <cell r="B587">
            <v>124.73156</v>
          </cell>
        </row>
        <row r="588">
          <cell r="A588">
            <v>35886</v>
          </cell>
          <cell r="B588">
            <v>128.92413999999999</v>
          </cell>
        </row>
        <row r="589">
          <cell r="A589">
            <v>35916</v>
          </cell>
          <cell r="B589">
            <v>133.09183999999999</v>
          </cell>
        </row>
        <row r="590">
          <cell r="A590">
            <v>35947</v>
          </cell>
          <cell r="B590">
            <v>134.82937999999999</v>
          </cell>
        </row>
        <row r="591">
          <cell r="A591">
            <v>35977</v>
          </cell>
          <cell r="B591">
            <v>137.61482000000001</v>
          </cell>
        </row>
        <row r="592">
          <cell r="A592">
            <v>36008</v>
          </cell>
          <cell r="B592">
            <v>140.46791999999999</v>
          </cell>
        </row>
        <row r="593">
          <cell r="A593">
            <v>36039</v>
          </cell>
          <cell r="B593">
            <v>142.96775</v>
          </cell>
        </row>
        <row r="594">
          <cell r="A594">
            <v>36069</v>
          </cell>
          <cell r="B594">
            <v>146.47963999999999</v>
          </cell>
        </row>
        <row r="595">
          <cell r="A595">
            <v>36100</v>
          </cell>
          <cell r="B595">
            <v>148.75157999999999</v>
          </cell>
        </row>
        <row r="596">
          <cell r="A596">
            <v>36130</v>
          </cell>
          <cell r="B596">
            <v>151.28823</v>
          </cell>
        </row>
        <row r="597">
          <cell r="A597">
            <v>36161</v>
          </cell>
          <cell r="B597">
            <v>154.65185</v>
          </cell>
        </row>
        <row r="598">
          <cell r="A598">
            <v>36192</v>
          </cell>
          <cell r="B598">
            <v>157.21038999999999</v>
          </cell>
        </row>
        <row r="599">
          <cell r="A599">
            <v>36220</v>
          </cell>
          <cell r="B599">
            <v>159.16983999999999</v>
          </cell>
        </row>
        <row r="600">
          <cell r="A600">
            <v>36251</v>
          </cell>
          <cell r="B600">
            <v>160.99894</v>
          </cell>
        </row>
        <row r="601">
          <cell r="A601">
            <v>36281</v>
          </cell>
          <cell r="B601">
            <v>164.20133999999999</v>
          </cell>
        </row>
        <row r="602">
          <cell r="A602">
            <v>36312</v>
          </cell>
          <cell r="B602">
            <v>166.63847000000001</v>
          </cell>
        </row>
        <row r="603">
          <cell r="A603">
            <v>36342</v>
          </cell>
          <cell r="B603">
            <v>169.32140000000001</v>
          </cell>
        </row>
        <row r="604">
          <cell r="A604">
            <v>36373</v>
          </cell>
          <cell r="B604">
            <v>171.78341</v>
          </cell>
        </row>
        <row r="605">
          <cell r="A605">
            <v>36404</v>
          </cell>
          <cell r="B605">
            <v>173.25524999999999</v>
          </cell>
        </row>
        <row r="606">
          <cell r="A606">
            <v>36434</v>
          </cell>
          <cell r="B606">
            <v>176.00783999999999</v>
          </cell>
        </row>
        <row r="607">
          <cell r="A607">
            <v>36465</v>
          </cell>
          <cell r="B607">
            <v>178.60419999999999</v>
          </cell>
        </row>
        <row r="608">
          <cell r="A608">
            <v>36495</v>
          </cell>
          <cell r="B608">
            <v>181.58866</v>
          </cell>
        </row>
        <row r="609">
          <cell r="A609">
            <v>36526</v>
          </cell>
          <cell r="B609">
            <v>184.65387999999999</v>
          </cell>
        </row>
        <row r="610">
          <cell r="A610">
            <v>36557</v>
          </cell>
          <cell r="B610">
            <v>185.4</v>
          </cell>
        </row>
        <row r="611">
          <cell r="A611">
            <v>36586</v>
          </cell>
          <cell r="B611">
            <v>187</v>
          </cell>
        </row>
        <row r="612">
          <cell r="A612">
            <v>36617</v>
          </cell>
          <cell r="B612">
            <v>190.1</v>
          </cell>
        </row>
        <row r="613">
          <cell r="A613">
            <v>36647</v>
          </cell>
          <cell r="B613">
            <v>191.9</v>
          </cell>
        </row>
        <row r="614">
          <cell r="A614">
            <v>36678</v>
          </cell>
          <cell r="B614">
            <v>194</v>
          </cell>
        </row>
        <row r="615">
          <cell r="A615">
            <v>36708</v>
          </cell>
          <cell r="B615">
            <v>196</v>
          </cell>
        </row>
        <row r="616">
          <cell r="A616">
            <v>36739</v>
          </cell>
        </row>
        <row r="617">
          <cell r="A617">
            <v>36770</v>
          </cell>
        </row>
        <row r="618">
          <cell r="A618">
            <v>36800</v>
          </cell>
        </row>
        <row r="619">
          <cell r="A619">
            <v>36831</v>
          </cell>
        </row>
        <row r="620">
          <cell r="A620">
            <v>36861</v>
          </cell>
          <cell r="B620">
            <v>208.827</v>
          </cell>
        </row>
      </sheetData>
      <sheetData sheetId="1"/>
      <sheetData sheetId="2"/>
    </sheetDataSet>
  </externalBook>
</externalLink>
</file>

<file path=xl/externalLinks/externalLink2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UNTOS"/>
      <sheetName val="Estructura"/>
      <sheetName val="Hoja Control"/>
      <sheetName val="J-CF-1"/>
      <sheetName val="J-CF-2"/>
      <sheetName val="JJ1"/>
      <sheetName val="JJ2"/>
      <sheetName val="JJ3"/>
      <sheetName val="DPJ-R"/>
      <sheetName val="DPJ-26.XLS"/>
      <sheetName val="CONCILIACION"/>
      <sheetName val="CONCILIACION (2)"/>
      <sheetName val="RENTA MUNDIAL"/>
      <sheetName val="PARTIDAS DE CONCILIACION"/>
      <sheetName val="PROVISION"/>
      <sheetName val="PROVISIONES VARIAS MINAS"/>
      <sheetName val="DEPRECIACION GASTOS OPERATIVOS"/>
      <sheetName val="Cuenta T"/>
      <sheetName val="Cuenta T (2)"/>
      <sheetName val="Patrimonio"/>
      <sheetName val="Patrimonio (2)"/>
      <sheetName val="UND"/>
      <sheetName val="Excl. del pat. Pasivo "/>
      <sheetName val="Excl. del pat. activo"/>
      <sheetName val="Excl. del pat. provisiones"/>
      <sheetName val="RESUMEN INVENTARIOS"/>
      <sheetName val="Inventario Estaño"/>
      <sheetName val="Inventario Materia Prima"/>
      <sheetName val="Inventario Productos Terminados"/>
      <sheetName val="Inventario Insumos Varios"/>
      <sheetName val="Inventario Repuestos"/>
      <sheetName val="Inventario Chatarra"/>
      <sheetName val="Inventario Material Químico"/>
      <sheetName val="MERCANCIA EN TRANSITO"/>
      <sheetName val="Inventario Productos en Proceso"/>
      <sheetName val="RESUMEN ACTIVO FIJO"/>
      <sheetName val="ACTIVOS FIJOS"/>
      <sheetName val="OTROS NO MONETARIOS (PREPAGADOS"/>
      <sheetName val="Const_Proc"/>
      <sheetName val="Const_Proc 2001"/>
      <sheetName val="J-IAE"/>
      <sheetName val="IAE 2002"/>
      <sheetName val="IAE 2000"/>
      <sheetName val="DESGRAVAMEN"/>
      <sheetName val="IAE(ANVERSO)"/>
      <sheetName val="IAE(REVERSO)"/>
      <sheetName val="NOMBRE.XLS"/>
      <sheetName val="ipc"/>
      <sheetName val="J-R-2-1"/>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sheetData sheetId="11" refreshError="1"/>
      <sheetData sheetId="12"/>
      <sheetData sheetId="13"/>
      <sheetData sheetId="14" refreshError="1"/>
      <sheetData sheetId="15" refreshError="1"/>
      <sheetData sheetId="16" refreshError="1"/>
      <sheetData sheetId="17" refreshError="1"/>
      <sheetData sheetId="18" refreshError="1"/>
      <sheetData sheetId="19">
        <row r="47">
          <cell r="D47">
            <v>10668063715.608002</v>
          </cell>
        </row>
      </sheetData>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refreshError="1"/>
      <sheetData sheetId="38"/>
      <sheetData sheetId="39" refreshError="1"/>
      <sheetData sheetId="40" refreshError="1"/>
      <sheetData sheetId="41"/>
      <sheetData sheetId="42" refreshError="1"/>
      <sheetData sheetId="43" refreshError="1"/>
      <sheetData sheetId="44" refreshError="1"/>
      <sheetData sheetId="45" refreshError="1"/>
      <sheetData sheetId="46"/>
      <sheetData sheetId="47" refreshError="1"/>
      <sheetData sheetId="48" refreshError="1"/>
    </sheetDataSet>
  </externalBook>
</externalLink>
</file>

<file path=xl/externalLinks/externalLink2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ISR2000"/>
      <sheetName val="PPIMPAC2000"/>
      <sheetName val="CLEMENTEJ"/>
      <sheetName val="RESUMEN PAGOS"/>
      <sheetName val="Datos PF por Ton"/>
      <sheetName val="FD&amp;FI_M"/>
      <sheetName val="list"/>
    </sheetNames>
    <sheetDataSet>
      <sheetData sheetId="0" refreshError="1"/>
      <sheetData sheetId="1"/>
      <sheetData sheetId="2"/>
      <sheetData sheetId="3"/>
      <sheetData sheetId="4" refreshError="1"/>
      <sheetData sheetId="5" refreshError="1"/>
      <sheetData sheetId="6" refreshError="1"/>
    </sheetDataSet>
  </externalBook>
</externalLink>
</file>

<file path=xl/externalLinks/externalLink2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TBUSC"/>
    </sheetNames>
    <sheetDataSet>
      <sheetData sheetId="0" refreshError="1"/>
    </sheetDataSet>
  </externalBook>
</externalLink>
</file>

<file path=xl/externalLinks/externalLink2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po de Gtos."/>
      <sheetName val="Gtos. Integra a Distribuir"/>
      <sheetName val="Detalle"/>
      <sheetName val="Distribución"/>
      <sheetName val="DISTBUSC"/>
    </sheetNames>
    <sheetDataSet>
      <sheetData sheetId="0" refreshError="1">
        <row r="1">
          <cell r="A1" t="str">
            <v>Tipo de Gasto</v>
          </cell>
        </row>
        <row r="2">
          <cell r="A2" t="str">
            <v>Alojamiento</v>
          </cell>
        </row>
        <row r="3">
          <cell r="A3" t="str">
            <v>Comida</v>
          </cell>
        </row>
        <row r="4">
          <cell r="A4" t="str">
            <v>Viajes</v>
          </cell>
        </row>
        <row r="5">
          <cell r="A5" t="str">
            <v>Instalaciones</v>
          </cell>
        </row>
        <row r="6">
          <cell r="A6" t="str">
            <v>Estaciones de Trabajo</v>
          </cell>
        </row>
        <row r="7">
          <cell r="A7" t="str">
            <v>Librería</v>
          </cell>
        </row>
        <row r="8">
          <cell r="A8" t="str">
            <v>Telefonia</v>
          </cell>
        </row>
        <row r="9">
          <cell r="A9" t="str">
            <v>Fotografia</v>
          </cell>
        </row>
        <row r="10">
          <cell r="A10" t="str">
            <v>Electricidad</v>
          </cell>
        </row>
      </sheetData>
      <sheetData sheetId="1"/>
      <sheetData sheetId="2">
        <row r="1">
          <cell r="A1" t="str">
            <v>Tipo de Gasto</v>
          </cell>
        </row>
      </sheetData>
      <sheetData sheetId="3">
        <row r="1">
          <cell r="A1" t="str">
            <v>Tipo de Gasto</v>
          </cell>
        </row>
      </sheetData>
      <sheetData sheetId="4" refreshError="1"/>
    </sheetDataSet>
  </externalBook>
</externalLink>
</file>

<file path=xl/externalLinks/externalLink2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Data Entry"/>
      <sheetName val="XCheck Errors"/>
      <sheetName val="PrintDiag1"/>
      <sheetName val="Main"/>
    </sheetNames>
    <sheetDataSet>
      <sheetData sheetId="0" refreshError="1">
        <row r="5">
          <cell r="C5">
            <v>6</v>
          </cell>
        </row>
      </sheetData>
      <sheetData sheetId="1" refreshError="1"/>
      <sheetData sheetId="2" refreshError="1"/>
      <sheetData sheetId="3" refreshError="1"/>
      <sheetData sheetId="4" refreshError="1"/>
    </sheetDataSet>
  </externalBook>
</externalLink>
</file>

<file path=xl/externalLinks/externalLink2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62B USD"/>
      <sheetName val="462B $"/>
      <sheetName val="Limpio (2)"/>
      <sheetName val="Limpio"/>
      <sheetName val="110138"/>
      <sheetName val="CTI"/>
      <sheetName val="100111349 WO CTI USD"/>
      <sheetName val="100111348 WO CTI ARS"/>
      <sheetName val="Analisis 110138"/>
    </sheetNames>
    <sheetDataSet>
      <sheetData sheetId="0"/>
      <sheetData sheetId="1"/>
      <sheetData sheetId="2"/>
      <sheetData sheetId="3"/>
      <sheetData sheetId="4"/>
      <sheetData sheetId="5"/>
      <sheetData sheetId="6"/>
      <sheetData sheetId="7"/>
      <sheetData sheetId="8"/>
    </sheetDataSet>
  </externalBook>
</externalLink>
</file>

<file path=xl/externalLinks/externalLink2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15"/>
      <sheetName val="713"/>
      <sheetName val="Cuadre"/>
      <sheetName val="BS AXI"/>
      <sheetName val="BS AXI-HIST "/>
      <sheetName val="713|1"/>
      <sheetName val="713|2"/>
      <sheetName val="713|3"/>
      <sheetName val="713-1"/>
      <sheetName val="713-1-MEMO"/>
      <sheetName val="713-2"/>
      <sheetName val="713-3"/>
      <sheetName val="713-4"/>
      <sheetName val="713-5"/>
      <sheetName val="713-6"/>
      <sheetName val="713-7"/>
      <sheetName val="713-8"/>
      <sheetName val="713-9"/>
      <sheetName val="713-11"/>
      <sheetName val="713-12"/>
      <sheetName val="713-EEBU"/>
      <sheetName val="713-EEPN"/>
      <sheetName val="713-EEBI"/>
      <sheetName val="CTF|PG"/>
      <sheetName val="CTF|RES"/>
      <sheetName val="CTF"/>
      <sheetName val="CTF|1"/>
      <sheetName val="CTF|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2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kage Bs"/>
      <sheetName val="Encabezado"/>
      <sheetName val="Hoja recolectora"/>
      <sheetName val="Exchange rate table"/>
      <sheetName val="Interd. cross charges"/>
      <sheetName val="Interco"/>
      <sheetName val="Exchange Gain (Lose)"/>
      <sheetName val="Package US $"/>
      <sheetName val="Otros detalles US $"/>
      <sheetName val="Packages's details US $"/>
      <sheetName val="Otros detalles Bs"/>
      <sheetName val="Packages's details Bs"/>
      <sheetName val="Prepaid"/>
      <sheetName val="Cuadro activo Fijo"/>
      <sheetName val="Hoja8"/>
      <sheetName val="Hoja9"/>
      <sheetName val="Hoja10"/>
      <sheetName val="Hoja11"/>
      <sheetName val="Hoja12"/>
      <sheetName val="Hoja13"/>
      <sheetName val="Hoja14"/>
      <sheetName val="Hoja15"/>
      <sheetName val="Hoja16"/>
      <sheetName val="Módulo1"/>
      <sheetName val="Módulo2"/>
      <sheetName val="PMIREQ"/>
      <sheetName val="ACTIVO FIJO PPC"/>
      <sheetName val="11-1-1"/>
      <sheetName val="RPI.Mat.prima978"/>
      <sheetName val="AD NOBLEX"/>
      <sheetName val="BS AXI"/>
      <sheetName val="Param"/>
      <sheetName val="BW Summary"/>
      <sheetName val="FIMs_USD"/>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 RB"/>
      <sheetName val="cadencias "/>
      <sheetName val="Raw Materials (2)"/>
      <sheetName val="MEDO"/>
      <sheetName val="WHITE NIGHT"/>
      <sheetName val="MO Jones"/>
      <sheetName val="MULTIPACK 192"/>
      <sheetName val="MULTIPACK 384"/>
      <sheetName val="MULTIPACK 240"/>
      <sheetName val="DIAL Wo. SWITCH"/>
      <sheetName val="White Nights"/>
      <sheetName val="Set MK08 DIAL USA WoS"/>
      <sheetName val="RB240"/>
      <sheetName val="RB384"/>
      <sheetName val="RB192"/>
      <sheetName val="COLX6"/>
      <sheetName val="Refill RB"/>
      <sheetName val="Set RB jones"/>
    </sheetNames>
    <sheetDataSet>
      <sheetData sheetId="0">
        <row r="6">
          <cell r="J6">
            <v>10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
      <sheetName val="exposure aluminio"/>
      <sheetName val="Curve"/>
      <sheetName val="Sheet1"/>
      <sheetName val="Registro Opções"/>
      <sheetName val="Conciliacion"/>
      <sheetName val="OBJETIVO"/>
    </sheetNames>
    <sheetDataSet>
      <sheetData sheetId="0" refreshError="1"/>
      <sheetData sheetId="1" refreshError="1"/>
      <sheetData sheetId="2" refreshError="1"/>
      <sheetData sheetId="3" refreshError="1"/>
      <sheetData sheetId="4"/>
      <sheetData sheetId="5" refreshError="1"/>
      <sheetData sheetId="6"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
      <sheetName val="AA"/>
      <sheetName val="PA"/>
      <sheetName val="BA MODELO"/>
      <sheetName val="PB"/>
      <sheetName val="AB"/>
      <sheetName val="AN"/>
      <sheetName val="RO"/>
      <sheetName val="MP"/>
      <sheetName val="CONS"/>
      <sheetName val="BONUS"/>
      <sheetName val="Hoja1"/>
      <sheetName val="Saldos"/>
      <sheetName val="Módulo1"/>
    </sheetNames>
    <sheetDataSet>
      <sheetData sheetId="0">
        <row r="3">
          <cell r="B3" t="str">
            <v>COMPARATIVO DE F.P.C.</v>
          </cell>
        </row>
        <row r="4">
          <cell r="AW4" t="str">
            <v>TOTAL</v>
          </cell>
          <cell r="AX4" t="str">
            <v>AÑO ANT</v>
          </cell>
          <cell r="AY4" t="str">
            <v>PROM.</v>
          </cell>
        </row>
        <row r="5">
          <cell r="B5" t="str">
            <v>CONCEPTO</v>
          </cell>
          <cell r="C5" t="str">
            <v>REF</v>
          </cell>
          <cell r="D5" t="str">
            <v>SALDO</v>
          </cell>
          <cell r="E5">
            <v>37773</v>
          </cell>
          <cell r="F5">
            <v>37803</v>
          </cell>
          <cell r="G5">
            <v>37834</v>
          </cell>
          <cell r="H5">
            <v>37865</v>
          </cell>
          <cell r="I5">
            <v>37895</v>
          </cell>
          <cell r="J5">
            <v>37926</v>
          </cell>
          <cell r="K5">
            <v>37956</v>
          </cell>
          <cell r="L5">
            <v>37987</v>
          </cell>
          <cell r="M5">
            <v>38018</v>
          </cell>
          <cell r="N5">
            <v>38047</v>
          </cell>
          <cell r="O5">
            <v>38078</v>
          </cell>
          <cell r="P5">
            <v>38108</v>
          </cell>
          <cell r="Q5">
            <v>38139</v>
          </cell>
          <cell r="R5">
            <v>38169</v>
          </cell>
          <cell r="S5">
            <v>38200</v>
          </cell>
          <cell r="T5">
            <v>38231</v>
          </cell>
          <cell r="U5">
            <v>38261</v>
          </cell>
          <cell r="V5">
            <v>38292</v>
          </cell>
          <cell r="W5">
            <v>38322</v>
          </cell>
          <cell r="X5">
            <v>38353</v>
          </cell>
          <cell r="Y5">
            <v>38384</v>
          </cell>
          <cell r="Z5">
            <v>38412</v>
          </cell>
          <cell r="AA5">
            <v>38443</v>
          </cell>
          <cell r="AB5">
            <v>38473</v>
          </cell>
          <cell r="AC5">
            <v>38504</v>
          </cell>
          <cell r="AD5">
            <v>38534</v>
          </cell>
          <cell r="AE5">
            <v>38565</v>
          </cell>
          <cell r="AF5">
            <v>38596</v>
          </cell>
          <cell r="AG5">
            <v>38626</v>
          </cell>
          <cell r="AH5">
            <v>38657</v>
          </cell>
          <cell r="AI5">
            <v>38687</v>
          </cell>
          <cell r="AJ5">
            <v>38718</v>
          </cell>
          <cell r="AK5">
            <v>38749</v>
          </cell>
          <cell r="AL5">
            <v>38777</v>
          </cell>
          <cell r="AM5">
            <v>38808</v>
          </cell>
          <cell r="AN5">
            <v>38838</v>
          </cell>
          <cell r="AO5">
            <v>38869</v>
          </cell>
          <cell r="AP5">
            <v>38899</v>
          </cell>
          <cell r="AQ5">
            <v>38930</v>
          </cell>
          <cell r="AR5">
            <v>38961</v>
          </cell>
          <cell r="AS5">
            <v>38991</v>
          </cell>
          <cell r="AT5">
            <v>39022</v>
          </cell>
          <cell r="AU5">
            <v>39052</v>
          </cell>
          <cell r="AW5" t="str">
            <v>12 M</v>
          </cell>
          <cell r="AX5">
            <v>38473</v>
          </cell>
          <cell r="AY5" t="str">
            <v>MENSUAL</v>
          </cell>
        </row>
        <row r="7">
          <cell r="B7" t="str">
            <v>INGRESOS</v>
          </cell>
        </row>
        <row r="9">
          <cell r="B9" t="str">
            <v>FPC</v>
          </cell>
          <cell r="F9">
            <v>225120.36</v>
          </cell>
          <cell r="G9">
            <v>257408.53</v>
          </cell>
          <cell r="H9">
            <v>244582.57</v>
          </cell>
          <cell r="I9">
            <v>206550.22</v>
          </cell>
          <cell r="J9">
            <v>100066.6</v>
          </cell>
          <cell r="K9">
            <v>326536.71000000002</v>
          </cell>
          <cell r="L9">
            <v>300746.19</v>
          </cell>
          <cell r="M9">
            <v>204764.27</v>
          </cell>
          <cell r="N9">
            <v>201991.9</v>
          </cell>
          <cell r="O9">
            <v>214225.84</v>
          </cell>
          <cell r="P9">
            <v>244643.33</v>
          </cell>
          <cell r="Q9">
            <v>253789.04</v>
          </cell>
          <cell r="R9">
            <v>245506.25</v>
          </cell>
          <cell r="S9">
            <v>265381.17</v>
          </cell>
          <cell r="T9">
            <v>236831.73</v>
          </cell>
          <cell r="U9">
            <v>239325.04</v>
          </cell>
          <cell r="V9">
            <v>290715.74</v>
          </cell>
          <cell r="W9">
            <v>260245.01</v>
          </cell>
          <cell r="X9">
            <v>397059.51</v>
          </cell>
          <cell r="Y9">
            <v>243421.98</v>
          </cell>
          <cell r="Z9">
            <v>238543</v>
          </cell>
          <cell r="AA9">
            <v>292043.71999999997</v>
          </cell>
          <cell r="AB9">
            <v>308829.32</v>
          </cell>
          <cell r="AC9">
            <v>313238.84000000003</v>
          </cell>
          <cell r="AD9">
            <v>333051.65999999997</v>
          </cell>
          <cell r="AE9">
            <v>348476.75</v>
          </cell>
          <cell r="AF9">
            <v>314034.36</v>
          </cell>
          <cell r="AG9">
            <v>323862.05</v>
          </cell>
          <cell r="AH9">
            <v>365584.99</v>
          </cell>
          <cell r="AI9">
            <v>342787.94</v>
          </cell>
          <cell r="AJ9">
            <v>480532.43</v>
          </cell>
          <cell r="AK9">
            <v>308834.26</v>
          </cell>
          <cell r="AL9">
            <v>300158.40000000002</v>
          </cell>
          <cell r="AM9">
            <v>359425.05</v>
          </cell>
          <cell r="AN9">
            <v>372195.4</v>
          </cell>
          <cell r="AW9">
            <v>4162182.13</v>
          </cell>
          <cell r="AX9">
            <v>308829.32</v>
          </cell>
          <cell r="AY9">
            <v>346848.5108333333</v>
          </cell>
        </row>
        <row r="10">
          <cell r="B10" t="str">
            <v>CUOTA LANZAMIENTO</v>
          </cell>
          <cell r="F10">
            <v>26800</v>
          </cell>
          <cell r="G10">
            <v>34300</v>
          </cell>
          <cell r="H10">
            <v>14834</v>
          </cell>
          <cell r="I10">
            <v>45667</v>
          </cell>
          <cell r="J10">
            <v>85866</v>
          </cell>
          <cell r="K10">
            <v>43834</v>
          </cell>
          <cell r="L10">
            <v>11458</v>
          </cell>
          <cell r="M10">
            <v>13000.67</v>
          </cell>
          <cell r="N10">
            <v>4067</v>
          </cell>
          <cell r="O10">
            <v>37000</v>
          </cell>
          <cell r="P10">
            <v>49111.1</v>
          </cell>
          <cell r="Q10">
            <v>29066.67</v>
          </cell>
          <cell r="R10">
            <v>59000</v>
          </cell>
          <cell r="S10">
            <v>33180.550000000003</v>
          </cell>
          <cell r="T10">
            <v>44000</v>
          </cell>
          <cell r="U10">
            <v>72626.47</v>
          </cell>
          <cell r="V10">
            <v>7500</v>
          </cell>
          <cell r="W10">
            <v>51333.33</v>
          </cell>
          <cell r="X10">
            <v>43583.66</v>
          </cell>
          <cell r="Y10">
            <v>125444.44</v>
          </cell>
          <cell r="Z10">
            <v>92522.09</v>
          </cell>
          <cell r="AA10">
            <v>27483.33</v>
          </cell>
          <cell r="AB10">
            <v>43166.67</v>
          </cell>
          <cell r="AC10">
            <v>13520.83</v>
          </cell>
          <cell r="AD10">
            <v>157138.87</v>
          </cell>
          <cell r="AE10">
            <v>31833.33</v>
          </cell>
          <cell r="AF10">
            <v>56054.879999999997</v>
          </cell>
          <cell r="AG10">
            <v>59777.78</v>
          </cell>
          <cell r="AH10">
            <v>50100</v>
          </cell>
          <cell r="AI10">
            <v>44365.73</v>
          </cell>
          <cell r="AJ10">
            <v>60277.73</v>
          </cell>
          <cell r="AK10">
            <v>23944.45</v>
          </cell>
          <cell r="AL10">
            <v>50416.67</v>
          </cell>
          <cell r="AM10">
            <v>18166.66</v>
          </cell>
          <cell r="AN10">
            <v>60685.17</v>
          </cell>
          <cell r="AW10">
            <v>626282.1</v>
          </cell>
          <cell r="AX10">
            <v>43166.67</v>
          </cell>
          <cell r="AY10">
            <v>52190.174999999996</v>
          </cell>
        </row>
        <row r="11">
          <cell r="B11" t="str">
            <v>CUOTA EXTRAORDINARIA</v>
          </cell>
          <cell r="F11">
            <v>0</v>
          </cell>
          <cell r="G11">
            <v>0</v>
          </cell>
          <cell r="H11">
            <v>354905.26</v>
          </cell>
          <cell r="I11">
            <v>-1331.23</v>
          </cell>
          <cell r="J11">
            <v>0</v>
          </cell>
          <cell r="K11">
            <v>0</v>
          </cell>
          <cell r="L11">
            <v>0</v>
          </cell>
          <cell r="M11">
            <v>0</v>
          </cell>
          <cell r="N11">
            <v>0</v>
          </cell>
          <cell r="O11">
            <v>0</v>
          </cell>
          <cell r="P11">
            <v>0</v>
          </cell>
          <cell r="Q11">
            <v>1.31</v>
          </cell>
          <cell r="R11">
            <v>0</v>
          </cell>
          <cell r="S11">
            <v>447685.81</v>
          </cell>
          <cell r="T11">
            <v>-1550.67</v>
          </cell>
          <cell r="U11">
            <v>374.39</v>
          </cell>
          <cell r="V11">
            <v>486882.41</v>
          </cell>
          <cell r="W11">
            <v>-12255.32</v>
          </cell>
          <cell r="X11">
            <v>648.53</v>
          </cell>
          <cell r="Y11">
            <v>293.2</v>
          </cell>
          <cell r="Z11">
            <v>398236.89</v>
          </cell>
          <cell r="AA11">
            <v>4968.63</v>
          </cell>
          <cell r="AB11">
            <v>-750.3</v>
          </cell>
          <cell r="AC11">
            <v>48.56</v>
          </cell>
          <cell r="AD11">
            <v>2030.55</v>
          </cell>
          <cell r="AE11">
            <v>588448.4</v>
          </cell>
          <cell r="AF11">
            <v>0</v>
          </cell>
          <cell r="AG11">
            <v>0</v>
          </cell>
          <cell r="AH11">
            <v>602098.12</v>
          </cell>
          <cell r="AI11">
            <v>417.28</v>
          </cell>
          <cell r="AJ11">
            <v>-510.42</v>
          </cell>
          <cell r="AK11">
            <v>511284.72</v>
          </cell>
          <cell r="AL11">
            <v>525.58000000000004</v>
          </cell>
          <cell r="AM11">
            <v>0</v>
          </cell>
          <cell r="AN11">
            <v>632088.93999999994</v>
          </cell>
          <cell r="AW11">
            <v>2336431.73</v>
          </cell>
          <cell r="AX11">
            <v>-750.3</v>
          </cell>
          <cell r="AY11">
            <v>194702.64416666667</v>
          </cell>
        </row>
        <row r="12">
          <cell r="B12" t="str">
            <v>CHEQUE REGALO</v>
          </cell>
          <cell r="F12">
            <v>955.75</v>
          </cell>
          <cell r="G12">
            <v>625.84</v>
          </cell>
          <cell r="H12">
            <v>745.44</v>
          </cell>
          <cell r="I12">
            <v>727.83</v>
          </cell>
          <cell r="J12">
            <v>1442.4</v>
          </cell>
          <cell r="K12">
            <v>1589.43</v>
          </cell>
          <cell r="L12">
            <v>900.43</v>
          </cell>
          <cell r="M12">
            <v>2578.71</v>
          </cell>
          <cell r="N12">
            <v>1839.32</v>
          </cell>
          <cell r="O12">
            <v>1311.08</v>
          </cell>
          <cell r="P12">
            <v>1802.55</v>
          </cell>
          <cell r="Q12">
            <v>1280.47</v>
          </cell>
          <cell r="R12">
            <v>2530.21</v>
          </cell>
          <cell r="S12">
            <v>2186.9699999999998</v>
          </cell>
          <cell r="T12">
            <v>2684.82</v>
          </cell>
          <cell r="U12">
            <v>1248.0899999999999</v>
          </cell>
          <cell r="V12">
            <v>425.1</v>
          </cell>
          <cell r="W12">
            <v>4825.42</v>
          </cell>
          <cell r="X12">
            <v>2464.3000000000002</v>
          </cell>
          <cell r="Y12">
            <v>4770.04</v>
          </cell>
          <cell r="Z12">
            <v>3327.72</v>
          </cell>
          <cell r="AA12">
            <v>3722.13</v>
          </cell>
          <cell r="AB12">
            <v>3328.45</v>
          </cell>
          <cell r="AC12">
            <v>2267.79</v>
          </cell>
          <cell r="AD12">
            <v>3012.9</v>
          </cell>
          <cell r="AE12">
            <v>3053.14</v>
          </cell>
          <cell r="AF12">
            <v>3547.72</v>
          </cell>
          <cell r="AG12">
            <v>4162.6899999999996</v>
          </cell>
          <cell r="AH12">
            <v>2768.59</v>
          </cell>
          <cell r="AI12">
            <v>3270.86</v>
          </cell>
          <cell r="AJ12">
            <v>4498.37</v>
          </cell>
          <cell r="AK12">
            <v>7962.63</v>
          </cell>
          <cell r="AL12">
            <v>5039.7700000000004</v>
          </cell>
          <cell r="AM12">
            <v>2810.27</v>
          </cell>
          <cell r="AN12">
            <v>4021.82</v>
          </cell>
          <cell r="AW12">
            <v>46416.55</v>
          </cell>
          <cell r="AX12">
            <v>3328.45</v>
          </cell>
          <cell r="AY12">
            <v>3868.0458333333322</v>
          </cell>
        </row>
        <row r="13">
          <cell r="B13" t="str">
            <v>SPONSORS</v>
          </cell>
          <cell r="F13">
            <v>0</v>
          </cell>
          <cell r="G13">
            <v>0</v>
          </cell>
          <cell r="H13">
            <v>0</v>
          </cell>
          <cell r="I13">
            <v>55000</v>
          </cell>
          <cell r="J13">
            <v>0</v>
          </cell>
          <cell r="K13">
            <v>42500</v>
          </cell>
          <cell r="L13">
            <v>0</v>
          </cell>
          <cell r="M13">
            <v>121500</v>
          </cell>
          <cell r="N13">
            <v>-103275</v>
          </cell>
          <cell r="O13">
            <v>0</v>
          </cell>
          <cell r="P13">
            <v>0</v>
          </cell>
          <cell r="Q13">
            <v>0</v>
          </cell>
          <cell r="R13">
            <v>0</v>
          </cell>
          <cell r="S13">
            <v>1200</v>
          </cell>
          <cell r="T13">
            <v>0</v>
          </cell>
          <cell r="U13">
            <v>0</v>
          </cell>
          <cell r="V13">
            <v>0</v>
          </cell>
          <cell r="W13">
            <v>114000</v>
          </cell>
          <cell r="X13">
            <v>15000</v>
          </cell>
          <cell r="Y13">
            <v>5357.16</v>
          </cell>
          <cell r="Z13">
            <v>3144.78</v>
          </cell>
          <cell r="AA13">
            <v>0</v>
          </cell>
          <cell r="AB13">
            <v>495</v>
          </cell>
          <cell r="AC13">
            <v>16650</v>
          </cell>
          <cell r="AD13">
            <v>0</v>
          </cell>
          <cell r="AE13">
            <v>-1950</v>
          </cell>
          <cell r="AF13">
            <v>2062.5</v>
          </cell>
          <cell r="AG13">
            <v>11512.5</v>
          </cell>
          <cell r="AH13">
            <v>-12487.5</v>
          </cell>
          <cell r="AI13">
            <v>22762.5</v>
          </cell>
          <cell r="AJ13">
            <v>-487.5</v>
          </cell>
          <cell r="AK13">
            <v>-487.5</v>
          </cell>
          <cell r="AL13">
            <v>-487.5</v>
          </cell>
          <cell r="AM13">
            <v>-487.5</v>
          </cell>
          <cell r="AN13">
            <v>0</v>
          </cell>
          <cell r="AW13">
            <v>36600</v>
          </cell>
          <cell r="AX13">
            <v>495</v>
          </cell>
          <cell r="AY13">
            <v>3050</v>
          </cell>
        </row>
        <row r="14">
          <cell r="B14" t="str">
            <v>VARIOS</v>
          </cell>
          <cell r="F14">
            <v>0</v>
          </cell>
          <cell r="G14">
            <v>0</v>
          </cell>
          <cell r="H14">
            <v>20043.990000000002</v>
          </cell>
          <cell r="I14">
            <v>0</v>
          </cell>
          <cell r="J14">
            <v>-3010.7</v>
          </cell>
          <cell r="K14">
            <v>0</v>
          </cell>
          <cell r="L14">
            <v>0</v>
          </cell>
          <cell r="M14">
            <v>0</v>
          </cell>
          <cell r="N14">
            <v>0</v>
          </cell>
          <cell r="O14">
            <v>0</v>
          </cell>
          <cell r="P14">
            <v>0</v>
          </cell>
          <cell r="Q14">
            <v>11142.59</v>
          </cell>
          <cell r="R14">
            <v>4835</v>
          </cell>
          <cell r="S14">
            <v>2835</v>
          </cell>
          <cell r="T14">
            <v>3195.74</v>
          </cell>
          <cell r="U14">
            <v>3424.56</v>
          </cell>
          <cell r="V14">
            <v>3079.51</v>
          </cell>
          <cell r="W14">
            <v>2835</v>
          </cell>
          <cell r="X14">
            <v>2835</v>
          </cell>
          <cell r="Y14">
            <v>3200.76</v>
          </cell>
          <cell r="Z14">
            <v>179168.94</v>
          </cell>
          <cell r="AA14">
            <v>748.15</v>
          </cell>
          <cell r="AB14">
            <v>0</v>
          </cell>
          <cell r="AC14">
            <v>0</v>
          </cell>
          <cell r="AD14">
            <v>0</v>
          </cell>
          <cell r="AE14">
            <v>0</v>
          </cell>
          <cell r="AF14">
            <v>0</v>
          </cell>
          <cell r="AG14">
            <v>0</v>
          </cell>
          <cell r="AH14">
            <v>0</v>
          </cell>
          <cell r="AI14">
            <v>0</v>
          </cell>
          <cell r="AJ14">
            <v>0</v>
          </cell>
          <cell r="AK14">
            <v>23400</v>
          </cell>
          <cell r="AL14">
            <v>55400</v>
          </cell>
          <cell r="AM14">
            <v>0</v>
          </cell>
          <cell r="AN14">
            <v>0</v>
          </cell>
          <cell r="AW14">
            <v>78800</v>
          </cell>
          <cell r="AX14">
            <v>0</v>
          </cell>
          <cell r="AY14">
            <v>6566.666666666667</v>
          </cell>
        </row>
        <row r="16">
          <cell r="B16" t="str">
            <v>SUBTOTAL INGRESOS</v>
          </cell>
          <cell r="E16">
            <v>0</v>
          </cell>
          <cell r="F16">
            <v>252876.11</v>
          </cell>
          <cell r="G16">
            <v>292334.37</v>
          </cell>
          <cell r="H16">
            <v>635111.26</v>
          </cell>
          <cell r="I16">
            <v>306613.82</v>
          </cell>
          <cell r="J16">
            <v>184364.3</v>
          </cell>
          <cell r="K16">
            <v>414460.14</v>
          </cell>
          <cell r="L16">
            <v>313104.62</v>
          </cell>
          <cell r="M16">
            <v>341843.65</v>
          </cell>
          <cell r="N16">
            <v>104623.22</v>
          </cell>
          <cell r="O16">
            <v>252536.92</v>
          </cell>
          <cell r="P16">
            <v>295556.98</v>
          </cell>
          <cell r="Q16">
            <v>295280.08</v>
          </cell>
          <cell r="R16">
            <v>311871.46000000002</v>
          </cell>
          <cell r="S16">
            <v>752469.5</v>
          </cell>
          <cell r="T16">
            <v>285161.62</v>
          </cell>
          <cell r="U16">
            <v>316998.55</v>
          </cell>
          <cell r="V16">
            <v>788602.76</v>
          </cell>
          <cell r="W16">
            <v>420983.44</v>
          </cell>
          <cell r="X16">
            <v>461591</v>
          </cell>
          <cell r="Y16">
            <v>382487.58</v>
          </cell>
          <cell r="Z16">
            <v>914943.42</v>
          </cell>
          <cell r="AA16">
            <v>328965.96000000002</v>
          </cell>
          <cell r="AB16">
            <v>355069.14</v>
          </cell>
          <cell r="AC16">
            <v>345726.02</v>
          </cell>
          <cell r="AD16">
            <v>495233.98</v>
          </cell>
          <cell r="AE16">
            <v>969861.62</v>
          </cell>
          <cell r="AF16">
            <v>375699.46</v>
          </cell>
          <cell r="AG16">
            <v>399315.02</v>
          </cell>
          <cell r="AH16">
            <v>1008064.2</v>
          </cell>
          <cell r="AI16">
            <v>413604.31</v>
          </cell>
          <cell r="AJ16">
            <v>544310.61</v>
          </cell>
          <cell r="AK16">
            <v>874938.56</v>
          </cell>
          <cell r="AL16">
            <v>411052.92</v>
          </cell>
          <cell r="AM16">
            <v>379914.48</v>
          </cell>
          <cell r="AN16">
            <v>1068991.33</v>
          </cell>
          <cell r="AO16">
            <v>0</v>
          </cell>
          <cell r="AP16">
            <v>0</v>
          </cell>
          <cell r="AQ16">
            <v>0</v>
          </cell>
          <cell r="AR16">
            <v>0</v>
          </cell>
          <cell r="AS16">
            <v>0</v>
          </cell>
          <cell r="AT16">
            <v>0</v>
          </cell>
          <cell r="AU16">
            <v>0</v>
          </cell>
          <cell r="AW16">
            <v>7286712.5099999988</v>
          </cell>
          <cell r="AX16">
            <v>355069.14</v>
          </cell>
          <cell r="AY16">
            <v>607226.04249999986</v>
          </cell>
        </row>
        <row r="18">
          <cell r="B18" t="str">
            <v>EGRESOS</v>
          </cell>
        </row>
        <row r="20">
          <cell r="B20" t="str">
            <v>INSTITUCIONAL / IMAGEN</v>
          </cell>
          <cell r="C20">
            <v>1</v>
          </cell>
          <cell r="D20">
            <v>0</v>
          </cell>
          <cell r="E20">
            <v>0</v>
          </cell>
          <cell r="F20">
            <v>238218.06</v>
          </cell>
          <cell r="G20">
            <v>2425.9</v>
          </cell>
          <cell r="H20">
            <v>3247.58</v>
          </cell>
          <cell r="I20">
            <v>236038.31</v>
          </cell>
          <cell r="J20">
            <v>39966.06</v>
          </cell>
          <cell r="K20">
            <v>54963.31</v>
          </cell>
          <cell r="L20">
            <v>346572.1</v>
          </cell>
          <cell r="M20">
            <v>-63906.7</v>
          </cell>
          <cell r="N20">
            <v>-113363.99</v>
          </cell>
          <cell r="O20">
            <v>358564.95</v>
          </cell>
          <cell r="P20">
            <v>130119.75</v>
          </cell>
          <cell r="Q20">
            <v>276476.90000000002</v>
          </cell>
          <cell r="R20">
            <v>78807.509999999995</v>
          </cell>
          <cell r="S20">
            <v>185032.67</v>
          </cell>
          <cell r="T20">
            <v>70862.91</v>
          </cell>
          <cell r="U20">
            <v>7998.82</v>
          </cell>
          <cell r="V20">
            <v>546594.76</v>
          </cell>
          <cell r="W20">
            <v>395461.48</v>
          </cell>
          <cell r="X20">
            <v>18967.77</v>
          </cell>
          <cell r="Y20">
            <v>27282</v>
          </cell>
          <cell r="Z20">
            <v>5018.17</v>
          </cell>
          <cell r="AA20">
            <v>94769.05</v>
          </cell>
          <cell r="AB20">
            <v>227744.69</v>
          </cell>
          <cell r="AC20">
            <v>-328016.84000000003</v>
          </cell>
          <cell r="AD20">
            <v>63491.12</v>
          </cell>
          <cell r="AE20">
            <v>32742.35</v>
          </cell>
          <cell r="AF20">
            <v>380993.76</v>
          </cell>
          <cell r="AG20">
            <v>62803.42</v>
          </cell>
          <cell r="AH20">
            <v>38587.279999999999</v>
          </cell>
          <cell r="AI20">
            <v>628590.31000000006</v>
          </cell>
          <cell r="AJ20">
            <v>24622.17</v>
          </cell>
          <cell r="AK20">
            <v>20278.37</v>
          </cell>
          <cell r="AL20">
            <v>19717.97</v>
          </cell>
          <cell r="AM20">
            <v>-2338.83</v>
          </cell>
          <cell r="AN20">
            <v>28783.599999999999</v>
          </cell>
          <cell r="AO20">
            <v>0</v>
          </cell>
          <cell r="AP20">
            <v>0</v>
          </cell>
          <cell r="AQ20">
            <v>0</v>
          </cell>
          <cell r="AR20">
            <v>0</v>
          </cell>
          <cell r="AS20">
            <v>0</v>
          </cell>
          <cell r="AT20">
            <v>0</v>
          </cell>
          <cell r="AU20">
            <v>0</v>
          </cell>
          <cell r="AW20">
            <v>970254.68</v>
          </cell>
          <cell r="AX20">
            <v>227744.69</v>
          </cell>
          <cell r="AY20">
            <v>80854.556666666685</v>
          </cell>
        </row>
        <row r="21">
          <cell r="B21" t="str">
            <v>FECHAS ESPECIALES</v>
          </cell>
          <cell r="C21">
            <v>2</v>
          </cell>
          <cell r="D21">
            <v>0</v>
          </cell>
          <cell r="E21">
            <v>0</v>
          </cell>
          <cell r="F21">
            <v>8538.2900000000009</v>
          </cell>
          <cell r="G21">
            <v>60420.66</v>
          </cell>
          <cell r="H21">
            <v>0</v>
          </cell>
          <cell r="I21">
            <v>99127.43</v>
          </cell>
          <cell r="J21">
            <v>59549.03</v>
          </cell>
          <cell r="K21">
            <v>298939.93</v>
          </cell>
          <cell r="L21">
            <v>120372.23</v>
          </cell>
          <cell r="M21">
            <v>73639.37</v>
          </cell>
          <cell r="N21">
            <v>25399.759999999998</v>
          </cell>
          <cell r="O21">
            <v>12893.74</v>
          </cell>
          <cell r="P21">
            <v>-48.83</v>
          </cell>
          <cell r="Q21">
            <v>-32014.19</v>
          </cell>
          <cell r="R21">
            <v>18443.78</v>
          </cell>
          <cell r="S21">
            <v>12162</v>
          </cell>
          <cell r="T21">
            <v>3673.26</v>
          </cell>
          <cell r="U21">
            <v>19563.87</v>
          </cell>
          <cell r="V21">
            <v>293050.03999999998</v>
          </cell>
          <cell r="W21">
            <v>597408.35</v>
          </cell>
          <cell r="X21">
            <v>42084.47</v>
          </cell>
          <cell r="Y21">
            <v>196162.53</v>
          </cell>
          <cell r="Z21">
            <v>-31448.720000000001</v>
          </cell>
          <cell r="AA21">
            <v>64536.2</v>
          </cell>
          <cell r="AB21">
            <v>22261.200000000001</v>
          </cell>
          <cell r="AC21">
            <v>173306.98</v>
          </cell>
          <cell r="AD21">
            <v>19836.439999999999</v>
          </cell>
          <cell r="AE21">
            <v>13527.3</v>
          </cell>
          <cell r="AF21">
            <v>95717.37</v>
          </cell>
          <cell r="AG21">
            <v>86346.25</v>
          </cell>
          <cell r="AH21">
            <v>35481.33</v>
          </cell>
          <cell r="AI21">
            <v>406073.9</v>
          </cell>
          <cell r="AJ21">
            <v>186392.42</v>
          </cell>
          <cell r="AK21">
            <v>9509.2800000000007</v>
          </cell>
          <cell r="AL21">
            <v>96337.15</v>
          </cell>
          <cell r="AM21">
            <v>17166.53</v>
          </cell>
          <cell r="AN21">
            <v>-8036.95</v>
          </cell>
          <cell r="AO21">
            <v>0</v>
          </cell>
          <cell r="AP21">
            <v>0</v>
          </cell>
          <cell r="AQ21">
            <v>0</v>
          </cell>
          <cell r="AR21">
            <v>0</v>
          </cell>
          <cell r="AS21">
            <v>0</v>
          </cell>
          <cell r="AT21">
            <v>0</v>
          </cell>
          <cell r="AU21">
            <v>0</v>
          </cell>
          <cell r="AW21">
            <v>1131658</v>
          </cell>
          <cell r="AX21">
            <v>22261.200000000001</v>
          </cell>
          <cell r="AY21">
            <v>94304.833333333328</v>
          </cell>
        </row>
        <row r="22">
          <cell r="B22" t="str">
            <v>OTRAS ACCIONES / EVENTOS</v>
          </cell>
          <cell r="C22">
            <v>3</v>
          </cell>
          <cell r="D22">
            <v>0</v>
          </cell>
          <cell r="E22">
            <v>0</v>
          </cell>
          <cell r="F22">
            <v>10967.93</v>
          </cell>
          <cell r="G22">
            <v>1027.23</v>
          </cell>
          <cell r="H22">
            <v>1207.24</v>
          </cell>
          <cell r="I22">
            <v>7790.01</v>
          </cell>
          <cell r="J22">
            <v>13476.62</v>
          </cell>
          <cell r="K22">
            <v>17517.919999999998</v>
          </cell>
          <cell r="L22">
            <v>4000.21</v>
          </cell>
          <cell r="M22">
            <v>6953.5</v>
          </cell>
          <cell r="N22">
            <v>1291.1400000000001</v>
          </cell>
          <cell r="O22">
            <v>2469.2600000000002</v>
          </cell>
          <cell r="P22">
            <v>10227</v>
          </cell>
          <cell r="Q22">
            <v>13174.57</v>
          </cell>
          <cell r="R22">
            <v>0</v>
          </cell>
          <cell r="S22">
            <v>5.8207660913467407E-11</v>
          </cell>
          <cell r="T22">
            <v>2.0199999999854481</v>
          </cell>
          <cell r="U22">
            <v>1539.32</v>
          </cell>
          <cell r="V22">
            <v>80</v>
          </cell>
          <cell r="W22">
            <v>7160.5</v>
          </cell>
          <cell r="X22">
            <v>40921.230000000003</v>
          </cell>
          <cell r="Y22">
            <v>59627.31</v>
          </cell>
          <cell r="Z22">
            <v>822</v>
          </cell>
          <cell r="AA22">
            <v>29142.11</v>
          </cell>
          <cell r="AB22">
            <v>4531.22</v>
          </cell>
          <cell r="AC22">
            <v>44962.03</v>
          </cell>
          <cell r="AD22">
            <v>4807</v>
          </cell>
          <cell r="AE22">
            <v>0</v>
          </cell>
          <cell r="AF22">
            <v>37888.54</v>
          </cell>
          <cell r="AG22">
            <v>25856.71</v>
          </cell>
          <cell r="AH22">
            <v>10284.530000000001</v>
          </cell>
          <cell r="AI22">
            <v>32328.9</v>
          </cell>
          <cell r="AJ22">
            <v>14121.5</v>
          </cell>
          <cell r="AK22">
            <v>-4788</v>
          </cell>
          <cell r="AL22">
            <v>3224.24</v>
          </cell>
          <cell r="AM22">
            <v>5.94</v>
          </cell>
          <cell r="AN22">
            <v>33134.120000000003</v>
          </cell>
          <cell r="AO22">
            <v>0</v>
          </cell>
          <cell r="AP22">
            <v>0</v>
          </cell>
          <cell r="AQ22">
            <v>0</v>
          </cell>
          <cell r="AR22">
            <v>0</v>
          </cell>
          <cell r="AS22">
            <v>0</v>
          </cell>
          <cell r="AT22">
            <v>0</v>
          </cell>
          <cell r="AU22">
            <v>0</v>
          </cell>
          <cell r="AW22">
            <v>201825.51</v>
          </cell>
          <cell r="AX22">
            <v>4531.22</v>
          </cell>
          <cell r="AY22">
            <v>16818.7925</v>
          </cell>
        </row>
        <row r="23">
          <cell r="B23" t="str">
            <v>AUSPICIOS</v>
          </cell>
          <cell r="C23">
            <v>4</v>
          </cell>
          <cell r="D23">
            <v>0</v>
          </cell>
          <cell r="E23">
            <v>0</v>
          </cell>
          <cell r="F23">
            <v>0</v>
          </cell>
          <cell r="G23">
            <v>30000</v>
          </cell>
          <cell r="H23">
            <v>30000</v>
          </cell>
          <cell r="I23">
            <v>0</v>
          </cell>
          <cell r="J23">
            <v>0</v>
          </cell>
          <cell r="K23">
            <v>0</v>
          </cell>
          <cell r="L23">
            <v>0</v>
          </cell>
          <cell r="M23">
            <v>0</v>
          </cell>
          <cell r="N23">
            <v>0</v>
          </cell>
          <cell r="O23">
            <v>0</v>
          </cell>
          <cell r="P23">
            <v>0</v>
          </cell>
          <cell r="Q23">
            <v>215155.4</v>
          </cell>
          <cell r="R23">
            <v>2800</v>
          </cell>
          <cell r="S23">
            <v>0</v>
          </cell>
          <cell r="T23">
            <v>300</v>
          </cell>
          <cell r="U23">
            <v>0</v>
          </cell>
          <cell r="V23">
            <v>0</v>
          </cell>
          <cell r="W23">
            <v>0</v>
          </cell>
          <cell r="X23">
            <v>0</v>
          </cell>
          <cell r="Y23">
            <v>0</v>
          </cell>
          <cell r="Z23">
            <v>0</v>
          </cell>
          <cell r="AA23">
            <v>0</v>
          </cell>
          <cell r="AB23">
            <v>0</v>
          </cell>
          <cell r="AC23">
            <v>0</v>
          </cell>
          <cell r="AD23">
            <v>0</v>
          </cell>
          <cell r="AE23">
            <v>0</v>
          </cell>
          <cell r="AF23">
            <v>0</v>
          </cell>
          <cell r="AG23">
            <v>100000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W23">
            <v>100000</v>
          </cell>
          <cell r="AX23">
            <v>0</v>
          </cell>
          <cell r="AY23">
            <v>8333.3333333333339</v>
          </cell>
        </row>
        <row r="24">
          <cell r="B24" t="str">
            <v>DECORACION / MEJORAS</v>
          </cell>
          <cell r="C24">
            <v>5</v>
          </cell>
          <cell r="D24">
            <v>0</v>
          </cell>
          <cell r="E24">
            <v>0</v>
          </cell>
          <cell r="F24">
            <v>200</v>
          </cell>
          <cell r="G24">
            <v>0</v>
          </cell>
          <cell r="H24">
            <v>7691</v>
          </cell>
          <cell r="I24">
            <v>158577.89000000001</v>
          </cell>
          <cell r="J24">
            <v>26626.39</v>
          </cell>
          <cell r="K24">
            <v>15562</v>
          </cell>
          <cell r="L24">
            <v>11840</v>
          </cell>
          <cell r="M24">
            <v>-3924.71</v>
          </cell>
          <cell r="N24">
            <v>31872.92</v>
          </cell>
          <cell r="O24">
            <v>29180.51</v>
          </cell>
          <cell r="P24">
            <v>3700</v>
          </cell>
          <cell r="Q24">
            <v>-1902.27</v>
          </cell>
          <cell r="R24">
            <v>14730</v>
          </cell>
          <cell r="S24">
            <v>13750</v>
          </cell>
          <cell r="T24">
            <v>0</v>
          </cell>
          <cell r="U24">
            <v>14912</v>
          </cell>
          <cell r="V24">
            <v>5475</v>
          </cell>
          <cell r="W24">
            <v>7600</v>
          </cell>
          <cell r="X24">
            <v>0</v>
          </cell>
          <cell r="Y24">
            <v>8355</v>
          </cell>
          <cell r="Z24">
            <v>16585</v>
          </cell>
          <cell r="AA24">
            <v>13890</v>
          </cell>
          <cell r="AB24">
            <v>55.3</v>
          </cell>
          <cell r="AC24">
            <v>785</v>
          </cell>
          <cell r="AD24">
            <v>13750</v>
          </cell>
          <cell r="AE24">
            <v>0</v>
          </cell>
          <cell r="AF24">
            <v>13750</v>
          </cell>
          <cell r="AG24">
            <v>55696.65</v>
          </cell>
          <cell r="AH24">
            <v>27131.1</v>
          </cell>
          <cell r="AI24">
            <v>22609.25</v>
          </cell>
          <cell r="AJ24">
            <v>0</v>
          </cell>
          <cell r="AK24">
            <v>0</v>
          </cell>
          <cell r="AL24">
            <v>0</v>
          </cell>
          <cell r="AM24">
            <v>3600</v>
          </cell>
          <cell r="AN24">
            <v>0</v>
          </cell>
          <cell r="AO24">
            <v>0</v>
          </cell>
          <cell r="AP24">
            <v>0</v>
          </cell>
          <cell r="AQ24">
            <v>0</v>
          </cell>
          <cell r="AR24">
            <v>0</v>
          </cell>
          <cell r="AS24">
            <v>0</v>
          </cell>
          <cell r="AT24">
            <v>0</v>
          </cell>
          <cell r="AU24">
            <v>0</v>
          </cell>
          <cell r="AW24">
            <v>137322</v>
          </cell>
          <cell r="AX24">
            <v>55.3</v>
          </cell>
          <cell r="AY24">
            <v>11443.5</v>
          </cell>
        </row>
        <row r="25">
          <cell r="B25" t="str">
            <v>OTROS GASTOS</v>
          </cell>
          <cell r="C25">
            <v>6</v>
          </cell>
          <cell r="D25">
            <v>0</v>
          </cell>
          <cell r="E25">
            <v>0</v>
          </cell>
          <cell r="F25">
            <v>32427.48</v>
          </cell>
          <cell r="G25">
            <v>16859.219999999841</v>
          </cell>
          <cell r="H25">
            <v>35523.279999999548</v>
          </cell>
          <cell r="I25">
            <v>20108.759999999755</v>
          </cell>
          <cell r="J25">
            <v>20595.539999999924</v>
          </cell>
          <cell r="K25">
            <v>14800.82</v>
          </cell>
          <cell r="L25">
            <v>32057.85</v>
          </cell>
          <cell r="M25">
            <v>17077.03</v>
          </cell>
          <cell r="N25">
            <v>5985.0400000001</v>
          </cell>
          <cell r="O25">
            <v>26390.190000000115</v>
          </cell>
          <cell r="P25">
            <v>-4974.9700000000666</v>
          </cell>
          <cell r="Q25">
            <v>15731.01</v>
          </cell>
          <cell r="R25">
            <v>19928.05</v>
          </cell>
          <cell r="S25">
            <v>24085.950000000172</v>
          </cell>
          <cell r="T25">
            <v>26474.35</v>
          </cell>
          <cell r="U25">
            <v>47100.67</v>
          </cell>
          <cell r="V25">
            <v>26218.919999999671</v>
          </cell>
          <cell r="W25">
            <v>34470.319999999527</v>
          </cell>
          <cell r="X25">
            <v>9429.9599999999555</v>
          </cell>
          <cell r="Y25">
            <v>30189.179999999851</v>
          </cell>
          <cell r="Z25">
            <v>21498.479999999941</v>
          </cell>
          <cell r="AA25">
            <v>26355.03</v>
          </cell>
          <cell r="AB25">
            <v>17873.689999999999</v>
          </cell>
          <cell r="AC25">
            <v>18932.52</v>
          </cell>
          <cell r="AD25">
            <v>17473.25</v>
          </cell>
          <cell r="AE25">
            <v>24030.97</v>
          </cell>
          <cell r="AF25">
            <v>21719.360000000001</v>
          </cell>
          <cell r="AG25">
            <v>22009.86</v>
          </cell>
          <cell r="AH25">
            <v>22643.31</v>
          </cell>
          <cell r="AI25">
            <v>-22948.75</v>
          </cell>
          <cell r="AJ25">
            <v>36112.959999999999</v>
          </cell>
          <cell r="AK25">
            <v>16635.28</v>
          </cell>
          <cell r="AL25">
            <v>65624.63</v>
          </cell>
          <cell r="AM25">
            <v>14957.62</v>
          </cell>
          <cell r="AN25">
            <v>27761.57</v>
          </cell>
          <cell r="AO25">
            <v>0</v>
          </cell>
          <cell r="AP25">
            <v>0</v>
          </cell>
          <cell r="AQ25">
            <v>0</v>
          </cell>
          <cell r="AR25">
            <v>0</v>
          </cell>
          <cell r="AS25">
            <v>0</v>
          </cell>
          <cell r="AT25">
            <v>0</v>
          </cell>
          <cell r="AU25">
            <v>0</v>
          </cell>
          <cell r="AW25">
            <v>264952.58</v>
          </cell>
          <cell r="AX25">
            <v>17873.689999999999</v>
          </cell>
          <cell r="AY25">
            <v>22079.381666666668</v>
          </cell>
        </row>
        <row r="26">
          <cell r="B26" t="str">
            <v>TURISMO CENTRAL</v>
          </cell>
          <cell r="C26">
            <v>7</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6355.43</v>
          </cell>
          <cell r="S26">
            <v>9766.02</v>
          </cell>
          <cell r="T26">
            <v>22916.32</v>
          </cell>
          <cell r="U26">
            <v>21499.91</v>
          </cell>
          <cell r="V26">
            <v>24002.69</v>
          </cell>
          <cell r="W26">
            <v>14743.39</v>
          </cell>
          <cell r="X26">
            <v>10221.74</v>
          </cell>
          <cell r="Y26">
            <v>14414.52</v>
          </cell>
          <cell r="Z26">
            <v>8642.15</v>
          </cell>
          <cell r="AA26">
            <v>13699.32</v>
          </cell>
          <cell r="AB26">
            <v>18045.080000000002</v>
          </cell>
          <cell r="AC26">
            <v>13481.93</v>
          </cell>
          <cell r="AD26">
            <v>36117.17</v>
          </cell>
          <cell r="AE26">
            <v>29034.57</v>
          </cell>
          <cell r="AF26">
            <v>18588.349999999999</v>
          </cell>
          <cell r="AG26">
            <v>23839.4</v>
          </cell>
          <cell r="AH26">
            <v>37937.980000000003</v>
          </cell>
          <cell r="AI26">
            <v>18977.150000000001</v>
          </cell>
          <cell r="AJ26">
            <v>22546.37</v>
          </cell>
          <cell r="AK26">
            <v>25195.67</v>
          </cell>
          <cell r="AL26">
            <v>31592.03</v>
          </cell>
          <cell r="AM26">
            <v>19874.97</v>
          </cell>
          <cell r="AN26">
            <v>24914.68</v>
          </cell>
          <cell r="AO26">
            <v>0</v>
          </cell>
          <cell r="AP26">
            <v>0</v>
          </cell>
          <cell r="AQ26">
            <v>0</v>
          </cell>
          <cell r="AR26">
            <v>0</v>
          </cell>
          <cell r="AS26">
            <v>0</v>
          </cell>
          <cell r="AT26">
            <v>0</v>
          </cell>
          <cell r="AU26">
            <v>0</v>
          </cell>
          <cell r="AW26">
            <v>302100.27</v>
          </cell>
          <cell r="AX26">
            <v>18045.080000000002</v>
          </cell>
          <cell r="AY26">
            <v>25175.022499999995</v>
          </cell>
        </row>
        <row r="27">
          <cell r="B27" t="str">
            <v>ACCIONES CONJUNTAS</v>
          </cell>
          <cell r="C27">
            <v>8</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22802.41</v>
          </cell>
          <cell r="AE27">
            <v>-8537.7199999999993</v>
          </cell>
          <cell r="AF27">
            <v>1201.5</v>
          </cell>
          <cell r="AG27">
            <v>27469.759999999998</v>
          </cell>
          <cell r="AH27">
            <v>4276.01</v>
          </cell>
          <cell r="AI27">
            <v>370085.65</v>
          </cell>
          <cell r="AJ27">
            <v>7423.01</v>
          </cell>
          <cell r="AK27">
            <v>62964.06</v>
          </cell>
          <cell r="AL27">
            <v>159805.64000000001</v>
          </cell>
          <cell r="AM27">
            <v>508474.74</v>
          </cell>
          <cell r="AN27">
            <v>288392.76</v>
          </cell>
          <cell r="AO27">
            <v>0</v>
          </cell>
          <cell r="AP27">
            <v>0</v>
          </cell>
          <cell r="AQ27">
            <v>0</v>
          </cell>
          <cell r="AR27">
            <v>0</v>
          </cell>
          <cell r="AS27">
            <v>0</v>
          </cell>
          <cell r="AT27">
            <v>0</v>
          </cell>
          <cell r="AU27">
            <v>0</v>
          </cell>
          <cell r="AW27">
            <v>1444357.82</v>
          </cell>
          <cell r="AX27">
            <v>0</v>
          </cell>
          <cell r="AY27">
            <v>120363.15166666667</v>
          </cell>
        </row>
        <row r="28">
          <cell r="B28" t="str">
            <v>APORTE BONUS</v>
          </cell>
          <cell r="F28">
            <v>0</v>
          </cell>
          <cell r="G28">
            <v>0</v>
          </cell>
          <cell r="H28">
            <v>0</v>
          </cell>
          <cell r="I28">
            <v>0</v>
          </cell>
          <cell r="J28">
            <v>0</v>
          </cell>
          <cell r="K28">
            <v>0</v>
          </cell>
          <cell r="L28">
            <v>0</v>
          </cell>
          <cell r="M28">
            <v>0</v>
          </cell>
          <cell r="N28">
            <v>0</v>
          </cell>
          <cell r="O28">
            <v>0</v>
          </cell>
          <cell r="P28">
            <v>0</v>
          </cell>
          <cell r="Q28">
            <v>0</v>
          </cell>
          <cell r="R28">
            <v>3724.76</v>
          </cell>
          <cell r="S28">
            <v>123.57</v>
          </cell>
          <cell r="T28">
            <v>1767.18</v>
          </cell>
          <cell r="U28">
            <v>7371.06</v>
          </cell>
          <cell r="V28">
            <v>3352.37</v>
          </cell>
          <cell r="W28">
            <v>7444.07</v>
          </cell>
          <cell r="X28">
            <v>-10408.73</v>
          </cell>
          <cell r="Y28">
            <v>12238.31</v>
          </cell>
          <cell r="Z28">
            <v>8775.34</v>
          </cell>
          <cell r="AA28">
            <v>3421.44</v>
          </cell>
          <cell r="AB28">
            <v>5338.13</v>
          </cell>
          <cell r="AC28">
            <v>85077.14</v>
          </cell>
          <cell r="AD28">
            <v>47702.47</v>
          </cell>
          <cell r="AE28">
            <v>8819.77</v>
          </cell>
          <cell r="AF28">
            <v>13063.95</v>
          </cell>
          <cell r="AG28">
            <v>11196.48</v>
          </cell>
          <cell r="AH28">
            <v>17786.47</v>
          </cell>
          <cell r="AI28">
            <v>57563.58</v>
          </cell>
          <cell r="AJ28">
            <v>-4919.9799999999996</v>
          </cell>
          <cell r="AK28">
            <v>-83936.61</v>
          </cell>
          <cell r="AL28">
            <v>13122.96</v>
          </cell>
          <cell r="AM28">
            <v>-3167.87</v>
          </cell>
          <cell r="AN28">
            <v>-7921.04</v>
          </cell>
          <cell r="AW28">
            <v>154387.32</v>
          </cell>
          <cell r="AX28">
            <v>5338.13</v>
          </cell>
          <cell r="AY28">
            <v>12865.61</v>
          </cell>
        </row>
        <row r="29">
          <cell r="B29" t="str">
            <v>SUELDOS</v>
          </cell>
          <cell r="F29">
            <v>38381.550000000003</v>
          </cell>
          <cell r="G29">
            <v>42293.129999999903</v>
          </cell>
          <cell r="H29">
            <v>48239.489999999874</v>
          </cell>
          <cell r="I29">
            <v>38743.479999999923</v>
          </cell>
          <cell r="J29">
            <v>38506.93</v>
          </cell>
          <cell r="K29">
            <v>38304.019999999997</v>
          </cell>
          <cell r="L29">
            <v>40257.69</v>
          </cell>
          <cell r="M29">
            <v>36999.71</v>
          </cell>
          <cell r="N29">
            <v>39645.950000000055</v>
          </cell>
          <cell r="O29">
            <v>43140.91000000012</v>
          </cell>
          <cell r="P29">
            <v>44466.47</v>
          </cell>
          <cell r="Q29">
            <v>89539.059999999939</v>
          </cell>
          <cell r="R29">
            <v>56263.33</v>
          </cell>
          <cell r="S29">
            <v>54470.62000000017</v>
          </cell>
          <cell r="T29">
            <v>79516.45</v>
          </cell>
          <cell r="U29">
            <v>56103.74</v>
          </cell>
          <cell r="V29">
            <v>56315.059999999939</v>
          </cell>
          <cell r="W29">
            <v>59306.019999999786</v>
          </cell>
          <cell r="X29">
            <v>59182.26</v>
          </cell>
          <cell r="Y29">
            <v>56233.999999999935</v>
          </cell>
          <cell r="Z29">
            <v>66810.419999999925</v>
          </cell>
          <cell r="AA29">
            <v>73796.280000000057</v>
          </cell>
          <cell r="AB29">
            <v>137761.79999999999</v>
          </cell>
          <cell r="AC29">
            <v>12548.59</v>
          </cell>
          <cell r="AD29">
            <v>59248.3</v>
          </cell>
          <cell r="AE29">
            <v>62586.86</v>
          </cell>
          <cell r="AF29">
            <v>89642.44</v>
          </cell>
          <cell r="AG29">
            <v>67593.45</v>
          </cell>
          <cell r="AH29">
            <v>68656.12</v>
          </cell>
          <cell r="AI29">
            <v>71918.25</v>
          </cell>
          <cell r="AJ29">
            <v>64431.42</v>
          </cell>
          <cell r="AK29">
            <v>59626.2</v>
          </cell>
          <cell r="AL29">
            <v>55683.38</v>
          </cell>
          <cell r="AM29">
            <v>73776.160000000003</v>
          </cell>
          <cell r="AN29">
            <v>71044.179999999993</v>
          </cell>
          <cell r="AW29">
            <v>756755.35</v>
          </cell>
          <cell r="AX29">
            <v>137761.79999999999</v>
          </cell>
          <cell r="AY29">
            <v>63062.945833333339</v>
          </cell>
        </row>
        <row r="30">
          <cell r="B30" t="str">
            <v>IIBB</v>
          </cell>
          <cell r="F30">
            <v>7834.46</v>
          </cell>
          <cell r="G30">
            <v>8253.98</v>
          </cell>
          <cell r="H30">
            <v>32565.15</v>
          </cell>
          <cell r="I30">
            <v>12703.67</v>
          </cell>
          <cell r="J30">
            <v>7350.18</v>
          </cell>
          <cell r="K30">
            <v>13725.54</v>
          </cell>
          <cell r="L30">
            <v>11620.22</v>
          </cell>
          <cell r="M30">
            <v>19657.75</v>
          </cell>
          <cell r="N30">
            <v>6517.35</v>
          </cell>
          <cell r="O30">
            <v>5066.0200000000004</v>
          </cell>
          <cell r="P30">
            <v>9120.24</v>
          </cell>
          <cell r="Q30">
            <v>9782.6299999999992</v>
          </cell>
          <cell r="R30">
            <v>18605.990000000002</v>
          </cell>
          <cell r="S30">
            <v>23186.23</v>
          </cell>
          <cell r="T30">
            <v>10569.25</v>
          </cell>
          <cell r="U30">
            <v>9078.23</v>
          </cell>
          <cell r="V30">
            <v>23678.04</v>
          </cell>
          <cell r="W30">
            <v>13884.95</v>
          </cell>
          <cell r="X30">
            <v>38078.69</v>
          </cell>
          <cell r="Y30">
            <v>11871.17</v>
          </cell>
          <cell r="Z30">
            <v>37063.79</v>
          </cell>
          <cell r="AA30">
            <v>9729.7800000000007</v>
          </cell>
          <cell r="AB30">
            <v>12385.55</v>
          </cell>
          <cell r="AC30">
            <v>13935.59</v>
          </cell>
          <cell r="AD30">
            <v>20768.61</v>
          </cell>
          <cell r="AE30">
            <v>32088.32</v>
          </cell>
          <cell r="AF30">
            <v>15297.36</v>
          </cell>
          <cell r="AG30">
            <v>11973.21</v>
          </cell>
          <cell r="AH30">
            <v>30394.6</v>
          </cell>
          <cell r="AI30">
            <v>20226.099999999999</v>
          </cell>
          <cell r="AJ30">
            <v>27812.799999999999</v>
          </cell>
          <cell r="AK30">
            <v>26642.89</v>
          </cell>
          <cell r="AL30">
            <v>14606.95</v>
          </cell>
          <cell r="AM30">
            <v>13732.67</v>
          </cell>
          <cell r="AN30">
            <v>40199.78</v>
          </cell>
          <cell r="AW30">
            <v>267678.88</v>
          </cell>
          <cell r="AX30">
            <v>12385.55</v>
          </cell>
          <cell r="AY30">
            <v>22306.573333333334</v>
          </cell>
        </row>
        <row r="31">
          <cell r="AW31">
            <v>0</v>
          </cell>
          <cell r="AX31">
            <v>0</v>
          </cell>
          <cell r="AY31">
            <v>0</v>
          </cell>
        </row>
        <row r="32">
          <cell r="B32" t="str">
            <v>SUBTOTAL EGRESOS</v>
          </cell>
          <cell r="E32">
            <v>0</v>
          </cell>
          <cell r="F32">
            <v>336567.77</v>
          </cell>
          <cell r="G32">
            <v>161280.12</v>
          </cell>
          <cell r="H32">
            <v>158473.73999999941</v>
          </cell>
          <cell r="I32">
            <v>573089.55000000005</v>
          </cell>
          <cell r="J32">
            <v>206070.75</v>
          </cell>
          <cell r="K32">
            <v>453813.54</v>
          </cell>
          <cell r="L32">
            <v>566720.30000000005</v>
          </cell>
          <cell r="M32">
            <v>86495.95</v>
          </cell>
          <cell r="N32">
            <v>-2651.8299999998544</v>
          </cell>
          <cell r="O32">
            <v>477705.58</v>
          </cell>
          <cell r="P32">
            <v>192609.66</v>
          </cell>
          <cell r="Q32">
            <v>585943.11</v>
          </cell>
          <cell r="R32">
            <v>219658.85</v>
          </cell>
          <cell r="S32">
            <v>322577.06</v>
          </cell>
          <cell r="T32">
            <v>216081.74</v>
          </cell>
          <cell r="U32">
            <v>185167.62</v>
          </cell>
          <cell r="V32">
            <v>978766.88</v>
          </cell>
          <cell r="W32">
            <v>1137479.08</v>
          </cell>
          <cell r="X32">
            <v>208477.39</v>
          </cell>
          <cell r="Y32">
            <v>416374.02</v>
          </cell>
          <cell r="Z32">
            <v>133766.63</v>
          </cell>
          <cell r="AA32">
            <v>329339.21000000002</v>
          </cell>
          <cell r="AB32">
            <v>445996.66</v>
          </cell>
          <cell r="AC32">
            <v>35012.94</v>
          </cell>
          <cell r="AD32">
            <v>305996.77</v>
          </cell>
          <cell r="AE32">
            <v>194292.42</v>
          </cell>
          <cell r="AF32">
            <v>687862.63</v>
          </cell>
          <cell r="AG32">
            <v>494785.19</v>
          </cell>
          <cell r="AH32">
            <v>293178.73</v>
          </cell>
          <cell r="AI32">
            <v>1605424.34</v>
          </cell>
          <cell r="AJ32">
            <v>378542.67</v>
          </cell>
          <cell r="AK32">
            <v>132127.14000000001</v>
          </cell>
          <cell r="AL32">
            <v>459714.95</v>
          </cell>
          <cell r="AM32">
            <v>646081.93000000005</v>
          </cell>
          <cell r="AN32">
            <v>498272.7</v>
          </cell>
          <cell r="AO32">
            <v>0</v>
          </cell>
          <cell r="AP32">
            <v>0</v>
          </cell>
          <cell r="AQ32">
            <v>0</v>
          </cell>
          <cell r="AR32">
            <v>0</v>
          </cell>
          <cell r="AS32">
            <v>0</v>
          </cell>
          <cell r="AT32">
            <v>0</v>
          </cell>
          <cell r="AU32">
            <v>0</v>
          </cell>
          <cell r="AW32">
            <v>5731292.4100000011</v>
          </cell>
          <cell r="AX32">
            <v>445996.66</v>
          </cell>
          <cell r="AY32">
            <v>477607.70083333331</v>
          </cell>
        </row>
        <row r="35">
          <cell r="B35" t="str">
            <v>SALDO FPC (E-I)</v>
          </cell>
          <cell r="E35">
            <v>0</v>
          </cell>
          <cell r="F35">
            <v>83691.66</v>
          </cell>
          <cell r="G35">
            <v>-131054.25</v>
          </cell>
          <cell r="H35">
            <v>-476637.5200000006</v>
          </cell>
          <cell r="I35">
            <v>266475.73</v>
          </cell>
          <cell r="J35">
            <v>21706.449999999895</v>
          </cell>
          <cell r="K35">
            <v>39353.4</v>
          </cell>
          <cell r="L35">
            <v>253615.68</v>
          </cell>
          <cell r="M35">
            <v>-255347.7</v>
          </cell>
          <cell r="N35">
            <v>-107275.05</v>
          </cell>
          <cell r="O35">
            <v>225168.66</v>
          </cell>
          <cell r="P35">
            <v>-102947.32</v>
          </cell>
          <cell r="Q35">
            <v>290663.03000000003</v>
          </cell>
          <cell r="R35">
            <v>-92212.61</v>
          </cell>
          <cell r="S35">
            <v>-429892.44</v>
          </cell>
          <cell r="T35">
            <v>-69079.88</v>
          </cell>
          <cell r="U35">
            <v>-131830.93</v>
          </cell>
          <cell r="V35">
            <v>190164.12</v>
          </cell>
          <cell r="W35">
            <v>716495.6399999992</v>
          </cell>
          <cell r="X35">
            <v>-253113.61</v>
          </cell>
          <cell r="Y35">
            <v>33886.439999999769</v>
          </cell>
          <cell r="Z35">
            <v>-781176.79</v>
          </cell>
          <cell r="AA35">
            <v>373.25000000005821</v>
          </cell>
          <cell r="AB35">
            <v>90927.52</v>
          </cell>
          <cell r="AC35">
            <v>-310713.08</v>
          </cell>
          <cell r="AD35">
            <v>-189237.21</v>
          </cell>
          <cell r="AE35">
            <v>-775569.2</v>
          </cell>
          <cell r="AF35">
            <v>312163.17</v>
          </cell>
          <cell r="AG35">
            <v>95470.1700000001</v>
          </cell>
          <cell r="AH35">
            <v>-714885.47</v>
          </cell>
          <cell r="AI35">
            <v>1191820.03</v>
          </cell>
          <cell r="AJ35">
            <v>-165767.94</v>
          </cell>
          <cell r="AK35">
            <v>-742811.42</v>
          </cell>
          <cell r="AL35">
            <v>48662.03</v>
          </cell>
          <cell r="AM35">
            <v>266167.45</v>
          </cell>
          <cell r="AN35">
            <v>-570718.63</v>
          </cell>
          <cell r="AO35">
            <v>0</v>
          </cell>
          <cell r="AP35">
            <v>0</v>
          </cell>
          <cell r="AQ35">
            <v>0</v>
          </cell>
          <cell r="AR35">
            <v>0</v>
          </cell>
          <cell r="AS35">
            <v>0</v>
          </cell>
          <cell r="AT35">
            <v>0</v>
          </cell>
          <cell r="AU35">
            <v>0</v>
          </cell>
          <cell r="AW35">
            <v>-1555420.1</v>
          </cell>
          <cell r="AX35">
            <v>90927.52</v>
          </cell>
        </row>
        <row r="36">
          <cell r="B36" t="str">
            <v>APORTE PROPIETARIO DEFICIT</v>
          </cell>
          <cell r="AE36">
            <v>0</v>
          </cell>
          <cell r="AW36">
            <v>0</v>
          </cell>
          <cell r="AX36">
            <v>0</v>
          </cell>
        </row>
        <row r="37">
          <cell r="B37" t="str">
            <v>AJUSTE</v>
          </cell>
          <cell r="Q37">
            <v>175735.83</v>
          </cell>
          <cell r="AW37">
            <v>0</v>
          </cell>
          <cell r="AX37">
            <v>0</v>
          </cell>
        </row>
        <row r="38">
          <cell r="B38" t="str">
            <v>(SUPERAVIT) / DEFICIT ECONOMICO</v>
          </cell>
          <cell r="D38">
            <v>918273.94000000251</v>
          </cell>
          <cell r="E38">
            <v>1109699.44</v>
          </cell>
          <cell r="F38">
            <v>1193391.1000000001</v>
          </cell>
          <cell r="G38">
            <v>1062336.8500000001</v>
          </cell>
          <cell r="H38">
            <v>585699.33000000159</v>
          </cell>
          <cell r="I38">
            <v>852175.06000000134</v>
          </cell>
          <cell r="J38">
            <v>873881.51000000117</v>
          </cell>
          <cell r="K38">
            <v>913234.91000000108</v>
          </cell>
          <cell r="L38">
            <v>1166850.5900000001</v>
          </cell>
          <cell r="M38">
            <v>911502.89000000129</v>
          </cell>
          <cell r="N38">
            <v>804227.84000000148</v>
          </cell>
          <cell r="O38">
            <v>1029396.5</v>
          </cell>
          <cell r="P38">
            <v>926449.1800000018</v>
          </cell>
          <cell r="Q38">
            <v>1392848.04</v>
          </cell>
          <cell r="R38">
            <v>1300635.43</v>
          </cell>
          <cell r="S38">
            <v>870742.99000000197</v>
          </cell>
          <cell r="T38">
            <v>801663.11000000197</v>
          </cell>
          <cell r="U38">
            <v>669832.18000000191</v>
          </cell>
          <cell r="V38">
            <v>859996.30000000168</v>
          </cell>
          <cell r="W38">
            <v>1576491.94</v>
          </cell>
          <cell r="X38">
            <v>1323378.33</v>
          </cell>
          <cell r="Y38">
            <v>1357264.77</v>
          </cell>
          <cell r="Z38">
            <v>576087.98</v>
          </cell>
          <cell r="AA38">
            <v>576461.23</v>
          </cell>
          <cell r="AB38">
            <v>667388.75</v>
          </cell>
          <cell r="AC38">
            <v>356675.67</v>
          </cell>
          <cell r="AD38">
            <v>167438.46</v>
          </cell>
          <cell r="AE38">
            <v>-608130.74</v>
          </cell>
          <cell r="AF38">
            <v>-295967.57</v>
          </cell>
          <cell r="AG38">
            <v>-200497.4</v>
          </cell>
          <cell r="AH38">
            <v>-915382.87</v>
          </cell>
          <cell r="AI38">
            <v>276437.15999999997</v>
          </cell>
          <cell r="AJ38">
            <v>110669.22</v>
          </cell>
          <cell r="AK38">
            <v>-632142.19999999949</v>
          </cell>
          <cell r="AL38">
            <v>-583480.16999999946</v>
          </cell>
          <cell r="AM38">
            <v>-317312.71999999939</v>
          </cell>
          <cell r="AN38">
            <v>-888031.35</v>
          </cell>
          <cell r="AO38">
            <v>-888031.35</v>
          </cell>
          <cell r="AP38">
            <v>-888031.35</v>
          </cell>
          <cell r="AQ38">
            <v>-888031.35</v>
          </cell>
          <cell r="AR38">
            <v>-888031.35</v>
          </cell>
          <cell r="AS38">
            <v>-888031.35</v>
          </cell>
          <cell r="AT38">
            <v>-888031.35</v>
          </cell>
          <cell r="AU38">
            <v>-888031.35</v>
          </cell>
          <cell r="AW38">
            <v>-888031.35</v>
          </cell>
          <cell r="AX38">
            <v>667388.75</v>
          </cell>
        </row>
        <row r="39">
          <cell r="B39" t="str">
            <v>DESFASAJE FINANCIERO</v>
          </cell>
          <cell r="F39">
            <v>177604.97</v>
          </cell>
          <cell r="G39">
            <v>158796.76</v>
          </cell>
          <cell r="H39">
            <v>280710.92</v>
          </cell>
          <cell r="I39">
            <v>309610.33</v>
          </cell>
          <cell r="J39">
            <v>203648.65</v>
          </cell>
          <cell r="K39">
            <v>386158.09</v>
          </cell>
          <cell r="L39">
            <v>412192.26</v>
          </cell>
          <cell r="M39">
            <v>893979.92</v>
          </cell>
          <cell r="N39">
            <v>163122.91</v>
          </cell>
          <cell r="O39">
            <v>123610.28</v>
          </cell>
          <cell r="P39">
            <v>136243.54</v>
          </cell>
          <cell r="Q39">
            <v>138769.73000000001</v>
          </cell>
          <cell r="R39">
            <v>442190.99</v>
          </cell>
          <cell r="S39">
            <v>193521.27</v>
          </cell>
          <cell r="T39">
            <v>207439.59</v>
          </cell>
          <cell r="U39">
            <v>79446.149999999994</v>
          </cell>
          <cell r="V39">
            <v>224172.99</v>
          </cell>
          <cell r="W39">
            <v>234288.44</v>
          </cell>
          <cell r="X39">
            <v>1016683.25</v>
          </cell>
          <cell r="Y39">
            <v>1027153.33</v>
          </cell>
          <cell r="Z39">
            <v>778926.87</v>
          </cell>
          <cell r="AA39">
            <v>606908.79</v>
          </cell>
          <cell r="AB39">
            <v>299601.52</v>
          </cell>
          <cell r="AC39">
            <v>355571.52</v>
          </cell>
          <cell r="AD39">
            <v>546769.42000000004</v>
          </cell>
          <cell r="AE39">
            <v>836492.63</v>
          </cell>
          <cell r="AF39">
            <v>763079.61</v>
          </cell>
          <cell r="AG39">
            <v>315520.52</v>
          </cell>
          <cell r="AH39">
            <v>623228.82999999996</v>
          </cell>
          <cell r="AI39">
            <v>552196.11</v>
          </cell>
          <cell r="AJ39">
            <v>1045453.31</v>
          </cell>
          <cell r="AK39">
            <v>1237945.3899999999</v>
          </cell>
          <cell r="AL39">
            <v>984466.95</v>
          </cell>
          <cell r="AM39">
            <v>1046178.44</v>
          </cell>
          <cell r="AN39">
            <v>589648.59</v>
          </cell>
          <cell r="AW39">
            <v>589648.59</v>
          </cell>
          <cell r="AX39">
            <v>299601.52</v>
          </cell>
        </row>
        <row r="40">
          <cell r="B40" t="str">
            <v>(SUPERAVIT) / DEFICIT TOTAL</v>
          </cell>
          <cell r="D40">
            <v>918273.94000000251</v>
          </cell>
          <cell r="E40">
            <v>1109699.44</v>
          </cell>
          <cell r="F40">
            <v>1370996.07</v>
          </cell>
          <cell r="G40">
            <v>1221133.6100000001</v>
          </cell>
          <cell r="H40">
            <v>866410.25000000163</v>
          </cell>
          <cell r="I40">
            <v>1161785.3899999999</v>
          </cell>
          <cell r="J40">
            <v>1077530.1599999999</v>
          </cell>
          <cell r="K40">
            <v>1299393</v>
          </cell>
          <cell r="L40">
            <v>1579042.85</v>
          </cell>
          <cell r="M40">
            <v>1805482.81</v>
          </cell>
          <cell r="N40">
            <v>967350.75000000151</v>
          </cell>
          <cell r="O40">
            <v>1153006.78</v>
          </cell>
          <cell r="P40">
            <v>1062692.72</v>
          </cell>
          <cell r="Q40">
            <v>1531617.77</v>
          </cell>
          <cell r="R40">
            <v>1742826.42</v>
          </cell>
          <cell r="S40">
            <v>1064264.26</v>
          </cell>
          <cell r="T40">
            <v>1009102.7</v>
          </cell>
          <cell r="U40">
            <v>749278.33000000194</v>
          </cell>
          <cell r="V40">
            <v>1084169.29</v>
          </cell>
          <cell r="W40">
            <v>1810780.38</v>
          </cell>
          <cell r="X40">
            <v>2340061.58</v>
          </cell>
          <cell r="Y40">
            <v>2384418.1</v>
          </cell>
          <cell r="Z40">
            <v>1355014.85</v>
          </cell>
          <cell r="AA40">
            <v>1183370.02</v>
          </cell>
          <cell r="AB40">
            <v>966990.27</v>
          </cell>
          <cell r="AC40">
            <v>712247.19</v>
          </cell>
          <cell r="AD40">
            <v>714207.88</v>
          </cell>
          <cell r="AE40">
            <v>228361.89</v>
          </cell>
          <cell r="AF40">
            <v>467112.04</v>
          </cell>
          <cell r="AG40">
            <v>115023.12</v>
          </cell>
          <cell r="AH40">
            <v>-292154.03999999998</v>
          </cell>
          <cell r="AI40">
            <v>828633.27</v>
          </cell>
          <cell r="AJ40">
            <v>1156122.53</v>
          </cell>
          <cell r="AK40">
            <v>605803.18999999994</v>
          </cell>
          <cell r="AL40">
            <v>400986.78000000049</v>
          </cell>
          <cell r="AM40">
            <v>728865.72000000055</v>
          </cell>
          <cell r="AN40">
            <v>-298382.76</v>
          </cell>
          <cell r="AO40">
            <v>-888031.35</v>
          </cell>
          <cell r="AP40">
            <v>-888031.35</v>
          </cell>
          <cell r="AQ40">
            <v>-888031.35</v>
          </cell>
          <cell r="AR40">
            <v>-888031.35</v>
          </cell>
          <cell r="AS40">
            <v>-888031.35</v>
          </cell>
          <cell r="AT40">
            <v>-888031.35</v>
          </cell>
          <cell r="AU40">
            <v>-888031.35</v>
          </cell>
          <cell r="AW40">
            <v>-298382.76</v>
          </cell>
          <cell r="AX40">
            <v>966990.27</v>
          </cell>
        </row>
        <row r="42">
          <cell r="B42" t="str">
            <v>IVA DB FISCAL</v>
          </cell>
          <cell r="F42">
            <v>53103.983099999998</v>
          </cell>
          <cell r="G42">
            <v>61390.217700000008</v>
          </cell>
          <cell r="H42">
            <v>133373.3646</v>
          </cell>
          <cell r="I42">
            <v>64388.90219999999</v>
          </cell>
          <cell r="J42">
            <v>38716.502999999997</v>
          </cell>
          <cell r="K42">
            <v>87036.629400000005</v>
          </cell>
          <cell r="L42">
            <v>65751.970199999996</v>
          </cell>
          <cell r="M42">
            <v>71787.166500000007</v>
          </cell>
          <cell r="N42">
            <v>21970.876199999999</v>
          </cell>
          <cell r="O42">
            <v>53032.753199999992</v>
          </cell>
          <cell r="P42">
            <v>62066.965799999991</v>
          </cell>
          <cell r="Q42">
            <v>62008.816800000001</v>
          </cell>
          <cell r="R42">
            <v>65493.006600000001</v>
          </cell>
          <cell r="S42">
            <v>158018.595</v>
          </cell>
          <cell r="T42">
            <v>59883.940199999997</v>
          </cell>
          <cell r="U42">
            <v>66569.695500000002</v>
          </cell>
          <cell r="V42">
            <v>165606.57959999997</v>
          </cell>
          <cell r="W42">
            <v>88406.522400000002</v>
          </cell>
          <cell r="X42">
            <v>96934.11</v>
          </cell>
          <cell r="Y42">
            <v>80322.391799999998</v>
          </cell>
          <cell r="Z42">
            <v>192138.11819999997</v>
          </cell>
          <cell r="AA42">
            <v>69082.851600000009</v>
          </cell>
          <cell r="AB42">
            <v>74564.519400000005</v>
          </cell>
          <cell r="AC42">
            <v>72602.464200000002</v>
          </cell>
          <cell r="AD42">
            <v>103999.13579999999</v>
          </cell>
          <cell r="AE42">
            <v>203670.94019999998</v>
          </cell>
          <cell r="AF42">
            <v>78896.886599999983</v>
          </cell>
          <cell r="AG42">
            <v>83856.15419999999</v>
          </cell>
          <cell r="AH42">
            <v>211693.48199999999</v>
          </cell>
          <cell r="AI42">
            <v>86856.905099999989</v>
          </cell>
          <cell r="AJ42">
            <v>114305.22809999999</v>
          </cell>
          <cell r="AK42">
            <v>183737.09759999998</v>
          </cell>
          <cell r="AL42">
            <v>86321.113200000007</v>
          </cell>
          <cell r="AM42">
            <v>79782.040799999988</v>
          </cell>
          <cell r="AN42">
            <v>224488.17930000002</v>
          </cell>
          <cell r="AO42">
            <v>0</v>
          </cell>
          <cell r="AP42">
            <v>0</v>
          </cell>
          <cell r="AQ42">
            <v>0</v>
          </cell>
          <cell r="AR42">
            <v>0</v>
          </cell>
          <cell r="AS42">
            <v>0</v>
          </cell>
          <cell r="AT42">
            <v>0</v>
          </cell>
          <cell r="AU42">
            <v>0</v>
          </cell>
          <cell r="AW42">
            <v>1530209.6270999997</v>
          </cell>
          <cell r="AX42">
            <v>74564.519400000005</v>
          </cell>
        </row>
        <row r="43">
          <cell r="B43" t="str">
            <v>IVA CR FISCAL</v>
          </cell>
          <cell r="F43">
            <v>60973.869599999998</v>
          </cell>
          <cell r="G43">
            <v>23253.932099999969</v>
          </cell>
          <cell r="H43">
            <v>16310.510999999902</v>
          </cell>
          <cell r="I43">
            <v>109544.90399999994</v>
          </cell>
          <cell r="J43">
            <v>33644.864399999977</v>
          </cell>
          <cell r="K43">
            <v>84374.635799999989</v>
          </cell>
          <cell r="L43">
            <v>108116.90190000001</v>
          </cell>
          <cell r="M43">
            <v>6266.0828999999994</v>
          </cell>
          <cell r="N43">
            <v>-10251.177299999981</v>
          </cell>
          <cell r="O43">
            <v>90194.716500000024</v>
          </cell>
          <cell r="P43">
            <v>29194.819499999983</v>
          </cell>
          <cell r="Q43">
            <v>102190.49819999999</v>
          </cell>
          <cell r="R43">
            <v>30405.801299999992</v>
          </cell>
          <cell r="S43">
            <v>51433.244100000054</v>
          </cell>
          <cell r="T43">
            <v>26459.168399999999</v>
          </cell>
          <cell r="U43">
            <v>25196.986499999999</v>
          </cell>
          <cell r="V43">
            <v>188742.49379999994</v>
          </cell>
          <cell r="W43">
            <v>223500.50309999986</v>
          </cell>
          <cell r="X43">
            <v>23355.452399999995</v>
          </cell>
          <cell r="Y43">
            <v>73136.458499999964</v>
          </cell>
          <cell r="Z43">
            <v>6277.4081999999844</v>
          </cell>
          <cell r="AA43">
            <v>51620.761499999993</v>
          </cell>
          <cell r="AB43">
            <v>62128.355100000001</v>
          </cell>
          <cell r="AC43">
            <v>1791.0396000000019</v>
          </cell>
          <cell r="AD43">
            <v>47455.770599999996</v>
          </cell>
          <cell r="AE43">
            <v>20919.6204</v>
          </cell>
          <cell r="AF43">
            <v>122413.79429999997</v>
          </cell>
          <cell r="AG43">
            <v>87195.891300000003</v>
          </cell>
          <cell r="AH43">
            <v>40766.882100000003</v>
          </cell>
          <cell r="AI43">
            <v>317788.79790000001</v>
          </cell>
          <cell r="AJ43">
            <v>60122.674500000001</v>
          </cell>
          <cell r="AK43">
            <v>9630.190499999997</v>
          </cell>
          <cell r="AL43">
            <v>81779.170200000008</v>
          </cell>
          <cell r="AM43">
            <v>117300.351</v>
          </cell>
          <cell r="AN43">
            <v>81276.035399999979</v>
          </cell>
          <cell r="AO43">
            <v>0</v>
          </cell>
          <cell r="AP43">
            <v>0</v>
          </cell>
          <cell r="AQ43">
            <v>0</v>
          </cell>
          <cell r="AR43">
            <v>0</v>
          </cell>
          <cell r="AS43">
            <v>0</v>
          </cell>
          <cell r="AT43">
            <v>0</v>
          </cell>
          <cell r="AU43">
            <v>0</v>
          </cell>
          <cell r="AW43">
            <v>988440.21779999998</v>
          </cell>
          <cell r="AX43">
            <v>62128.355100000001</v>
          </cell>
        </row>
        <row r="56">
          <cell r="B56" t="str">
            <v>1-INSTITUCIONAL / IMAGEN</v>
          </cell>
        </row>
        <row r="57">
          <cell r="AW57" t="str">
            <v>TOTAL</v>
          </cell>
          <cell r="AX57" t="str">
            <v>AÑO ANT</v>
          </cell>
          <cell r="AY57" t="str">
            <v>PROM.</v>
          </cell>
        </row>
        <row r="58">
          <cell r="B58" t="str">
            <v>CONCEPTO</v>
          </cell>
          <cell r="D58" t="str">
            <v>SALDO</v>
          </cell>
          <cell r="E58">
            <v>37773</v>
          </cell>
          <cell r="F58">
            <v>37803</v>
          </cell>
          <cell r="G58">
            <v>37834</v>
          </cell>
          <cell r="H58">
            <v>37865</v>
          </cell>
          <cell r="I58">
            <v>37895</v>
          </cell>
          <cell r="J58">
            <v>37926</v>
          </cell>
          <cell r="K58">
            <v>37956</v>
          </cell>
          <cell r="L58">
            <v>37987</v>
          </cell>
          <cell r="M58">
            <v>38018</v>
          </cell>
          <cell r="N58">
            <v>38047</v>
          </cell>
          <cell r="O58">
            <v>38078</v>
          </cell>
          <cell r="P58">
            <v>38108</v>
          </cell>
          <cell r="Q58">
            <v>38139</v>
          </cell>
          <cell r="R58">
            <v>38169</v>
          </cell>
          <cell r="S58">
            <v>38200</v>
          </cell>
          <cell r="T58">
            <v>38231</v>
          </cell>
          <cell r="U58">
            <v>38261</v>
          </cell>
          <cell r="V58">
            <v>38292</v>
          </cell>
          <cell r="W58">
            <v>38322</v>
          </cell>
          <cell r="X58">
            <v>38353</v>
          </cell>
          <cell r="Y58">
            <v>38384</v>
          </cell>
          <cell r="Z58">
            <v>38412</v>
          </cell>
          <cell r="AA58">
            <v>38443</v>
          </cell>
          <cell r="AB58">
            <v>38473</v>
          </cell>
          <cell r="AC58">
            <v>38504</v>
          </cell>
          <cell r="AD58">
            <v>38534</v>
          </cell>
          <cell r="AE58">
            <v>38565</v>
          </cell>
          <cell r="AF58">
            <v>38596</v>
          </cell>
          <cell r="AG58">
            <v>38626</v>
          </cell>
          <cell r="AH58">
            <v>38657</v>
          </cell>
          <cell r="AI58">
            <v>38687</v>
          </cell>
          <cell r="AJ58">
            <v>38718</v>
          </cell>
          <cell r="AK58">
            <v>38749</v>
          </cell>
          <cell r="AL58">
            <v>38777</v>
          </cell>
          <cell r="AM58">
            <v>38808</v>
          </cell>
          <cell r="AN58">
            <v>38838</v>
          </cell>
          <cell r="AO58">
            <v>38869</v>
          </cell>
          <cell r="AP58">
            <v>38899</v>
          </cell>
          <cell r="AQ58">
            <v>38930</v>
          </cell>
          <cell r="AR58">
            <v>38961</v>
          </cell>
          <cell r="AS58">
            <v>38991</v>
          </cell>
          <cell r="AT58">
            <v>39022</v>
          </cell>
          <cell r="AU58">
            <v>39052</v>
          </cell>
          <cell r="AW58" t="str">
            <v>12 M</v>
          </cell>
          <cell r="AX58">
            <v>38473</v>
          </cell>
          <cell r="AY58" t="str">
            <v>MENSUAL</v>
          </cell>
        </row>
        <row r="60">
          <cell r="B60" t="str">
            <v>IMAGEN DE MARCA</v>
          </cell>
          <cell r="F60">
            <v>209797.4</v>
          </cell>
          <cell r="G60">
            <v>1065.5999999999999</v>
          </cell>
          <cell r="H60">
            <v>0</v>
          </cell>
          <cell r="I60">
            <v>161643.76999999999</v>
          </cell>
          <cell r="J60">
            <v>10036</v>
          </cell>
          <cell r="K60">
            <v>1224</v>
          </cell>
          <cell r="L60">
            <v>4935.2</v>
          </cell>
          <cell r="M60">
            <v>8409.81</v>
          </cell>
          <cell r="N60">
            <v>800</v>
          </cell>
          <cell r="O60">
            <v>5350</v>
          </cell>
          <cell r="P60">
            <v>202</v>
          </cell>
          <cell r="Q60">
            <v>2670.1</v>
          </cell>
          <cell r="R60">
            <v>30571.8</v>
          </cell>
          <cell r="S60">
            <v>51557.18</v>
          </cell>
          <cell r="T60">
            <v>5349.22</v>
          </cell>
          <cell r="U60">
            <v>4946.34</v>
          </cell>
          <cell r="V60">
            <v>409000</v>
          </cell>
          <cell r="W60">
            <v>600</v>
          </cell>
          <cell r="X60">
            <v>0</v>
          </cell>
          <cell r="Y60">
            <v>0.01</v>
          </cell>
          <cell r="Z60">
            <v>-300</v>
          </cell>
          <cell r="AA60">
            <v>5156.84</v>
          </cell>
          <cell r="AB60">
            <v>7316.74</v>
          </cell>
          <cell r="AC60">
            <v>-378578.68</v>
          </cell>
          <cell r="AD60">
            <v>46604.45</v>
          </cell>
          <cell r="AE60">
            <v>28700.68</v>
          </cell>
          <cell r="AF60">
            <v>-14152.36</v>
          </cell>
          <cell r="AG60">
            <v>29740</v>
          </cell>
          <cell r="AH60">
            <v>20244.560000000001</v>
          </cell>
          <cell r="AI60">
            <v>118326.94</v>
          </cell>
          <cell r="AJ60">
            <v>12119</v>
          </cell>
          <cell r="AK60">
            <v>7420.5</v>
          </cell>
          <cell r="AL60">
            <v>3122</v>
          </cell>
          <cell r="AM60">
            <v>3500</v>
          </cell>
          <cell r="AN60">
            <v>3282.93</v>
          </cell>
          <cell r="AW60">
            <v>-119669.98</v>
          </cell>
          <cell r="AX60">
            <v>7316.74</v>
          </cell>
          <cell r="AY60">
            <v>-9972.4983333333312</v>
          </cell>
        </row>
        <row r="61">
          <cell r="B61" t="str">
            <v>INSTITUCIONAL</v>
          </cell>
          <cell r="F61">
            <v>28420.66</v>
          </cell>
          <cell r="G61">
            <v>1360.3</v>
          </cell>
          <cell r="H61">
            <v>3247.58</v>
          </cell>
          <cell r="I61">
            <v>74394.539999999994</v>
          </cell>
          <cell r="J61">
            <v>29930.06</v>
          </cell>
          <cell r="K61">
            <v>53739.31</v>
          </cell>
          <cell r="L61">
            <v>341636.9</v>
          </cell>
          <cell r="M61">
            <v>-72316.509999999995</v>
          </cell>
          <cell r="N61">
            <v>-114163.99</v>
          </cell>
          <cell r="O61">
            <v>353214.95</v>
          </cell>
          <cell r="P61">
            <v>129917.75</v>
          </cell>
          <cell r="Q61">
            <v>273806.8</v>
          </cell>
          <cell r="R61">
            <v>48235.71</v>
          </cell>
          <cell r="S61">
            <v>133475.49</v>
          </cell>
          <cell r="T61">
            <v>65513.69</v>
          </cell>
          <cell r="U61">
            <v>3052.48</v>
          </cell>
          <cell r="V61">
            <v>137594.76</v>
          </cell>
          <cell r="W61">
            <v>394861.48</v>
          </cell>
          <cell r="X61">
            <v>18967.77</v>
          </cell>
          <cell r="Y61">
            <v>27281.99</v>
          </cell>
          <cell r="Z61">
            <v>5318.17</v>
          </cell>
          <cell r="AA61">
            <v>89612.21</v>
          </cell>
          <cell r="AB61">
            <v>220427.95</v>
          </cell>
          <cell r="AC61">
            <v>50561.84</v>
          </cell>
          <cell r="AD61">
            <v>6886.67</v>
          </cell>
          <cell r="AE61">
            <v>4041.67</v>
          </cell>
          <cell r="AF61">
            <v>394806.12</v>
          </cell>
          <cell r="AG61">
            <v>20888.419999999998</v>
          </cell>
          <cell r="AH61">
            <v>7342.67</v>
          </cell>
          <cell r="AI61">
            <v>374919.67</v>
          </cell>
          <cell r="AJ61">
            <v>12291.67</v>
          </cell>
          <cell r="AK61">
            <v>15150.67</v>
          </cell>
          <cell r="AL61">
            <v>14121.67</v>
          </cell>
          <cell r="AM61">
            <v>-6038.33</v>
          </cell>
          <cell r="AN61">
            <v>25420.67</v>
          </cell>
          <cell r="AW61">
            <v>920393.41</v>
          </cell>
          <cell r="AX61">
            <v>220427.95</v>
          </cell>
          <cell r="AY61">
            <v>76699.450833333351</v>
          </cell>
        </row>
        <row r="62">
          <cell r="B62" t="str">
            <v>RELANZAMIENTO</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W62">
            <v>0</v>
          </cell>
          <cell r="AX62">
            <v>0</v>
          </cell>
          <cell r="AY62">
            <v>0</v>
          </cell>
        </row>
        <row r="63">
          <cell r="B63" t="str">
            <v>POSICIONAMIENTO</v>
          </cell>
          <cell r="AD63">
            <v>0</v>
          </cell>
          <cell r="AE63">
            <v>0</v>
          </cell>
          <cell r="AF63">
            <v>0</v>
          </cell>
          <cell r="AG63">
            <v>0</v>
          </cell>
          <cell r="AH63">
            <v>0</v>
          </cell>
          <cell r="AI63">
            <v>0</v>
          </cell>
          <cell r="AJ63">
            <v>0</v>
          </cell>
          <cell r="AK63">
            <v>0</v>
          </cell>
          <cell r="AL63">
            <v>0</v>
          </cell>
          <cell r="AM63">
            <v>0</v>
          </cell>
          <cell r="AN63">
            <v>0</v>
          </cell>
          <cell r="AW63">
            <v>0</v>
          </cell>
          <cell r="AX63">
            <v>0</v>
          </cell>
          <cell r="AY63">
            <v>0</v>
          </cell>
        </row>
        <row r="64">
          <cell r="B64" t="str">
            <v>OTRAS</v>
          </cell>
          <cell r="AD64">
            <v>10000</v>
          </cell>
          <cell r="AE64">
            <v>0</v>
          </cell>
          <cell r="AF64">
            <v>340</v>
          </cell>
          <cell r="AG64">
            <v>12175</v>
          </cell>
          <cell r="AH64">
            <v>11000.05</v>
          </cell>
          <cell r="AI64">
            <v>135343.70000000001</v>
          </cell>
          <cell r="AJ64">
            <v>211.5</v>
          </cell>
          <cell r="AK64">
            <v>-2292.8000000000002</v>
          </cell>
          <cell r="AL64">
            <v>2474.3000000000002</v>
          </cell>
          <cell r="AM64">
            <v>199.5</v>
          </cell>
          <cell r="AN64">
            <v>80</v>
          </cell>
          <cell r="AW64">
            <v>169531.25</v>
          </cell>
          <cell r="AX64">
            <v>0</v>
          </cell>
          <cell r="AY64">
            <v>14127.604166666666</v>
          </cell>
        </row>
        <row r="66">
          <cell r="B66" t="str">
            <v>TOTAL</v>
          </cell>
          <cell r="D66">
            <v>0</v>
          </cell>
          <cell r="E66">
            <v>0</v>
          </cell>
          <cell r="F66">
            <v>238218.06</v>
          </cell>
          <cell r="G66">
            <v>2425.9</v>
          </cell>
          <cell r="H66">
            <v>3247.58</v>
          </cell>
          <cell r="I66">
            <v>236038.31</v>
          </cell>
          <cell r="J66">
            <v>39966.06</v>
          </cell>
          <cell r="K66">
            <v>54963.31</v>
          </cell>
          <cell r="L66">
            <v>346572.1</v>
          </cell>
          <cell r="M66">
            <v>-63906.7</v>
          </cell>
          <cell r="N66">
            <v>-113363.99</v>
          </cell>
          <cell r="O66">
            <v>358564.95</v>
          </cell>
          <cell r="P66">
            <v>130119.75</v>
          </cell>
          <cell r="Q66">
            <v>276476.90000000002</v>
          </cell>
          <cell r="R66">
            <v>78807.509999999995</v>
          </cell>
          <cell r="S66">
            <v>185032.67</v>
          </cell>
          <cell r="T66">
            <v>70862.91</v>
          </cell>
          <cell r="U66">
            <v>7998.82</v>
          </cell>
          <cell r="V66">
            <v>546594.76</v>
          </cell>
          <cell r="W66">
            <v>395461.48</v>
          </cell>
          <cell r="X66">
            <v>18967.77</v>
          </cell>
          <cell r="Y66">
            <v>27282</v>
          </cell>
          <cell r="Z66">
            <v>5018.17</v>
          </cell>
          <cell r="AA66">
            <v>94769.05</v>
          </cell>
          <cell r="AB66">
            <v>227744.69</v>
          </cell>
          <cell r="AC66">
            <v>-328016.84000000003</v>
          </cell>
          <cell r="AD66">
            <v>63491.12</v>
          </cell>
          <cell r="AE66">
            <v>32742.35</v>
          </cell>
          <cell r="AF66">
            <v>380993.76</v>
          </cell>
          <cell r="AG66">
            <v>62803.42</v>
          </cell>
          <cell r="AH66">
            <v>38587.279999999999</v>
          </cell>
          <cell r="AI66">
            <v>628590.31000000006</v>
          </cell>
          <cell r="AJ66">
            <v>24622.17</v>
          </cell>
          <cell r="AK66">
            <v>20278.37</v>
          </cell>
          <cell r="AL66">
            <v>19717.97</v>
          </cell>
          <cell r="AM66">
            <v>-2338.83</v>
          </cell>
          <cell r="AN66">
            <v>28783.599999999999</v>
          </cell>
          <cell r="AO66">
            <v>0</v>
          </cell>
          <cell r="AP66">
            <v>0</v>
          </cell>
          <cell r="AQ66">
            <v>0</v>
          </cell>
          <cell r="AR66">
            <v>0</v>
          </cell>
          <cell r="AS66">
            <v>0</v>
          </cell>
          <cell r="AT66">
            <v>0</v>
          </cell>
          <cell r="AU66">
            <v>0</v>
          </cell>
          <cell r="AW66">
            <v>970254.68</v>
          </cell>
          <cell r="AX66">
            <v>227744.69</v>
          </cell>
          <cell r="AY66">
            <v>80854.556666666685</v>
          </cell>
        </row>
        <row r="70">
          <cell r="B70" t="str">
            <v>2-FECHAS ESPECIALES</v>
          </cell>
        </row>
        <row r="71">
          <cell r="C71">
            <v>0</v>
          </cell>
          <cell r="AW71" t="str">
            <v>TOTAL</v>
          </cell>
          <cell r="AX71" t="str">
            <v>AÑO ANT</v>
          </cell>
          <cell r="AY71" t="str">
            <v>PROM.</v>
          </cell>
        </row>
        <row r="72">
          <cell r="B72" t="str">
            <v>CONCEPTO</v>
          </cell>
          <cell r="C72">
            <v>0</v>
          </cell>
          <cell r="D72" t="str">
            <v>SALDO</v>
          </cell>
          <cell r="E72">
            <v>37773</v>
          </cell>
          <cell r="F72">
            <v>37803</v>
          </cell>
          <cell r="G72">
            <v>37834</v>
          </cell>
          <cell r="H72">
            <v>37865</v>
          </cell>
          <cell r="I72">
            <v>37895</v>
          </cell>
          <cell r="J72">
            <v>37926</v>
          </cell>
          <cell r="K72">
            <v>37956</v>
          </cell>
          <cell r="L72">
            <v>37987</v>
          </cell>
          <cell r="M72">
            <v>38018</v>
          </cell>
          <cell r="N72">
            <v>38047</v>
          </cell>
          <cell r="O72">
            <v>38078</v>
          </cell>
          <cell r="P72">
            <v>38108</v>
          </cell>
          <cell r="Q72">
            <v>38139</v>
          </cell>
          <cell r="R72">
            <v>38169</v>
          </cell>
          <cell r="S72">
            <v>38200</v>
          </cell>
          <cell r="T72">
            <v>38231</v>
          </cell>
          <cell r="U72">
            <v>38261</v>
          </cell>
          <cell r="V72">
            <v>38292</v>
          </cell>
          <cell r="W72">
            <v>38322</v>
          </cell>
          <cell r="X72">
            <v>38353</v>
          </cell>
          <cell r="Y72">
            <v>38384</v>
          </cell>
          <cell r="Z72">
            <v>38412</v>
          </cell>
          <cell r="AA72">
            <v>38443</v>
          </cell>
          <cell r="AB72">
            <v>38473</v>
          </cell>
          <cell r="AC72">
            <v>38504</v>
          </cell>
          <cell r="AD72">
            <v>38534</v>
          </cell>
          <cell r="AE72">
            <v>38565</v>
          </cell>
          <cell r="AF72">
            <v>38596</v>
          </cell>
          <cell r="AG72">
            <v>38626</v>
          </cell>
          <cell r="AH72">
            <v>38657</v>
          </cell>
          <cell r="AI72">
            <v>38687</v>
          </cell>
          <cell r="AJ72">
            <v>38718</v>
          </cell>
          <cell r="AK72">
            <v>38749</v>
          </cell>
          <cell r="AL72">
            <v>38777</v>
          </cell>
          <cell r="AM72">
            <v>38808</v>
          </cell>
          <cell r="AN72">
            <v>38838</v>
          </cell>
          <cell r="AO72">
            <v>38869</v>
          </cell>
          <cell r="AP72">
            <v>38899</v>
          </cell>
          <cell r="AQ72">
            <v>38930</v>
          </cell>
          <cell r="AR72">
            <v>38961</v>
          </cell>
          <cell r="AS72">
            <v>38991</v>
          </cell>
          <cell r="AT72">
            <v>39022</v>
          </cell>
          <cell r="AU72">
            <v>39052</v>
          </cell>
          <cell r="AW72" t="str">
            <v>12 M</v>
          </cell>
          <cell r="AX72">
            <v>38473</v>
          </cell>
          <cell r="AY72" t="str">
            <v>MENSUAL</v>
          </cell>
        </row>
        <row r="74">
          <cell r="B74" t="str">
            <v>ANIVERSARIO</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1008</v>
          </cell>
          <cell r="AC74">
            <v>0</v>
          </cell>
          <cell r="AD74">
            <v>0</v>
          </cell>
          <cell r="AE74">
            <v>0</v>
          </cell>
          <cell r="AF74">
            <v>64206.1</v>
          </cell>
          <cell r="AG74">
            <v>-2770</v>
          </cell>
          <cell r="AH74">
            <v>23103.88</v>
          </cell>
          <cell r="AI74">
            <v>88559.58</v>
          </cell>
          <cell r="AJ74">
            <v>67543</v>
          </cell>
          <cell r="AK74">
            <v>0</v>
          </cell>
          <cell r="AL74">
            <v>0</v>
          </cell>
          <cell r="AM74">
            <v>2274.5100000000002</v>
          </cell>
          <cell r="AN74">
            <v>0</v>
          </cell>
          <cell r="AW74">
            <v>242917.07</v>
          </cell>
          <cell r="AX74">
            <v>1008</v>
          </cell>
          <cell r="AY74">
            <v>20243.089166666668</v>
          </cell>
        </row>
        <row r="75">
          <cell r="B75" t="str">
            <v>VACACIONES INVIERNO</v>
          </cell>
          <cell r="F75">
            <v>4696.8</v>
          </cell>
          <cell r="G75">
            <v>45751.75</v>
          </cell>
          <cell r="H75">
            <v>0</v>
          </cell>
          <cell r="I75">
            <v>20000</v>
          </cell>
          <cell r="J75">
            <v>0</v>
          </cell>
          <cell r="K75">
            <v>0</v>
          </cell>
          <cell r="L75">
            <v>0</v>
          </cell>
          <cell r="M75">
            <v>0</v>
          </cell>
          <cell r="N75">
            <v>0</v>
          </cell>
          <cell r="O75">
            <v>1.75</v>
          </cell>
          <cell r="P75">
            <v>0</v>
          </cell>
          <cell r="Q75">
            <v>0</v>
          </cell>
          <cell r="R75">
            <v>0</v>
          </cell>
          <cell r="S75">
            <v>0</v>
          </cell>
          <cell r="T75">
            <v>2000</v>
          </cell>
          <cell r="U75">
            <v>0</v>
          </cell>
          <cell r="V75">
            <v>1528.56</v>
          </cell>
          <cell r="W75">
            <v>0</v>
          </cell>
          <cell r="X75">
            <v>0</v>
          </cell>
          <cell r="Y75">
            <v>0</v>
          </cell>
          <cell r="Z75">
            <v>0</v>
          </cell>
          <cell r="AA75">
            <v>0</v>
          </cell>
          <cell r="AB75">
            <v>0</v>
          </cell>
          <cell r="AC75">
            <v>0</v>
          </cell>
          <cell r="AD75">
            <v>18848.759999999998</v>
          </cell>
          <cell r="AE75">
            <v>3133</v>
          </cell>
          <cell r="AF75">
            <v>-464.28</v>
          </cell>
          <cell r="AG75">
            <v>0</v>
          </cell>
          <cell r="AH75">
            <v>0</v>
          </cell>
          <cell r="AI75">
            <v>0</v>
          </cell>
          <cell r="AJ75">
            <v>2906</v>
          </cell>
          <cell r="AK75">
            <v>1540</v>
          </cell>
          <cell r="AL75">
            <v>1349</v>
          </cell>
          <cell r="AM75">
            <v>0.6</v>
          </cell>
          <cell r="AN75">
            <v>0</v>
          </cell>
          <cell r="AW75">
            <v>27313.08</v>
          </cell>
          <cell r="AX75">
            <v>0</v>
          </cell>
          <cell r="AY75">
            <v>2276.09</v>
          </cell>
        </row>
        <row r="76">
          <cell r="B76" t="str">
            <v>DIA DEL AMIGO</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W76">
            <v>0</v>
          </cell>
          <cell r="AX76">
            <v>0</v>
          </cell>
          <cell r="AY76">
            <v>0</v>
          </cell>
        </row>
        <row r="77">
          <cell r="B77" t="str">
            <v>DIA DEL NIÑO</v>
          </cell>
          <cell r="F77">
            <v>0</v>
          </cell>
          <cell r="G77">
            <v>983.25</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W77">
            <v>0</v>
          </cell>
          <cell r="AX77">
            <v>0</v>
          </cell>
          <cell r="AY77">
            <v>0</v>
          </cell>
        </row>
        <row r="78">
          <cell r="B78" t="str">
            <v>LIQUIDACION INVIERNO</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W78">
            <v>0</v>
          </cell>
          <cell r="AX78">
            <v>0</v>
          </cell>
          <cell r="AY78">
            <v>0</v>
          </cell>
        </row>
        <row r="79">
          <cell r="B79" t="str">
            <v>LANZAMIENTO PRIMAV-VERANO</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18333.3</v>
          </cell>
          <cell r="V79">
            <v>-185.78</v>
          </cell>
          <cell r="W79">
            <v>0</v>
          </cell>
          <cell r="X79">
            <v>0</v>
          </cell>
          <cell r="Y79">
            <v>-328.53</v>
          </cell>
          <cell r="Z79">
            <v>0</v>
          </cell>
          <cell r="AA79">
            <v>0</v>
          </cell>
          <cell r="AB79">
            <v>0</v>
          </cell>
          <cell r="AC79">
            <v>-2127.4699999999998</v>
          </cell>
          <cell r="AD79">
            <v>0</v>
          </cell>
          <cell r="AE79">
            <v>0</v>
          </cell>
          <cell r="AF79">
            <v>0</v>
          </cell>
          <cell r="AG79">
            <v>4036.25</v>
          </cell>
          <cell r="AH79">
            <v>0</v>
          </cell>
          <cell r="AI79">
            <v>1644.3</v>
          </cell>
          <cell r="AJ79">
            <v>0</v>
          </cell>
          <cell r="AK79">
            <v>0</v>
          </cell>
          <cell r="AL79">
            <v>0</v>
          </cell>
          <cell r="AM79">
            <v>0</v>
          </cell>
          <cell r="AN79">
            <v>0</v>
          </cell>
          <cell r="AW79">
            <v>3553.08</v>
          </cell>
          <cell r="AX79">
            <v>0</v>
          </cell>
          <cell r="AY79">
            <v>296.08999999999997</v>
          </cell>
        </row>
        <row r="80">
          <cell r="B80" t="str">
            <v>DIA DE LA MADRE</v>
          </cell>
          <cell r="F80">
            <v>0</v>
          </cell>
          <cell r="G80">
            <v>0</v>
          </cell>
          <cell r="H80">
            <v>0</v>
          </cell>
          <cell r="I80">
            <v>78937.429999999993</v>
          </cell>
          <cell r="J80">
            <v>26564.51</v>
          </cell>
          <cell r="K80">
            <v>43315.4</v>
          </cell>
          <cell r="L80">
            <v>799.4</v>
          </cell>
          <cell r="M80">
            <v>0</v>
          </cell>
          <cell r="N80">
            <v>-750</v>
          </cell>
          <cell r="O80">
            <v>0</v>
          </cell>
          <cell r="P80">
            <v>0</v>
          </cell>
          <cell r="Q80">
            <v>-1242.42</v>
          </cell>
          <cell r="R80">
            <v>0</v>
          </cell>
          <cell r="S80">
            <v>8436</v>
          </cell>
          <cell r="T80">
            <v>0</v>
          </cell>
          <cell r="U80">
            <v>22.17</v>
          </cell>
          <cell r="V80">
            <v>21203.5</v>
          </cell>
          <cell r="W80">
            <v>17400.5</v>
          </cell>
          <cell r="X80">
            <v>0</v>
          </cell>
          <cell r="Y80">
            <v>49215</v>
          </cell>
          <cell r="Z80">
            <v>-39856</v>
          </cell>
          <cell r="AA80">
            <v>0</v>
          </cell>
          <cell r="AB80">
            <v>0</v>
          </cell>
          <cell r="AC80">
            <v>0</v>
          </cell>
          <cell r="AD80">
            <v>0</v>
          </cell>
          <cell r="AE80">
            <v>-186</v>
          </cell>
          <cell r="AF80">
            <v>4342</v>
          </cell>
          <cell r="AG80">
            <v>73630</v>
          </cell>
          <cell r="AH80">
            <v>433.95</v>
          </cell>
          <cell r="AI80">
            <v>74724.160000000003</v>
          </cell>
          <cell r="AJ80">
            <v>6042</v>
          </cell>
          <cell r="AK80">
            <v>0</v>
          </cell>
          <cell r="AL80">
            <v>4565.24</v>
          </cell>
          <cell r="AM80">
            <v>0</v>
          </cell>
          <cell r="AN80">
            <v>90</v>
          </cell>
          <cell r="AW80">
            <v>163641.35</v>
          </cell>
          <cell r="AX80">
            <v>0</v>
          </cell>
          <cell r="AY80">
            <v>13636.779166666665</v>
          </cell>
        </row>
        <row r="81">
          <cell r="B81" t="str">
            <v>HALLOWEEN</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W81">
            <v>0</v>
          </cell>
          <cell r="AX81">
            <v>0</v>
          </cell>
          <cell r="AY81">
            <v>0</v>
          </cell>
        </row>
        <row r="82">
          <cell r="B82" t="str">
            <v>NAVIDAD</v>
          </cell>
          <cell r="F82">
            <v>0</v>
          </cell>
          <cell r="G82">
            <v>0</v>
          </cell>
          <cell r="H82">
            <v>0</v>
          </cell>
          <cell r="I82">
            <v>190</v>
          </cell>
          <cell r="J82">
            <v>32984.519999999997</v>
          </cell>
          <cell r="K82">
            <v>255624.53</v>
          </cell>
          <cell r="L82">
            <v>119572.83</v>
          </cell>
          <cell r="M82">
            <v>73639.37</v>
          </cell>
          <cell r="N82">
            <v>26149.759999999998</v>
          </cell>
          <cell r="O82">
            <v>12451.99</v>
          </cell>
          <cell r="P82">
            <v>-48.83</v>
          </cell>
          <cell r="Q82">
            <v>-32018.17</v>
          </cell>
          <cell r="R82">
            <v>0</v>
          </cell>
          <cell r="S82">
            <v>0</v>
          </cell>
          <cell r="T82">
            <v>1673.26</v>
          </cell>
          <cell r="U82">
            <v>1208.4000000000001</v>
          </cell>
          <cell r="V82">
            <v>270503.76</v>
          </cell>
          <cell r="W82">
            <v>580007.85</v>
          </cell>
          <cell r="X82">
            <v>42084.47</v>
          </cell>
          <cell r="Y82">
            <v>147276.06</v>
          </cell>
          <cell r="Z82">
            <v>-7592.72</v>
          </cell>
          <cell r="AA82">
            <v>22194.2</v>
          </cell>
          <cell r="AB82">
            <v>5175.45</v>
          </cell>
          <cell r="AC82">
            <v>-1750</v>
          </cell>
          <cell r="AD82">
            <v>0</v>
          </cell>
          <cell r="AE82">
            <v>1611.5</v>
          </cell>
          <cell r="AF82">
            <v>0</v>
          </cell>
          <cell r="AG82">
            <v>11300</v>
          </cell>
          <cell r="AH82">
            <v>11549.5</v>
          </cell>
          <cell r="AI82">
            <v>240746.26</v>
          </cell>
          <cell r="AJ82">
            <v>107247.17</v>
          </cell>
          <cell r="AK82">
            <v>7969.28</v>
          </cell>
          <cell r="AL82">
            <v>849.24</v>
          </cell>
          <cell r="AM82">
            <v>37.25</v>
          </cell>
          <cell r="AN82">
            <v>0</v>
          </cell>
          <cell r="AW82">
            <v>379560.2</v>
          </cell>
          <cell r="AX82">
            <v>5175.45</v>
          </cell>
          <cell r="AY82">
            <v>31630.016666666666</v>
          </cell>
        </row>
        <row r="83">
          <cell r="B83" t="str">
            <v>LIQUIDACION VERANO</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W83">
            <v>0</v>
          </cell>
          <cell r="AX83">
            <v>0</v>
          </cell>
          <cell r="AY83">
            <v>0</v>
          </cell>
        </row>
        <row r="84">
          <cell r="B84" t="str">
            <v>LANZAMIENTO OTOÑO-INVIERNO</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cell r="AA84">
            <v>1714</v>
          </cell>
          <cell r="AB84">
            <v>0</v>
          </cell>
          <cell r="AC84">
            <v>0</v>
          </cell>
          <cell r="AD84">
            <v>0</v>
          </cell>
          <cell r="AE84">
            <v>0</v>
          </cell>
          <cell r="AF84">
            <v>277.5</v>
          </cell>
          <cell r="AG84">
            <v>0</v>
          </cell>
          <cell r="AH84">
            <v>0</v>
          </cell>
          <cell r="AI84">
            <v>0</v>
          </cell>
          <cell r="AJ84">
            <v>0</v>
          </cell>
          <cell r="AK84">
            <v>0</v>
          </cell>
          <cell r="AL84">
            <v>0</v>
          </cell>
          <cell r="AM84">
            <v>0</v>
          </cell>
          <cell r="AN84">
            <v>0</v>
          </cell>
          <cell r="AW84">
            <v>277.5</v>
          </cell>
          <cell r="AX84">
            <v>0</v>
          </cell>
          <cell r="AY84">
            <v>23.125</v>
          </cell>
        </row>
        <row r="85">
          <cell r="B85" t="str">
            <v>SAN VALENTIN</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W85">
            <v>0</v>
          </cell>
          <cell r="AX85">
            <v>0</v>
          </cell>
          <cell r="AY85">
            <v>0</v>
          </cell>
        </row>
        <row r="86">
          <cell r="B86" t="str">
            <v>DIA DE LA MUJER</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16000</v>
          </cell>
          <cell r="AA86">
            <v>40628</v>
          </cell>
          <cell r="AB86">
            <v>15467.25</v>
          </cell>
          <cell r="AC86">
            <v>67500</v>
          </cell>
          <cell r="AD86">
            <v>290</v>
          </cell>
          <cell r="AE86">
            <v>0</v>
          </cell>
          <cell r="AF86">
            <v>3370.95</v>
          </cell>
          <cell r="AG86">
            <v>150</v>
          </cell>
          <cell r="AH86">
            <v>0</v>
          </cell>
          <cell r="AI86">
            <v>0</v>
          </cell>
          <cell r="AJ86">
            <v>527.25</v>
          </cell>
          <cell r="AK86">
            <v>0</v>
          </cell>
          <cell r="AL86">
            <v>89573.67</v>
          </cell>
          <cell r="AM86">
            <v>14852.25</v>
          </cell>
          <cell r="AN86">
            <v>-31276.95</v>
          </cell>
          <cell r="AW86">
            <v>144987.17000000001</v>
          </cell>
          <cell r="AX86">
            <v>15467.25</v>
          </cell>
          <cell r="AY86">
            <v>12082.264166666666</v>
          </cell>
        </row>
        <row r="87">
          <cell r="B87" t="str">
            <v>VUELTA A CLASES</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W87">
            <v>0</v>
          </cell>
          <cell r="AX87">
            <v>0</v>
          </cell>
          <cell r="AY87">
            <v>0</v>
          </cell>
        </row>
        <row r="88">
          <cell r="B88" t="str">
            <v>PASCUAS</v>
          </cell>
          <cell r="F88">
            <v>0</v>
          </cell>
          <cell r="G88">
            <v>206.91</v>
          </cell>
          <cell r="H88">
            <v>0</v>
          </cell>
          <cell r="I88">
            <v>0</v>
          </cell>
          <cell r="J88">
            <v>0</v>
          </cell>
          <cell r="K88">
            <v>0</v>
          </cell>
          <cell r="L88">
            <v>0</v>
          </cell>
          <cell r="M88">
            <v>0</v>
          </cell>
          <cell r="N88">
            <v>0</v>
          </cell>
          <cell r="O88">
            <v>440</v>
          </cell>
          <cell r="P88">
            <v>0</v>
          </cell>
          <cell r="Q88">
            <v>0</v>
          </cell>
          <cell r="R88">
            <v>500</v>
          </cell>
          <cell r="S88">
            <v>0</v>
          </cell>
          <cell r="T88">
            <v>0</v>
          </cell>
          <cell r="U88">
            <v>0</v>
          </cell>
          <cell r="V88">
            <v>0</v>
          </cell>
          <cell r="W88">
            <v>0</v>
          </cell>
          <cell r="X88">
            <v>0</v>
          </cell>
          <cell r="Y88">
            <v>0</v>
          </cell>
          <cell r="Z88">
            <v>0</v>
          </cell>
          <cell r="AA88">
            <v>0</v>
          </cell>
          <cell r="AB88">
            <v>345</v>
          </cell>
          <cell r="AC88">
            <v>250</v>
          </cell>
          <cell r="AD88">
            <v>0</v>
          </cell>
          <cell r="AE88">
            <v>0</v>
          </cell>
          <cell r="AF88">
            <v>0</v>
          </cell>
          <cell r="AG88">
            <v>0</v>
          </cell>
          <cell r="AH88">
            <v>0</v>
          </cell>
          <cell r="AI88">
            <v>0</v>
          </cell>
          <cell r="AJ88">
            <v>0</v>
          </cell>
          <cell r="AK88">
            <v>0</v>
          </cell>
          <cell r="AL88">
            <v>0</v>
          </cell>
          <cell r="AM88">
            <v>0</v>
          </cell>
          <cell r="AN88">
            <v>0</v>
          </cell>
          <cell r="AW88">
            <v>250</v>
          </cell>
          <cell r="AX88">
            <v>345</v>
          </cell>
          <cell r="AY88">
            <v>20.833333333333332</v>
          </cell>
        </row>
        <row r="89">
          <cell r="B89" t="str">
            <v>DIA DEL PADRE</v>
          </cell>
          <cell r="F89">
            <v>3841.49</v>
          </cell>
          <cell r="G89">
            <v>13478.75</v>
          </cell>
          <cell r="H89">
            <v>0</v>
          </cell>
          <cell r="I89">
            <v>0</v>
          </cell>
          <cell r="J89">
            <v>0</v>
          </cell>
          <cell r="K89">
            <v>0</v>
          </cell>
          <cell r="L89">
            <v>0</v>
          </cell>
          <cell r="M89">
            <v>0</v>
          </cell>
          <cell r="N89">
            <v>0</v>
          </cell>
          <cell r="O89">
            <v>0</v>
          </cell>
          <cell r="P89">
            <v>0</v>
          </cell>
          <cell r="Q89">
            <v>1246.4000000000001</v>
          </cell>
          <cell r="R89">
            <v>17943.78</v>
          </cell>
          <cell r="S89">
            <v>3726</v>
          </cell>
          <cell r="T89">
            <v>0</v>
          </cell>
          <cell r="U89">
            <v>0</v>
          </cell>
          <cell r="V89">
            <v>0</v>
          </cell>
          <cell r="W89">
            <v>0</v>
          </cell>
          <cell r="X89">
            <v>0</v>
          </cell>
          <cell r="Y89">
            <v>0</v>
          </cell>
          <cell r="Z89">
            <v>0</v>
          </cell>
          <cell r="AA89">
            <v>0</v>
          </cell>
          <cell r="AB89">
            <v>0</v>
          </cell>
          <cell r="AC89">
            <v>109275.45</v>
          </cell>
          <cell r="AD89">
            <v>403.68</v>
          </cell>
          <cell r="AE89">
            <v>8968.7999999999993</v>
          </cell>
          <cell r="AF89">
            <v>23985.1</v>
          </cell>
          <cell r="AG89">
            <v>0</v>
          </cell>
          <cell r="AH89">
            <v>394</v>
          </cell>
          <cell r="AI89">
            <v>399.6</v>
          </cell>
          <cell r="AJ89">
            <v>2127</v>
          </cell>
          <cell r="AK89">
            <v>0</v>
          </cell>
          <cell r="AL89">
            <v>0</v>
          </cell>
          <cell r="AM89">
            <v>1.92</v>
          </cell>
          <cell r="AN89">
            <v>23150</v>
          </cell>
          <cell r="AW89">
            <v>168705.55</v>
          </cell>
          <cell r="AX89">
            <v>0</v>
          </cell>
          <cell r="AY89">
            <v>14058.795833333335</v>
          </cell>
        </row>
        <row r="90">
          <cell r="B90" t="str">
            <v>FECHAS PATRIAS</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265.5</v>
          </cell>
          <cell r="AC90">
            <v>159</v>
          </cell>
          <cell r="AD90">
            <v>294</v>
          </cell>
          <cell r="AE90">
            <v>0</v>
          </cell>
          <cell r="AF90">
            <v>0</v>
          </cell>
          <cell r="AG90">
            <v>0</v>
          </cell>
          <cell r="AH90">
            <v>0</v>
          </cell>
          <cell r="AI90">
            <v>0</v>
          </cell>
          <cell r="AJ90">
            <v>0</v>
          </cell>
          <cell r="AK90">
            <v>0</v>
          </cell>
          <cell r="AL90">
            <v>0</v>
          </cell>
          <cell r="AM90">
            <v>0</v>
          </cell>
          <cell r="AN90">
            <v>0</v>
          </cell>
          <cell r="AW90">
            <v>453</v>
          </cell>
          <cell r="AX90">
            <v>265.5</v>
          </cell>
          <cell r="AY90">
            <v>37.75</v>
          </cell>
        </row>
        <row r="91">
          <cell r="B91" t="str">
            <v>DIA DE LA SECRETARIA</v>
          </cell>
          <cell r="AD91">
            <v>0</v>
          </cell>
          <cell r="AE91">
            <v>0</v>
          </cell>
          <cell r="AF91">
            <v>0</v>
          </cell>
          <cell r="AG91">
            <v>0</v>
          </cell>
          <cell r="AH91">
            <v>0</v>
          </cell>
          <cell r="AI91">
            <v>0</v>
          </cell>
          <cell r="AJ91">
            <v>0</v>
          </cell>
          <cell r="AK91">
            <v>0</v>
          </cell>
          <cell r="AL91">
            <v>0</v>
          </cell>
          <cell r="AM91">
            <v>0</v>
          </cell>
          <cell r="AN91">
            <v>0</v>
          </cell>
          <cell r="AW91">
            <v>0</v>
          </cell>
          <cell r="AX91">
            <v>0</v>
          </cell>
          <cell r="AY91">
            <v>0</v>
          </cell>
        </row>
        <row r="92">
          <cell r="B92" t="str">
            <v>DIA DEL ESTUDIANTE</v>
          </cell>
          <cell r="AD92">
            <v>0</v>
          </cell>
          <cell r="AE92">
            <v>0</v>
          </cell>
          <cell r="AF92">
            <v>0</v>
          </cell>
          <cell r="AG92">
            <v>0</v>
          </cell>
          <cell r="AH92">
            <v>0</v>
          </cell>
          <cell r="AI92">
            <v>0</v>
          </cell>
          <cell r="AJ92">
            <v>0</v>
          </cell>
          <cell r="AK92">
            <v>0</v>
          </cell>
          <cell r="AL92">
            <v>0</v>
          </cell>
          <cell r="AM92">
            <v>0</v>
          </cell>
          <cell r="AN92">
            <v>0</v>
          </cell>
          <cell r="AW92">
            <v>0</v>
          </cell>
          <cell r="AX92">
            <v>0</v>
          </cell>
          <cell r="AY92">
            <v>0</v>
          </cell>
        </row>
        <row r="94">
          <cell r="B94" t="str">
            <v>TOTAL</v>
          </cell>
          <cell r="D94">
            <v>0</v>
          </cell>
          <cell r="E94">
            <v>0</v>
          </cell>
          <cell r="F94">
            <v>8538.2900000000009</v>
          </cell>
          <cell r="G94">
            <v>60420.66</v>
          </cell>
          <cell r="H94">
            <v>0</v>
          </cell>
          <cell r="I94">
            <v>99127.43</v>
          </cell>
          <cell r="J94">
            <v>59549.03</v>
          </cell>
          <cell r="K94">
            <v>298939.93</v>
          </cell>
          <cell r="L94">
            <v>120372.23</v>
          </cell>
          <cell r="M94">
            <v>73639.37</v>
          </cell>
          <cell r="N94">
            <v>25399.759999999998</v>
          </cell>
          <cell r="O94">
            <v>12893.74</v>
          </cell>
          <cell r="P94">
            <v>-48.83</v>
          </cell>
          <cell r="Q94">
            <v>-32014.19</v>
          </cell>
          <cell r="R94">
            <v>18443.78</v>
          </cell>
          <cell r="S94">
            <v>12162</v>
          </cell>
          <cell r="T94">
            <v>3673.26</v>
          </cell>
          <cell r="U94">
            <v>19563.87</v>
          </cell>
          <cell r="V94">
            <v>293050.03999999998</v>
          </cell>
          <cell r="W94">
            <v>597408.35</v>
          </cell>
          <cell r="X94">
            <v>42084.47</v>
          </cell>
          <cell r="Y94">
            <v>196162.53</v>
          </cell>
          <cell r="Z94">
            <v>-31448.720000000001</v>
          </cell>
          <cell r="AA94">
            <v>64536.2</v>
          </cell>
          <cell r="AB94">
            <v>22261.200000000001</v>
          </cell>
          <cell r="AC94">
            <v>173306.98</v>
          </cell>
          <cell r="AD94">
            <v>19836.439999999999</v>
          </cell>
          <cell r="AE94">
            <v>13527.3</v>
          </cell>
          <cell r="AF94">
            <v>95717.37</v>
          </cell>
          <cell r="AG94">
            <v>86346.25</v>
          </cell>
          <cell r="AH94">
            <v>35481.33</v>
          </cell>
          <cell r="AI94">
            <v>406073.9</v>
          </cell>
          <cell r="AJ94">
            <v>186392.42</v>
          </cell>
          <cell r="AK94">
            <v>9509.2800000000007</v>
          </cell>
          <cell r="AL94">
            <v>96337.15</v>
          </cell>
          <cell r="AM94">
            <v>17166.53</v>
          </cell>
          <cell r="AN94">
            <v>-8036.95</v>
          </cell>
          <cell r="AO94">
            <v>0</v>
          </cell>
          <cell r="AP94">
            <v>0</v>
          </cell>
          <cell r="AQ94">
            <v>0</v>
          </cell>
          <cell r="AR94">
            <v>0</v>
          </cell>
          <cell r="AS94">
            <v>0</v>
          </cell>
          <cell r="AT94">
            <v>0</v>
          </cell>
          <cell r="AU94">
            <v>0</v>
          </cell>
          <cell r="AW94">
            <v>1131658</v>
          </cell>
          <cell r="AX94">
            <v>22261.200000000001</v>
          </cell>
          <cell r="AY94">
            <v>94304.833333333328</v>
          </cell>
        </row>
        <row r="98">
          <cell r="B98" t="str">
            <v>3-OTRAS ACCIONES / EVENTOS</v>
          </cell>
        </row>
        <row r="99">
          <cell r="AW99" t="str">
            <v>TOTAL</v>
          </cell>
          <cell r="AX99" t="str">
            <v>AÑO ANT</v>
          </cell>
          <cell r="AY99" t="str">
            <v>PROM.</v>
          </cell>
        </row>
        <row r="100">
          <cell r="B100" t="str">
            <v>CONCEPTO</v>
          </cell>
          <cell r="C100">
            <v>0</v>
          </cell>
          <cell r="D100" t="str">
            <v>SALDO</v>
          </cell>
          <cell r="E100">
            <v>37773</v>
          </cell>
          <cell r="F100">
            <v>37803</v>
          </cell>
          <cell r="G100">
            <v>37834</v>
          </cell>
          <cell r="H100">
            <v>37865</v>
          </cell>
          <cell r="I100">
            <v>37895</v>
          </cell>
          <cell r="J100">
            <v>37926</v>
          </cell>
          <cell r="K100">
            <v>37956</v>
          </cell>
          <cell r="L100">
            <v>37987</v>
          </cell>
          <cell r="M100">
            <v>38018</v>
          </cell>
          <cell r="N100">
            <v>38047</v>
          </cell>
          <cell r="O100">
            <v>38078</v>
          </cell>
          <cell r="P100">
            <v>38108</v>
          </cell>
          <cell r="Q100">
            <v>38139</v>
          </cell>
          <cell r="R100">
            <v>38169</v>
          </cell>
          <cell r="S100">
            <v>38200</v>
          </cell>
          <cell r="T100">
            <v>38231</v>
          </cell>
          <cell r="U100">
            <v>38261</v>
          </cell>
          <cell r="V100">
            <v>38292</v>
          </cell>
          <cell r="W100">
            <v>38322</v>
          </cell>
          <cell r="X100">
            <v>38353</v>
          </cell>
          <cell r="Y100">
            <v>38384</v>
          </cell>
          <cell r="Z100">
            <v>38412</v>
          </cell>
          <cell r="AA100">
            <v>38443</v>
          </cell>
          <cell r="AB100">
            <v>38473</v>
          </cell>
          <cell r="AC100">
            <v>38504</v>
          </cell>
          <cell r="AD100">
            <v>38534</v>
          </cell>
          <cell r="AE100">
            <v>38565</v>
          </cell>
          <cell r="AF100">
            <v>38596</v>
          </cell>
          <cell r="AG100">
            <v>38626</v>
          </cell>
          <cell r="AH100">
            <v>38657</v>
          </cell>
          <cell r="AI100">
            <v>38687</v>
          </cell>
          <cell r="AJ100">
            <v>38718</v>
          </cell>
          <cell r="AK100">
            <v>38749</v>
          </cell>
          <cell r="AL100">
            <v>38777</v>
          </cell>
          <cell r="AM100">
            <v>38808</v>
          </cell>
          <cell r="AN100">
            <v>38838</v>
          </cell>
          <cell r="AO100">
            <v>38869</v>
          </cell>
          <cell r="AP100">
            <v>38899</v>
          </cell>
          <cell r="AQ100">
            <v>38930</v>
          </cell>
          <cell r="AR100">
            <v>38961</v>
          </cell>
          <cell r="AS100">
            <v>38991</v>
          </cell>
          <cell r="AT100">
            <v>39022</v>
          </cell>
          <cell r="AU100">
            <v>39052</v>
          </cell>
          <cell r="AW100" t="str">
            <v>12 M</v>
          </cell>
          <cell r="AX100">
            <v>38473</v>
          </cell>
          <cell r="AY100" t="str">
            <v>MENSUAL</v>
          </cell>
        </row>
        <row r="102">
          <cell r="B102" t="str">
            <v>EVENTOS INFANTILES</v>
          </cell>
          <cell r="F102">
            <v>0</v>
          </cell>
          <cell r="G102">
            <v>0</v>
          </cell>
          <cell r="H102">
            <v>0</v>
          </cell>
          <cell r="I102">
            <v>0</v>
          </cell>
          <cell r="J102">
            <v>0</v>
          </cell>
          <cell r="K102">
            <v>0</v>
          </cell>
          <cell r="L102">
            <v>0</v>
          </cell>
          <cell r="M102">
            <v>0</v>
          </cell>
          <cell r="N102">
            <v>0</v>
          </cell>
          <cell r="O102">
            <v>0</v>
          </cell>
          <cell r="P102">
            <v>0</v>
          </cell>
          <cell r="Q102">
            <v>34.32</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W102">
            <v>0</v>
          </cell>
          <cell r="AX102">
            <v>0</v>
          </cell>
          <cell r="AY102">
            <v>0</v>
          </cell>
        </row>
        <row r="103">
          <cell r="B103" t="str">
            <v>EVENTOS DE INT GRAL</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993</v>
          </cell>
          <cell r="V103">
            <v>0</v>
          </cell>
          <cell r="W103">
            <v>0</v>
          </cell>
          <cell r="X103">
            <v>0</v>
          </cell>
          <cell r="Y103">
            <v>0</v>
          </cell>
          <cell r="Z103">
            <v>0</v>
          </cell>
          <cell r="AA103">
            <v>0</v>
          </cell>
          <cell r="AB103">
            <v>1271.52</v>
          </cell>
          <cell r="AC103">
            <v>300</v>
          </cell>
          <cell r="AD103">
            <v>0</v>
          </cell>
          <cell r="AE103">
            <v>0</v>
          </cell>
          <cell r="AF103">
            <v>0</v>
          </cell>
          <cell r="AG103">
            <v>0</v>
          </cell>
          <cell r="AH103">
            <v>0</v>
          </cell>
          <cell r="AI103">
            <v>0</v>
          </cell>
          <cell r="AJ103">
            <v>0</v>
          </cell>
          <cell r="AK103">
            <v>0</v>
          </cell>
          <cell r="AL103">
            <v>0</v>
          </cell>
          <cell r="AM103">
            <v>0</v>
          </cell>
          <cell r="AN103">
            <v>0</v>
          </cell>
          <cell r="AW103">
            <v>300</v>
          </cell>
          <cell r="AX103">
            <v>1271.52</v>
          </cell>
          <cell r="AY103">
            <v>25</v>
          </cell>
        </row>
        <row r="104">
          <cell r="B104" t="str">
            <v>EVENTOS DE MODA</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W104">
            <v>0</v>
          </cell>
          <cell r="AX104">
            <v>0</v>
          </cell>
          <cell r="AY104">
            <v>0</v>
          </cell>
        </row>
        <row r="105">
          <cell r="B105" t="str">
            <v>SHOWS MUSICALES</v>
          </cell>
          <cell r="F105">
            <v>0</v>
          </cell>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W105">
            <v>0</v>
          </cell>
          <cell r="AX105">
            <v>0</v>
          </cell>
          <cell r="AY105">
            <v>0</v>
          </cell>
        </row>
        <row r="106">
          <cell r="B106" t="str">
            <v>EVENTOS PACO</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W106">
            <v>0</v>
          </cell>
          <cell r="AX106">
            <v>0</v>
          </cell>
          <cell r="AY106">
            <v>0</v>
          </cell>
        </row>
        <row r="107">
          <cell r="B107" t="str">
            <v>ACCIONES COMERCIALES</v>
          </cell>
          <cell r="F107">
            <v>0</v>
          </cell>
          <cell r="G107">
            <v>0</v>
          </cell>
          <cell r="H107">
            <v>180</v>
          </cell>
          <cell r="I107">
            <v>250</v>
          </cell>
          <cell r="J107">
            <v>204.14999999999782</v>
          </cell>
          <cell r="K107">
            <v>7.2759576141834259E-12</v>
          </cell>
          <cell r="L107">
            <v>0</v>
          </cell>
          <cell r="M107">
            <v>6150</v>
          </cell>
          <cell r="N107">
            <v>1110</v>
          </cell>
          <cell r="O107">
            <v>0</v>
          </cell>
          <cell r="P107">
            <v>10227</v>
          </cell>
          <cell r="Q107">
            <v>6508.4</v>
          </cell>
          <cell r="R107">
            <v>0</v>
          </cell>
          <cell r="S107">
            <v>5.8207660913467407E-11</v>
          </cell>
          <cell r="T107">
            <v>2.0199999999854481</v>
          </cell>
          <cell r="U107">
            <v>500</v>
          </cell>
          <cell r="V107">
            <v>80</v>
          </cell>
          <cell r="W107">
            <v>4200</v>
          </cell>
          <cell r="X107">
            <v>0</v>
          </cell>
          <cell r="Y107">
            <v>54900</v>
          </cell>
          <cell r="Z107">
            <v>500</v>
          </cell>
          <cell r="AA107">
            <v>3000</v>
          </cell>
          <cell r="AB107">
            <v>-500</v>
          </cell>
          <cell r="AC107">
            <v>32447.45</v>
          </cell>
          <cell r="AD107">
            <v>3643</v>
          </cell>
          <cell r="AE107">
            <v>0</v>
          </cell>
          <cell r="AF107">
            <v>29704.5</v>
          </cell>
          <cell r="AG107">
            <v>6237.95</v>
          </cell>
          <cell r="AH107">
            <v>-6237.95</v>
          </cell>
          <cell r="AI107">
            <v>32328.9</v>
          </cell>
          <cell r="AJ107">
            <v>5424</v>
          </cell>
          <cell r="AK107">
            <v>-9000</v>
          </cell>
          <cell r="AL107">
            <v>0</v>
          </cell>
          <cell r="AM107">
            <v>0</v>
          </cell>
          <cell r="AN107">
            <v>31143</v>
          </cell>
          <cell r="AW107">
            <v>125690.85</v>
          </cell>
          <cell r="AX107">
            <v>-500</v>
          </cell>
          <cell r="AY107">
            <v>10474.237500000001</v>
          </cell>
        </row>
        <row r="108">
          <cell r="B108" t="str">
            <v>EVENTOS DE PRENSA</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W108">
            <v>0</v>
          </cell>
          <cell r="AX108">
            <v>0</v>
          </cell>
          <cell r="AY108">
            <v>0</v>
          </cell>
        </row>
        <row r="109">
          <cell r="B109" t="str">
            <v>FESTIVAL CINE INDEPEND</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W109">
            <v>0</v>
          </cell>
          <cell r="AX109">
            <v>0</v>
          </cell>
          <cell r="AY109">
            <v>0</v>
          </cell>
        </row>
        <row r="110">
          <cell r="B110" t="str">
            <v>TORNEO AJEDREZ</v>
          </cell>
          <cell r="F110">
            <v>0</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W110">
            <v>0</v>
          </cell>
          <cell r="AX110">
            <v>0</v>
          </cell>
          <cell r="AY110">
            <v>0</v>
          </cell>
        </row>
        <row r="111">
          <cell r="B111" t="str">
            <v>EXPOSICION GABY HERBSTEIN</v>
          </cell>
          <cell r="F111">
            <v>0</v>
          </cell>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W111">
            <v>0</v>
          </cell>
          <cell r="AX111">
            <v>0</v>
          </cell>
          <cell r="AY111">
            <v>0</v>
          </cell>
        </row>
        <row r="112">
          <cell r="B112" t="str">
            <v>ACCIONES DE TURISMO</v>
          </cell>
          <cell r="F112">
            <v>9940.69</v>
          </cell>
          <cell r="G112">
            <v>-0.01</v>
          </cell>
          <cell r="H112">
            <v>0</v>
          </cell>
          <cell r="I112">
            <v>6512.77</v>
          </cell>
          <cell r="J112">
            <v>7190.37</v>
          </cell>
          <cell r="K112">
            <v>16700.27</v>
          </cell>
          <cell r="L112">
            <v>3583.89</v>
          </cell>
          <cell r="M112">
            <v>803.68</v>
          </cell>
          <cell r="N112">
            <v>0</v>
          </cell>
          <cell r="O112">
            <v>2309.75</v>
          </cell>
          <cell r="P112">
            <v>0</v>
          </cell>
          <cell r="Q112">
            <v>6278.3</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W112">
            <v>0</v>
          </cell>
          <cell r="AX112">
            <v>0</v>
          </cell>
          <cell r="AY112">
            <v>0</v>
          </cell>
        </row>
        <row r="113">
          <cell r="B113" t="str">
            <v>MARKETING DIRECTO</v>
          </cell>
          <cell r="F113">
            <v>0</v>
          </cell>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W113">
            <v>0</v>
          </cell>
          <cell r="AX113">
            <v>0</v>
          </cell>
          <cell r="AY113">
            <v>0</v>
          </cell>
        </row>
        <row r="114">
          <cell r="B114" t="str">
            <v>CRUCERO DE COMPRAS</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W114">
            <v>0</v>
          </cell>
          <cell r="AX114">
            <v>0</v>
          </cell>
          <cell r="AY114">
            <v>0</v>
          </cell>
        </row>
        <row r="115">
          <cell r="B115" t="str">
            <v>HAPPY HOURS</v>
          </cell>
          <cell r="F115">
            <v>0</v>
          </cell>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W115">
            <v>0</v>
          </cell>
          <cell r="AX115">
            <v>0</v>
          </cell>
          <cell r="AY115">
            <v>0</v>
          </cell>
        </row>
        <row r="116">
          <cell r="B116" t="str">
            <v>RECITALES / CONCIERTOS</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W116">
            <v>0</v>
          </cell>
          <cell r="AX116">
            <v>0</v>
          </cell>
          <cell r="AY116">
            <v>0</v>
          </cell>
        </row>
        <row r="117">
          <cell r="B117" t="str">
            <v>LISTA DE CASAMIENTO</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W117">
            <v>0</v>
          </cell>
          <cell r="AX117">
            <v>0</v>
          </cell>
          <cell r="AY117">
            <v>0</v>
          </cell>
        </row>
        <row r="118">
          <cell r="B118" t="str">
            <v>ALTO VIAJES</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5851.51</v>
          </cell>
          <cell r="AD118">
            <v>0</v>
          </cell>
          <cell r="AE118">
            <v>0</v>
          </cell>
          <cell r="AF118">
            <v>0</v>
          </cell>
          <cell r="AG118">
            <v>0</v>
          </cell>
          <cell r="AH118">
            <v>0</v>
          </cell>
          <cell r="AI118">
            <v>0</v>
          </cell>
          <cell r="AJ118">
            <v>0</v>
          </cell>
          <cell r="AK118">
            <v>0</v>
          </cell>
          <cell r="AL118">
            <v>0</v>
          </cell>
          <cell r="AM118">
            <v>0</v>
          </cell>
          <cell r="AN118">
            <v>0</v>
          </cell>
          <cell r="AW118">
            <v>5851.51</v>
          </cell>
          <cell r="AX118">
            <v>0</v>
          </cell>
          <cell r="AY118">
            <v>487.62583333333333</v>
          </cell>
        </row>
        <row r="119">
          <cell r="B119" t="str">
            <v>FERIAS Y CONGRESOS</v>
          </cell>
          <cell r="F119">
            <v>1027.24</v>
          </cell>
          <cell r="G119">
            <v>1027.24</v>
          </cell>
          <cell r="H119">
            <v>1027.24</v>
          </cell>
          <cell r="I119">
            <v>1027.24</v>
          </cell>
          <cell r="J119">
            <v>6082.1</v>
          </cell>
          <cell r="K119">
            <v>817.65</v>
          </cell>
          <cell r="L119">
            <v>416.32</v>
          </cell>
          <cell r="M119">
            <v>-0.18</v>
          </cell>
          <cell r="N119">
            <v>181.14</v>
          </cell>
          <cell r="O119">
            <v>159.51</v>
          </cell>
          <cell r="P119">
            <v>0</v>
          </cell>
          <cell r="Q119">
            <v>353.55</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W119">
            <v>0</v>
          </cell>
          <cell r="AX119">
            <v>0</v>
          </cell>
          <cell r="AY119">
            <v>0</v>
          </cell>
        </row>
        <row r="120">
          <cell r="B120" t="str">
            <v>FUEGOS ARTIFICIALES</v>
          </cell>
          <cell r="R120">
            <v>0</v>
          </cell>
          <cell r="S120">
            <v>0</v>
          </cell>
          <cell r="T120">
            <v>0</v>
          </cell>
          <cell r="U120">
            <v>0</v>
          </cell>
          <cell r="V120">
            <v>0</v>
          </cell>
          <cell r="W120">
            <v>2660.5</v>
          </cell>
          <cell r="X120">
            <v>35921.230000000003</v>
          </cell>
          <cell r="Y120">
            <v>4692.3100000000004</v>
          </cell>
          <cell r="Z120">
            <v>322</v>
          </cell>
          <cell r="AA120">
            <v>25541.43</v>
          </cell>
          <cell r="AB120">
            <v>3239.7</v>
          </cell>
          <cell r="AC120">
            <v>300</v>
          </cell>
          <cell r="AD120">
            <v>0</v>
          </cell>
          <cell r="AE120">
            <v>0</v>
          </cell>
          <cell r="AF120">
            <v>0</v>
          </cell>
          <cell r="AG120">
            <v>0</v>
          </cell>
          <cell r="AH120">
            <v>0</v>
          </cell>
          <cell r="AI120">
            <v>0</v>
          </cell>
          <cell r="AJ120">
            <v>0</v>
          </cell>
          <cell r="AK120">
            <v>0</v>
          </cell>
          <cell r="AL120">
            <v>0</v>
          </cell>
          <cell r="AM120">
            <v>0</v>
          </cell>
          <cell r="AN120">
            <v>0</v>
          </cell>
          <cell r="AW120">
            <v>300</v>
          </cell>
          <cell r="AX120">
            <v>3239.7</v>
          </cell>
          <cell r="AY120">
            <v>25</v>
          </cell>
        </row>
        <row r="121">
          <cell r="B121" t="str">
            <v>RALLY DE LAS BODEGAS</v>
          </cell>
          <cell r="AD121">
            <v>0</v>
          </cell>
          <cell r="AE121">
            <v>0</v>
          </cell>
          <cell r="AF121">
            <v>0</v>
          </cell>
          <cell r="AG121">
            <v>0</v>
          </cell>
          <cell r="AH121">
            <v>0</v>
          </cell>
          <cell r="AI121">
            <v>0</v>
          </cell>
          <cell r="AJ121">
            <v>0</v>
          </cell>
          <cell r="AK121">
            <v>0</v>
          </cell>
          <cell r="AL121">
            <v>0</v>
          </cell>
          <cell r="AM121">
            <v>0</v>
          </cell>
          <cell r="AN121">
            <v>0</v>
          </cell>
          <cell r="AW121">
            <v>0</v>
          </cell>
          <cell r="AX121">
            <v>0</v>
          </cell>
          <cell r="AY121">
            <v>0</v>
          </cell>
        </row>
        <row r="122">
          <cell r="B122" t="str">
            <v>FIESTA DE LA VENDIMIA</v>
          </cell>
          <cell r="AD122">
            <v>0</v>
          </cell>
          <cell r="AE122">
            <v>0</v>
          </cell>
          <cell r="AF122">
            <v>0</v>
          </cell>
          <cell r="AG122">
            <v>0</v>
          </cell>
          <cell r="AH122">
            <v>0</v>
          </cell>
          <cell r="AI122">
            <v>0</v>
          </cell>
          <cell r="AJ122">
            <v>0</v>
          </cell>
          <cell r="AK122">
            <v>0</v>
          </cell>
          <cell r="AL122">
            <v>0</v>
          </cell>
          <cell r="AM122">
            <v>0</v>
          </cell>
          <cell r="AN122">
            <v>0</v>
          </cell>
          <cell r="AW122">
            <v>0</v>
          </cell>
          <cell r="AX122">
            <v>0</v>
          </cell>
          <cell r="AY122">
            <v>0</v>
          </cell>
        </row>
        <row r="123">
          <cell r="B123" t="str">
            <v>ALTOCHECKS</v>
          </cell>
          <cell r="AD123">
            <v>0</v>
          </cell>
          <cell r="AE123">
            <v>0</v>
          </cell>
          <cell r="AF123">
            <v>0</v>
          </cell>
          <cell r="AG123">
            <v>0</v>
          </cell>
          <cell r="AH123">
            <v>0</v>
          </cell>
          <cell r="AI123">
            <v>0</v>
          </cell>
          <cell r="AJ123">
            <v>0</v>
          </cell>
          <cell r="AK123">
            <v>0</v>
          </cell>
          <cell r="AL123">
            <v>0</v>
          </cell>
          <cell r="AM123">
            <v>0</v>
          </cell>
          <cell r="AN123">
            <v>0</v>
          </cell>
          <cell r="AW123">
            <v>0</v>
          </cell>
          <cell r="AX123">
            <v>0</v>
          </cell>
          <cell r="AY123">
            <v>0</v>
          </cell>
        </row>
        <row r="124">
          <cell r="B124" t="str">
            <v>PROGRAMA FIDELIZACIÓN</v>
          </cell>
          <cell r="AD124">
            <v>0</v>
          </cell>
          <cell r="AE124">
            <v>0</v>
          </cell>
          <cell r="AF124">
            <v>0</v>
          </cell>
          <cell r="AG124">
            <v>0</v>
          </cell>
          <cell r="AH124">
            <v>0</v>
          </cell>
          <cell r="AI124">
            <v>0</v>
          </cell>
          <cell r="AJ124">
            <v>0</v>
          </cell>
          <cell r="AK124">
            <v>0</v>
          </cell>
          <cell r="AL124">
            <v>0</v>
          </cell>
          <cell r="AM124">
            <v>0</v>
          </cell>
          <cell r="AN124">
            <v>0</v>
          </cell>
          <cell r="AW124">
            <v>0</v>
          </cell>
          <cell r="AX124">
            <v>0</v>
          </cell>
          <cell r="AY124">
            <v>0</v>
          </cell>
        </row>
        <row r="125">
          <cell r="B125" t="str">
            <v>INCENTIVO AL CONSUMO</v>
          </cell>
          <cell r="AD125">
            <v>0</v>
          </cell>
          <cell r="AE125">
            <v>0</v>
          </cell>
          <cell r="AF125">
            <v>0</v>
          </cell>
          <cell r="AG125">
            <v>0</v>
          </cell>
          <cell r="AH125">
            <v>0</v>
          </cell>
          <cell r="AI125">
            <v>0</v>
          </cell>
          <cell r="AJ125">
            <v>0</v>
          </cell>
          <cell r="AK125">
            <v>0</v>
          </cell>
          <cell r="AL125">
            <v>0</v>
          </cell>
          <cell r="AM125">
            <v>0</v>
          </cell>
          <cell r="AN125">
            <v>0</v>
          </cell>
          <cell r="AW125">
            <v>0</v>
          </cell>
          <cell r="AX125">
            <v>0</v>
          </cell>
          <cell r="AY125">
            <v>0</v>
          </cell>
        </row>
        <row r="126">
          <cell r="B126" t="str">
            <v>OTRAS ACCIONES</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46.32</v>
          </cell>
          <cell r="V126">
            <v>0</v>
          </cell>
          <cell r="W126">
            <v>300</v>
          </cell>
          <cell r="X126">
            <v>5000</v>
          </cell>
          <cell r="Y126">
            <v>35</v>
          </cell>
          <cell r="Z126">
            <v>0</v>
          </cell>
          <cell r="AA126">
            <v>600.67999999999995</v>
          </cell>
          <cell r="AB126">
            <v>520</v>
          </cell>
          <cell r="AC126">
            <v>6063.07</v>
          </cell>
          <cell r="AD126">
            <v>1164</v>
          </cell>
          <cell r="AE126">
            <v>0</v>
          </cell>
          <cell r="AF126">
            <v>8184.04</v>
          </cell>
          <cell r="AG126">
            <v>19618.759999999998</v>
          </cell>
          <cell r="AH126">
            <v>16522.48</v>
          </cell>
          <cell r="AI126">
            <v>0</v>
          </cell>
          <cell r="AJ126">
            <v>8697.5</v>
          </cell>
          <cell r="AK126">
            <v>4212</v>
          </cell>
          <cell r="AL126">
            <v>3224.24</v>
          </cell>
          <cell r="AM126">
            <v>5.94</v>
          </cell>
          <cell r="AN126">
            <v>1991.12</v>
          </cell>
          <cell r="AW126">
            <v>69683.149999999994</v>
          </cell>
          <cell r="AX126">
            <v>520</v>
          </cell>
          <cell r="AY126">
            <v>5806.9291666666659</v>
          </cell>
        </row>
        <row r="128">
          <cell r="B128" t="str">
            <v>TOTAL</v>
          </cell>
          <cell r="D128">
            <v>0</v>
          </cell>
          <cell r="E128">
            <v>0</v>
          </cell>
          <cell r="F128">
            <v>10967.93</v>
          </cell>
          <cell r="G128">
            <v>1027.23</v>
          </cell>
          <cell r="H128">
            <v>1207.24</v>
          </cell>
          <cell r="I128">
            <v>7790.01</v>
          </cell>
          <cell r="J128">
            <v>13476.62</v>
          </cell>
          <cell r="K128">
            <v>17517.919999999998</v>
          </cell>
          <cell r="L128">
            <v>4000.21</v>
          </cell>
          <cell r="M128">
            <v>6953.5</v>
          </cell>
          <cell r="N128">
            <v>1291.1400000000001</v>
          </cell>
          <cell r="O128">
            <v>2469.2600000000002</v>
          </cell>
          <cell r="P128">
            <v>10227</v>
          </cell>
          <cell r="Q128">
            <v>13174.57</v>
          </cell>
          <cell r="R128">
            <v>0</v>
          </cell>
          <cell r="S128">
            <v>5.8207660913467407E-11</v>
          </cell>
          <cell r="T128">
            <v>2.0199999999854481</v>
          </cell>
          <cell r="U128">
            <v>1539.32</v>
          </cell>
          <cell r="V128">
            <v>80</v>
          </cell>
          <cell r="W128">
            <v>7160.5</v>
          </cell>
          <cell r="X128">
            <v>40921.230000000003</v>
          </cell>
          <cell r="Y128">
            <v>59627.31</v>
          </cell>
          <cell r="Z128">
            <v>822</v>
          </cell>
          <cell r="AA128">
            <v>29142.11</v>
          </cell>
          <cell r="AB128">
            <v>4531.22</v>
          </cell>
          <cell r="AC128">
            <v>44962.03</v>
          </cell>
          <cell r="AD128">
            <v>4807</v>
          </cell>
          <cell r="AE128">
            <v>0</v>
          </cell>
          <cell r="AF128">
            <v>37888.54</v>
          </cell>
          <cell r="AG128">
            <v>25856.71</v>
          </cell>
          <cell r="AH128">
            <v>10284.530000000001</v>
          </cell>
          <cell r="AI128">
            <v>32328.9</v>
          </cell>
          <cell r="AJ128">
            <v>14121.5</v>
          </cell>
          <cell r="AK128">
            <v>-4788</v>
          </cell>
          <cell r="AL128">
            <v>3224.24</v>
          </cell>
          <cell r="AM128">
            <v>5.94</v>
          </cell>
          <cell r="AN128">
            <v>33134.120000000003</v>
          </cell>
          <cell r="AO128">
            <v>0</v>
          </cell>
          <cell r="AP128">
            <v>0</v>
          </cell>
          <cell r="AQ128">
            <v>0</v>
          </cell>
          <cell r="AR128">
            <v>0</v>
          </cell>
          <cell r="AS128">
            <v>0</v>
          </cell>
          <cell r="AT128">
            <v>0</v>
          </cell>
          <cell r="AU128">
            <v>0</v>
          </cell>
          <cell r="AW128">
            <v>201825.51</v>
          </cell>
          <cell r="AX128">
            <v>4531.22</v>
          </cell>
          <cell r="AY128">
            <v>16818.7925</v>
          </cell>
        </row>
        <row r="132">
          <cell r="B132" t="str">
            <v>4-AUSPICIOS</v>
          </cell>
        </row>
        <row r="133">
          <cell r="AW133" t="str">
            <v>TOTAL</v>
          </cell>
          <cell r="AX133" t="str">
            <v>AÑO ANT</v>
          </cell>
          <cell r="AY133" t="str">
            <v>PROM.</v>
          </cell>
        </row>
        <row r="134">
          <cell r="B134" t="str">
            <v>CONCEPTO</v>
          </cell>
          <cell r="C134">
            <v>0</v>
          </cell>
          <cell r="D134" t="str">
            <v>SALDO</v>
          </cell>
          <cell r="E134">
            <v>37773</v>
          </cell>
          <cell r="F134">
            <v>37803</v>
          </cell>
          <cell r="G134">
            <v>37834</v>
          </cell>
          <cell r="H134">
            <v>37865</v>
          </cell>
          <cell r="I134">
            <v>37895</v>
          </cell>
          <cell r="J134">
            <v>37926</v>
          </cell>
          <cell r="K134">
            <v>37956</v>
          </cell>
          <cell r="L134">
            <v>37987</v>
          </cell>
          <cell r="M134">
            <v>38018</v>
          </cell>
          <cell r="N134">
            <v>38047</v>
          </cell>
          <cell r="O134">
            <v>38078</v>
          </cell>
          <cell r="P134">
            <v>38108</v>
          </cell>
          <cell r="Q134">
            <v>38139</v>
          </cell>
          <cell r="R134">
            <v>38169</v>
          </cell>
          <cell r="S134">
            <v>38200</v>
          </cell>
          <cell r="T134">
            <v>38231</v>
          </cell>
          <cell r="U134">
            <v>38261</v>
          </cell>
          <cell r="V134">
            <v>38292</v>
          </cell>
          <cell r="W134">
            <v>38322</v>
          </cell>
          <cell r="X134">
            <v>38353</v>
          </cell>
          <cell r="Y134">
            <v>38384</v>
          </cell>
          <cell r="Z134">
            <v>38412</v>
          </cell>
          <cell r="AA134">
            <v>38443</v>
          </cell>
          <cell r="AB134">
            <v>38473</v>
          </cell>
          <cell r="AC134">
            <v>38504</v>
          </cell>
          <cell r="AD134">
            <v>38534</v>
          </cell>
          <cell r="AE134">
            <v>38565</v>
          </cell>
          <cell r="AF134">
            <v>38596</v>
          </cell>
          <cell r="AG134">
            <v>38626</v>
          </cell>
          <cell r="AH134">
            <v>38657</v>
          </cell>
          <cell r="AI134">
            <v>38687</v>
          </cell>
          <cell r="AJ134">
            <v>38718</v>
          </cell>
          <cell r="AK134">
            <v>38749</v>
          </cell>
          <cell r="AL134">
            <v>38777</v>
          </cell>
          <cell r="AM134">
            <v>38808</v>
          </cell>
          <cell r="AN134">
            <v>38838</v>
          </cell>
          <cell r="AO134">
            <v>38869</v>
          </cell>
          <cell r="AP134">
            <v>38899</v>
          </cell>
          <cell r="AQ134">
            <v>38930</v>
          </cell>
          <cell r="AR134">
            <v>38961</v>
          </cell>
          <cell r="AS134">
            <v>38991</v>
          </cell>
          <cell r="AT134">
            <v>39022</v>
          </cell>
          <cell r="AU134">
            <v>39052</v>
          </cell>
          <cell r="AW134" t="str">
            <v>12 M</v>
          </cell>
          <cell r="AX134">
            <v>38473</v>
          </cell>
          <cell r="AY134" t="str">
            <v>MENSUAL</v>
          </cell>
        </row>
        <row r="136">
          <cell r="B136" t="str">
            <v>DEPORTIVOS</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W136">
            <v>0</v>
          </cell>
          <cell r="AX136">
            <v>0</v>
          </cell>
          <cell r="AY136">
            <v>0</v>
          </cell>
        </row>
        <row r="137">
          <cell r="B137" t="str">
            <v>CULTURALES</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W137">
            <v>0</v>
          </cell>
          <cell r="AX137">
            <v>0</v>
          </cell>
          <cell r="AY137">
            <v>0</v>
          </cell>
        </row>
        <row r="138">
          <cell r="B138" t="str">
            <v>CINE / TEATRO</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v>0</v>
          </cell>
          <cell r="AN138">
            <v>0</v>
          </cell>
          <cell r="AW138">
            <v>0</v>
          </cell>
          <cell r="AX138">
            <v>0</v>
          </cell>
          <cell r="AY138">
            <v>0</v>
          </cell>
        </row>
        <row r="139">
          <cell r="B139" t="str">
            <v>MODA / DESFILES</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W139">
            <v>0</v>
          </cell>
          <cell r="AX139">
            <v>0</v>
          </cell>
          <cell r="AY139">
            <v>0</v>
          </cell>
        </row>
        <row r="140">
          <cell r="B140" t="str">
            <v>RECITALES / CONCIERTOS</v>
          </cell>
          <cell r="F140">
            <v>0</v>
          </cell>
          <cell r="G140">
            <v>30000</v>
          </cell>
          <cell r="H140">
            <v>30000</v>
          </cell>
          <cell r="I140">
            <v>0</v>
          </cell>
          <cell r="J140">
            <v>0</v>
          </cell>
          <cell r="K140">
            <v>0</v>
          </cell>
          <cell r="L140">
            <v>0</v>
          </cell>
          <cell r="M140">
            <v>0</v>
          </cell>
          <cell r="N140">
            <v>0</v>
          </cell>
          <cell r="O140">
            <v>0</v>
          </cell>
          <cell r="P140">
            <v>0</v>
          </cell>
          <cell r="Q140">
            <v>215155.4</v>
          </cell>
          <cell r="R140">
            <v>2800</v>
          </cell>
          <cell r="S140">
            <v>0</v>
          </cell>
          <cell r="T140">
            <v>300</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W140">
            <v>0</v>
          </cell>
          <cell r="AX140">
            <v>0</v>
          </cell>
          <cell r="AY140">
            <v>0</v>
          </cell>
        </row>
        <row r="141">
          <cell r="B141" t="str">
            <v>COMERCIALES</v>
          </cell>
          <cell r="F141">
            <v>0</v>
          </cell>
          <cell r="G141">
            <v>0</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v>0</v>
          </cell>
          <cell r="AN141">
            <v>0</v>
          </cell>
          <cell r="AW141">
            <v>0</v>
          </cell>
          <cell r="AX141">
            <v>0</v>
          </cell>
          <cell r="AY141">
            <v>0</v>
          </cell>
        </row>
        <row r="142">
          <cell r="B142" t="str">
            <v>OTROS AUSPICIOS</v>
          </cell>
          <cell r="F142">
            <v>0</v>
          </cell>
          <cell r="G142">
            <v>0</v>
          </cell>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100000</v>
          </cell>
          <cell r="AH142">
            <v>0</v>
          </cell>
          <cell r="AI142">
            <v>0</v>
          </cell>
          <cell r="AJ142">
            <v>0</v>
          </cell>
          <cell r="AK142">
            <v>0</v>
          </cell>
          <cell r="AL142">
            <v>0</v>
          </cell>
          <cell r="AM142">
            <v>0</v>
          </cell>
          <cell r="AN142">
            <v>0</v>
          </cell>
          <cell r="AW142">
            <v>100000</v>
          </cell>
          <cell r="AX142">
            <v>0</v>
          </cell>
          <cell r="AY142">
            <v>8333.3333333333339</v>
          </cell>
        </row>
        <row r="144">
          <cell r="B144" t="str">
            <v>TOTAL</v>
          </cell>
          <cell r="D144">
            <v>0</v>
          </cell>
          <cell r="E144">
            <v>0</v>
          </cell>
          <cell r="F144">
            <v>0</v>
          </cell>
          <cell r="G144">
            <v>30000</v>
          </cell>
          <cell r="H144">
            <v>30000</v>
          </cell>
          <cell r="I144">
            <v>0</v>
          </cell>
          <cell r="J144">
            <v>0</v>
          </cell>
          <cell r="K144">
            <v>0</v>
          </cell>
          <cell r="L144">
            <v>0</v>
          </cell>
          <cell r="M144">
            <v>0</v>
          </cell>
          <cell r="N144">
            <v>0</v>
          </cell>
          <cell r="O144">
            <v>0</v>
          </cell>
          <cell r="P144">
            <v>0</v>
          </cell>
          <cell r="Q144">
            <v>215155.4</v>
          </cell>
          <cell r="R144">
            <v>2800</v>
          </cell>
          <cell r="S144">
            <v>0</v>
          </cell>
          <cell r="T144">
            <v>300</v>
          </cell>
          <cell r="U144">
            <v>0</v>
          </cell>
          <cell r="V144">
            <v>0</v>
          </cell>
          <cell r="W144">
            <v>0</v>
          </cell>
          <cell r="X144">
            <v>0</v>
          </cell>
          <cell r="Y144">
            <v>0</v>
          </cell>
          <cell r="Z144">
            <v>0</v>
          </cell>
          <cell r="AA144">
            <v>0</v>
          </cell>
          <cell r="AB144">
            <v>0</v>
          </cell>
          <cell r="AC144">
            <v>0</v>
          </cell>
          <cell r="AD144">
            <v>0</v>
          </cell>
          <cell r="AE144">
            <v>0</v>
          </cell>
          <cell r="AF144">
            <v>0</v>
          </cell>
          <cell r="AG144">
            <v>100000</v>
          </cell>
          <cell r="AH144">
            <v>0</v>
          </cell>
          <cell r="AI144">
            <v>0</v>
          </cell>
          <cell r="AJ144">
            <v>0</v>
          </cell>
          <cell r="AK144">
            <v>0</v>
          </cell>
          <cell r="AL144">
            <v>0</v>
          </cell>
          <cell r="AM144">
            <v>0</v>
          </cell>
          <cell r="AN144">
            <v>0</v>
          </cell>
          <cell r="AO144">
            <v>0</v>
          </cell>
          <cell r="AP144">
            <v>0</v>
          </cell>
          <cell r="AQ144">
            <v>0</v>
          </cell>
          <cell r="AR144">
            <v>0</v>
          </cell>
          <cell r="AS144">
            <v>0</v>
          </cell>
          <cell r="AT144">
            <v>0</v>
          </cell>
          <cell r="AU144">
            <v>0</v>
          </cell>
          <cell r="AW144">
            <v>100000</v>
          </cell>
          <cell r="AX144">
            <v>0</v>
          </cell>
          <cell r="AY144">
            <v>8333.3333333333339</v>
          </cell>
        </row>
        <row r="148">
          <cell r="B148" t="str">
            <v>5-DECORACION / MEJORAS</v>
          </cell>
        </row>
        <row r="149">
          <cell r="AW149" t="str">
            <v>TOTAL</v>
          </cell>
          <cell r="AX149" t="str">
            <v>AÑO ANT</v>
          </cell>
          <cell r="AY149" t="str">
            <v>PROM.</v>
          </cell>
        </row>
        <row r="150">
          <cell r="B150" t="str">
            <v>CONCEPTO</v>
          </cell>
          <cell r="C150">
            <v>0</v>
          </cell>
          <cell r="D150" t="str">
            <v>SALDO</v>
          </cell>
          <cell r="E150">
            <v>37773</v>
          </cell>
          <cell r="F150">
            <v>37803</v>
          </cell>
          <cell r="G150">
            <v>37834</v>
          </cell>
          <cell r="H150">
            <v>37865</v>
          </cell>
          <cell r="I150">
            <v>37895</v>
          </cell>
          <cell r="J150">
            <v>37926</v>
          </cell>
          <cell r="K150">
            <v>37956</v>
          </cell>
          <cell r="L150">
            <v>37987</v>
          </cell>
          <cell r="M150">
            <v>38018</v>
          </cell>
          <cell r="N150">
            <v>38047</v>
          </cell>
          <cell r="O150">
            <v>38078</v>
          </cell>
          <cell r="P150">
            <v>38108</v>
          </cell>
          <cell r="Q150">
            <v>38139</v>
          </cell>
          <cell r="R150">
            <v>38169</v>
          </cell>
          <cell r="S150">
            <v>38200</v>
          </cell>
          <cell r="T150">
            <v>38231</v>
          </cell>
          <cell r="U150">
            <v>38261</v>
          </cell>
          <cell r="V150">
            <v>38292</v>
          </cell>
          <cell r="W150">
            <v>38322</v>
          </cell>
          <cell r="X150">
            <v>38353</v>
          </cell>
          <cell r="Y150">
            <v>38384</v>
          </cell>
          <cell r="Z150">
            <v>38412</v>
          </cell>
          <cell r="AA150">
            <v>38443</v>
          </cell>
          <cell r="AB150">
            <v>38473</v>
          </cell>
          <cell r="AC150">
            <v>38504</v>
          </cell>
          <cell r="AD150">
            <v>38534</v>
          </cell>
          <cell r="AE150">
            <v>38565</v>
          </cell>
          <cell r="AF150">
            <v>38596</v>
          </cell>
          <cell r="AG150">
            <v>38626</v>
          </cell>
          <cell r="AH150">
            <v>38657</v>
          </cell>
          <cell r="AI150">
            <v>38687</v>
          </cell>
          <cell r="AJ150">
            <v>38718</v>
          </cell>
          <cell r="AK150">
            <v>38749</v>
          </cell>
          <cell r="AL150">
            <v>38777</v>
          </cell>
          <cell r="AM150">
            <v>38808</v>
          </cell>
          <cell r="AN150">
            <v>38838</v>
          </cell>
          <cell r="AO150">
            <v>38869</v>
          </cell>
          <cell r="AP150">
            <v>38899</v>
          </cell>
          <cell r="AQ150">
            <v>38930</v>
          </cell>
          <cell r="AR150">
            <v>38961</v>
          </cell>
          <cell r="AS150">
            <v>38991</v>
          </cell>
          <cell r="AT150">
            <v>39022</v>
          </cell>
          <cell r="AU150">
            <v>39052</v>
          </cell>
          <cell r="AW150" t="str">
            <v>12 M</v>
          </cell>
          <cell r="AX150">
            <v>38473</v>
          </cell>
          <cell r="AY150" t="str">
            <v>MENSUAL</v>
          </cell>
        </row>
        <row r="152">
          <cell r="B152" t="str">
            <v>SEÑALETICA</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W152">
            <v>0</v>
          </cell>
          <cell r="AX152">
            <v>0</v>
          </cell>
          <cell r="AY152">
            <v>0</v>
          </cell>
        </row>
        <row r="153">
          <cell r="B153" t="str">
            <v>AMBIENTACION</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2160</v>
          </cell>
          <cell r="Z153">
            <v>0</v>
          </cell>
          <cell r="AA153">
            <v>140</v>
          </cell>
          <cell r="AB153">
            <v>55.3</v>
          </cell>
          <cell r="AC153">
            <v>585</v>
          </cell>
          <cell r="AD153">
            <v>0</v>
          </cell>
          <cell r="AE153">
            <v>0</v>
          </cell>
          <cell r="AF153">
            <v>0</v>
          </cell>
          <cell r="AG153">
            <v>0</v>
          </cell>
          <cell r="AH153">
            <v>0</v>
          </cell>
          <cell r="AI153">
            <v>0</v>
          </cell>
          <cell r="AJ153">
            <v>0</v>
          </cell>
          <cell r="AK153">
            <v>0</v>
          </cell>
          <cell r="AL153">
            <v>0</v>
          </cell>
          <cell r="AM153">
            <v>0</v>
          </cell>
          <cell r="AN153">
            <v>0</v>
          </cell>
          <cell r="AW153">
            <v>585</v>
          </cell>
          <cell r="AX153">
            <v>55.3</v>
          </cell>
          <cell r="AY153">
            <v>48.75</v>
          </cell>
        </row>
        <row r="154">
          <cell r="B154" t="str">
            <v>DECORACION ESTACIONAL</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W154">
            <v>0</v>
          </cell>
          <cell r="AX154">
            <v>0</v>
          </cell>
          <cell r="AY154">
            <v>0</v>
          </cell>
        </row>
        <row r="155">
          <cell r="B155" t="str">
            <v>DECORACION NAVIDAD</v>
          </cell>
          <cell r="F155">
            <v>0</v>
          </cell>
          <cell r="G155">
            <v>0</v>
          </cell>
          <cell r="H155">
            <v>1872</v>
          </cell>
          <cell r="I155">
            <v>99310.9</v>
          </cell>
          <cell r="J155">
            <v>20595.98</v>
          </cell>
          <cell r="K155">
            <v>0</v>
          </cell>
          <cell r="L155">
            <v>250</v>
          </cell>
          <cell r="M155">
            <v>3097.92</v>
          </cell>
          <cell r="N155">
            <v>27500</v>
          </cell>
          <cell r="O155">
            <v>0</v>
          </cell>
          <cell r="P155">
            <v>0</v>
          </cell>
          <cell r="Q155">
            <v>0</v>
          </cell>
          <cell r="R155">
            <v>13750</v>
          </cell>
          <cell r="S155">
            <v>13750</v>
          </cell>
          <cell r="T155">
            <v>0</v>
          </cell>
          <cell r="U155">
            <v>14302</v>
          </cell>
          <cell r="V155">
            <v>5475</v>
          </cell>
          <cell r="W155">
            <v>7600</v>
          </cell>
          <cell r="X155">
            <v>0</v>
          </cell>
          <cell r="Y155">
            <v>525</v>
          </cell>
          <cell r="Z155">
            <v>13750</v>
          </cell>
          <cell r="AA155">
            <v>13750</v>
          </cell>
          <cell r="AB155">
            <v>0</v>
          </cell>
          <cell r="AC155">
            <v>0</v>
          </cell>
          <cell r="AD155">
            <v>13750</v>
          </cell>
          <cell r="AE155">
            <v>0</v>
          </cell>
          <cell r="AF155">
            <v>13750</v>
          </cell>
          <cell r="AG155">
            <v>55696.65</v>
          </cell>
          <cell r="AH155">
            <v>27131.1</v>
          </cell>
          <cell r="AI155">
            <v>22609.25</v>
          </cell>
          <cell r="AJ155">
            <v>0</v>
          </cell>
          <cell r="AK155">
            <v>0</v>
          </cell>
          <cell r="AL155">
            <v>0</v>
          </cell>
          <cell r="AM155">
            <v>3600</v>
          </cell>
          <cell r="AN155">
            <v>0</v>
          </cell>
          <cell r="AW155">
            <v>136537</v>
          </cell>
          <cell r="AX155">
            <v>0</v>
          </cell>
          <cell r="AY155">
            <v>11378.083333333334</v>
          </cell>
        </row>
        <row r="156">
          <cell r="B156" t="str">
            <v>OTRAS MEJORAS</v>
          </cell>
          <cell r="F156">
            <v>200</v>
          </cell>
          <cell r="G156">
            <v>0</v>
          </cell>
          <cell r="H156">
            <v>5819</v>
          </cell>
          <cell r="I156">
            <v>59266.99</v>
          </cell>
          <cell r="J156">
            <v>6030.41</v>
          </cell>
          <cell r="K156">
            <v>15562</v>
          </cell>
          <cell r="L156">
            <v>11590</v>
          </cell>
          <cell r="M156">
            <v>-7022.63</v>
          </cell>
          <cell r="N156">
            <v>4372.92</v>
          </cell>
          <cell r="O156">
            <v>29180.51</v>
          </cell>
          <cell r="P156">
            <v>3700</v>
          </cell>
          <cell r="Q156">
            <v>-1902.27</v>
          </cell>
          <cell r="R156">
            <v>980</v>
          </cell>
          <cell r="S156">
            <v>0</v>
          </cell>
          <cell r="T156">
            <v>0</v>
          </cell>
          <cell r="U156">
            <v>610</v>
          </cell>
          <cell r="V156">
            <v>0</v>
          </cell>
          <cell r="W156">
            <v>0</v>
          </cell>
          <cell r="X156">
            <v>0</v>
          </cell>
          <cell r="Y156">
            <v>5670</v>
          </cell>
          <cell r="Z156">
            <v>2835</v>
          </cell>
          <cell r="AA156">
            <v>0</v>
          </cell>
          <cell r="AB156">
            <v>0</v>
          </cell>
          <cell r="AC156">
            <v>200</v>
          </cell>
          <cell r="AD156">
            <v>0</v>
          </cell>
          <cell r="AE156">
            <v>0</v>
          </cell>
          <cell r="AF156">
            <v>0</v>
          </cell>
          <cell r="AG156">
            <v>0</v>
          </cell>
          <cell r="AH156">
            <v>0</v>
          </cell>
          <cell r="AI156">
            <v>0</v>
          </cell>
          <cell r="AJ156">
            <v>0</v>
          </cell>
          <cell r="AK156">
            <v>0</v>
          </cell>
          <cell r="AL156">
            <v>0</v>
          </cell>
          <cell r="AM156">
            <v>0</v>
          </cell>
          <cell r="AN156">
            <v>0</v>
          </cell>
          <cell r="AW156">
            <v>200</v>
          </cell>
          <cell r="AX156">
            <v>0</v>
          </cell>
          <cell r="AY156">
            <v>16.666666666666668</v>
          </cell>
        </row>
        <row r="158">
          <cell r="B158" t="str">
            <v>TOTAL</v>
          </cell>
          <cell r="D158">
            <v>0</v>
          </cell>
          <cell r="E158">
            <v>0</v>
          </cell>
          <cell r="F158">
            <v>200</v>
          </cell>
          <cell r="G158">
            <v>0</v>
          </cell>
          <cell r="H158">
            <v>7691</v>
          </cell>
          <cell r="I158">
            <v>158577.89000000001</v>
          </cell>
          <cell r="J158">
            <v>26626.39</v>
          </cell>
          <cell r="K158">
            <v>15562</v>
          </cell>
          <cell r="L158">
            <v>11840</v>
          </cell>
          <cell r="M158">
            <v>-3924.71</v>
          </cell>
          <cell r="N158">
            <v>31872.92</v>
          </cell>
          <cell r="O158">
            <v>29180.51</v>
          </cell>
          <cell r="P158">
            <v>3700</v>
          </cell>
          <cell r="Q158">
            <v>-1902.27</v>
          </cell>
          <cell r="R158">
            <v>14730</v>
          </cell>
          <cell r="S158">
            <v>13750</v>
          </cell>
          <cell r="T158">
            <v>0</v>
          </cell>
          <cell r="U158">
            <v>14912</v>
          </cell>
          <cell r="V158">
            <v>5475</v>
          </cell>
          <cell r="W158">
            <v>7600</v>
          </cell>
          <cell r="X158">
            <v>0</v>
          </cell>
          <cell r="Y158">
            <v>8355</v>
          </cell>
          <cell r="Z158">
            <v>16585</v>
          </cell>
          <cell r="AA158">
            <v>13890</v>
          </cell>
          <cell r="AB158">
            <v>55.3</v>
          </cell>
          <cell r="AC158">
            <v>785</v>
          </cell>
          <cell r="AD158">
            <v>13750</v>
          </cell>
          <cell r="AE158">
            <v>0</v>
          </cell>
          <cell r="AF158">
            <v>13750</v>
          </cell>
          <cell r="AG158">
            <v>55696.65</v>
          </cell>
          <cell r="AH158">
            <v>27131.1</v>
          </cell>
          <cell r="AI158">
            <v>22609.25</v>
          </cell>
          <cell r="AJ158">
            <v>0</v>
          </cell>
          <cell r="AK158">
            <v>0</v>
          </cell>
          <cell r="AL158">
            <v>0</v>
          </cell>
          <cell r="AM158">
            <v>3600</v>
          </cell>
          <cell r="AN158">
            <v>0</v>
          </cell>
          <cell r="AO158">
            <v>0</v>
          </cell>
          <cell r="AP158">
            <v>0</v>
          </cell>
          <cell r="AQ158">
            <v>0</v>
          </cell>
          <cell r="AR158">
            <v>0</v>
          </cell>
          <cell r="AS158">
            <v>0</v>
          </cell>
          <cell r="AT158">
            <v>0</v>
          </cell>
          <cell r="AU158">
            <v>0</v>
          </cell>
          <cell r="AW158">
            <v>137322</v>
          </cell>
          <cell r="AX158">
            <v>55.3</v>
          </cell>
          <cell r="AY158">
            <v>11443.5</v>
          </cell>
        </row>
        <row r="162">
          <cell r="B162" t="str">
            <v>6-OTROS GASTOS</v>
          </cell>
        </row>
        <row r="163">
          <cell r="AW163" t="str">
            <v>TOTAL</v>
          </cell>
          <cell r="AX163" t="str">
            <v>AÑO ANT</v>
          </cell>
          <cell r="AY163" t="str">
            <v>PROM.</v>
          </cell>
        </row>
        <row r="164">
          <cell r="B164" t="str">
            <v>CONCEPTO</v>
          </cell>
          <cell r="C164">
            <v>0</v>
          </cell>
          <cell r="D164" t="str">
            <v>SALDO</v>
          </cell>
          <cell r="E164">
            <v>37773</v>
          </cell>
          <cell r="F164">
            <v>37803</v>
          </cell>
          <cell r="G164">
            <v>37834</v>
          </cell>
          <cell r="H164">
            <v>37865</v>
          </cell>
          <cell r="I164">
            <v>37895</v>
          </cell>
          <cell r="J164">
            <v>37926</v>
          </cell>
          <cell r="K164">
            <v>37956</v>
          </cell>
          <cell r="L164">
            <v>37987</v>
          </cell>
          <cell r="M164">
            <v>38018</v>
          </cell>
          <cell r="N164">
            <v>38047</v>
          </cell>
          <cell r="O164">
            <v>38078</v>
          </cell>
          <cell r="P164">
            <v>38108</v>
          </cell>
          <cell r="Q164">
            <v>38139</v>
          </cell>
          <cell r="R164">
            <v>38169</v>
          </cell>
          <cell r="S164">
            <v>38200</v>
          </cell>
          <cell r="T164">
            <v>38231</v>
          </cell>
          <cell r="U164">
            <v>38261</v>
          </cell>
          <cell r="V164">
            <v>38292</v>
          </cell>
          <cell r="W164">
            <v>38322</v>
          </cell>
          <cell r="X164">
            <v>38353</v>
          </cell>
          <cell r="Y164">
            <v>38384</v>
          </cell>
          <cell r="Z164">
            <v>38412</v>
          </cell>
          <cell r="AA164">
            <v>38443</v>
          </cell>
          <cell r="AB164">
            <v>38473</v>
          </cell>
          <cell r="AC164">
            <v>38504</v>
          </cell>
          <cell r="AD164">
            <v>38534</v>
          </cell>
          <cell r="AE164">
            <v>38565</v>
          </cell>
          <cell r="AF164">
            <v>38596</v>
          </cell>
          <cell r="AG164">
            <v>38626</v>
          </cell>
          <cell r="AH164">
            <v>38657</v>
          </cell>
          <cell r="AI164">
            <v>38687</v>
          </cell>
          <cell r="AJ164">
            <v>38718</v>
          </cell>
          <cell r="AK164">
            <v>38749</v>
          </cell>
          <cell r="AL164">
            <v>38777</v>
          </cell>
          <cell r="AM164">
            <v>38808</v>
          </cell>
          <cell r="AN164">
            <v>38838</v>
          </cell>
          <cell r="AO164">
            <v>38869</v>
          </cell>
          <cell r="AP164">
            <v>38899</v>
          </cell>
          <cell r="AQ164">
            <v>38930</v>
          </cell>
          <cell r="AR164">
            <v>38961</v>
          </cell>
          <cell r="AS164">
            <v>38991</v>
          </cell>
          <cell r="AT164">
            <v>39022</v>
          </cell>
          <cell r="AU164">
            <v>39052</v>
          </cell>
          <cell r="AW164" t="str">
            <v>12 M</v>
          </cell>
          <cell r="AX164">
            <v>38473</v>
          </cell>
          <cell r="AY164" t="str">
            <v>MENSUAL</v>
          </cell>
        </row>
        <row r="166">
          <cell r="B166" t="str">
            <v>SERVICIOS AL CLIENTE</v>
          </cell>
          <cell r="F166">
            <v>4746.96</v>
          </cell>
          <cell r="G166">
            <v>2573.2399999999998</v>
          </cell>
          <cell r="H166">
            <v>2453.85</v>
          </cell>
          <cell r="I166">
            <v>466.66</v>
          </cell>
          <cell r="J166">
            <v>2390.44</v>
          </cell>
          <cell r="K166">
            <v>2250.5</v>
          </cell>
          <cell r="L166">
            <v>2691.02</v>
          </cell>
          <cell r="M166">
            <v>2871.66</v>
          </cell>
          <cell r="N166">
            <v>210.75</v>
          </cell>
          <cell r="O166">
            <v>0</v>
          </cell>
          <cell r="P166">
            <v>3957.49</v>
          </cell>
          <cell r="Q166">
            <v>2283.9299999999998</v>
          </cell>
          <cell r="R166">
            <v>0.11</v>
          </cell>
          <cell r="S166">
            <v>3213</v>
          </cell>
          <cell r="T166">
            <v>7498.53</v>
          </cell>
          <cell r="U166">
            <v>1750</v>
          </cell>
          <cell r="V166">
            <v>165.6</v>
          </cell>
          <cell r="W166">
            <v>97.03</v>
          </cell>
          <cell r="X166">
            <v>0</v>
          </cell>
          <cell r="Y166">
            <v>438.8</v>
          </cell>
          <cell r="Z166">
            <v>165.6</v>
          </cell>
          <cell r="AA166">
            <v>173.6</v>
          </cell>
          <cell r="AB166">
            <v>99.2</v>
          </cell>
          <cell r="AC166">
            <v>645.86</v>
          </cell>
          <cell r="AD166">
            <v>116.26</v>
          </cell>
          <cell r="AE166">
            <v>310</v>
          </cell>
          <cell r="AF166">
            <v>334.8</v>
          </cell>
          <cell r="AG166">
            <v>196</v>
          </cell>
          <cell r="AH166">
            <v>992.71</v>
          </cell>
          <cell r="AI166">
            <v>-55007.35</v>
          </cell>
          <cell r="AJ166">
            <v>19611.14</v>
          </cell>
          <cell r="AK166">
            <v>208.6</v>
          </cell>
          <cell r="AL166">
            <v>46584.6</v>
          </cell>
          <cell r="AM166">
            <v>2104.1799999999998</v>
          </cell>
          <cell r="AN166">
            <v>0</v>
          </cell>
          <cell r="AW166">
            <v>16096.8</v>
          </cell>
          <cell r="AX166">
            <v>99.2</v>
          </cell>
          <cell r="AY166">
            <v>1341.4</v>
          </cell>
        </row>
        <row r="167">
          <cell r="B167" t="str">
            <v>COSTOS FIJOS</v>
          </cell>
          <cell r="F167">
            <v>27680.52</v>
          </cell>
          <cell r="G167">
            <v>14285.979999999841</v>
          </cell>
          <cell r="H167">
            <v>33069.429999999549</v>
          </cell>
          <cell r="I167">
            <v>19642.099999999755</v>
          </cell>
          <cell r="J167">
            <v>18205.099999999926</v>
          </cell>
          <cell r="K167">
            <v>12550.32</v>
          </cell>
          <cell r="L167">
            <v>29366.83</v>
          </cell>
          <cell r="M167">
            <v>14205.37</v>
          </cell>
          <cell r="N167">
            <v>5774.2900000001</v>
          </cell>
          <cell r="O167">
            <v>26390.190000000115</v>
          </cell>
          <cell r="P167">
            <v>-8932.4600000000664</v>
          </cell>
          <cell r="Q167">
            <v>13447.08</v>
          </cell>
          <cell r="R167">
            <v>8144.8599999999806</v>
          </cell>
          <cell r="S167">
            <v>1516.33000000017</v>
          </cell>
          <cell r="T167">
            <v>387.75999999999533</v>
          </cell>
          <cell r="U167">
            <v>31385.1</v>
          </cell>
          <cell r="V167">
            <v>5792.5199999996694</v>
          </cell>
          <cell r="W167">
            <v>9317.96999999953</v>
          </cell>
          <cell r="X167">
            <v>1038.1599999999569</v>
          </cell>
          <cell r="Y167">
            <v>3192.4299999998534</v>
          </cell>
          <cell r="Z167">
            <v>500.93999999994412</v>
          </cell>
          <cell r="AA167">
            <v>5731.53</v>
          </cell>
          <cell r="AB167">
            <v>4004.699999999993</v>
          </cell>
          <cell r="AC167">
            <v>4978.3</v>
          </cell>
          <cell r="AD167">
            <v>4416.97</v>
          </cell>
          <cell r="AE167">
            <v>4782.6099999999997</v>
          </cell>
          <cell r="AF167">
            <v>3188.99</v>
          </cell>
          <cell r="AG167">
            <v>3826.66</v>
          </cell>
          <cell r="AH167">
            <v>504.46</v>
          </cell>
          <cell r="AI167">
            <v>10992.22</v>
          </cell>
          <cell r="AJ167">
            <v>1493.49</v>
          </cell>
          <cell r="AK167">
            <v>3273.37</v>
          </cell>
          <cell r="AL167">
            <v>3480.4</v>
          </cell>
          <cell r="AM167">
            <v>1699.33</v>
          </cell>
          <cell r="AN167">
            <v>7932.52</v>
          </cell>
          <cell r="AW167">
            <v>50569.32</v>
          </cell>
          <cell r="AX167">
            <v>4004.699999999993</v>
          </cell>
          <cell r="AY167">
            <v>4214.1099999999997</v>
          </cell>
        </row>
        <row r="168">
          <cell r="B168" t="str">
            <v>CHEQUE REGALO</v>
          </cell>
          <cell r="R168">
            <v>71.239999999999995</v>
          </cell>
          <cell r="S168">
            <v>2405.5100000000002</v>
          </cell>
          <cell r="T168">
            <v>4257.84</v>
          </cell>
          <cell r="U168">
            <v>-1217.4000000000001</v>
          </cell>
          <cell r="V168">
            <v>4563.37</v>
          </cell>
          <cell r="W168">
            <v>3099.68</v>
          </cell>
          <cell r="X168">
            <v>1961.86</v>
          </cell>
          <cell r="Y168">
            <v>420.58</v>
          </cell>
          <cell r="Z168">
            <v>525.75</v>
          </cell>
          <cell r="AA168">
            <v>5332.31</v>
          </cell>
          <cell r="AB168">
            <v>228.68</v>
          </cell>
          <cell r="AC168">
            <v>2486.9899999999998</v>
          </cell>
          <cell r="AD168">
            <v>1784.4</v>
          </cell>
          <cell r="AE168">
            <v>2744.09</v>
          </cell>
          <cell r="AF168">
            <v>1088.3599999999999</v>
          </cell>
          <cell r="AG168">
            <v>425.54</v>
          </cell>
          <cell r="AH168">
            <v>4459.83</v>
          </cell>
          <cell r="AI168">
            <v>3890.32</v>
          </cell>
          <cell r="AJ168">
            <v>1999.83</v>
          </cell>
          <cell r="AK168">
            <v>53.4</v>
          </cell>
          <cell r="AL168">
            <v>2747.17</v>
          </cell>
          <cell r="AM168">
            <v>148.38999999999999</v>
          </cell>
          <cell r="AN168">
            <v>60.48</v>
          </cell>
          <cell r="AW168">
            <v>21888.799999999999</v>
          </cell>
          <cell r="AX168">
            <v>228.68</v>
          </cell>
          <cell r="AY168">
            <v>1824.0666666666666</v>
          </cell>
        </row>
        <row r="169">
          <cell r="B169" t="str">
            <v>RECUPERO PROVISIONES</v>
          </cell>
          <cell r="R169">
            <v>0</v>
          </cell>
          <cell r="S169">
            <v>0</v>
          </cell>
          <cell r="T169">
            <v>0</v>
          </cell>
          <cell r="U169">
            <v>0</v>
          </cell>
          <cell r="V169">
            <v>-1175</v>
          </cell>
          <cell r="W169">
            <v>0</v>
          </cell>
          <cell r="X169">
            <v>0</v>
          </cell>
          <cell r="Y169">
            <v>0</v>
          </cell>
          <cell r="Z169">
            <v>-468</v>
          </cell>
          <cell r="AA169">
            <v>0</v>
          </cell>
          <cell r="AB169">
            <v>0</v>
          </cell>
          <cell r="AC169">
            <v>0</v>
          </cell>
          <cell r="AD169">
            <v>0</v>
          </cell>
          <cell r="AE169">
            <v>0</v>
          </cell>
          <cell r="AF169">
            <v>-814.29</v>
          </cell>
          <cell r="AG169">
            <v>0</v>
          </cell>
          <cell r="AH169">
            <v>0</v>
          </cell>
          <cell r="AI169">
            <v>0</v>
          </cell>
          <cell r="AJ169">
            <v>0</v>
          </cell>
          <cell r="AK169">
            <v>0</v>
          </cell>
          <cell r="AL169">
            <v>0</v>
          </cell>
          <cell r="AM169">
            <v>0</v>
          </cell>
          <cell r="AN169">
            <v>0</v>
          </cell>
          <cell r="AW169">
            <v>-814.29</v>
          </cell>
          <cell r="AX169">
            <v>0</v>
          </cell>
          <cell r="AY169">
            <v>-67.857500000000002</v>
          </cell>
        </row>
        <row r="170">
          <cell r="B170" t="str">
            <v>COSTOS INDIRECTOS</v>
          </cell>
          <cell r="R170">
            <v>11711.84</v>
          </cell>
          <cell r="S170">
            <v>16951.11</v>
          </cell>
          <cell r="T170">
            <v>14330.22</v>
          </cell>
          <cell r="U170">
            <v>15182.97</v>
          </cell>
          <cell r="V170">
            <v>16872.43</v>
          </cell>
          <cell r="W170">
            <v>21955.64</v>
          </cell>
          <cell r="X170">
            <v>6429.94</v>
          </cell>
          <cell r="Y170">
            <v>26137.37</v>
          </cell>
          <cell r="Z170">
            <v>20774.189999999999</v>
          </cell>
          <cell r="AA170">
            <v>15117.59</v>
          </cell>
          <cell r="AB170">
            <v>13541.11</v>
          </cell>
          <cell r="AC170">
            <v>10821.37</v>
          </cell>
          <cell r="AD170">
            <v>11155.62</v>
          </cell>
          <cell r="AE170">
            <v>14859.27</v>
          </cell>
          <cell r="AF170">
            <v>17254</v>
          </cell>
          <cell r="AG170">
            <v>16894.16</v>
          </cell>
          <cell r="AH170">
            <v>16018.81</v>
          </cell>
          <cell r="AI170">
            <v>13651.13</v>
          </cell>
          <cell r="AJ170">
            <v>13008.5</v>
          </cell>
          <cell r="AK170">
            <v>13099.91</v>
          </cell>
          <cell r="AL170">
            <v>12812.46</v>
          </cell>
          <cell r="AM170">
            <v>11005.72</v>
          </cell>
          <cell r="AN170">
            <v>17894.330000000002</v>
          </cell>
          <cell r="AW170">
            <v>168475.28</v>
          </cell>
          <cell r="AX170">
            <v>13541.11</v>
          </cell>
          <cell r="AY170">
            <v>14039.606666666668</v>
          </cell>
        </row>
        <row r="171">
          <cell r="B171" t="str">
            <v>INVESTIGACION DE MERCADO</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1335</v>
          </cell>
          <cell r="AF171">
            <v>667.5</v>
          </cell>
          <cell r="AG171">
            <v>667.5</v>
          </cell>
          <cell r="AH171">
            <v>667.5</v>
          </cell>
          <cell r="AI171">
            <v>0</v>
          </cell>
          <cell r="AJ171">
            <v>0</v>
          </cell>
          <cell r="AK171">
            <v>0</v>
          </cell>
          <cell r="AL171">
            <v>0</v>
          </cell>
          <cell r="AM171">
            <v>0</v>
          </cell>
          <cell r="AN171">
            <v>0</v>
          </cell>
          <cell r="AW171">
            <v>3337.5</v>
          </cell>
          <cell r="AX171">
            <v>0</v>
          </cell>
          <cell r="AY171">
            <v>278.125</v>
          </cell>
        </row>
        <row r="172">
          <cell r="B172" t="str">
            <v>DESARROLLO COMERCIAL</v>
          </cell>
          <cell r="AD172">
            <v>0</v>
          </cell>
          <cell r="AE172">
            <v>0</v>
          </cell>
          <cell r="AF172">
            <v>0</v>
          </cell>
          <cell r="AG172">
            <v>0</v>
          </cell>
          <cell r="AH172">
            <v>0</v>
          </cell>
          <cell r="AI172">
            <v>3524.93</v>
          </cell>
          <cell r="AJ172">
            <v>0</v>
          </cell>
          <cell r="AK172">
            <v>0</v>
          </cell>
          <cell r="AL172">
            <v>0</v>
          </cell>
          <cell r="AM172">
            <v>0</v>
          </cell>
          <cell r="AN172">
            <v>1874.24</v>
          </cell>
          <cell r="AW172">
            <v>5399.17</v>
          </cell>
          <cell r="AX172">
            <v>0</v>
          </cell>
          <cell r="AY172">
            <v>449.93083333333334</v>
          </cell>
        </row>
        <row r="174">
          <cell r="B174" t="str">
            <v>TOTAL</v>
          </cell>
          <cell r="D174">
            <v>0</v>
          </cell>
          <cell r="E174">
            <v>0</v>
          </cell>
          <cell r="F174">
            <v>32427.48</v>
          </cell>
          <cell r="G174">
            <v>16859.219999999841</v>
          </cell>
          <cell r="H174">
            <v>35523.279999999548</v>
          </cell>
          <cell r="I174">
            <v>20108.759999999755</v>
          </cell>
          <cell r="J174">
            <v>20595.539999999924</v>
          </cell>
          <cell r="K174">
            <v>14800.82</v>
          </cell>
          <cell r="L174">
            <v>32057.85</v>
          </cell>
          <cell r="M174">
            <v>17077.03</v>
          </cell>
          <cell r="N174">
            <v>5985.0400000001</v>
          </cell>
          <cell r="O174">
            <v>26390.190000000115</v>
          </cell>
          <cell r="P174">
            <v>-4974.9700000000666</v>
          </cell>
          <cell r="Q174">
            <v>15731.01</v>
          </cell>
          <cell r="R174">
            <v>19928.05</v>
          </cell>
          <cell r="S174">
            <v>24085.950000000172</v>
          </cell>
          <cell r="T174">
            <v>26474.35</v>
          </cell>
          <cell r="U174">
            <v>47100.67</v>
          </cell>
          <cell r="V174">
            <v>26218.919999999671</v>
          </cell>
          <cell r="W174">
            <v>34470.319999999527</v>
          </cell>
          <cell r="X174">
            <v>9429.9599999999555</v>
          </cell>
          <cell r="Y174">
            <v>30189.179999999851</v>
          </cell>
          <cell r="Z174">
            <v>21498.479999999941</v>
          </cell>
          <cell r="AA174">
            <v>26355.03</v>
          </cell>
          <cell r="AB174">
            <v>17873.689999999999</v>
          </cell>
          <cell r="AC174">
            <v>18932.52</v>
          </cell>
          <cell r="AD174">
            <v>17473.25</v>
          </cell>
          <cell r="AE174">
            <v>24030.97</v>
          </cell>
          <cell r="AF174">
            <v>21719.360000000001</v>
          </cell>
          <cell r="AG174">
            <v>22009.86</v>
          </cell>
          <cell r="AH174">
            <v>22643.31</v>
          </cell>
          <cell r="AI174">
            <v>-22948.75</v>
          </cell>
          <cell r="AJ174">
            <v>36112.959999999999</v>
          </cell>
          <cell r="AK174">
            <v>16635.28</v>
          </cell>
          <cell r="AL174">
            <v>65624.63</v>
          </cell>
          <cell r="AM174">
            <v>14957.62</v>
          </cell>
          <cell r="AN174">
            <v>27761.57</v>
          </cell>
          <cell r="AO174">
            <v>0</v>
          </cell>
          <cell r="AP174">
            <v>0</v>
          </cell>
          <cell r="AQ174">
            <v>0</v>
          </cell>
          <cell r="AR174">
            <v>0</v>
          </cell>
          <cell r="AS174">
            <v>0</v>
          </cell>
          <cell r="AT174">
            <v>0</v>
          </cell>
          <cell r="AU174">
            <v>0</v>
          </cell>
          <cell r="AW174">
            <v>264952.58</v>
          </cell>
          <cell r="AX174">
            <v>17873.689999999999</v>
          </cell>
          <cell r="AY174">
            <v>22079.381666666668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Coeficientes"/>
    </sheetNames>
    <sheetDataSet>
      <sheetData sheetId="0" refreshError="1"/>
    </sheetDataSet>
  </externalBook>
</externalLink>
</file>

<file path=xl/externalLinks/externalLink2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DEN"/>
      <sheetName val="BASE_CTA"/>
      <sheetName val="BASE"/>
      <sheetName val="MIRAR_SIEMPRE_ESTA_ HOJA"/>
      <sheetName val="TABLA"/>
      <sheetName val="Hoja8"/>
      <sheetName val="Hoja9"/>
      <sheetName val="Hoja10"/>
      <sheetName val="Hoja11"/>
      <sheetName val="Hoja12"/>
      <sheetName val="Hoja13"/>
      <sheetName val="Hoja14"/>
      <sheetName val="Hoja15"/>
      <sheetName val="Hoja16"/>
      <sheetName val="ASIENTOS POSTERIORES"/>
      <sheetName val="H10"/>
      <sheetName val="H11"/>
      <sheetName val="H12"/>
      <sheetName val="H13"/>
      <sheetName val="H14"/>
      <sheetName val="H15"/>
      <sheetName val="H17"/>
      <sheetName val="H131"/>
      <sheetName val="H18"/>
      <sheetName val="E09"/>
      <sheetName val="E05"/>
      <sheetName val="TOTAL"/>
      <sheetName val="XLOCAL"/>
      <sheetName val="XTRIM"/>
      <sheetName val="HCONS"/>
      <sheetName val="CP-FL01"/>
      <sheetName val="SWAPS01"/>
      <sheetName val="SWAPSPM"/>
      <sheetName val="DISTBUSC"/>
      <sheetName val="Precios"/>
      <sheetName val="Mkt"/>
      <sheetName val="PS"/>
      <sheetName val="Precios_Hoy"/>
      <sheetName val="Precios_Ant"/>
      <sheetName val="notas (5)"/>
      <sheetName val="Balance"/>
    </sheetNames>
    <definedNames>
      <definedName name="PRINT" sheetId="0"/>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Hub"/>
      <sheetName val="Sheet1"/>
      <sheetName val="Summary Platform Results"/>
      <sheetName val="Summary Region Results"/>
      <sheetName val="Platform &amp; Region DLY"/>
      <sheetName val="Platform &amp; Region MTD"/>
      <sheetName val="Platform &amp; Region YTD"/>
      <sheetName val="Notes"/>
      <sheetName val="Est MTD-2"/>
      <sheetName val="Est MTD-1"/>
      <sheetName val="EVP UPLOAD"/>
      <sheetName val="YTD ACTUALS"/>
      <sheetName val="DATA"/>
      <sheetName val="UPLOAD"/>
      <sheetName val="Email Distribution"/>
      <sheetName val="Feuil1"/>
      <sheetName val="Risk Summary"/>
      <sheetName val="Financials by profit centre"/>
    </sheetNames>
    <sheetDataSet>
      <sheetData sheetId="0" refreshError="1">
        <row r="12">
          <cell r="C12">
            <v>39078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ic"/>
    </sheetNames>
    <sheetDataSet>
      <sheetData sheetId="0" refreshError="1"/>
    </sheetDataSet>
  </externalBook>
</externalLink>
</file>

<file path=xl/externalLinks/externalLink2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Comentado Abril 06"/>
      <sheetName val="Plan1"/>
      <sheetName val="11010004"/>
      <sheetName val="11280999"/>
      <sheetName val="11310999"/>
      <sheetName val="11200001"/>
      <sheetName val="11200009"/>
      <sheetName val="11320055"/>
      <sheetName val="11320057"/>
      <sheetName val="Retenciones"/>
      <sheetName val="11320185"/>
      <sheetName val="11320196"/>
      <sheetName val="11320199"/>
      <sheetName val="11320201"/>
      <sheetName val="11320205"/>
      <sheetName val="11300003"/>
      <sheetName val="11300014"/>
      <sheetName val="11300999 "/>
      <sheetName val="11330015"/>
      <sheetName val="11330026"/>
      <sheetName val="11330032"/>
      <sheetName val="11330099"/>
      <sheetName val="11330100"/>
      <sheetName val="11330101"/>
      <sheetName val="11359001"/>
      <sheetName val="11400004"/>
      <sheetName val="11420001"/>
      <sheetName val="11430003"/>
      <sheetName val="11430005"/>
      <sheetName val="11430020"/>
      <sheetName val="11430099"/>
      <sheetName val="21020099"/>
      <sheetName val="Pasta"/>
      <sheetName val="21070007"/>
      <sheetName val="21070008"/>
      <sheetName val="21100002"/>
      <sheetName val="21140014 "/>
      <sheetName val="21140015"/>
      <sheetName val="21150010"/>
      <sheetName val="21150011"/>
      <sheetName val="21150013"/>
      <sheetName val="21180002"/>
      <sheetName val="21180004"/>
      <sheetName val="21210002"/>
      <sheetName val="21210005"/>
      <sheetName val="21210008"/>
      <sheetName val="21210999"/>
      <sheetName val="21260003"/>
      <sheetName val="21260004"/>
      <sheetName val="212600010"/>
      <sheetName val="21260011"/>
      <sheetName val="21260012"/>
      <sheetName val="21260035"/>
      <sheetName val="21269001"/>
      <sheetName val="21260099"/>
      <sheetName val="21269101"/>
      <sheetName val="21290001"/>
      <sheetName val="21300001 "/>
      <sheetName val="21300003 "/>
      <sheetName val="21300006"/>
      <sheetName val="21310003"/>
      <sheetName val="21320022"/>
      <sheetName val="21320023"/>
      <sheetName val="21320024"/>
      <sheetName val="21320009"/>
      <sheetName val="21329002"/>
      <sheetName val="22040002"/>
      <sheetName val="22040003"/>
      <sheetName val="22090004"/>
      <sheetName val="25010003"/>
      <sheetName val="Registro"/>
      <sheetName val="TablaCoeficientes"/>
      <sheetName val="jui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refreshError="1">
        <row r="7">
          <cell r="F7" t="str">
            <v/>
          </cell>
        </row>
        <row r="8">
          <cell r="F8" t="str">
            <v/>
          </cell>
        </row>
        <row r="9">
          <cell r="F9" t="str">
            <v/>
          </cell>
        </row>
        <row r="10">
          <cell r="F10" t="str">
            <v/>
          </cell>
        </row>
        <row r="11">
          <cell r="F11" t="str">
            <v/>
          </cell>
        </row>
        <row r="12">
          <cell r="F12" t="str">
            <v/>
          </cell>
        </row>
        <row r="13">
          <cell r="F13" t="str">
            <v/>
          </cell>
        </row>
        <row r="14">
          <cell r="F14" t="str">
            <v/>
          </cell>
        </row>
        <row r="15">
          <cell r="F15" t="str">
            <v/>
          </cell>
        </row>
        <row r="16">
          <cell r="F16" t="str">
            <v/>
          </cell>
        </row>
      </sheetData>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2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 summary"/>
      <sheetName val="Quarterly P&amp;L overview"/>
      <sheetName val="P&amp;L by platform USD"/>
      <sheetName val="P&amp;L by platform INR"/>
      <sheetName val="Gross margin summary"/>
      <sheetName val="Quantities"/>
      <sheetName val="Capex summary"/>
      <sheetName val="Statutory G&amp;A"/>
    </sheetNames>
    <sheetDataSet>
      <sheetData sheetId="0" refreshError="1">
        <row r="1">
          <cell r="A1">
            <v>44.811300000000003</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
      <sheetName val="P&amp;L summary"/>
      <sheetName val="Quarterly P&amp;L overview"/>
      <sheetName val="P&amp;L by platform USD"/>
      <sheetName val="P&amp;L by platform RMB"/>
      <sheetName val="Gross margin summary"/>
      <sheetName val="Quantities"/>
      <sheetName val="Capex summary"/>
      <sheetName val="Statutory G&amp;A"/>
    </sheetNames>
    <sheetDataSet>
      <sheetData sheetId="0" refreshError="1"/>
      <sheetData sheetId="1" refreshError="1">
        <row r="1">
          <cell r="A1">
            <v>7.8</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mo"/>
      <sheetName val="Variaciones"/>
      <sheetName val="Nota A"/>
      <sheetName val="Nota C"/>
      <sheetName val="Nota F"/>
      <sheetName val="Sheet3"/>
    </sheetNames>
    <sheetDataSet>
      <sheetData sheetId="0"/>
      <sheetData sheetId="1"/>
      <sheetData sheetId="2"/>
      <sheetData sheetId="3"/>
      <sheetData sheetId="4"/>
      <sheetData sheetId="5"/>
    </sheetDataSet>
  </externalBook>
</externalLink>
</file>

<file path=xl/externalLinks/externalLink2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mort."/>
      <sheetName val="Neto Result."/>
      <sheetName val="XREF"/>
      <sheetName val="Memo"/>
      <sheetName val="Anexo"/>
      <sheetName val="Cruce con Cont."/>
      <sheetName val="Altas 10-06"/>
      <sheetName val="MMA Altas"/>
      <sheetName val="Analisis Altas"/>
      <sheetName val="Analisis Bajas"/>
      <sheetName val="Obras en curso"/>
      <sheetName val="Umbral PG Amort. 10-06"/>
      <sheetName val="Umbral PG Amort. 12-06"/>
      <sheetName val="Detalle BU 10-06"/>
      <sheetName val="Tickmarks"/>
      <sheetName val="Anexo (2)"/>
      <sheetName val="Amort. Altas"/>
      <sheetName val="Altas"/>
      <sheetName val="juic"/>
      <sheetName val="Nota 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Set>
  </externalBook>
</externalLink>
</file>

<file path=xl/externalLinks/externalLink2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37 Partes Terminadas"/>
      <sheetName val="Cont.Vs.Kardex"/>
      <sheetName val="XREF"/>
      <sheetName val="XXXX"/>
      <sheetName val="MEMO"/>
      <sheetName val="Resumen"/>
      <sheetName val="1217 Prod. Terminados"/>
      <sheetName val="1267 Mat.Prima"/>
      <sheetName val="1280 Suministros"/>
      <sheetName val="1235 Automatización"/>
      <sheetName val="Tickmarks"/>
      <sheetName val="Amort."/>
      <sheetName val="Neto Result."/>
    </sheetNames>
    <sheetDataSet>
      <sheetData sheetId="0"/>
      <sheetData sheetId="1"/>
      <sheetData sheetId="2"/>
      <sheetData sheetId="3" refreshError="1"/>
      <sheetData sheetId="4" refreshError="1"/>
      <sheetData sheetId="5" refreshError="1"/>
      <sheetData sheetId="6"/>
      <sheetData sheetId="7"/>
      <sheetData sheetId="8"/>
      <sheetData sheetId="9"/>
      <sheetData sheetId="10" refreshError="1"/>
      <sheetData sheetId="11" refreshError="1"/>
      <sheetData sheetId="1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es"/>
      <sheetName val="Datos del Balance"/>
      <sheetName val="Armador"/>
      <sheetName val="Saldos"/>
      <sheetName val="Bce Patrim"/>
      <sheetName val="EEPN"/>
      <sheetName val="EOAF"/>
      <sheetName val="EOAF (2)"/>
      <sheetName val="PT EOAF"/>
      <sheetName val="Armado nota numérica"/>
      <sheetName val="nota numérica"/>
      <sheetName val="RT12"/>
      <sheetName val="RT12-apertura"/>
      <sheetName val="ANEXO A"/>
      <sheetName val="ANEXO C"/>
      <sheetName val="ANEXO E"/>
      <sheetName val="ANEXO G"/>
      <sheetName val="ANEXO F"/>
      <sheetName val="Edo Rdos"/>
      <sheetName val="ANEXO H"/>
      <sheetName val="INDICES"/>
    </sheetNames>
    <sheetDataSet>
      <sheetData sheetId="0" refreshError="1"/>
      <sheetData sheetId="1" refreshError="1">
        <row r="8">
          <cell r="B8">
            <v>38442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uestreo Res.Gral. 2784"/>
      <sheetName val="Resumen Imp. Ganancias"/>
      <sheetName val="Nota C"/>
      <sheetName val="1237 Partes Terminadas"/>
      <sheetName val="Cont.Vs.Kardex"/>
      <sheetName val="XREF"/>
    </sheetNames>
    <sheetDataSet>
      <sheetData sheetId="0"/>
      <sheetData sheetId="1"/>
      <sheetData sheetId="2" refreshError="1"/>
      <sheetData sheetId="3" refreshError="1"/>
      <sheetData sheetId="4" refreshError="1"/>
      <sheetData sheetId="5" refreshError="1"/>
    </sheetDataSet>
  </externalBook>
</externalLink>
</file>

<file path=xl/externalLinks/externalLink2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F"/>
      <sheetName val="cf. mp"/>
      <sheetName val="resumen"/>
      <sheetName val="cf. gs."/>
      <sheetName val="Saldos F443"/>
      <sheetName val="cobranzas443"/>
      <sheetName val="ret"/>
      <sheetName val="tildes"/>
      <sheetName val="Muestreo Res.Gral. 2784"/>
    </sheetNames>
    <sheetDataSet>
      <sheetData sheetId="0"/>
      <sheetData sheetId="1"/>
      <sheetData sheetId="2"/>
      <sheetData sheetId="3"/>
      <sheetData sheetId="4"/>
      <sheetData sheetId="5"/>
      <sheetData sheetId="6"/>
      <sheetData sheetId="7"/>
      <sheetData sheetId="8" refreshError="1"/>
    </sheetDataSet>
  </externalBook>
</externalLink>
</file>

<file path=xl/externalLinks/externalLink2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LSAT"/>
      <sheetName val="Lead"/>
      <sheetName val="Links"/>
      <sheetName val="Inv no ctes - resumen"/>
      <sheetName val="Movimiento para EOAF"/>
      <sheetName val="Intelsat - aportes"/>
      <sheetName val="Plazo Fijo - no hay"/>
      <sheetName val="Plazo Fijo - Evol del Trim - no"/>
      <sheetName val="VPP UTE Technology Impsat"/>
      <sheetName val="CLASIFICACION"/>
      <sheetName val="Tickmarks"/>
      <sheetName val="Plazo Fijo"/>
      <sheetName val="Anexo X"/>
      <sheetName val="Anexo I"/>
      <sheetName val="Memo"/>
      <sheetName val="Pasivos omitido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Set>
  </externalBook>
</externalLink>
</file>

<file path=xl/externalLinks/externalLink2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TENCIONES"/>
    </sheetNames>
    <sheetDataSet>
      <sheetData sheetId="0" refreshError="1"/>
    </sheetDataSet>
  </externalBook>
</externalLink>
</file>

<file path=xl/externalLinks/externalLink2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del Balance"/>
      <sheetName val="Información"/>
      <sheetName val="controles"/>
      <sheetName val="Bce básico Resumido AIF "/>
      <sheetName val="Bce Conso Resumido AIF"/>
      <sheetName val="Bce Patrim"/>
      <sheetName val="Nota numérica"/>
      <sheetName val="EE.RR"/>
      <sheetName val="Resultado por tenencia"/>
      <sheetName val="Otros ingresos y egresos"/>
      <sheetName val="Info por segmento"/>
      <sheetName val="Soporte Segment"/>
      <sheetName val="Reseña cuadros"/>
      <sheetName val="Elim InterCo"/>
      <sheetName val="Rdos elim interCo"/>
      <sheetName val="Mayores valores"/>
      <sheetName val="Mayores valores 2"/>
      <sheetName val="Eliminaciones VPP"/>
      <sheetName val="Comprobacion art 33"/>
      <sheetName val="Irsa"/>
    </sheetNames>
    <sheetDataSet>
      <sheetData sheetId="0">
        <row r="7">
          <cell r="B7">
            <v>39994</v>
          </cell>
        </row>
      </sheetData>
      <sheetData sheetId="1" refreshError="1"/>
      <sheetData sheetId="2" refreshError="1"/>
      <sheetData sheetId="3" refreshError="1"/>
      <sheetData sheetId="4" refreshError="1"/>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es"/>
      <sheetName val="EDO SIT PATRIM"/>
      <sheetName val="ESP_TIPEO"/>
      <sheetName val="Reclasificaciones"/>
      <sheetName val="EDO RDOS"/>
      <sheetName val="Segmento"/>
      <sheetName val="EEPN"/>
      <sheetName val="EOAF"/>
      <sheetName val="NOTA 4"/>
      <sheetName val="PRESTAMOS"/>
      <sheetName val=" VTOS"/>
      <sheetName val="VTOS_TIPEO"/>
      <sheetName val="ANEXO_A"/>
      <sheetName val="ANEXO_B"/>
      <sheetName val="ANEXO C"/>
      <sheetName val="INVERSIONES"/>
      <sheetName val="PREVISIONES"/>
      <sheetName val="CTO VTAS"/>
      <sheetName val="MON.EXTRANJERA"/>
      <sheetName val="ANEXO 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sheetData sheetId="16"/>
      <sheetData sheetId="17"/>
      <sheetData sheetId="18"/>
      <sheetData sheetId="19" refreshError="1"/>
    </sheetDataSet>
  </externalBook>
</externalLink>
</file>

<file path=xl/externalLinks/externalLink2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 - PLat - CC - SB"/>
      <sheetName val="Indirect Soft - Plat - CC - SB"/>
      <sheetName val="Dim"/>
      <sheetName val="Données (SB) G&amp;A"/>
      <sheetName val="Données (SB) Soft &amp; Grp G&amp;A"/>
      <sheetName val="Données table sbox"/>
      <sheetName val="Format OH Dir &amp; Ind"/>
      <sheetName val="Format Corporate"/>
    </sheetNames>
    <sheetDataSet>
      <sheetData sheetId="0" refreshError="1"/>
      <sheetData sheetId="1" refreshError="1"/>
      <sheetData sheetId="2" refreshError="1"/>
      <sheetData sheetId="3" refreshError="1"/>
      <sheetData sheetId="4" refreshError="1"/>
      <sheetData sheetId="5" refreshError="1">
        <row r="3">
          <cell r="A3" t="str">
            <v>Code</v>
          </cell>
          <cell r="B3" t="str">
            <v>Long description</v>
          </cell>
          <cell r="C3" t="str">
            <v>Platform (Long description)</v>
          </cell>
          <cell r="D3" t="str">
            <v>Reporting Unit (Code)</v>
          </cell>
          <cell r="E3" t="str">
            <v>SBox Sub Region (Code)</v>
          </cell>
          <cell r="F3" t="str">
            <v>Region (Code)</v>
          </cell>
          <cell r="G3" t="str">
            <v>SBox Type (Code)</v>
          </cell>
          <cell r="H3" t="str">
            <v>BOX (Code)</v>
          </cell>
        </row>
        <row r="4">
          <cell r="A4" t="str">
            <v>B0012</v>
          </cell>
          <cell r="B4" t="str">
            <v>B0012-B-ETHANOL-UK-LDTLTD-CASH</v>
          </cell>
          <cell r="C4" t="str">
            <v>Sugar</v>
          </cell>
          <cell r="D4" t="str">
            <v>LDTLTD</v>
          </cell>
          <cell r="E4" t="str">
            <v>London</v>
          </cell>
          <cell r="F4" t="str">
            <v>EBS</v>
          </cell>
          <cell r="G4" t="str">
            <v>BASIC</v>
          </cell>
          <cell r="H4" t="str">
            <v>LOSUGAR</v>
          </cell>
        </row>
        <row r="5">
          <cell r="A5" t="str">
            <v>B0015</v>
          </cell>
          <cell r="B5" t="str">
            <v>B0015-B-COCOA-UK-LDTLTD-CASH</v>
          </cell>
          <cell r="C5" t="str">
            <v>Coffee</v>
          </cell>
          <cell r="D5" t="str">
            <v>LDTLTD</v>
          </cell>
          <cell r="E5" t="str">
            <v>London</v>
          </cell>
          <cell r="F5" t="str">
            <v>EBS</v>
          </cell>
          <cell r="G5" t="str">
            <v>BASIC</v>
          </cell>
          <cell r="H5" t="str">
            <v>LOCOCOA</v>
          </cell>
        </row>
        <row r="6">
          <cell r="A6" t="str">
            <v>B0016</v>
          </cell>
          <cell r="B6" t="str">
            <v>B0016-B-COCOA-UK-LDTLTD-HEDGE</v>
          </cell>
          <cell r="C6" t="str">
            <v>Coffee</v>
          </cell>
          <cell r="D6" t="str">
            <v>LDTLTD</v>
          </cell>
          <cell r="E6" t="str">
            <v>London</v>
          </cell>
          <cell r="F6" t="str">
            <v>EBS</v>
          </cell>
          <cell r="G6" t="str">
            <v>BASIC</v>
          </cell>
          <cell r="H6" t="str">
            <v>LOCOCOA</v>
          </cell>
        </row>
        <row r="7">
          <cell r="A7" t="str">
            <v>B0017</v>
          </cell>
          <cell r="B7" t="str">
            <v>B0017-B-ALLCOM-WE-LDROMA-MARKET</v>
          </cell>
          <cell r="C7" t="str">
            <v>Service</v>
          </cell>
          <cell r="D7" t="str">
            <v>LDROMA</v>
          </cell>
          <cell r="E7" t="str">
            <v>Western Europe</v>
          </cell>
          <cell r="F7" t="str">
            <v>EBS</v>
          </cell>
          <cell r="G7" t="str">
            <v>BASIC</v>
          </cell>
          <cell r="H7" t="str">
            <v>NONE</v>
          </cell>
        </row>
        <row r="8">
          <cell r="A8" t="str">
            <v>B0018</v>
          </cell>
          <cell r="B8" t="str">
            <v>B0018-B-ALLGRAIN-WE-HAMB-DISTRIB</v>
          </cell>
          <cell r="C8" t="str">
            <v>Grain</v>
          </cell>
          <cell r="D8" t="str">
            <v>HAMB</v>
          </cell>
          <cell r="E8" t="str">
            <v>Western Europe</v>
          </cell>
          <cell r="F8" t="str">
            <v>EBS</v>
          </cell>
          <cell r="G8" t="str">
            <v>BASIC</v>
          </cell>
          <cell r="H8" t="str">
            <v>NONE</v>
          </cell>
        </row>
        <row r="9">
          <cell r="A9" t="str">
            <v>B0021</v>
          </cell>
          <cell r="B9" t="str">
            <v>B0021-B-COFFEE-UK-LDTLTD-HEDGE</v>
          </cell>
          <cell r="C9" t="str">
            <v>Coffee</v>
          </cell>
          <cell r="D9" t="str">
            <v>LDTLTD</v>
          </cell>
          <cell r="E9" t="str">
            <v>London</v>
          </cell>
          <cell r="F9" t="str">
            <v>EBS</v>
          </cell>
          <cell r="G9" t="str">
            <v>BASIC</v>
          </cell>
          <cell r="H9" t="str">
            <v>LOCOFFEE</v>
          </cell>
        </row>
        <row r="10">
          <cell r="A10" t="str">
            <v>B0022</v>
          </cell>
          <cell r="B10" t="str">
            <v>B0022-B-COFFEE-WE-COFFEEAG-DISTRIB</v>
          </cell>
          <cell r="C10" t="str">
            <v>Coffee</v>
          </cell>
          <cell r="D10" t="str">
            <v>COFFEEAG</v>
          </cell>
          <cell r="E10" t="str">
            <v>Western Europe</v>
          </cell>
          <cell r="F10" t="str">
            <v>EBS</v>
          </cell>
          <cell r="G10" t="str">
            <v>BASIC</v>
          </cell>
          <cell r="H10" t="str">
            <v>LOCOFFEE</v>
          </cell>
        </row>
        <row r="11">
          <cell r="A11" t="str">
            <v>B0024</v>
          </cell>
          <cell r="B11" t="str">
            <v>B0024-B-CTA-UK-LDTLTD-HEDGE</v>
          </cell>
          <cell r="C11" t="str">
            <v>Finance</v>
          </cell>
          <cell r="D11" t="str">
            <v>LDTLTD</v>
          </cell>
          <cell r="E11" t="str">
            <v>London</v>
          </cell>
          <cell r="F11" t="str">
            <v>EBS</v>
          </cell>
          <cell r="G11" t="str">
            <v>BASIC</v>
          </cell>
          <cell r="H11" t="str">
            <v>LOFIN</v>
          </cell>
        </row>
        <row r="12">
          <cell r="A12" t="str">
            <v>B0025</v>
          </cell>
          <cell r="B12" t="str">
            <v>B0025-B-ALLFIN-UK-LDCOMFIN-HEDGE</v>
          </cell>
          <cell r="C12" t="str">
            <v>Finance</v>
          </cell>
          <cell r="D12" t="str">
            <v>LDCOMFIN</v>
          </cell>
          <cell r="E12" t="str">
            <v>London</v>
          </cell>
          <cell r="F12" t="str">
            <v>EBS</v>
          </cell>
          <cell r="G12" t="str">
            <v>BASIC</v>
          </cell>
          <cell r="H12" t="str">
            <v>LOFIN</v>
          </cell>
        </row>
        <row r="13">
          <cell r="A13" t="str">
            <v>B0028</v>
          </cell>
          <cell r="B13" t="str">
            <v>B0028-B-EQUITY-UK-LDCOMFIN-HEDGE</v>
          </cell>
          <cell r="C13" t="str">
            <v>Finance</v>
          </cell>
          <cell r="D13" t="str">
            <v>LDCOMFIN</v>
          </cell>
          <cell r="E13" t="str">
            <v>London</v>
          </cell>
          <cell r="F13" t="str">
            <v>EBS</v>
          </cell>
          <cell r="G13" t="str">
            <v>BASIC</v>
          </cell>
          <cell r="H13" t="str">
            <v>LOFIN</v>
          </cell>
        </row>
        <row r="14">
          <cell r="A14" t="str">
            <v>B0033</v>
          </cell>
          <cell r="B14" t="str">
            <v>B0033-B-RICE-UK-LDTLTD-CASH</v>
          </cell>
          <cell r="C14" t="str">
            <v>Rice</v>
          </cell>
          <cell r="D14" t="str">
            <v>LDTLTD</v>
          </cell>
          <cell r="E14" t="str">
            <v>London</v>
          </cell>
          <cell r="F14" t="str">
            <v>EBS</v>
          </cell>
          <cell r="G14" t="str">
            <v>BASIC</v>
          </cell>
          <cell r="H14" t="str">
            <v>LORICE</v>
          </cell>
        </row>
        <row r="15">
          <cell r="A15" t="str">
            <v>B0035</v>
          </cell>
          <cell r="B15" t="str">
            <v>B0035-B-METAL-UK-LDTLTD-HEDGE</v>
          </cell>
          <cell r="C15" t="str">
            <v>Finance</v>
          </cell>
          <cell r="D15" t="str">
            <v>LDTLTD</v>
          </cell>
          <cell r="E15" t="str">
            <v>London</v>
          </cell>
          <cell r="F15" t="str">
            <v>EBS</v>
          </cell>
          <cell r="G15" t="str">
            <v>BASIC</v>
          </cell>
          <cell r="H15" t="str">
            <v>LOFIN</v>
          </cell>
        </row>
        <row r="16">
          <cell r="A16" t="str">
            <v>B0036</v>
          </cell>
          <cell r="B16" t="str">
            <v>B0036-B-SUGAR-UK-LDTLTD-CASH</v>
          </cell>
          <cell r="C16" t="str">
            <v>Sugar</v>
          </cell>
          <cell r="D16" t="str">
            <v>LDTLTD</v>
          </cell>
          <cell r="E16" t="str">
            <v>London</v>
          </cell>
          <cell r="F16" t="str">
            <v>EBS</v>
          </cell>
          <cell r="G16" t="str">
            <v>BASIC</v>
          </cell>
          <cell r="H16" t="str">
            <v>LOSUGAR</v>
          </cell>
        </row>
        <row r="17">
          <cell r="A17" t="str">
            <v>B0037</v>
          </cell>
          <cell r="B17" t="str">
            <v>B0037-B-SUGAR-UK-LDTLTD-HEDGE</v>
          </cell>
          <cell r="C17" t="str">
            <v>Sugar</v>
          </cell>
          <cell r="D17" t="str">
            <v>LDTLTD</v>
          </cell>
          <cell r="E17" t="str">
            <v>London</v>
          </cell>
          <cell r="F17" t="str">
            <v>EBS</v>
          </cell>
          <cell r="G17" t="str">
            <v>BASIC</v>
          </cell>
          <cell r="H17" t="str">
            <v>LOSUGAR</v>
          </cell>
        </row>
        <row r="18">
          <cell r="A18" t="str">
            <v>B0042</v>
          </cell>
          <cell r="B18" t="str">
            <v>B0042-B-ALLGRAIN-BSU-LDVOSTOK-ORIGIN</v>
          </cell>
          <cell r="C18" t="str">
            <v>Grain</v>
          </cell>
          <cell r="D18" t="str">
            <v>LDVOSTOK</v>
          </cell>
          <cell r="E18" t="str">
            <v>Black Sea Unit</v>
          </cell>
          <cell r="F18" t="str">
            <v>EBS</v>
          </cell>
          <cell r="G18" t="str">
            <v>BASIC</v>
          </cell>
          <cell r="H18" t="str">
            <v>EBSGRAIN</v>
          </cell>
        </row>
        <row r="19">
          <cell r="A19" t="str">
            <v>B0043</v>
          </cell>
          <cell r="B19" t="str">
            <v>B0043-B-ALLGRAIN-BSU-LDUKRAINE-ORIGIN</v>
          </cell>
          <cell r="C19" t="str">
            <v>Grain</v>
          </cell>
          <cell r="D19" t="str">
            <v>LDUKRAINE</v>
          </cell>
          <cell r="E19" t="str">
            <v>Black Sea Unit</v>
          </cell>
          <cell r="F19" t="str">
            <v>EBS</v>
          </cell>
          <cell r="G19" t="str">
            <v>BASIC</v>
          </cell>
          <cell r="H19" t="str">
            <v>EBSGRAIN</v>
          </cell>
        </row>
        <row r="20">
          <cell r="A20" t="str">
            <v>B0044</v>
          </cell>
          <cell r="B20" t="str">
            <v>B0044-B-SEED-BSU-LDUKRAINE-CASH</v>
          </cell>
          <cell r="C20" t="str">
            <v>Oilseeds</v>
          </cell>
          <cell r="D20" t="str">
            <v>LDUKRAINE</v>
          </cell>
          <cell r="E20" t="str">
            <v>Black Sea Unit</v>
          </cell>
          <cell r="F20" t="str">
            <v>EBS</v>
          </cell>
          <cell r="G20" t="str">
            <v>BASIC</v>
          </cell>
          <cell r="H20" t="str">
            <v>EBSOIL</v>
          </cell>
        </row>
        <row r="21">
          <cell r="A21" t="str">
            <v>B0045</v>
          </cell>
          <cell r="B21" t="str">
            <v>B0045-B-SEED-BSU-LDVOSTOK-CASH</v>
          </cell>
          <cell r="C21" t="str">
            <v>Oilseeds</v>
          </cell>
          <cell r="D21" t="str">
            <v>LDVOSTOK</v>
          </cell>
          <cell r="E21" t="str">
            <v>Black Sea Unit</v>
          </cell>
          <cell r="F21" t="str">
            <v>EBS</v>
          </cell>
          <cell r="G21" t="str">
            <v>BASIC</v>
          </cell>
          <cell r="H21" t="str">
            <v>EBSOIL</v>
          </cell>
        </row>
        <row r="22">
          <cell r="A22" t="str">
            <v>B0047</v>
          </cell>
          <cell r="B22" t="str">
            <v>B0047-B-ALLGRAIN-BSU-SUNGRAIN-SILO</v>
          </cell>
          <cell r="C22" t="str">
            <v>Grain</v>
          </cell>
          <cell r="D22" t="str">
            <v>SUNGRAIN</v>
          </cell>
          <cell r="E22" t="str">
            <v>Black Sea Unit</v>
          </cell>
          <cell r="F22" t="str">
            <v>EBS</v>
          </cell>
          <cell r="G22" t="str">
            <v>BASIC</v>
          </cell>
          <cell r="H22" t="str">
            <v>EBSGRAIN</v>
          </cell>
        </row>
        <row r="23">
          <cell r="A23" t="str">
            <v>B0048</v>
          </cell>
          <cell r="B23" t="str">
            <v>B0048-B-SUGAR-BSU-LDVOSTOK-DISTRIB</v>
          </cell>
          <cell r="C23" t="str">
            <v>Sugar</v>
          </cell>
          <cell r="D23" t="str">
            <v>LDVOSTOK</v>
          </cell>
          <cell r="E23" t="str">
            <v>Black Sea Unit</v>
          </cell>
          <cell r="F23" t="str">
            <v>EBS</v>
          </cell>
          <cell r="G23" t="str">
            <v>BASIC</v>
          </cell>
          <cell r="H23" t="str">
            <v>LOSUGAR</v>
          </cell>
        </row>
        <row r="24">
          <cell r="A24" t="str">
            <v>B0049</v>
          </cell>
          <cell r="B24" t="str">
            <v>B0049-B-SUGAR-BSU-LDUKRAINE-DISTRIB</v>
          </cell>
          <cell r="C24" t="str">
            <v>Sugar</v>
          </cell>
          <cell r="D24" t="str">
            <v>LDUKRAINE</v>
          </cell>
          <cell r="E24" t="str">
            <v>Black Sea Unit</v>
          </cell>
          <cell r="F24" t="str">
            <v>EBS</v>
          </cell>
          <cell r="G24" t="str">
            <v>BASIC</v>
          </cell>
          <cell r="H24" t="str">
            <v>LOSUGAR</v>
          </cell>
        </row>
        <row r="25">
          <cell r="A25" t="str">
            <v>B0050</v>
          </cell>
          <cell r="B25" t="str">
            <v>B0050-B-ALLGRAIN-WE-SESOSTRIS-CASH</v>
          </cell>
          <cell r="C25" t="str">
            <v>Grain</v>
          </cell>
          <cell r="D25" t="str">
            <v>SESOSTRIS</v>
          </cell>
          <cell r="E25" t="str">
            <v>Western Europe</v>
          </cell>
          <cell r="F25" t="str">
            <v>EBS</v>
          </cell>
          <cell r="G25" t="str">
            <v>BASIC</v>
          </cell>
          <cell r="H25" t="str">
            <v>EBSGRAIN</v>
          </cell>
        </row>
        <row r="26">
          <cell r="A26" t="str">
            <v>B0053</v>
          </cell>
          <cell r="B26" t="str">
            <v>B0053-B-SEED-WE-SESOSTRIS-DISTRIB</v>
          </cell>
          <cell r="C26" t="str">
            <v>Oilseeds</v>
          </cell>
          <cell r="D26" t="str">
            <v>SESOSTRIS</v>
          </cell>
          <cell r="E26" t="str">
            <v>Western Europe</v>
          </cell>
          <cell r="F26" t="str">
            <v>EBS</v>
          </cell>
          <cell r="G26" t="str">
            <v>BASIC</v>
          </cell>
          <cell r="H26" t="str">
            <v>EBSOIL</v>
          </cell>
        </row>
        <row r="27">
          <cell r="A27" t="str">
            <v>B0059</v>
          </cell>
          <cell r="B27" t="str">
            <v>B0059-B-SOYAMEAL-WE-LDITAL-DISTRIB</v>
          </cell>
          <cell r="C27" t="str">
            <v>Oilseeds</v>
          </cell>
          <cell r="D27" t="str">
            <v>LDITAL</v>
          </cell>
          <cell r="E27" t="str">
            <v>Western Europe</v>
          </cell>
          <cell r="F27" t="str">
            <v>EBS</v>
          </cell>
          <cell r="G27" t="str">
            <v>BASIC</v>
          </cell>
          <cell r="H27" t="str">
            <v>EBSOIL</v>
          </cell>
        </row>
        <row r="28">
          <cell r="A28" t="str">
            <v>B0062</v>
          </cell>
          <cell r="B28" t="str">
            <v>B0062-B-ALLGRAIN-WE-LDPOLSKA-CASH</v>
          </cell>
          <cell r="C28" t="str">
            <v>Grain</v>
          </cell>
          <cell r="D28" t="str">
            <v>LDPOLSKA</v>
          </cell>
          <cell r="E28" t="str">
            <v>Western Europe</v>
          </cell>
          <cell r="F28" t="str">
            <v>EBS</v>
          </cell>
          <cell r="G28" t="str">
            <v>BASIC</v>
          </cell>
          <cell r="H28" t="str">
            <v>EBSGRAIN</v>
          </cell>
        </row>
        <row r="29">
          <cell r="A29" t="str">
            <v>B0063</v>
          </cell>
          <cell r="B29" t="str">
            <v>B0063-B-SEED-WE-LDPOLSKA-CASH</v>
          </cell>
          <cell r="C29" t="str">
            <v>Oilseeds</v>
          </cell>
          <cell r="D29" t="str">
            <v>LDPOLSKA</v>
          </cell>
          <cell r="E29" t="str">
            <v>Western Europe</v>
          </cell>
          <cell r="F29" t="str">
            <v>EBS</v>
          </cell>
          <cell r="G29" t="str">
            <v>BASIC</v>
          </cell>
          <cell r="H29" t="str">
            <v>EBSOIL</v>
          </cell>
        </row>
        <row r="30">
          <cell r="A30" t="str">
            <v>B0064</v>
          </cell>
          <cell r="B30" t="str">
            <v>B0064-B-SOYAMEAL-WE-LDPOLSKA-DISTRIB</v>
          </cell>
          <cell r="C30" t="str">
            <v>Oilseeds</v>
          </cell>
          <cell r="D30" t="str">
            <v>LDPOLSKA</v>
          </cell>
          <cell r="E30" t="str">
            <v>Western Europe</v>
          </cell>
          <cell r="F30" t="str">
            <v>EBS</v>
          </cell>
          <cell r="G30" t="str">
            <v>BASIC</v>
          </cell>
          <cell r="H30" t="str">
            <v>EBSOIL</v>
          </cell>
        </row>
        <row r="31">
          <cell r="A31" t="str">
            <v>B0065</v>
          </cell>
          <cell r="B31" t="str">
            <v>B0065-B-ALLGRAIN-WE-LDNEG-CASH</v>
          </cell>
          <cell r="C31" t="str">
            <v>Grain</v>
          </cell>
          <cell r="D31" t="str">
            <v>LDNEG</v>
          </cell>
          <cell r="E31" t="str">
            <v>Western Europe</v>
          </cell>
          <cell r="F31" t="str">
            <v>EBS</v>
          </cell>
          <cell r="G31" t="str">
            <v>BASIC</v>
          </cell>
          <cell r="H31" t="str">
            <v>EBSGRAIN</v>
          </cell>
        </row>
        <row r="32">
          <cell r="A32" t="str">
            <v>B0068</v>
          </cell>
          <cell r="B32" t="str">
            <v>B0068-B-ALLGRAIN-WE-LDBULGAR-CASH</v>
          </cell>
          <cell r="C32" t="str">
            <v>Grain</v>
          </cell>
          <cell r="D32" t="str">
            <v>LDBULGAR</v>
          </cell>
          <cell r="E32" t="str">
            <v>Western Europe</v>
          </cell>
          <cell r="F32" t="str">
            <v>EBS</v>
          </cell>
          <cell r="G32" t="str">
            <v>BASIC</v>
          </cell>
          <cell r="H32" t="str">
            <v>EBSGRAIN</v>
          </cell>
        </row>
        <row r="33">
          <cell r="A33" t="str">
            <v>B0069</v>
          </cell>
          <cell r="B33" t="str">
            <v>B0069-B-SEED-WE-LDBULGAR-CASH</v>
          </cell>
          <cell r="C33" t="str">
            <v>Oilseeds</v>
          </cell>
          <cell r="D33" t="str">
            <v>LDBULGAR</v>
          </cell>
          <cell r="E33" t="str">
            <v>Western Europe</v>
          </cell>
          <cell r="F33" t="str">
            <v>EBS</v>
          </cell>
          <cell r="G33" t="str">
            <v>BASIC</v>
          </cell>
          <cell r="H33" t="str">
            <v>EBSOIL</v>
          </cell>
        </row>
        <row r="34">
          <cell r="A34" t="str">
            <v>B0070</v>
          </cell>
          <cell r="B34" t="str">
            <v>B0070-B-SOYAMEAL-WE-LDNEG-CASH</v>
          </cell>
          <cell r="C34" t="str">
            <v>Oilseeds</v>
          </cell>
          <cell r="D34" t="str">
            <v>LDNEG</v>
          </cell>
          <cell r="E34" t="str">
            <v>Western Europe</v>
          </cell>
          <cell r="F34" t="str">
            <v>EBS</v>
          </cell>
          <cell r="G34" t="str">
            <v>BASIC</v>
          </cell>
          <cell r="H34" t="str">
            <v>EBSOIL</v>
          </cell>
        </row>
        <row r="35">
          <cell r="A35" t="str">
            <v>B0071</v>
          </cell>
          <cell r="B35" t="str">
            <v>B0071-B-SOYAMEAL-WE-LDNEG-HEDGE</v>
          </cell>
          <cell r="C35" t="str">
            <v>Oilseeds</v>
          </cell>
          <cell r="D35" t="str">
            <v>LDNEG</v>
          </cell>
          <cell r="E35" t="str">
            <v>Western Europe</v>
          </cell>
          <cell r="F35" t="str">
            <v>EBS</v>
          </cell>
          <cell r="G35" t="str">
            <v>BASIC</v>
          </cell>
          <cell r="H35" t="str">
            <v>EBSOIL</v>
          </cell>
        </row>
        <row r="36">
          <cell r="A36" t="str">
            <v>B0073</v>
          </cell>
          <cell r="B36" t="str">
            <v>B0073-B-SEED-WE-LDNEG-CASH</v>
          </cell>
          <cell r="C36" t="str">
            <v>Oilseeds</v>
          </cell>
          <cell r="D36" t="str">
            <v>LDNEG</v>
          </cell>
          <cell r="E36" t="str">
            <v>Western Europe</v>
          </cell>
          <cell r="F36" t="str">
            <v>EBS</v>
          </cell>
          <cell r="G36" t="str">
            <v>BASIC</v>
          </cell>
          <cell r="H36" t="str">
            <v>EBSOIL</v>
          </cell>
        </row>
        <row r="37">
          <cell r="A37" t="str">
            <v>B0076</v>
          </cell>
          <cell r="B37" t="str">
            <v>B0076-B-ALLOIL-WE-LDNEG-CASH</v>
          </cell>
          <cell r="C37" t="str">
            <v>Oilseeds</v>
          </cell>
          <cell r="D37" t="str">
            <v>LDNEG</v>
          </cell>
          <cell r="E37" t="str">
            <v>Western Europe</v>
          </cell>
          <cell r="F37" t="str">
            <v>EBS</v>
          </cell>
          <cell r="G37" t="str">
            <v>BASIC</v>
          </cell>
          <cell r="H37" t="str">
            <v>GLOOIL</v>
          </cell>
        </row>
        <row r="38">
          <cell r="A38" t="str">
            <v>B0077</v>
          </cell>
          <cell r="B38" t="str">
            <v>B0077-B-ALLOIL-WE-LDNEG-HEDGE</v>
          </cell>
          <cell r="C38" t="str">
            <v>Oilseeds</v>
          </cell>
          <cell r="D38" t="str">
            <v>LDNEG</v>
          </cell>
          <cell r="E38" t="str">
            <v>Western Europe</v>
          </cell>
          <cell r="F38" t="str">
            <v>EBS</v>
          </cell>
          <cell r="G38" t="str">
            <v>BASIC</v>
          </cell>
          <cell r="H38" t="str">
            <v>GLOOIL</v>
          </cell>
        </row>
        <row r="39">
          <cell r="A39" t="str">
            <v>B0078</v>
          </cell>
          <cell r="B39" t="str">
            <v>B0078-B-ALLFIN-UK-SOCEF-HEDGE</v>
          </cell>
          <cell r="C39" t="str">
            <v>Finance</v>
          </cell>
          <cell r="D39" t="str">
            <v>SOCEF</v>
          </cell>
          <cell r="E39" t="str">
            <v>London</v>
          </cell>
          <cell r="F39" t="str">
            <v>EBS</v>
          </cell>
          <cell r="G39" t="str">
            <v>BASIC</v>
          </cell>
          <cell r="H39" t="str">
            <v>LOFIN</v>
          </cell>
        </row>
        <row r="40">
          <cell r="A40" t="str">
            <v>B0079</v>
          </cell>
          <cell r="B40" t="str">
            <v>B0079-B-COFFEE-UK-LDTLTD-CASH</v>
          </cell>
          <cell r="C40" t="str">
            <v>Coffee</v>
          </cell>
          <cell r="D40" t="str">
            <v>LDTLTD</v>
          </cell>
          <cell r="E40" t="str">
            <v>London</v>
          </cell>
          <cell r="F40" t="str">
            <v>EBS</v>
          </cell>
          <cell r="G40" t="str">
            <v>BASIC</v>
          </cell>
          <cell r="H40" t="str">
            <v>LOCOFFEE</v>
          </cell>
        </row>
        <row r="41">
          <cell r="A41" t="str">
            <v>B0082</v>
          </cell>
          <cell r="B41" t="str">
            <v>B0082-B-ALLGRAIN-WE-LDNEG-HEDGE</v>
          </cell>
          <cell r="C41" t="str">
            <v>Grain</v>
          </cell>
          <cell r="D41" t="str">
            <v>LDNEG</v>
          </cell>
          <cell r="E41" t="str">
            <v>Western Europe</v>
          </cell>
          <cell r="F41" t="str">
            <v>EBS</v>
          </cell>
          <cell r="G41" t="str">
            <v>BASIC</v>
          </cell>
          <cell r="H41" t="str">
            <v>EBSGRAIN</v>
          </cell>
        </row>
        <row r="42">
          <cell r="A42" t="str">
            <v>B0088</v>
          </cell>
          <cell r="B42" t="str">
            <v>B0088-B-CUBA-WE-LDNEG-CASH</v>
          </cell>
          <cell r="C42" t="str">
            <v>Other</v>
          </cell>
          <cell r="D42" t="str">
            <v>LDNEG</v>
          </cell>
          <cell r="E42" t="str">
            <v>Western Europe</v>
          </cell>
          <cell r="F42" t="str">
            <v>EBS</v>
          </cell>
          <cell r="G42" t="str">
            <v>BASIC</v>
          </cell>
          <cell r="H42" t="str">
            <v>CUBA</v>
          </cell>
        </row>
        <row r="43">
          <cell r="A43" t="str">
            <v>B0095</v>
          </cell>
          <cell r="B43" t="str">
            <v>B0095-B-FREIGHT-WE-LDNEG-CASH</v>
          </cell>
          <cell r="C43" t="str">
            <v>Freight</v>
          </cell>
          <cell r="D43" t="str">
            <v>LDNEG</v>
          </cell>
          <cell r="E43" t="str">
            <v>Western Europe</v>
          </cell>
          <cell r="F43" t="str">
            <v>EBS</v>
          </cell>
          <cell r="G43" t="str">
            <v>BASIC</v>
          </cell>
          <cell r="H43" t="str">
            <v>GLOFRE</v>
          </cell>
        </row>
        <row r="44">
          <cell r="A44" t="str">
            <v>B0097</v>
          </cell>
          <cell r="B44" t="str">
            <v>B0097-B-FDGRAIN-AF-LDAFRICA-CASH</v>
          </cell>
          <cell r="C44" t="str">
            <v>Grain</v>
          </cell>
          <cell r="D44" t="str">
            <v>LDAFRICA</v>
          </cell>
          <cell r="E44" t="str">
            <v>Africa</v>
          </cell>
          <cell r="F44" t="str">
            <v>EBS</v>
          </cell>
          <cell r="G44" t="str">
            <v>BASIC</v>
          </cell>
          <cell r="H44" t="str">
            <v>AFRGRAIN</v>
          </cell>
        </row>
        <row r="45">
          <cell r="A45" t="str">
            <v>B0098</v>
          </cell>
          <cell r="B45" t="str">
            <v>B0098-B-FDGRAIN-AF-LDAFRICA-HEDGE</v>
          </cell>
          <cell r="C45" t="str">
            <v>Grain</v>
          </cell>
          <cell r="D45" t="str">
            <v>LDAFRICA</v>
          </cell>
          <cell r="E45" t="str">
            <v>Africa</v>
          </cell>
          <cell r="F45" t="str">
            <v>EBS</v>
          </cell>
          <cell r="G45" t="str">
            <v>BASIC</v>
          </cell>
          <cell r="H45" t="str">
            <v>AFRGRAIN</v>
          </cell>
        </row>
        <row r="46">
          <cell r="A46" t="str">
            <v>B0101</v>
          </cell>
          <cell r="B46" t="str">
            <v>B0101-B-SEED-AF-LDAFRICA-CASH</v>
          </cell>
          <cell r="C46" t="str">
            <v>Oilseeds</v>
          </cell>
          <cell r="D46" t="str">
            <v>LDAFRICA</v>
          </cell>
          <cell r="E46" t="str">
            <v>Africa</v>
          </cell>
          <cell r="F46" t="str">
            <v>EBS</v>
          </cell>
          <cell r="G46" t="str">
            <v>BASIC</v>
          </cell>
          <cell r="H46" t="str">
            <v>AFROIL</v>
          </cell>
        </row>
        <row r="47">
          <cell r="A47" t="str">
            <v>B0102</v>
          </cell>
          <cell r="B47" t="str">
            <v>B0102-B-SEED-AF-LDAFRICA-HEDGE</v>
          </cell>
          <cell r="C47" t="str">
            <v>Oilseeds</v>
          </cell>
          <cell r="D47" t="str">
            <v>LDAFRICA</v>
          </cell>
          <cell r="E47" t="str">
            <v>Africa</v>
          </cell>
          <cell r="F47" t="str">
            <v>EBS</v>
          </cell>
          <cell r="G47" t="str">
            <v>BASIC</v>
          </cell>
          <cell r="H47" t="str">
            <v>AFROIL</v>
          </cell>
        </row>
        <row r="48">
          <cell r="A48" t="str">
            <v>B0103</v>
          </cell>
          <cell r="B48" t="str">
            <v>B0103-B-WHEAT-NA-LDCANADA-CASH</v>
          </cell>
          <cell r="C48" t="str">
            <v>Grain</v>
          </cell>
          <cell r="D48" t="str">
            <v>LDCANADA</v>
          </cell>
          <cell r="E48" t="str">
            <v>North America</v>
          </cell>
          <cell r="F48" t="str">
            <v>NORTHAM</v>
          </cell>
          <cell r="G48" t="str">
            <v>BASIC</v>
          </cell>
          <cell r="H48" t="str">
            <v>NAGRAIN</v>
          </cell>
        </row>
        <row r="49">
          <cell r="A49" t="str">
            <v>B0104</v>
          </cell>
          <cell r="B49" t="str">
            <v>B0104-B-WHEAT-NA-LDCANADA-HEDGE</v>
          </cell>
          <cell r="C49" t="str">
            <v>Grain</v>
          </cell>
          <cell r="D49" t="str">
            <v>LDCANADA</v>
          </cell>
          <cell r="E49" t="str">
            <v>North America</v>
          </cell>
          <cell r="F49" t="str">
            <v>NORTHAM</v>
          </cell>
          <cell r="G49" t="str">
            <v>BASIC</v>
          </cell>
          <cell r="H49" t="str">
            <v>NAGRAIN</v>
          </cell>
        </row>
        <row r="50">
          <cell r="A50" t="str">
            <v>B0105</v>
          </cell>
          <cell r="B50" t="str">
            <v>B0105-B-ALLB-SD-NA-LDCANADA-CASH</v>
          </cell>
          <cell r="C50" t="str">
            <v>Oilseeds</v>
          </cell>
          <cell r="D50" t="str">
            <v>LDCANADA</v>
          </cell>
          <cell r="E50" t="str">
            <v>North America</v>
          </cell>
          <cell r="F50" t="str">
            <v>NORTHAM</v>
          </cell>
          <cell r="G50" t="str">
            <v>BASIC</v>
          </cell>
          <cell r="H50" t="str">
            <v>NAOIL</v>
          </cell>
        </row>
        <row r="51">
          <cell r="A51" t="str">
            <v>B0106</v>
          </cell>
          <cell r="B51" t="str">
            <v>B0106-B-ALLB-SD-NA-LDCANADA-HEDGE</v>
          </cell>
          <cell r="C51" t="str">
            <v>Oilseeds</v>
          </cell>
          <cell r="D51" t="str">
            <v>LDCANADA</v>
          </cell>
          <cell r="E51" t="str">
            <v>North America</v>
          </cell>
          <cell r="F51" t="str">
            <v>NORTHAM</v>
          </cell>
          <cell r="G51" t="str">
            <v>BASIC</v>
          </cell>
          <cell r="H51" t="str">
            <v>NAOIL</v>
          </cell>
        </row>
        <row r="52">
          <cell r="A52" t="str">
            <v>B0107</v>
          </cell>
          <cell r="B52" t="str">
            <v>B0107-B-FDGRAIN-NA-LDCANADA-CASH</v>
          </cell>
          <cell r="C52" t="str">
            <v>Grain</v>
          </cell>
          <cell r="D52" t="str">
            <v>LDCANADA</v>
          </cell>
          <cell r="E52" t="str">
            <v>North America</v>
          </cell>
          <cell r="F52" t="str">
            <v>NORTHAM</v>
          </cell>
          <cell r="G52" t="str">
            <v>BASIC</v>
          </cell>
          <cell r="H52" t="str">
            <v>NAGRAIN</v>
          </cell>
        </row>
        <row r="53">
          <cell r="A53" t="str">
            <v>B0108</v>
          </cell>
          <cell r="B53" t="str">
            <v>B0108-B-FDGRAIN-NA-LDCANADA-HEDGE</v>
          </cell>
          <cell r="C53" t="str">
            <v>Grain</v>
          </cell>
          <cell r="D53" t="str">
            <v>LDCANADA</v>
          </cell>
          <cell r="E53" t="str">
            <v>North America</v>
          </cell>
          <cell r="F53" t="str">
            <v>NORTHAM</v>
          </cell>
          <cell r="G53" t="str">
            <v>BASIC</v>
          </cell>
          <cell r="H53" t="str">
            <v>NAGRAIN</v>
          </cell>
        </row>
        <row r="54">
          <cell r="A54" t="str">
            <v>B0111</v>
          </cell>
          <cell r="B54" t="str">
            <v>B0111-B-ELEV-NA-LDCANADA-SILO</v>
          </cell>
          <cell r="C54" t="str">
            <v>Grain</v>
          </cell>
          <cell r="D54" t="str">
            <v>LDCANADA</v>
          </cell>
          <cell r="E54" t="str">
            <v>North America</v>
          </cell>
          <cell r="F54" t="str">
            <v>NORTHAM</v>
          </cell>
          <cell r="G54" t="str">
            <v>BASIC</v>
          </cell>
          <cell r="H54" t="str">
            <v>NAGRAIN</v>
          </cell>
        </row>
        <row r="55">
          <cell r="A55" t="str">
            <v>B0112</v>
          </cell>
          <cell r="B55" t="str">
            <v>B0112-B-ALLGRAIN-WE-LDITAL-CASH</v>
          </cell>
          <cell r="C55" t="str">
            <v>Grain</v>
          </cell>
          <cell r="D55" t="str">
            <v>LDITAL</v>
          </cell>
          <cell r="E55" t="str">
            <v>Western Europe</v>
          </cell>
          <cell r="F55" t="str">
            <v>EBS</v>
          </cell>
          <cell r="G55" t="str">
            <v>BASIC</v>
          </cell>
          <cell r="H55" t="str">
            <v>EBSGRAIN</v>
          </cell>
        </row>
        <row r="56">
          <cell r="A56" t="str">
            <v>B0116</v>
          </cell>
          <cell r="B56" t="str">
            <v>B0116-B-ALLGRAIN-WE-LUSOGRAIN-CASH</v>
          </cell>
          <cell r="C56" t="str">
            <v>Grain</v>
          </cell>
          <cell r="D56" t="str">
            <v>LUSOGRAIN</v>
          </cell>
          <cell r="E56" t="str">
            <v>Western Europe</v>
          </cell>
          <cell r="F56" t="str">
            <v>EBS</v>
          </cell>
          <cell r="G56" t="str">
            <v>BASIC</v>
          </cell>
          <cell r="H56" t="str">
            <v>EBSGRAIN</v>
          </cell>
        </row>
        <row r="57">
          <cell r="A57" t="str">
            <v>B0117</v>
          </cell>
          <cell r="B57" t="str">
            <v>B0117-B-SOYAMEAL-WE-LUSOGRAIN-DISTRIB</v>
          </cell>
          <cell r="C57" t="str">
            <v>Oilseeds</v>
          </cell>
          <cell r="D57" t="str">
            <v>LUSOGRAIN</v>
          </cell>
          <cell r="E57" t="str">
            <v>Western Europe</v>
          </cell>
          <cell r="F57" t="str">
            <v>EBS</v>
          </cell>
          <cell r="G57" t="str">
            <v>BASIC</v>
          </cell>
          <cell r="H57" t="str">
            <v>EBSOIL</v>
          </cell>
        </row>
        <row r="58">
          <cell r="A58" t="str">
            <v>B0125</v>
          </cell>
          <cell r="B58" t="str">
            <v>B0125-P-ORANGEJ-BR-CITINC-HEDGE</v>
          </cell>
          <cell r="C58" t="str">
            <v>Citrus</v>
          </cell>
          <cell r="D58" t="str">
            <v>CITINC</v>
          </cell>
          <cell r="E58" t="str">
            <v>Brasil</v>
          </cell>
          <cell r="F58" t="str">
            <v>BRAZIL</v>
          </cell>
          <cell r="G58" t="str">
            <v>PLATFORM</v>
          </cell>
          <cell r="H58" t="str">
            <v>CITPLAT</v>
          </cell>
        </row>
        <row r="59">
          <cell r="A59" t="str">
            <v>B0127</v>
          </cell>
          <cell r="B59" t="str">
            <v>B0127-B-ORANGEJ-BR-CITINC-DISTRIB</v>
          </cell>
          <cell r="C59" t="str">
            <v>Citrus</v>
          </cell>
          <cell r="D59" t="str">
            <v>CITINC</v>
          </cell>
          <cell r="E59" t="str">
            <v>Brasil</v>
          </cell>
          <cell r="F59" t="str">
            <v>BRAZIL</v>
          </cell>
          <cell r="G59" t="str">
            <v>BASIC</v>
          </cell>
          <cell r="H59" t="str">
            <v>BRCIT</v>
          </cell>
        </row>
        <row r="60">
          <cell r="A60" t="str">
            <v>B0129</v>
          </cell>
          <cell r="B60" t="str">
            <v>B0129-B-CITRUS-BR-CITINC-PROCESS</v>
          </cell>
          <cell r="C60" t="str">
            <v>Citrus</v>
          </cell>
          <cell r="D60" t="str">
            <v>CITINC</v>
          </cell>
          <cell r="E60" t="str">
            <v>Brasil</v>
          </cell>
          <cell r="F60" t="str">
            <v>BRAZIL</v>
          </cell>
          <cell r="G60" t="str">
            <v>BASIC</v>
          </cell>
          <cell r="H60" t="str">
            <v>NACIT</v>
          </cell>
        </row>
        <row r="61">
          <cell r="A61" t="str">
            <v>B0130</v>
          </cell>
          <cell r="B61" t="str">
            <v>B0130-B-COCOA-NA-CORPCOCOA-CASH</v>
          </cell>
          <cell r="C61" t="str">
            <v>Coffee</v>
          </cell>
          <cell r="D61" t="str">
            <v>CORPCOCOA</v>
          </cell>
          <cell r="E61" t="str">
            <v>North America</v>
          </cell>
          <cell r="F61" t="str">
            <v>NORTHAM</v>
          </cell>
          <cell r="G61" t="str">
            <v>BASIC</v>
          </cell>
          <cell r="H61" t="str">
            <v>NACOCOA</v>
          </cell>
        </row>
        <row r="62">
          <cell r="A62" t="str">
            <v>B0131</v>
          </cell>
          <cell r="B62" t="str">
            <v>B0131-B-COCOA-NA-CORPCOCOA-HEDGE</v>
          </cell>
          <cell r="C62" t="str">
            <v>Coffee</v>
          </cell>
          <cell r="D62" t="str">
            <v>CORPCOCOA</v>
          </cell>
          <cell r="E62" t="str">
            <v>North America</v>
          </cell>
          <cell r="F62" t="str">
            <v>NORTHAM</v>
          </cell>
          <cell r="G62" t="str">
            <v>BASIC</v>
          </cell>
          <cell r="H62" t="str">
            <v>NACOCOA</v>
          </cell>
        </row>
        <row r="63">
          <cell r="A63" t="str">
            <v>B0133</v>
          </cell>
          <cell r="B63" t="str">
            <v>B0133-B-COFFEE-NA-CORPCOFFEE-CASH</v>
          </cell>
          <cell r="C63" t="str">
            <v>Coffee</v>
          </cell>
          <cell r="D63" t="str">
            <v>CORPCOFFEE</v>
          </cell>
          <cell r="E63" t="str">
            <v>North America</v>
          </cell>
          <cell r="F63" t="str">
            <v>NORTHAM</v>
          </cell>
          <cell r="G63" t="str">
            <v>BASIC</v>
          </cell>
          <cell r="H63" t="str">
            <v>NACOFFEE</v>
          </cell>
        </row>
        <row r="64">
          <cell r="A64" t="str">
            <v>B0134</v>
          </cell>
          <cell r="B64" t="str">
            <v>B0134-B-COFFEE-NA-CORPCOFFEE-HEDGE</v>
          </cell>
          <cell r="C64" t="str">
            <v>Coffee</v>
          </cell>
          <cell r="D64" t="str">
            <v>CORPCOFFEE</v>
          </cell>
          <cell r="E64" t="str">
            <v>North America</v>
          </cell>
          <cell r="F64" t="str">
            <v>NORTHAM</v>
          </cell>
          <cell r="G64" t="str">
            <v>BASIC</v>
          </cell>
          <cell r="H64" t="str">
            <v>NACOFFEE</v>
          </cell>
        </row>
        <row r="65">
          <cell r="A65" t="str">
            <v>B0135</v>
          </cell>
          <cell r="B65" t="str">
            <v>B0135-B-FDGRAIN-NA-CORPGRAIN-CASH</v>
          </cell>
          <cell r="C65" t="str">
            <v>Grain</v>
          </cell>
          <cell r="D65" t="str">
            <v>CORPGRAIN</v>
          </cell>
          <cell r="E65" t="str">
            <v>North America</v>
          </cell>
          <cell r="F65" t="str">
            <v>NORTHAM</v>
          </cell>
          <cell r="G65" t="str">
            <v>BASIC</v>
          </cell>
          <cell r="H65" t="str">
            <v>NAGRAIN</v>
          </cell>
        </row>
        <row r="66">
          <cell r="A66" t="str">
            <v>B0136</v>
          </cell>
          <cell r="B66" t="str">
            <v>B0136-B-FDGRAIN-NA-CORPGRAIN-HEDGE</v>
          </cell>
          <cell r="C66" t="str">
            <v>Grain</v>
          </cell>
          <cell r="D66" t="str">
            <v>CORPGRAIN</v>
          </cell>
          <cell r="E66" t="str">
            <v>North America</v>
          </cell>
          <cell r="F66" t="str">
            <v>NORTHAM</v>
          </cell>
          <cell r="G66" t="str">
            <v>BASIC</v>
          </cell>
          <cell r="H66" t="str">
            <v>NAGRAIN</v>
          </cell>
        </row>
        <row r="67">
          <cell r="A67" t="str">
            <v>B0137</v>
          </cell>
          <cell r="B67" t="str">
            <v>B0137-B-ALLGRAIN-NA-CORPGRAIN-HEDGE</v>
          </cell>
          <cell r="C67" t="str">
            <v>Grain</v>
          </cell>
          <cell r="D67" t="str">
            <v>CORPGRAIN</v>
          </cell>
          <cell r="E67" t="str">
            <v>North America</v>
          </cell>
          <cell r="F67" t="str">
            <v>NORTHAM</v>
          </cell>
          <cell r="G67" t="str">
            <v>BASIC</v>
          </cell>
          <cell r="H67" t="str">
            <v>NAGRAIN</v>
          </cell>
        </row>
        <row r="68">
          <cell r="A68" t="str">
            <v>B0138</v>
          </cell>
          <cell r="B68" t="str">
            <v>B0138-B-SOYACO-NA-CORPGRAIN-HEDGE</v>
          </cell>
          <cell r="C68" t="str">
            <v>Oilseeds</v>
          </cell>
          <cell r="D68" t="str">
            <v>CORPGRAIN</v>
          </cell>
          <cell r="E68" t="str">
            <v>North America</v>
          </cell>
          <cell r="F68" t="str">
            <v>NORTHAM</v>
          </cell>
          <cell r="G68" t="str">
            <v>BASIC</v>
          </cell>
          <cell r="H68" t="str">
            <v>NAOIL</v>
          </cell>
        </row>
        <row r="69">
          <cell r="A69" t="str">
            <v>B0139</v>
          </cell>
          <cell r="B69" t="str">
            <v>B0139-B-WHEAT-NA-CORPGRAIN-CASH</v>
          </cell>
          <cell r="C69" t="str">
            <v>Grain</v>
          </cell>
          <cell r="D69" t="str">
            <v>CORPGRAIN</v>
          </cell>
          <cell r="E69" t="str">
            <v>North America</v>
          </cell>
          <cell r="F69" t="str">
            <v>NORTHAM</v>
          </cell>
          <cell r="G69" t="str">
            <v>BASIC</v>
          </cell>
          <cell r="H69" t="str">
            <v>NAGRAIN</v>
          </cell>
        </row>
        <row r="70">
          <cell r="A70" t="str">
            <v>B0140</v>
          </cell>
          <cell r="B70" t="str">
            <v>B0140-B-WHEAT-NA-CORPGRAIN-HEDGE</v>
          </cell>
          <cell r="C70" t="str">
            <v>Grain</v>
          </cell>
          <cell r="D70" t="str">
            <v>CORPGRAIN</v>
          </cell>
          <cell r="E70" t="str">
            <v>North America</v>
          </cell>
          <cell r="F70" t="str">
            <v>NORTHAM</v>
          </cell>
          <cell r="G70" t="str">
            <v>BASIC</v>
          </cell>
          <cell r="H70" t="str">
            <v>NAGRAIN</v>
          </cell>
        </row>
        <row r="71">
          <cell r="A71" t="str">
            <v>B0142</v>
          </cell>
          <cell r="B71" t="str">
            <v>B0142-B-SOYACO-NA-CORPGRAIN-CASH</v>
          </cell>
          <cell r="C71" t="str">
            <v>Oilseeds</v>
          </cell>
          <cell r="D71" t="str">
            <v>CORPGRAIN</v>
          </cell>
          <cell r="E71" t="str">
            <v>North America</v>
          </cell>
          <cell r="F71" t="str">
            <v>NORTHAM</v>
          </cell>
          <cell r="G71" t="str">
            <v>BASIC</v>
          </cell>
          <cell r="H71" t="str">
            <v>NAOIL</v>
          </cell>
        </row>
        <row r="72">
          <cell r="A72" t="str">
            <v>B0143</v>
          </cell>
          <cell r="B72" t="str">
            <v>B0143-B-SOYABEAN-NA-CORPGRAIN-HEDGE</v>
          </cell>
          <cell r="C72" t="str">
            <v>Oilseeds</v>
          </cell>
          <cell r="D72" t="str">
            <v>CORPGRAIN</v>
          </cell>
          <cell r="E72" t="str">
            <v>North America</v>
          </cell>
          <cell r="F72" t="str">
            <v>NORTHAM</v>
          </cell>
          <cell r="G72" t="str">
            <v>BASIC</v>
          </cell>
          <cell r="H72" t="str">
            <v>NAOIL</v>
          </cell>
        </row>
        <row r="73">
          <cell r="A73" t="str">
            <v>B0145</v>
          </cell>
          <cell r="B73" t="str">
            <v>B0145-B-COFFEE-NA-LDPERU-ORIGIN</v>
          </cell>
          <cell r="C73" t="str">
            <v>Coffee</v>
          </cell>
          <cell r="D73" t="str">
            <v>LDPERU</v>
          </cell>
          <cell r="E73" t="str">
            <v>North America</v>
          </cell>
          <cell r="F73" t="str">
            <v>NORTHAM</v>
          </cell>
          <cell r="G73" t="str">
            <v>BASIC</v>
          </cell>
          <cell r="H73" t="str">
            <v>NACOFFEE</v>
          </cell>
        </row>
        <row r="74">
          <cell r="A74" t="str">
            <v>B0147</v>
          </cell>
          <cell r="B74" t="str">
            <v>B0147-B-COFFEE-NA-COMPROMEX-ORIGIN</v>
          </cell>
          <cell r="C74" t="str">
            <v>Coffee</v>
          </cell>
          <cell r="D74" t="str">
            <v>COMPROMEX</v>
          </cell>
          <cell r="E74" t="str">
            <v>North America</v>
          </cell>
          <cell r="F74" t="str">
            <v>NORTHAM</v>
          </cell>
          <cell r="G74" t="str">
            <v>BASIC</v>
          </cell>
          <cell r="H74" t="str">
            <v>NACOFFEE</v>
          </cell>
        </row>
        <row r="75">
          <cell r="A75" t="str">
            <v>B0148</v>
          </cell>
          <cell r="B75" t="str">
            <v>B0148-B-ALLGRAIN-NA-COMPROMEX-CASH</v>
          </cell>
          <cell r="C75" t="str">
            <v>Grain</v>
          </cell>
          <cell r="D75" t="str">
            <v>COMPROMEX</v>
          </cell>
          <cell r="E75" t="str">
            <v>North America</v>
          </cell>
          <cell r="F75" t="str">
            <v>NORTHAM</v>
          </cell>
          <cell r="G75" t="str">
            <v>BASIC</v>
          </cell>
          <cell r="H75" t="str">
            <v>NAGRAIN</v>
          </cell>
        </row>
        <row r="76">
          <cell r="A76" t="str">
            <v>B0149</v>
          </cell>
          <cell r="B76" t="str">
            <v>B0149-B-ALLGRAIN-NA-LDPERU-CASH</v>
          </cell>
          <cell r="C76" t="str">
            <v>Grain</v>
          </cell>
          <cell r="D76" t="str">
            <v>LDPERU</v>
          </cell>
          <cell r="E76" t="str">
            <v>North America</v>
          </cell>
          <cell r="F76" t="str">
            <v>NORTHAM</v>
          </cell>
          <cell r="G76" t="str">
            <v>BASIC</v>
          </cell>
          <cell r="H76" t="str">
            <v>NAGRAIN</v>
          </cell>
        </row>
        <row r="77">
          <cell r="A77" t="str">
            <v>B0151</v>
          </cell>
          <cell r="B77" t="str">
            <v>B0151-B-SUGAR-NA-LDPERU-DISTRIB</v>
          </cell>
          <cell r="C77" t="str">
            <v>Sugar</v>
          </cell>
          <cell r="D77" t="str">
            <v>LDPERU</v>
          </cell>
          <cell r="E77" t="str">
            <v>North America</v>
          </cell>
          <cell r="F77" t="str">
            <v>NORTHAM</v>
          </cell>
          <cell r="G77" t="str">
            <v>BASIC</v>
          </cell>
          <cell r="H77" t="str">
            <v>NASUGAR</v>
          </cell>
        </row>
        <row r="78">
          <cell r="A78" t="str">
            <v>B0152</v>
          </cell>
          <cell r="B78" t="str">
            <v>B0152-B-SUGAR-NA-COMPROMEX-DISTRIB</v>
          </cell>
          <cell r="C78" t="str">
            <v>Sugar</v>
          </cell>
          <cell r="D78" t="str">
            <v>COMPROMEX</v>
          </cell>
          <cell r="E78" t="str">
            <v>North America</v>
          </cell>
          <cell r="F78" t="str">
            <v>NORTHAM</v>
          </cell>
          <cell r="G78" t="str">
            <v>BASIC</v>
          </cell>
          <cell r="H78" t="str">
            <v>NASUGAR</v>
          </cell>
        </row>
        <row r="79">
          <cell r="A79" t="str">
            <v>B0153</v>
          </cell>
          <cell r="B79" t="str">
            <v>B0153-B-SUGAR-NA-CORPSUGAR-CASH</v>
          </cell>
          <cell r="C79" t="str">
            <v>Sugar</v>
          </cell>
          <cell r="D79" t="str">
            <v>CORPSUGAR</v>
          </cell>
          <cell r="E79" t="str">
            <v>North America</v>
          </cell>
          <cell r="F79" t="str">
            <v>NORTHAM</v>
          </cell>
          <cell r="G79" t="str">
            <v>BASIC</v>
          </cell>
          <cell r="H79" t="str">
            <v>NASUGAR</v>
          </cell>
        </row>
        <row r="80">
          <cell r="A80" t="str">
            <v>B0154</v>
          </cell>
          <cell r="B80" t="str">
            <v>B0154-B-SUGAR-NA-CORPSUGAR-HEDGE</v>
          </cell>
          <cell r="C80" t="str">
            <v>Sugar</v>
          </cell>
          <cell r="D80" t="str">
            <v>CORPSUGAR</v>
          </cell>
          <cell r="E80" t="str">
            <v>North America</v>
          </cell>
          <cell r="F80" t="str">
            <v>NORTHAM</v>
          </cell>
          <cell r="G80" t="str">
            <v>BASIC</v>
          </cell>
          <cell r="H80" t="str">
            <v>NASUGAR</v>
          </cell>
        </row>
        <row r="81">
          <cell r="A81" t="str">
            <v>B0155</v>
          </cell>
          <cell r="B81" t="str">
            <v>B0155-B-EQUITY-NA-CORPGRAIN-HEDGE</v>
          </cell>
          <cell r="C81" t="str">
            <v>Finance</v>
          </cell>
          <cell r="D81" t="str">
            <v>CORPGRAIN</v>
          </cell>
          <cell r="E81" t="str">
            <v>North America</v>
          </cell>
          <cell r="F81" t="str">
            <v>NORTHAM</v>
          </cell>
          <cell r="G81" t="str">
            <v>BASIC</v>
          </cell>
          <cell r="H81" t="str">
            <v>NAFIN</v>
          </cell>
        </row>
        <row r="82">
          <cell r="A82" t="str">
            <v>B0156</v>
          </cell>
          <cell r="B82" t="str">
            <v>B0156-B-FREIGHT-NA-CORPFREIGHT-CASH</v>
          </cell>
          <cell r="C82" t="str">
            <v>Freight</v>
          </cell>
          <cell r="D82" t="str">
            <v>CORPFREIGHT</v>
          </cell>
          <cell r="E82" t="str">
            <v>North America</v>
          </cell>
          <cell r="F82" t="str">
            <v>NORTHAM</v>
          </cell>
          <cell r="G82" t="str">
            <v>BASIC</v>
          </cell>
          <cell r="H82" t="str">
            <v>GLOFRE</v>
          </cell>
        </row>
        <row r="83">
          <cell r="A83" t="str">
            <v>B0160</v>
          </cell>
          <cell r="B83" t="str">
            <v>B0160-B-ELEV-NA-CORPKANSAS-TERMINAL</v>
          </cell>
          <cell r="C83" t="str">
            <v>Grain</v>
          </cell>
          <cell r="D83" t="str">
            <v>CORPKANSAS</v>
          </cell>
          <cell r="E83" t="str">
            <v>North America</v>
          </cell>
          <cell r="F83" t="str">
            <v>NORTHAM</v>
          </cell>
          <cell r="G83" t="str">
            <v>BASIC</v>
          </cell>
          <cell r="H83" t="str">
            <v>NAGRAIN</v>
          </cell>
        </row>
        <row r="84">
          <cell r="A84" t="str">
            <v>B0161</v>
          </cell>
          <cell r="B84" t="str">
            <v>B0161-B-ELEV-NA-CORPKANSAS-TERMINAL</v>
          </cell>
          <cell r="C84" t="str">
            <v>Grain</v>
          </cell>
          <cell r="D84" t="str">
            <v>CORPKANSAS</v>
          </cell>
          <cell r="E84" t="str">
            <v>North America</v>
          </cell>
          <cell r="F84" t="str">
            <v>NORTHAM</v>
          </cell>
          <cell r="G84" t="str">
            <v>BASIC</v>
          </cell>
          <cell r="H84" t="str">
            <v>NAGRAIN</v>
          </cell>
        </row>
        <row r="85">
          <cell r="A85" t="str">
            <v>B0162</v>
          </cell>
          <cell r="B85" t="str">
            <v>B0162-B-ELEV-NA-LDCANADA-TERMINAL</v>
          </cell>
          <cell r="C85" t="str">
            <v>Grain</v>
          </cell>
          <cell r="D85" t="str">
            <v>LDCANADA</v>
          </cell>
          <cell r="E85" t="str">
            <v>North America</v>
          </cell>
          <cell r="F85" t="str">
            <v>NORTHAM</v>
          </cell>
          <cell r="G85" t="str">
            <v>BASIC</v>
          </cell>
          <cell r="H85" t="str">
            <v>NAGRAIN</v>
          </cell>
        </row>
        <row r="86">
          <cell r="A86" t="str">
            <v>B0163</v>
          </cell>
          <cell r="B86" t="str">
            <v>B0163-B-ALLGRAIN-NA-CORPKANSAS-SILO</v>
          </cell>
          <cell r="C86" t="str">
            <v>Grain</v>
          </cell>
          <cell r="D86" t="str">
            <v>CORPKANSAS</v>
          </cell>
          <cell r="E86" t="str">
            <v>North America</v>
          </cell>
          <cell r="F86" t="str">
            <v>NORTHAM</v>
          </cell>
          <cell r="G86" t="str">
            <v>BASIC</v>
          </cell>
          <cell r="H86" t="str">
            <v>NAGRAIN</v>
          </cell>
        </row>
        <row r="87">
          <cell r="A87" t="str">
            <v>B0165</v>
          </cell>
          <cell r="B87" t="str">
            <v>B0165-B-COFFEE-AS-LDASIAPTE-HEDGE</v>
          </cell>
          <cell r="C87" t="str">
            <v>Coffee</v>
          </cell>
          <cell r="D87" t="str">
            <v>LDASIAPTE</v>
          </cell>
          <cell r="E87" t="str">
            <v>Asia</v>
          </cell>
          <cell r="F87" t="str">
            <v>ASIA</v>
          </cell>
          <cell r="G87" t="str">
            <v>BASIC</v>
          </cell>
          <cell r="H87" t="str">
            <v>ASCOFFEE</v>
          </cell>
        </row>
        <row r="88">
          <cell r="A88" t="str">
            <v>B0173</v>
          </cell>
          <cell r="B88" t="str">
            <v>B0173-B-ALLGRAIN-AS-LDINDIA-CASH</v>
          </cell>
          <cell r="C88" t="str">
            <v>Grain</v>
          </cell>
          <cell r="D88" t="str">
            <v>LDINDIA</v>
          </cell>
          <cell r="E88" t="str">
            <v>Asia</v>
          </cell>
          <cell r="F88" t="str">
            <v>ASIA</v>
          </cell>
          <cell r="G88" t="str">
            <v>BASIC</v>
          </cell>
          <cell r="H88" t="str">
            <v>ASGRAIN</v>
          </cell>
        </row>
        <row r="89">
          <cell r="A89" t="str">
            <v>B0177</v>
          </cell>
          <cell r="B89" t="str">
            <v>B0177-B-ALLGRAIN-AS-LDASIAPTE-CASH</v>
          </cell>
          <cell r="C89" t="str">
            <v>Grain</v>
          </cell>
          <cell r="D89" t="str">
            <v>LDASIAPTE</v>
          </cell>
          <cell r="E89" t="str">
            <v>Asia</v>
          </cell>
          <cell r="F89" t="str">
            <v>ASIA</v>
          </cell>
          <cell r="G89" t="str">
            <v>BASIC</v>
          </cell>
          <cell r="H89" t="str">
            <v>ASGRAIN</v>
          </cell>
        </row>
        <row r="90">
          <cell r="A90" t="str">
            <v>B0179</v>
          </cell>
          <cell r="B90" t="str">
            <v>B0179-B-ALLGRAIN-AS-LDASIAPTE-HEDGE</v>
          </cell>
          <cell r="C90" t="str">
            <v>Grain</v>
          </cell>
          <cell r="D90" t="str">
            <v>LDASIAPTE</v>
          </cell>
          <cell r="E90" t="str">
            <v>Asia</v>
          </cell>
          <cell r="F90" t="str">
            <v>ASIA</v>
          </cell>
          <cell r="G90" t="str">
            <v>BASIC</v>
          </cell>
          <cell r="H90" t="str">
            <v>ASGRAIN</v>
          </cell>
        </row>
        <row r="91">
          <cell r="A91" t="str">
            <v>B0181</v>
          </cell>
          <cell r="B91" t="str">
            <v>B0181-B-SOYAOIL-AS-LDINDIA-CASH</v>
          </cell>
          <cell r="C91" t="str">
            <v>Oilseeds</v>
          </cell>
          <cell r="D91" t="str">
            <v>LDINDIA</v>
          </cell>
          <cell r="E91" t="str">
            <v>Asia</v>
          </cell>
          <cell r="F91" t="str">
            <v>ASIA</v>
          </cell>
          <cell r="G91" t="str">
            <v>BASIC</v>
          </cell>
          <cell r="H91" t="str">
            <v>ASOIL</v>
          </cell>
        </row>
        <row r="92">
          <cell r="A92" t="str">
            <v>B0184</v>
          </cell>
          <cell r="B92" t="str">
            <v>B0184-B-SOYACO-AS-LDASIAPTE-HEDGE</v>
          </cell>
          <cell r="C92" t="str">
            <v>Oilseeds</v>
          </cell>
          <cell r="D92" t="str">
            <v>LDASIAPTE</v>
          </cell>
          <cell r="E92" t="str">
            <v>Asia</v>
          </cell>
          <cell r="F92" t="str">
            <v>ASIA</v>
          </cell>
          <cell r="G92" t="str">
            <v>BASIC</v>
          </cell>
          <cell r="H92" t="str">
            <v>ASOIL</v>
          </cell>
        </row>
        <row r="93">
          <cell r="A93" t="str">
            <v>B0186</v>
          </cell>
          <cell r="B93" t="str">
            <v>B0186-B-SUGAR-AS-LDASIAPTE-HEDGE</v>
          </cell>
          <cell r="C93" t="str">
            <v>Sugar</v>
          </cell>
          <cell r="D93" t="str">
            <v>LDASIAPTE</v>
          </cell>
          <cell r="E93" t="str">
            <v>Asia</v>
          </cell>
          <cell r="F93" t="str">
            <v>ASIA</v>
          </cell>
          <cell r="G93" t="str">
            <v>BASIC</v>
          </cell>
          <cell r="H93" t="str">
            <v>ASSUGAR</v>
          </cell>
        </row>
        <row r="94">
          <cell r="A94" t="str">
            <v>B0187</v>
          </cell>
          <cell r="B94" t="str">
            <v>B0187-B-SUGAR-AS-LDASIAPTE-CASH</v>
          </cell>
          <cell r="C94" t="str">
            <v>Sugar</v>
          </cell>
          <cell r="D94" t="str">
            <v>LDASIAPTE</v>
          </cell>
          <cell r="E94" t="str">
            <v>Asia</v>
          </cell>
          <cell r="F94" t="str">
            <v>ASIA</v>
          </cell>
          <cell r="G94" t="str">
            <v>BASIC</v>
          </cell>
          <cell r="H94" t="str">
            <v>ASSUGAR</v>
          </cell>
        </row>
        <row r="95">
          <cell r="A95" t="str">
            <v>B0189</v>
          </cell>
          <cell r="B95" t="str">
            <v>B0189-B-SUGAR-AS-LDINDIA-CASH</v>
          </cell>
          <cell r="C95" t="str">
            <v>Sugar</v>
          </cell>
          <cell r="D95" t="str">
            <v>LDINDIA</v>
          </cell>
          <cell r="E95" t="str">
            <v>Asia</v>
          </cell>
          <cell r="F95" t="str">
            <v>ASIA</v>
          </cell>
          <cell r="G95" t="str">
            <v>BASIC</v>
          </cell>
          <cell r="H95" t="str">
            <v>ASSUGAR</v>
          </cell>
        </row>
        <row r="96">
          <cell r="A96" t="str">
            <v>B0194</v>
          </cell>
          <cell r="B96" t="str">
            <v>B0194-B-CITRUS-BR-COINFRUT-PROCESS</v>
          </cell>
          <cell r="C96" t="str">
            <v>Citrus</v>
          </cell>
          <cell r="D96" t="str">
            <v>COINFRUT</v>
          </cell>
          <cell r="E96" t="str">
            <v>Brasil</v>
          </cell>
          <cell r="F96" t="str">
            <v>BRAZIL</v>
          </cell>
          <cell r="G96" t="str">
            <v>BASIC</v>
          </cell>
          <cell r="H96" t="str">
            <v>NACIT</v>
          </cell>
        </row>
        <row r="97">
          <cell r="A97" t="str">
            <v>B0196</v>
          </cell>
          <cell r="B97" t="str">
            <v>B0196-B-CITRUS-BR-CITJTERM-PROCESS</v>
          </cell>
          <cell r="C97" t="str">
            <v>Citrus</v>
          </cell>
          <cell r="D97" t="str">
            <v>CITJTERM</v>
          </cell>
          <cell r="E97" t="str">
            <v>Brasil</v>
          </cell>
          <cell r="F97" t="str">
            <v>BRAZIL</v>
          </cell>
          <cell r="G97" t="str">
            <v>BASIC</v>
          </cell>
          <cell r="H97" t="str">
            <v>NACIT</v>
          </cell>
        </row>
        <row r="98">
          <cell r="A98" t="str">
            <v>B0198</v>
          </cell>
          <cell r="B98" t="str">
            <v>B0198-B-COFFEE-BR-COINBRA-CASH</v>
          </cell>
          <cell r="C98" t="str">
            <v>Coffee</v>
          </cell>
          <cell r="D98" t="str">
            <v>COINBRA</v>
          </cell>
          <cell r="E98" t="str">
            <v>Brasil</v>
          </cell>
          <cell r="F98" t="str">
            <v>BRAZIL</v>
          </cell>
          <cell r="G98" t="str">
            <v>BASIC</v>
          </cell>
          <cell r="H98" t="str">
            <v>BRCOFFEE</v>
          </cell>
        </row>
        <row r="99">
          <cell r="A99" t="str">
            <v>B0200</v>
          </cell>
          <cell r="B99" t="str">
            <v>B0200-B-COFFEE-BR-NETHBV-CASH</v>
          </cell>
          <cell r="C99" t="str">
            <v>Coffee</v>
          </cell>
          <cell r="D99" t="str">
            <v>NETHBV</v>
          </cell>
          <cell r="E99" t="str">
            <v>Brasil</v>
          </cell>
          <cell r="F99" t="str">
            <v>BRAZIL</v>
          </cell>
          <cell r="G99" t="str">
            <v>BASIC</v>
          </cell>
          <cell r="H99" t="str">
            <v>BRCOFFEE</v>
          </cell>
        </row>
        <row r="100">
          <cell r="A100" t="str">
            <v>B0202</v>
          </cell>
          <cell r="B100" t="str">
            <v>B0202-B-COFFEE-BR-COINTRAD-HEDGE</v>
          </cell>
          <cell r="C100" t="str">
            <v>Coffee</v>
          </cell>
          <cell r="D100" t="str">
            <v>COINTRAD</v>
          </cell>
          <cell r="E100" t="str">
            <v>Brasil</v>
          </cell>
          <cell r="F100" t="str">
            <v>BRAZIL</v>
          </cell>
          <cell r="G100" t="str">
            <v>BASIC</v>
          </cell>
          <cell r="H100" t="str">
            <v>BRCOFFEE</v>
          </cell>
        </row>
        <row r="101">
          <cell r="A101" t="str">
            <v>B0204</v>
          </cell>
          <cell r="B101" t="str">
            <v>B0204-B-COTTON-BR-COINBRA-CASH</v>
          </cell>
          <cell r="C101" t="str">
            <v>Cotton</v>
          </cell>
          <cell r="D101" t="str">
            <v>COINBRA</v>
          </cell>
          <cell r="E101" t="str">
            <v>Brasil</v>
          </cell>
          <cell r="F101" t="str">
            <v>BRAZIL</v>
          </cell>
          <cell r="G101" t="str">
            <v>BASIC</v>
          </cell>
          <cell r="H101" t="str">
            <v>COTTONJV</v>
          </cell>
        </row>
        <row r="102">
          <cell r="A102" t="str">
            <v>B0205</v>
          </cell>
          <cell r="B102" t="str">
            <v>B0205-B-COTTON-BR-COINTRAD-CASH</v>
          </cell>
          <cell r="C102" t="str">
            <v>Cotton</v>
          </cell>
          <cell r="D102" t="str">
            <v>COINTRAD</v>
          </cell>
          <cell r="E102" t="str">
            <v>Brasil</v>
          </cell>
          <cell r="F102" t="str">
            <v>BRAZIL</v>
          </cell>
          <cell r="G102" t="str">
            <v>BASIC</v>
          </cell>
          <cell r="H102" t="str">
            <v>COTTONJV</v>
          </cell>
        </row>
        <row r="103">
          <cell r="A103" t="str">
            <v>B0206</v>
          </cell>
          <cell r="B103" t="str">
            <v>B0206-B-COTTON-BR-NETHBV-CASH</v>
          </cell>
          <cell r="C103" t="str">
            <v>Cotton</v>
          </cell>
          <cell r="D103" t="str">
            <v>NETHBV</v>
          </cell>
          <cell r="E103" t="str">
            <v>Brasil</v>
          </cell>
          <cell r="F103" t="str">
            <v>BRAZIL</v>
          </cell>
          <cell r="G103" t="str">
            <v>BASIC</v>
          </cell>
          <cell r="H103" t="str">
            <v>COTTONJV</v>
          </cell>
        </row>
        <row r="104">
          <cell r="A104" t="str">
            <v>B0207</v>
          </cell>
          <cell r="B104" t="str">
            <v>B0207-B-ALLGRAIN-BR-COINBRA-ORIGIN</v>
          </cell>
          <cell r="C104" t="str">
            <v>Grain</v>
          </cell>
          <cell r="D104" t="str">
            <v>COINBRA</v>
          </cell>
          <cell r="E104" t="str">
            <v>Brasil</v>
          </cell>
          <cell r="F104" t="str">
            <v>BRAZIL</v>
          </cell>
          <cell r="G104" t="str">
            <v>BASIC</v>
          </cell>
          <cell r="H104" t="str">
            <v>BRGRAIN</v>
          </cell>
        </row>
        <row r="105">
          <cell r="A105" t="str">
            <v>B0210</v>
          </cell>
          <cell r="B105" t="str">
            <v>B0210-B-ALLGRAIN-BR-NETHBV-ORIGIN</v>
          </cell>
          <cell r="C105" t="str">
            <v>Grain</v>
          </cell>
          <cell r="D105" t="str">
            <v>NETHBV</v>
          </cell>
          <cell r="E105" t="str">
            <v>Brasil</v>
          </cell>
          <cell r="F105" t="str">
            <v>BRAZIL</v>
          </cell>
          <cell r="G105" t="str">
            <v>BASIC</v>
          </cell>
          <cell r="H105" t="str">
            <v>BRGRAIN</v>
          </cell>
        </row>
        <row r="106">
          <cell r="A106" t="str">
            <v>B0215</v>
          </cell>
          <cell r="B106" t="str">
            <v>B0215-B-ALLFIN-BR-COINBRA-HEDGE</v>
          </cell>
          <cell r="C106" t="str">
            <v>Finance</v>
          </cell>
          <cell r="D106" t="str">
            <v>COINBRA</v>
          </cell>
          <cell r="E106" t="str">
            <v>Brasil</v>
          </cell>
          <cell r="F106" t="str">
            <v>BRAZIL</v>
          </cell>
          <cell r="G106" t="str">
            <v>BASIC</v>
          </cell>
          <cell r="H106" t="str">
            <v>BRFIN</v>
          </cell>
        </row>
        <row r="107">
          <cell r="A107" t="str">
            <v>B0216</v>
          </cell>
          <cell r="B107" t="str">
            <v>B0216-B-SOYABEAN-BR-COINBRA-ORIGIN</v>
          </cell>
          <cell r="C107" t="str">
            <v>Oilseeds</v>
          </cell>
          <cell r="D107" t="str">
            <v>COINBRA</v>
          </cell>
          <cell r="E107" t="str">
            <v>Brasil</v>
          </cell>
          <cell r="F107" t="str">
            <v>BRAZIL</v>
          </cell>
          <cell r="G107" t="str">
            <v>BASIC</v>
          </cell>
          <cell r="H107" t="str">
            <v>BROIL</v>
          </cell>
        </row>
        <row r="108">
          <cell r="A108" t="str">
            <v>B0220</v>
          </cell>
          <cell r="B108" t="str">
            <v>B0220-B-SOYACO-BR-COINBRA-CASH</v>
          </cell>
          <cell r="C108" t="str">
            <v>Oilseeds</v>
          </cell>
          <cell r="D108" t="str">
            <v>COINBRA</v>
          </cell>
          <cell r="E108" t="str">
            <v>Brasil</v>
          </cell>
          <cell r="F108" t="str">
            <v>BRAZIL</v>
          </cell>
          <cell r="G108" t="str">
            <v>BASIC</v>
          </cell>
          <cell r="H108" t="str">
            <v>BROIL</v>
          </cell>
        </row>
        <row r="109">
          <cell r="A109" t="str">
            <v>B0221</v>
          </cell>
          <cell r="B109" t="str">
            <v>B0221-B-SOYACO-BR-COINBRA-CRUSH</v>
          </cell>
          <cell r="C109" t="str">
            <v>Oilseeds</v>
          </cell>
          <cell r="D109" t="str">
            <v>COINBRA</v>
          </cell>
          <cell r="E109" t="str">
            <v>Brasil</v>
          </cell>
          <cell r="F109" t="str">
            <v>BRAZIL</v>
          </cell>
          <cell r="G109" t="str">
            <v>BASIC</v>
          </cell>
          <cell r="H109" t="str">
            <v>BROIL</v>
          </cell>
        </row>
        <row r="110">
          <cell r="A110" t="str">
            <v>B0223</v>
          </cell>
          <cell r="B110" t="str">
            <v>B0223-B-SOYACO-BR-COINBRA-LECITHIN</v>
          </cell>
          <cell r="C110" t="str">
            <v>Oilseeds</v>
          </cell>
          <cell r="D110" t="str">
            <v>COINBRA</v>
          </cell>
          <cell r="E110" t="str">
            <v>Brasil</v>
          </cell>
          <cell r="F110" t="str">
            <v>BRAZIL</v>
          </cell>
          <cell r="G110" t="str">
            <v>BASIC</v>
          </cell>
          <cell r="H110" t="str">
            <v>BROIL</v>
          </cell>
        </row>
        <row r="111">
          <cell r="A111" t="str">
            <v>B0225</v>
          </cell>
          <cell r="B111" t="str">
            <v>B0225-B-SUGAR-BR-COINTRAD-HEDGE</v>
          </cell>
          <cell r="C111" t="str">
            <v>Sugar</v>
          </cell>
          <cell r="D111" t="str">
            <v>COINTRAD</v>
          </cell>
          <cell r="E111" t="str">
            <v>Brasil</v>
          </cell>
          <cell r="F111" t="str">
            <v>BRAZIL</v>
          </cell>
          <cell r="G111" t="str">
            <v>BASIC</v>
          </cell>
          <cell r="H111" t="str">
            <v>BRSUGAR</v>
          </cell>
        </row>
        <row r="112">
          <cell r="A112" t="str">
            <v>B0226</v>
          </cell>
          <cell r="B112" t="str">
            <v>B0226-B-SUGAR-BR-COINBRA-HEDGE</v>
          </cell>
          <cell r="C112" t="str">
            <v>Sugar</v>
          </cell>
          <cell r="D112" t="str">
            <v>COINBRA</v>
          </cell>
          <cell r="E112" t="str">
            <v>Brasil</v>
          </cell>
          <cell r="F112" t="str">
            <v>BRAZIL</v>
          </cell>
          <cell r="G112" t="str">
            <v>BASIC</v>
          </cell>
          <cell r="H112" t="str">
            <v>BRSUGAR</v>
          </cell>
        </row>
        <row r="113">
          <cell r="A113" t="str">
            <v>B0230</v>
          </cell>
          <cell r="B113" t="str">
            <v>B0230-B-SUGETH-BR-COINBRA-CASH</v>
          </cell>
          <cell r="C113" t="str">
            <v>Sugar</v>
          </cell>
          <cell r="D113" t="str">
            <v>COINBRA</v>
          </cell>
          <cell r="E113" t="str">
            <v>Brasil</v>
          </cell>
          <cell r="F113" t="str">
            <v>BRAZIL</v>
          </cell>
          <cell r="G113" t="str">
            <v>BASIC</v>
          </cell>
          <cell r="H113" t="str">
            <v>BRSUGAR</v>
          </cell>
        </row>
        <row r="114">
          <cell r="A114" t="str">
            <v>B0231</v>
          </cell>
          <cell r="B114" t="str">
            <v>B0231-B-SUGETH-BR-CRESCIU-MILL</v>
          </cell>
          <cell r="C114" t="str">
            <v>Sugar</v>
          </cell>
          <cell r="D114" t="str">
            <v>CRESCIU</v>
          </cell>
          <cell r="E114" t="str">
            <v>Brasil</v>
          </cell>
          <cell r="F114" t="str">
            <v>BRAZIL</v>
          </cell>
          <cell r="G114" t="str">
            <v>BASIC</v>
          </cell>
          <cell r="H114" t="str">
            <v>BRSUGAR</v>
          </cell>
        </row>
        <row r="115">
          <cell r="A115" t="str">
            <v>B0234</v>
          </cell>
          <cell r="B115" t="str">
            <v>B0234-B-SUGETH-BR-SAOCAR-MILL</v>
          </cell>
          <cell r="C115" t="str">
            <v>Sugar</v>
          </cell>
          <cell r="D115" t="str">
            <v>SAOCAR</v>
          </cell>
          <cell r="E115" t="str">
            <v>Brasil</v>
          </cell>
          <cell r="F115" t="str">
            <v>BRAZIL</v>
          </cell>
          <cell r="G115" t="str">
            <v>BASIC</v>
          </cell>
          <cell r="H115" t="str">
            <v>BRSUGAR</v>
          </cell>
        </row>
        <row r="116">
          <cell r="A116" t="str">
            <v>B0236</v>
          </cell>
          <cell r="B116" t="str">
            <v>B0236-B-ALLGRAIN-AU-LDAUSTRAL-CASH</v>
          </cell>
          <cell r="C116" t="str">
            <v>Grain</v>
          </cell>
          <cell r="D116" t="str">
            <v>LDAUSTRAL</v>
          </cell>
          <cell r="E116" t="str">
            <v>Australia</v>
          </cell>
          <cell r="F116" t="str">
            <v>ARGENTIN</v>
          </cell>
          <cell r="G116" t="str">
            <v>BASIC</v>
          </cell>
          <cell r="H116" t="str">
            <v>ARGGRAIN</v>
          </cell>
        </row>
        <row r="117">
          <cell r="A117" t="str">
            <v>B0237</v>
          </cell>
          <cell r="B117" t="str">
            <v>B0237-B-ALLGRAIN-AU-LDAUSTRAL-HEDGE</v>
          </cell>
          <cell r="C117" t="str">
            <v>Grain</v>
          </cell>
          <cell r="D117" t="str">
            <v>LDAUSTRAL</v>
          </cell>
          <cell r="E117" t="str">
            <v>Australia</v>
          </cell>
          <cell r="F117" t="str">
            <v>ARGENTIN</v>
          </cell>
          <cell r="G117" t="str">
            <v>BASIC</v>
          </cell>
          <cell r="H117" t="str">
            <v>ARGGRAIN</v>
          </cell>
        </row>
        <row r="118">
          <cell r="A118" t="str">
            <v>B0240</v>
          </cell>
          <cell r="B118" t="str">
            <v>B0240-B-SEED-AU-LDAUSTRAL-CASH</v>
          </cell>
          <cell r="C118" t="str">
            <v>Oilseeds</v>
          </cell>
          <cell r="D118" t="str">
            <v>LDAUSTRAL</v>
          </cell>
          <cell r="E118" t="str">
            <v>Australia</v>
          </cell>
          <cell r="F118" t="str">
            <v>ARGENTIN</v>
          </cell>
          <cell r="G118" t="str">
            <v>BASIC</v>
          </cell>
          <cell r="H118" t="str">
            <v>ARGOIL</v>
          </cell>
        </row>
        <row r="119">
          <cell r="A119" t="str">
            <v>B0241</v>
          </cell>
          <cell r="B119" t="str">
            <v>B0241-B-SEED-AU-LDAUSTRAL-HEDGE</v>
          </cell>
          <cell r="C119" t="str">
            <v>Oilseeds</v>
          </cell>
          <cell r="D119" t="str">
            <v>LDAUSTRAL</v>
          </cell>
          <cell r="E119" t="str">
            <v>Australia</v>
          </cell>
          <cell r="F119" t="str">
            <v>ARGENTIN</v>
          </cell>
          <cell r="G119" t="str">
            <v>BASIC</v>
          </cell>
          <cell r="H119" t="str">
            <v>ARGOIL</v>
          </cell>
        </row>
        <row r="120">
          <cell r="A120" t="str">
            <v>B0242</v>
          </cell>
          <cell r="B120" t="str">
            <v>B0242-B-WOOL-AU-LDAUSTRAL-CASH</v>
          </cell>
          <cell r="C120" t="str">
            <v>Other</v>
          </cell>
          <cell r="D120" t="str">
            <v>LDAUSTRAL</v>
          </cell>
          <cell r="E120" t="str">
            <v>Australia</v>
          </cell>
          <cell r="F120" t="str">
            <v>ARGENTIN</v>
          </cell>
          <cell r="G120" t="str">
            <v>BASIC</v>
          </cell>
          <cell r="H120" t="str">
            <v>ARGDIV</v>
          </cell>
        </row>
        <row r="121">
          <cell r="A121" t="str">
            <v>B0244</v>
          </cell>
          <cell r="B121" t="str">
            <v>B0244-B-FDGRAIN-AR-SACEIF-CASH</v>
          </cell>
          <cell r="C121" t="str">
            <v>Grain</v>
          </cell>
          <cell r="D121" t="str">
            <v>SACEIF</v>
          </cell>
          <cell r="E121" t="str">
            <v>Argentina</v>
          </cell>
          <cell r="F121" t="str">
            <v>ARGENTIN</v>
          </cell>
          <cell r="G121" t="str">
            <v>BASIC</v>
          </cell>
          <cell r="H121" t="str">
            <v>ARGGRAIN</v>
          </cell>
        </row>
        <row r="122">
          <cell r="A122" t="str">
            <v>B0246</v>
          </cell>
          <cell r="B122" t="str">
            <v>B0246-B-WHEAT-AR-SACEIF-CASH</v>
          </cell>
          <cell r="C122" t="str">
            <v>Grain</v>
          </cell>
          <cell r="D122" t="str">
            <v>SACEIF</v>
          </cell>
          <cell r="E122" t="str">
            <v>Argentina</v>
          </cell>
          <cell r="F122" t="str">
            <v>ARGENTIN</v>
          </cell>
          <cell r="G122" t="str">
            <v>BASIC</v>
          </cell>
          <cell r="H122" t="str">
            <v>ARGGRAIN</v>
          </cell>
        </row>
        <row r="123">
          <cell r="A123" t="str">
            <v>B0247</v>
          </cell>
          <cell r="B123" t="str">
            <v>B0247-B-WHEAT-AR-URUGRAIN-HEDGE</v>
          </cell>
          <cell r="C123" t="str">
            <v>Grain</v>
          </cell>
          <cell r="D123" t="str">
            <v>URUGRAIN</v>
          </cell>
          <cell r="E123" t="str">
            <v>Argentina</v>
          </cell>
          <cell r="F123" t="str">
            <v>ARGENTIN</v>
          </cell>
          <cell r="G123" t="str">
            <v>BASIC</v>
          </cell>
          <cell r="H123" t="str">
            <v>ARGGRAIN</v>
          </cell>
        </row>
        <row r="124">
          <cell r="A124" t="str">
            <v>B0248</v>
          </cell>
          <cell r="B124" t="str">
            <v>B0248-B-FDGRAIN-AR-URUGRAIN-CASH</v>
          </cell>
          <cell r="C124" t="str">
            <v>Grain</v>
          </cell>
          <cell r="D124" t="str">
            <v>URUGRAIN</v>
          </cell>
          <cell r="E124" t="str">
            <v>Argentina</v>
          </cell>
          <cell r="F124" t="str">
            <v>ARGENTIN</v>
          </cell>
          <cell r="G124" t="str">
            <v>BASIC</v>
          </cell>
          <cell r="H124" t="str">
            <v>ARGGRAIN</v>
          </cell>
        </row>
        <row r="125">
          <cell r="A125" t="str">
            <v>B0249</v>
          </cell>
          <cell r="B125" t="str">
            <v>B0249-B-FDGRAIN-AR-URUGRAIN-HEDGE</v>
          </cell>
          <cell r="C125" t="str">
            <v>Grain</v>
          </cell>
          <cell r="D125" t="str">
            <v>URUGRAIN</v>
          </cell>
          <cell r="E125" t="str">
            <v>Argentina</v>
          </cell>
          <cell r="F125" t="str">
            <v>ARGENTIN</v>
          </cell>
          <cell r="G125" t="str">
            <v>BASIC</v>
          </cell>
          <cell r="H125" t="str">
            <v>ARGGRAIN</v>
          </cell>
        </row>
        <row r="126">
          <cell r="A126" t="str">
            <v>B0250</v>
          </cell>
          <cell r="B126" t="str">
            <v>B0250-B-WHEAT-AR-URUGRAIN-CASH</v>
          </cell>
          <cell r="C126" t="str">
            <v>Grain</v>
          </cell>
          <cell r="D126" t="str">
            <v>URUGRAIN</v>
          </cell>
          <cell r="E126" t="str">
            <v>Argentina</v>
          </cell>
          <cell r="F126" t="str">
            <v>ARGENTIN</v>
          </cell>
          <cell r="G126" t="str">
            <v>BASIC</v>
          </cell>
          <cell r="H126" t="str">
            <v>ARGGRAIN</v>
          </cell>
        </row>
        <row r="127">
          <cell r="A127" t="str">
            <v>B0252</v>
          </cell>
          <cell r="B127" t="str">
            <v>B0252-B-FDGRAIN-AR-NETHBV-CASH</v>
          </cell>
          <cell r="C127" t="str">
            <v>Grain</v>
          </cell>
          <cell r="D127" t="str">
            <v>NETHBV</v>
          </cell>
          <cell r="E127" t="str">
            <v>Argentina</v>
          </cell>
          <cell r="F127" t="str">
            <v>ARGENTIN</v>
          </cell>
          <cell r="G127" t="str">
            <v>BASIC</v>
          </cell>
          <cell r="H127" t="str">
            <v>ARGGRAIN</v>
          </cell>
        </row>
        <row r="128">
          <cell r="A128" t="str">
            <v>B0254</v>
          </cell>
          <cell r="B128" t="str">
            <v>B0254-B-WHEAT-AR-NETHBV-CASH</v>
          </cell>
          <cell r="C128" t="str">
            <v>Grain</v>
          </cell>
          <cell r="D128" t="str">
            <v>NETHBV</v>
          </cell>
          <cell r="E128" t="str">
            <v>Argentina</v>
          </cell>
          <cell r="F128" t="str">
            <v>ARGENTIN</v>
          </cell>
          <cell r="G128" t="str">
            <v>BASIC</v>
          </cell>
          <cell r="H128" t="str">
            <v>ARGGRAIN</v>
          </cell>
        </row>
        <row r="129">
          <cell r="A129" t="str">
            <v>B0256</v>
          </cell>
          <cell r="B129" t="str">
            <v>B0256-B-SOYABEAN-AR-SACEIF-ORIGIN</v>
          </cell>
          <cell r="C129" t="str">
            <v>Oilseeds</v>
          </cell>
          <cell r="D129" t="str">
            <v>SACEIF</v>
          </cell>
          <cell r="E129" t="str">
            <v>Argentina</v>
          </cell>
          <cell r="F129" t="str">
            <v>ARGENTIN</v>
          </cell>
          <cell r="G129" t="str">
            <v>BASIC</v>
          </cell>
          <cell r="H129" t="str">
            <v>ARGOIL</v>
          </cell>
        </row>
        <row r="130">
          <cell r="A130" t="str">
            <v>B0259</v>
          </cell>
          <cell r="B130" t="str">
            <v>B0259-B-SOYACO-AR-SACEIF-CASH</v>
          </cell>
          <cell r="C130" t="str">
            <v>Oilseeds</v>
          </cell>
          <cell r="D130" t="str">
            <v>SACEIF</v>
          </cell>
          <cell r="E130" t="str">
            <v>Argentina</v>
          </cell>
          <cell r="F130" t="str">
            <v>ARGENTIN</v>
          </cell>
          <cell r="G130" t="str">
            <v>BASIC</v>
          </cell>
          <cell r="H130" t="str">
            <v>ARGOIL</v>
          </cell>
        </row>
        <row r="131">
          <cell r="A131" t="str">
            <v>B0260</v>
          </cell>
          <cell r="B131" t="str">
            <v>B0260-B-SOYACO-AR-URUGRAIN-CASH</v>
          </cell>
          <cell r="C131" t="str">
            <v>Oilseeds</v>
          </cell>
          <cell r="D131" t="str">
            <v>URUGRAIN</v>
          </cell>
          <cell r="E131" t="str">
            <v>Argentina</v>
          </cell>
          <cell r="F131" t="str">
            <v>ARGENTIN</v>
          </cell>
          <cell r="G131" t="str">
            <v>BASIC</v>
          </cell>
          <cell r="H131" t="str">
            <v>ARGOIL</v>
          </cell>
        </row>
        <row r="132">
          <cell r="A132" t="str">
            <v>B0262</v>
          </cell>
          <cell r="B132" t="str">
            <v>B0262-B-SOYACO-AR-URUGRAIN-HEDGE</v>
          </cell>
          <cell r="C132" t="str">
            <v>Oilseeds</v>
          </cell>
          <cell r="D132" t="str">
            <v>URUGRAIN</v>
          </cell>
          <cell r="E132" t="str">
            <v>Argentina</v>
          </cell>
          <cell r="F132" t="str">
            <v>ARGENTIN</v>
          </cell>
          <cell r="G132" t="str">
            <v>BASIC</v>
          </cell>
          <cell r="H132" t="str">
            <v>ARGOIL</v>
          </cell>
        </row>
        <row r="133">
          <cell r="A133" t="str">
            <v>B0265</v>
          </cell>
          <cell r="B133" t="str">
            <v>B0265-B-SOYACO-AR-NETHBV-CASH</v>
          </cell>
          <cell r="C133" t="str">
            <v>Oilseeds</v>
          </cell>
          <cell r="D133" t="str">
            <v>NETHBV</v>
          </cell>
          <cell r="E133" t="str">
            <v>Argentina</v>
          </cell>
          <cell r="F133" t="str">
            <v>ARGENTIN</v>
          </cell>
          <cell r="G133" t="str">
            <v>BASIC</v>
          </cell>
          <cell r="H133" t="str">
            <v>ARGOIL</v>
          </cell>
        </row>
        <row r="134">
          <cell r="A134" t="str">
            <v>B0266</v>
          </cell>
          <cell r="B134" t="str">
            <v>B0266-B-SOYACO-AR-SACEIF-CRUSH</v>
          </cell>
          <cell r="C134" t="str">
            <v>Oilseeds</v>
          </cell>
          <cell r="D134" t="str">
            <v>SACEIF</v>
          </cell>
          <cell r="E134" t="str">
            <v>Argentina</v>
          </cell>
          <cell r="F134" t="str">
            <v>ARGENTIN</v>
          </cell>
          <cell r="G134" t="str">
            <v>BASIC</v>
          </cell>
          <cell r="H134" t="str">
            <v>ARGOIL</v>
          </cell>
        </row>
        <row r="135">
          <cell r="A135" t="str">
            <v>B0267</v>
          </cell>
          <cell r="B135" t="str">
            <v>B0267-B-ALLFIN-AR-SACEIF-HEDGE</v>
          </cell>
          <cell r="C135" t="str">
            <v>Finance</v>
          </cell>
          <cell r="D135" t="str">
            <v>SACEIF</v>
          </cell>
          <cell r="E135" t="str">
            <v>Argentina</v>
          </cell>
          <cell r="F135" t="str">
            <v>ARGENTIN</v>
          </cell>
          <cell r="G135" t="str">
            <v>BASIC</v>
          </cell>
          <cell r="H135" t="str">
            <v>ARGFIN</v>
          </cell>
        </row>
        <row r="136">
          <cell r="A136" t="str">
            <v>B0268</v>
          </cell>
          <cell r="B136" t="str">
            <v>B0268-B-ALLFIN-AR-URUGRAIN-HEDGE</v>
          </cell>
          <cell r="C136" t="str">
            <v>Finance</v>
          </cell>
          <cell r="D136" t="str">
            <v>URUGRAIN</v>
          </cell>
          <cell r="E136" t="str">
            <v>Argentina</v>
          </cell>
          <cell r="F136" t="str">
            <v>ARGENTIN</v>
          </cell>
          <cell r="G136" t="str">
            <v>BASIC</v>
          </cell>
          <cell r="H136" t="str">
            <v>ARGFIN</v>
          </cell>
        </row>
        <row r="137">
          <cell r="A137" t="str">
            <v>B0269</v>
          </cell>
          <cell r="B137" t="str">
            <v>B0269-B-MILK-AR-SACEIF-CASH</v>
          </cell>
          <cell r="C137" t="str">
            <v>Other</v>
          </cell>
          <cell r="D137" t="str">
            <v>SACEIF</v>
          </cell>
          <cell r="E137" t="str">
            <v>Argentina</v>
          </cell>
          <cell r="F137" t="str">
            <v>ARGENTIN</v>
          </cell>
          <cell r="G137" t="str">
            <v>BASIC</v>
          </cell>
          <cell r="H137" t="str">
            <v>ARGDIV</v>
          </cell>
        </row>
        <row r="138">
          <cell r="A138" t="str">
            <v>B0270</v>
          </cell>
          <cell r="B138" t="str">
            <v>B0270-B-SOYAMEAL-WE-SESOSTRIS-DISTRIB</v>
          </cell>
          <cell r="C138" t="str">
            <v>Oilseeds</v>
          </cell>
          <cell r="D138" t="str">
            <v>SESOSTRIS</v>
          </cell>
          <cell r="E138" t="str">
            <v>Western Europe</v>
          </cell>
          <cell r="F138" t="str">
            <v>EBS</v>
          </cell>
          <cell r="G138" t="str">
            <v>BASIC</v>
          </cell>
          <cell r="H138" t="str">
            <v>EBSOIL</v>
          </cell>
        </row>
        <row r="139">
          <cell r="A139" t="str">
            <v>B0271</v>
          </cell>
          <cell r="B139" t="str">
            <v>B0271-B-ALLCOM-WE-LDNEG-MARKET</v>
          </cell>
          <cell r="C139" t="str">
            <v>Service</v>
          </cell>
          <cell r="D139" t="str">
            <v>LDNEG</v>
          </cell>
          <cell r="E139" t="str">
            <v>Western Europe</v>
          </cell>
          <cell r="F139" t="str">
            <v>EBS</v>
          </cell>
          <cell r="G139" t="str">
            <v>BASIC</v>
          </cell>
          <cell r="H139" t="str">
            <v>EBSMKG</v>
          </cell>
        </row>
        <row r="140">
          <cell r="A140" t="str">
            <v>B0274</v>
          </cell>
          <cell r="B140" t="str">
            <v>B0274-B-ALLCOM-WE-LDNEG-MANAGT</v>
          </cell>
          <cell r="C140" t="str">
            <v>Service</v>
          </cell>
          <cell r="D140" t="str">
            <v>LDNEG</v>
          </cell>
          <cell r="E140" t="str">
            <v>Western Europe</v>
          </cell>
          <cell r="F140" t="str">
            <v>EBS</v>
          </cell>
          <cell r="G140" t="str">
            <v>BASIC</v>
          </cell>
          <cell r="H140" t="str">
            <v>SCGMAN</v>
          </cell>
        </row>
        <row r="141">
          <cell r="A141" t="str">
            <v>B0275</v>
          </cell>
          <cell r="B141" t="str">
            <v>B0275-B-ALLCOM-UK-LDTLTD-MANAGT</v>
          </cell>
          <cell r="C141" t="str">
            <v>Service</v>
          </cell>
          <cell r="D141" t="str">
            <v>LDTLTD</v>
          </cell>
          <cell r="E141" t="str">
            <v>London</v>
          </cell>
          <cell r="F141" t="str">
            <v>EBS</v>
          </cell>
          <cell r="G141" t="str">
            <v>BASIC</v>
          </cell>
          <cell r="H141" t="str">
            <v>SCGMAN</v>
          </cell>
        </row>
        <row r="142">
          <cell r="A142" t="str">
            <v>B0278</v>
          </cell>
          <cell r="B142" t="str">
            <v>B0278-B-SOYACO-AS-LDASIAPTE-CASH</v>
          </cell>
          <cell r="C142" t="str">
            <v>Oilseeds</v>
          </cell>
          <cell r="D142" t="str">
            <v>LDASIAPTE</v>
          </cell>
          <cell r="E142" t="str">
            <v>Asia</v>
          </cell>
          <cell r="F142" t="str">
            <v>ASIA</v>
          </cell>
          <cell r="G142" t="str">
            <v>BASIC</v>
          </cell>
          <cell r="H142" t="str">
            <v>ASOIL</v>
          </cell>
        </row>
        <row r="143">
          <cell r="A143" t="str">
            <v>B0282</v>
          </cell>
          <cell r="B143" t="str">
            <v>B0282-B-ALLCOM-AS-LDASIAPTE-MARKET</v>
          </cell>
          <cell r="C143" t="str">
            <v>Service</v>
          </cell>
          <cell r="D143" t="str">
            <v>LDASIAPTE</v>
          </cell>
          <cell r="E143" t="str">
            <v>Asia</v>
          </cell>
          <cell r="F143" t="str">
            <v>ASIA</v>
          </cell>
          <cell r="G143" t="str">
            <v>BASIC</v>
          </cell>
          <cell r="H143" t="str">
            <v>ASMKG</v>
          </cell>
        </row>
        <row r="144">
          <cell r="A144" t="str">
            <v>B0285</v>
          </cell>
          <cell r="B144" t="str">
            <v>B0285-B-ALLCOM-AS-LDSHANGH-MARKET</v>
          </cell>
          <cell r="C144" t="str">
            <v>Service</v>
          </cell>
          <cell r="D144" t="str">
            <v>LDSHANGH</v>
          </cell>
          <cell r="E144" t="str">
            <v>Asia</v>
          </cell>
          <cell r="F144" t="str">
            <v>ASIA</v>
          </cell>
          <cell r="G144" t="str">
            <v>BASIC</v>
          </cell>
          <cell r="H144" t="str">
            <v>ASMKG</v>
          </cell>
        </row>
        <row r="145">
          <cell r="A145" t="str">
            <v>B0286</v>
          </cell>
          <cell r="B145" t="str">
            <v>B0286-B-ALLCOM-AS-LDINDONE-MARKET</v>
          </cell>
          <cell r="C145" t="str">
            <v>Service</v>
          </cell>
          <cell r="D145" t="str">
            <v>LDINDONE</v>
          </cell>
          <cell r="E145" t="str">
            <v>Asia</v>
          </cell>
          <cell r="F145" t="str">
            <v>ASIA</v>
          </cell>
          <cell r="G145" t="str">
            <v>BASIC</v>
          </cell>
          <cell r="H145" t="str">
            <v>ASMKG</v>
          </cell>
        </row>
        <row r="146">
          <cell r="A146" t="str">
            <v>B0287</v>
          </cell>
          <cell r="B146" t="str">
            <v>B0287-B-ALLCOM-AS-LDTSDN-MARKET</v>
          </cell>
          <cell r="C146" t="str">
            <v>Service</v>
          </cell>
          <cell r="D146" t="str">
            <v>LDTSDN</v>
          </cell>
          <cell r="E146" t="str">
            <v>Asia</v>
          </cell>
          <cell r="F146" t="str">
            <v>ASIA</v>
          </cell>
          <cell r="G146" t="str">
            <v>BASIC</v>
          </cell>
          <cell r="H146" t="str">
            <v>ASMKG</v>
          </cell>
        </row>
        <row r="147">
          <cell r="A147" t="str">
            <v>B0288</v>
          </cell>
          <cell r="B147" t="str">
            <v>B0288-B-ALLCOM-AS-LDPHILIP-MARKET</v>
          </cell>
          <cell r="C147" t="str">
            <v>Service</v>
          </cell>
          <cell r="D147" t="str">
            <v>LDPHILIP</v>
          </cell>
          <cell r="E147" t="str">
            <v>Asia</v>
          </cell>
          <cell r="F147" t="str">
            <v>ASIA</v>
          </cell>
          <cell r="G147" t="str">
            <v>BASIC</v>
          </cell>
          <cell r="H147" t="str">
            <v>ASMKG</v>
          </cell>
        </row>
        <row r="148">
          <cell r="A148" t="str">
            <v>B0297</v>
          </cell>
          <cell r="B148" t="str">
            <v>B0297-B-WHEAT-NA-CORPGRAIN-CASH</v>
          </cell>
          <cell r="C148" t="str">
            <v>Grain</v>
          </cell>
          <cell r="D148" t="str">
            <v>CORPGRAIN</v>
          </cell>
          <cell r="E148" t="str">
            <v>North America</v>
          </cell>
          <cell r="F148" t="str">
            <v>NORTHAM</v>
          </cell>
          <cell r="G148" t="str">
            <v>BASIC</v>
          </cell>
          <cell r="H148" t="str">
            <v>NAGRAIN</v>
          </cell>
        </row>
        <row r="149">
          <cell r="A149" t="str">
            <v>B0298</v>
          </cell>
          <cell r="B149" t="str">
            <v>B0298-B-ALLB-SD-NA-CORPGRAIN-CASH</v>
          </cell>
          <cell r="C149" t="str">
            <v>Oilseeds</v>
          </cell>
          <cell r="D149" t="str">
            <v>CORPGRAIN</v>
          </cell>
          <cell r="E149" t="str">
            <v>North America</v>
          </cell>
          <cell r="F149" t="str">
            <v>NORTHAM</v>
          </cell>
          <cell r="G149" t="str">
            <v>BASIC</v>
          </cell>
          <cell r="H149" t="str">
            <v>NAOIL</v>
          </cell>
        </row>
        <row r="150">
          <cell r="A150" t="str">
            <v>B0300</v>
          </cell>
          <cell r="B150" t="str">
            <v>B0300-B-SOYABEAN-NA-CORPGRAIN-SILO</v>
          </cell>
          <cell r="C150" t="str">
            <v>Oilseeds</v>
          </cell>
          <cell r="D150" t="str">
            <v>CORPGRAIN</v>
          </cell>
          <cell r="E150" t="str">
            <v>North America</v>
          </cell>
          <cell r="F150" t="str">
            <v>NORTHAM</v>
          </cell>
          <cell r="G150" t="str">
            <v>BASIC</v>
          </cell>
          <cell r="H150" t="str">
            <v>NAOIL</v>
          </cell>
        </row>
        <row r="151">
          <cell r="A151" t="str">
            <v>B0301</v>
          </cell>
          <cell r="B151" t="str">
            <v>B0301-B-SOYABEAN-NA-CORPGRAIN-CASH</v>
          </cell>
          <cell r="C151" t="str">
            <v>Oilseeds</v>
          </cell>
          <cell r="D151" t="str">
            <v>CORPGRAIN</v>
          </cell>
          <cell r="E151" t="str">
            <v>North America</v>
          </cell>
          <cell r="F151" t="str">
            <v>NORTHAM</v>
          </cell>
          <cell r="G151" t="str">
            <v>BASIC</v>
          </cell>
          <cell r="H151" t="str">
            <v>NAOIL</v>
          </cell>
        </row>
        <row r="152">
          <cell r="A152" t="str">
            <v>B0302</v>
          </cell>
          <cell r="B152" t="str">
            <v>B0302-B-ELEV-NA-CORPKANSAS-TERMINAL</v>
          </cell>
          <cell r="C152" t="str">
            <v>Grain</v>
          </cell>
          <cell r="D152" t="str">
            <v>CORPKANSAS</v>
          </cell>
          <cell r="E152" t="str">
            <v>North America</v>
          </cell>
          <cell r="F152" t="str">
            <v>NORTHAM</v>
          </cell>
          <cell r="G152" t="str">
            <v>BASIC</v>
          </cell>
          <cell r="H152" t="str">
            <v>NAGRAIN</v>
          </cell>
        </row>
        <row r="153">
          <cell r="A153" t="str">
            <v>B0304</v>
          </cell>
          <cell r="B153" t="str">
            <v>B0304-B-SWAP-NA-CORPGRAIN-HEDGE</v>
          </cell>
          <cell r="C153" t="str">
            <v>Other</v>
          </cell>
          <cell r="D153" t="str">
            <v>CORPGRAIN</v>
          </cell>
          <cell r="E153" t="str">
            <v>North America</v>
          </cell>
          <cell r="F153" t="str">
            <v>NORTHAM</v>
          </cell>
          <cell r="G153" t="str">
            <v>BASIC</v>
          </cell>
          <cell r="H153" t="str">
            <v>MINIMACR</v>
          </cell>
        </row>
        <row r="154">
          <cell r="A154" t="str">
            <v>B0305</v>
          </cell>
          <cell r="B154" t="str">
            <v>B0305-B-MILO-NA-CORPGRAIN-CASH</v>
          </cell>
          <cell r="C154" t="str">
            <v>Grain</v>
          </cell>
          <cell r="D154" t="str">
            <v>CORPGRAIN</v>
          </cell>
          <cell r="E154" t="str">
            <v>North America</v>
          </cell>
          <cell r="F154" t="str">
            <v>NORTHAM</v>
          </cell>
          <cell r="G154" t="str">
            <v>BASIC</v>
          </cell>
          <cell r="H154" t="str">
            <v>NAGRAIN</v>
          </cell>
        </row>
        <row r="155">
          <cell r="A155" t="str">
            <v>B0306</v>
          </cell>
          <cell r="B155" t="str">
            <v>B0306-B-SPGRAIN-NA-CORPGRAIN-CASH</v>
          </cell>
          <cell r="C155" t="str">
            <v>Grain</v>
          </cell>
          <cell r="D155" t="str">
            <v>CORPGRAIN</v>
          </cell>
          <cell r="E155" t="str">
            <v>North America</v>
          </cell>
          <cell r="F155" t="str">
            <v>NORTHAM</v>
          </cell>
          <cell r="G155" t="str">
            <v>BASIC</v>
          </cell>
          <cell r="H155" t="str">
            <v>NAGRAIN</v>
          </cell>
        </row>
        <row r="156">
          <cell r="A156" t="str">
            <v>B0309</v>
          </cell>
          <cell r="B156" t="str">
            <v>B0309-B-MINIMACR-NA-CORPGRAIN-HEDGE</v>
          </cell>
          <cell r="C156" t="str">
            <v>Other</v>
          </cell>
          <cell r="D156" t="str">
            <v>CORPGRAIN</v>
          </cell>
          <cell r="E156" t="str">
            <v>North America</v>
          </cell>
          <cell r="F156" t="str">
            <v>NORTHAM</v>
          </cell>
          <cell r="G156" t="str">
            <v>BASIC</v>
          </cell>
          <cell r="H156" t="str">
            <v>MINIMACR</v>
          </cell>
        </row>
        <row r="157">
          <cell r="A157" t="str">
            <v>B0310</v>
          </cell>
          <cell r="B157" t="str">
            <v>B0310-B-MINIMACR-NA-CORPGRAIN-HEDGE</v>
          </cell>
          <cell r="C157" t="str">
            <v>Other</v>
          </cell>
          <cell r="D157" t="str">
            <v>CORPGRAIN</v>
          </cell>
          <cell r="E157" t="str">
            <v>North America</v>
          </cell>
          <cell r="F157" t="str">
            <v>NORTHAM</v>
          </cell>
          <cell r="G157" t="str">
            <v>BASIC</v>
          </cell>
          <cell r="H157" t="str">
            <v>MINIMACR</v>
          </cell>
        </row>
        <row r="158">
          <cell r="A158" t="str">
            <v>B0311</v>
          </cell>
          <cell r="B158" t="str">
            <v>B0311-B-ALLCOM-NA-CORPGRAIN-MANAGT</v>
          </cell>
          <cell r="C158" t="str">
            <v>Service</v>
          </cell>
          <cell r="D158" t="str">
            <v>CORPGRAIN</v>
          </cell>
          <cell r="E158" t="str">
            <v>North America</v>
          </cell>
          <cell r="F158" t="str">
            <v>NORTHAM</v>
          </cell>
          <cell r="G158" t="str">
            <v>BASIC</v>
          </cell>
          <cell r="H158" t="str">
            <v>SCGMAN</v>
          </cell>
        </row>
        <row r="159">
          <cell r="A159" t="str">
            <v>B0315</v>
          </cell>
          <cell r="B159" t="str">
            <v>B0315-B-OPTION-NA-CORPGRAIN-HEDGE</v>
          </cell>
          <cell r="C159" t="str">
            <v>Grain</v>
          </cell>
          <cell r="D159" t="str">
            <v>CORPGRAIN</v>
          </cell>
          <cell r="E159" t="str">
            <v>North America</v>
          </cell>
          <cell r="F159" t="str">
            <v>NORTHAM</v>
          </cell>
          <cell r="G159" t="str">
            <v>BASIC</v>
          </cell>
          <cell r="H159" t="str">
            <v>NAGRAIN</v>
          </cell>
        </row>
        <row r="160">
          <cell r="A160" t="str">
            <v>B0317</v>
          </cell>
          <cell r="B160" t="str">
            <v>B0317-B-COTTON-AR-SACEIF-CASH</v>
          </cell>
          <cell r="C160" t="str">
            <v>Cotton</v>
          </cell>
          <cell r="D160" t="str">
            <v>SACEIF</v>
          </cell>
          <cell r="E160" t="str">
            <v>Argentina</v>
          </cell>
          <cell r="F160" t="str">
            <v>ARGENTIN</v>
          </cell>
          <cell r="G160" t="str">
            <v>BASIC</v>
          </cell>
          <cell r="H160" t="str">
            <v>COTTONJV</v>
          </cell>
        </row>
        <row r="161">
          <cell r="A161" t="str">
            <v>B0318</v>
          </cell>
          <cell r="B161" t="str">
            <v>B0318-B-ALLCOM-AR-SACEIF-MANAGT</v>
          </cell>
          <cell r="C161" t="str">
            <v>Service</v>
          </cell>
          <cell r="D161" t="str">
            <v>SACEIF</v>
          </cell>
          <cell r="E161" t="str">
            <v>Argentina</v>
          </cell>
          <cell r="F161" t="str">
            <v>ARGENTIN</v>
          </cell>
          <cell r="G161" t="str">
            <v>BASIC</v>
          </cell>
          <cell r="H161" t="str">
            <v>SCGMAN</v>
          </cell>
        </row>
        <row r="162">
          <cell r="A162" t="str">
            <v>B0319</v>
          </cell>
          <cell r="B162" t="str">
            <v>B0319-B-ALLCOM-BR-COINBRA-MANAGT</v>
          </cell>
          <cell r="C162" t="str">
            <v>Service</v>
          </cell>
          <cell r="D162" t="str">
            <v>COINBRA</v>
          </cell>
          <cell r="E162" t="str">
            <v>Brasil</v>
          </cell>
          <cell r="F162" t="str">
            <v>BRAZIL</v>
          </cell>
          <cell r="G162" t="str">
            <v>BASIC</v>
          </cell>
          <cell r="H162" t="str">
            <v>SCGMAN</v>
          </cell>
        </row>
        <row r="163">
          <cell r="A163" t="str">
            <v>B0320</v>
          </cell>
          <cell r="B163" t="str">
            <v>B0320-B-ELEV-AR-SACEIF-TERMINAL</v>
          </cell>
          <cell r="C163" t="str">
            <v>Grain</v>
          </cell>
          <cell r="D163" t="str">
            <v>SACEIF</v>
          </cell>
          <cell r="E163" t="str">
            <v>Argentina</v>
          </cell>
          <cell r="F163" t="str">
            <v>ARGENTIN</v>
          </cell>
          <cell r="G163" t="str">
            <v>BASIC</v>
          </cell>
          <cell r="H163" t="str">
            <v>ARGELEV</v>
          </cell>
        </row>
        <row r="164">
          <cell r="A164" t="str">
            <v>B0321</v>
          </cell>
          <cell r="B164" t="str">
            <v>B0321-B-ELEV-BR-COINBRA-TERMINAL</v>
          </cell>
          <cell r="C164" t="str">
            <v>Grain</v>
          </cell>
          <cell r="D164" t="str">
            <v>COINBRA</v>
          </cell>
          <cell r="E164" t="str">
            <v>Brasil</v>
          </cell>
          <cell r="F164" t="str">
            <v>BRAZIL</v>
          </cell>
          <cell r="G164" t="str">
            <v>BASIC</v>
          </cell>
          <cell r="H164" t="str">
            <v>BRELEV</v>
          </cell>
        </row>
        <row r="165">
          <cell r="A165" t="str">
            <v>B0322</v>
          </cell>
          <cell r="B165" t="str">
            <v>B0322-B-SOYACO-BR-COINBRA-CASH</v>
          </cell>
          <cell r="C165" t="str">
            <v>Oilseeds</v>
          </cell>
          <cell r="D165" t="str">
            <v>COINBRA</v>
          </cell>
          <cell r="E165" t="str">
            <v>Brasil</v>
          </cell>
          <cell r="F165" t="str">
            <v>BRAZIL</v>
          </cell>
          <cell r="G165" t="str">
            <v>BASIC</v>
          </cell>
          <cell r="H165" t="str">
            <v>BROIL</v>
          </cell>
        </row>
        <row r="166">
          <cell r="A166" t="str">
            <v>B0324</v>
          </cell>
          <cell r="B166" t="str">
            <v>B0324-B-SOYACO-BR-COINBRA-REFINING</v>
          </cell>
          <cell r="C166" t="str">
            <v>Oilseeds</v>
          </cell>
          <cell r="D166" t="str">
            <v>COINBRA</v>
          </cell>
          <cell r="E166" t="str">
            <v>Brasil</v>
          </cell>
          <cell r="F166" t="str">
            <v>BRAZIL</v>
          </cell>
          <cell r="G166" t="str">
            <v>BASIC</v>
          </cell>
          <cell r="H166" t="str">
            <v>BROIL</v>
          </cell>
        </row>
        <row r="167">
          <cell r="A167" t="str">
            <v>B0325</v>
          </cell>
          <cell r="B167" t="str">
            <v>B0325-B-WHEAT-AF-LDAFRICA-CASH</v>
          </cell>
          <cell r="C167" t="str">
            <v>Grain</v>
          </cell>
          <cell r="D167" t="str">
            <v>LDAFRICA</v>
          </cell>
          <cell r="E167" t="str">
            <v>Africa</v>
          </cell>
          <cell r="F167" t="str">
            <v>EBS</v>
          </cell>
          <cell r="G167" t="str">
            <v>BASIC</v>
          </cell>
          <cell r="H167" t="str">
            <v>AFRGRAIN</v>
          </cell>
        </row>
        <row r="168">
          <cell r="A168" t="str">
            <v>B0326</v>
          </cell>
          <cell r="B168" t="str">
            <v>B0326-B-WHEAT-AF-LDAFRICA-HEDGE</v>
          </cell>
          <cell r="C168" t="str">
            <v>Grain</v>
          </cell>
          <cell r="D168" t="str">
            <v>LDAFRICA</v>
          </cell>
          <cell r="E168" t="str">
            <v>Africa</v>
          </cell>
          <cell r="F168" t="str">
            <v>EBS</v>
          </cell>
          <cell r="G168" t="str">
            <v>BASIC</v>
          </cell>
          <cell r="H168" t="str">
            <v>AFRGRAIN</v>
          </cell>
        </row>
        <row r="169">
          <cell r="A169" t="str">
            <v>B0328</v>
          </cell>
          <cell r="B169" t="str">
            <v>B0328-B-SOYABEAN-AU-LDAUSTRAL-CASH</v>
          </cell>
          <cell r="C169" t="str">
            <v>Oilseeds</v>
          </cell>
          <cell r="D169" t="str">
            <v>LDAUSTRAL</v>
          </cell>
          <cell r="E169" t="str">
            <v>Australia</v>
          </cell>
          <cell r="F169" t="str">
            <v>ARGENTIN</v>
          </cell>
          <cell r="G169" t="str">
            <v>BASIC</v>
          </cell>
          <cell r="H169" t="str">
            <v>ARGOIL</v>
          </cell>
        </row>
        <row r="170">
          <cell r="A170" t="str">
            <v>B0329</v>
          </cell>
          <cell r="B170" t="str">
            <v>B0329-B-SOYABEAN-AU-LDAUSTRAL-HEDGE</v>
          </cell>
          <cell r="C170" t="str">
            <v>Oilseeds</v>
          </cell>
          <cell r="D170" t="str">
            <v>LDAUSTRAL</v>
          </cell>
          <cell r="E170" t="str">
            <v>Australia</v>
          </cell>
          <cell r="F170" t="str">
            <v>ARGENTIN</v>
          </cell>
          <cell r="G170" t="str">
            <v>BASIC</v>
          </cell>
          <cell r="H170" t="str">
            <v>ARGOIL</v>
          </cell>
        </row>
        <row r="171">
          <cell r="A171" t="str">
            <v>B0330</v>
          </cell>
          <cell r="B171" t="str">
            <v>B0330-B-CITRUS-BR-CITLDABR-PROCESS</v>
          </cell>
          <cell r="C171" t="str">
            <v>Citrus</v>
          </cell>
          <cell r="D171" t="str">
            <v>CITLDABR</v>
          </cell>
          <cell r="E171" t="str">
            <v>Brasil</v>
          </cell>
          <cell r="F171" t="str">
            <v>BRAZIL</v>
          </cell>
          <cell r="G171" t="str">
            <v>BASIC</v>
          </cell>
          <cell r="H171" t="str">
            <v>BRCIT</v>
          </cell>
        </row>
        <row r="172">
          <cell r="A172" t="str">
            <v>B0331</v>
          </cell>
          <cell r="B172" t="str">
            <v>B0331-B-ALLFIN-BR-COINTRAD-HEDGE</v>
          </cell>
          <cell r="C172" t="str">
            <v>Finance</v>
          </cell>
          <cell r="D172" t="str">
            <v>COINTRAD</v>
          </cell>
          <cell r="E172" t="str">
            <v>Brasil</v>
          </cell>
          <cell r="F172" t="str">
            <v>BRAZIL</v>
          </cell>
          <cell r="G172" t="str">
            <v>BASIC</v>
          </cell>
          <cell r="H172" t="str">
            <v>BRFIN</v>
          </cell>
        </row>
        <row r="173">
          <cell r="A173" t="str">
            <v>B0332</v>
          </cell>
          <cell r="B173" t="str">
            <v>B0332-B-ALLFIN-BR-COINVEST-HEDGE</v>
          </cell>
          <cell r="C173" t="str">
            <v>Finance</v>
          </cell>
          <cell r="D173" t="str">
            <v>COINVEST</v>
          </cell>
          <cell r="E173" t="str">
            <v>Brasil</v>
          </cell>
          <cell r="F173" t="str">
            <v>BRAZIL</v>
          </cell>
          <cell r="G173" t="str">
            <v>BASIC</v>
          </cell>
          <cell r="H173" t="str">
            <v>BRFIN</v>
          </cell>
        </row>
        <row r="174">
          <cell r="A174" t="str">
            <v>B0335</v>
          </cell>
          <cell r="B174" t="str">
            <v>B0335-B-COFFEE-BR-COINBRA-HEDGE</v>
          </cell>
          <cell r="C174" t="str">
            <v>Coffee</v>
          </cell>
          <cell r="D174" t="str">
            <v>COINBRA</v>
          </cell>
          <cell r="E174" t="str">
            <v>Brasil</v>
          </cell>
          <cell r="F174" t="str">
            <v>BRAZIL</v>
          </cell>
          <cell r="G174" t="str">
            <v>BASIC</v>
          </cell>
          <cell r="H174" t="str">
            <v>BRCOFFEE</v>
          </cell>
        </row>
        <row r="175">
          <cell r="A175" t="str">
            <v>B0341</v>
          </cell>
          <cell r="B175" t="str">
            <v>B0341-B-SOYACO-BR-COINTRAD-CASH</v>
          </cell>
          <cell r="C175" t="str">
            <v>Oilseeds</v>
          </cell>
          <cell r="D175" t="str">
            <v>COINTRAD</v>
          </cell>
          <cell r="E175" t="str">
            <v>Brasil</v>
          </cell>
          <cell r="F175" t="str">
            <v>BRAZIL</v>
          </cell>
          <cell r="G175" t="str">
            <v>BASIC</v>
          </cell>
          <cell r="H175" t="str">
            <v>BROIL</v>
          </cell>
        </row>
        <row r="176">
          <cell r="A176" t="str">
            <v>B0342</v>
          </cell>
          <cell r="B176" t="str">
            <v>B0342-B-SOYACO-BR-COINTRAD-HEDGE</v>
          </cell>
          <cell r="C176" t="str">
            <v>Oilseeds</v>
          </cell>
          <cell r="D176" t="str">
            <v>COINTRAD</v>
          </cell>
          <cell r="E176" t="str">
            <v>Brasil</v>
          </cell>
          <cell r="F176" t="str">
            <v>BRAZIL</v>
          </cell>
          <cell r="G176" t="str">
            <v>BASIC</v>
          </cell>
          <cell r="H176" t="str">
            <v>BROIL</v>
          </cell>
        </row>
        <row r="177">
          <cell r="A177" t="str">
            <v>B0343</v>
          </cell>
          <cell r="B177" t="str">
            <v>B0343-B-SOYACO-AR-URUGRAIN-CASH</v>
          </cell>
          <cell r="C177" t="str">
            <v>Oilseeds</v>
          </cell>
          <cell r="D177" t="str">
            <v>URUGRAIN</v>
          </cell>
          <cell r="E177" t="str">
            <v>Argentina</v>
          </cell>
          <cell r="F177" t="str">
            <v>ARGENTIN</v>
          </cell>
          <cell r="G177" t="str">
            <v>BASIC</v>
          </cell>
          <cell r="H177" t="str">
            <v>ARGOIL</v>
          </cell>
        </row>
        <row r="178">
          <cell r="A178" t="str">
            <v>B0344</v>
          </cell>
          <cell r="B178" t="str">
            <v>B0344-B-SOYACO-AR-SACEIF-HIPRO</v>
          </cell>
          <cell r="C178" t="str">
            <v>Oilseeds</v>
          </cell>
          <cell r="D178" t="str">
            <v>SACEIF</v>
          </cell>
          <cell r="E178" t="str">
            <v>Argentina</v>
          </cell>
          <cell r="F178" t="str">
            <v>ARGENTIN</v>
          </cell>
          <cell r="G178" t="str">
            <v>BASIC</v>
          </cell>
          <cell r="H178" t="str">
            <v>ARGOIL</v>
          </cell>
        </row>
        <row r="179">
          <cell r="A179" t="str">
            <v>B0345</v>
          </cell>
          <cell r="B179" t="str">
            <v>B0345-B-SOYABEAN-AR-URUGRAIN-ORIGIN</v>
          </cell>
          <cell r="C179" t="str">
            <v>Oilseeds</v>
          </cell>
          <cell r="D179" t="str">
            <v>URUGRAIN</v>
          </cell>
          <cell r="E179" t="str">
            <v>Argentina</v>
          </cell>
          <cell r="F179" t="str">
            <v>ARGENTIN</v>
          </cell>
          <cell r="G179" t="str">
            <v>BASIC</v>
          </cell>
          <cell r="H179" t="str">
            <v>ARGOIL</v>
          </cell>
        </row>
        <row r="180">
          <cell r="A180" t="str">
            <v>B0347</v>
          </cell>
          <cell r="B180" t="str">
            <v>B0347-B-MEAT-AR-NETHBV-CASH</v>
          </cell>
          <cell r="C180" t="str">
            <v>Other</v>
          </cell>
          <cell r="D180" t="str">
            <v>NETHBV</v>
          </cell>
          <cell r="E180" t="str">
            <v>Argentina</v>
          </cell>
          <cell r="F180" t="str">
            <v>ARGENTIN</v>
          </cell>
          <cell r="G180" t="str">
            <v>BASIC</v>
          </cell>
          <cell r="H180" t="str">
            <v>ARGDIV</v>
          </cell>
        </row>
        <row r="181">
          <cell r="A181" t="str">
            <v>B0348</v>
          </cell>
          <cell r="B181" t="str">
            <v>B0348-B-ALLCOM-UK-LDSERVICE-MANAGT</v>
          </cell>
          <cell r="C181" t="str">
            <v>Service</v>
          </cell>
          <cell r="D181" t="str">
            <v>LDSERVICE</v>
          </cell>
          <cell r="E181" t="str">
            <v>London</v>
          </cell>
          <cell r="F181" t="str">
            <v>EBS</v>
          </cell>
          <cell r="G181" t="str">
            <v>BASIC</v>
          </cell>
          <cell r="H181" t="str">
            <v>SCGMAN</v>
          </cell>
        </row>
        <row r="182">
          <cell r="A182" t="str">
            <v>B0350</v>
          </cell>
          <cell r="B182" t="str">
            <v>B0350-B-SOYACO-BR-COINBRA-HEDGE</v>
          </cell>
          <cell r="C182" t="str">
            <v>Oilseeds</v>
          </cell>
          <cell r="D182" t="str">
            <v>COINBRA</v>
          </cell>
          <cell r="E182" t="str">
            <v>Brasil</v>
          </cell>
          <cell r="F182" t="str">
            <v>BRAZIL</v>
          </cell>
          <cell r="G182" t="str">
            <v>BASIC</v>
          </cell>
          <cell r="H182" t="str">
            <v>BROIL</v>
          </cell>
        </row>
        <row r="183">
          <cell r="A183" t="str">
            <v>B0351</v>
          </cell>
          <cell r="B183" t="str">
            <v>B0351-P-COFFEE-BR-COINBRA-CASH</v>
          </cell>
          <cell r="C183" t="str">
            <v>Coffee</v>
          </cell>
          <cell r="D183" t="str">
            <v>COINBRA</v>
          </cell>
          <cell r="E183" t="str">
            <v>Brasil</v>
          </cell>
          <cell r="F183" t="str">
            <v>BRAZIL</v>
          </cell>
          <cell r="G183" t="str">
            <v>PLATFORM</v>
          </cell>
          <cell r="H183" t="str">
            <v>COFPLAT</v>
          </cell>
        </row>
        <row r="184">
          <cell r="A184" t="str">
            <v>B0353</v>
          </cell>
          <cell r="B184" t="str">
            <v>B0353-P-SUGAR-BR-COINBRA-CASH</v>
          </cell>
          <cell r="C184" t="str">
            <v>Sugar</v>
          </cell>
          <cell r="D184" t="str">
            <v>COINBRA</v>
          </cell>
          <cell r="E184" t="str">
            <v>Brasil</v>
          </cell>
          <cell r="F184" t="str">
            <v>BRAZIL</v>
          </cell>
          <cell r="G184" t="str">
            <v>PLATFORM</v>
          </cell>
          <cell r="H184" t="str">
            <v>SUGPLAT</v>
          </cell>
        </row>
        <row r="185">
          <cell r="A185" t="str">
            <v>B0354</v>
          </cell>
          <cell r="B185" t="str">
            <v>B0354-P-ALLFIN-BR-COINBRA-HEDGE</v>
          </cell>
          <cell r="C185" t="str">
            <v>Finance</v>
          </cell>
          <cell r="D185" t="str">
            <v>COINBRA</v>
          </cell>
          <cell r="E185" t="str">
            <v>Brasil</v>
          </cell>
          <cell r="F185" t="str">
            <v>BRAZIL</v>
          </cell>
          <cell r="G185" t="str">
            <v>PLATFORM</v>
          </cell>
          <cell r="H185" t="str">
            <v>FINPLAT</v>
          </cell>
        </row>
        <row r="186">
          <cell r="A186" t="str">
            <v>B0356</v>
          </cell>
          <cell r="B186" t="str">
            <v>B0356-P-SOYACO-BR-COINBRA-CASH</v>
          </cell>
          <cell r="C186" t="str">
            <v>Oilseeds</v>
          </cell>
          <cell r="D186" t="str">
            <v>COINBRA</v>
          </cell>
          <cell r="E186" t="str">
            <v>Brasil</v>
          </cell>
          <cell r="F186" t="str">
            <v>BRAZIL</v>
          </cell>
          <cell r="G186" t="str">
            <v>PLATFORM</v>
          </cell>
          <cell r="H186" t="str">
            <v>OILPLAT</v>
          </cell>
        </row>
        <row r="187">
          <cell r="A187" t="str">
            <v>B0357</v>
          </cell>
          <cell r="B187" t="str">
            <v>B0357-B-ALLCOM-BR-COINTRAD-MANAGT</v>
          </cell>
          <cell r="C187" t="str">
            <v>Service</v>
          </cell>
          <cell r="D187" t="str">
            <v>COINTRAD</v>
          </cell>
          <cell r="E187" t="str">
            <v>Brasil</v>
          </cell>
          <cell r="F187" t="str">
            <v>BRAZIL</v>
          </cell>
          <cell r="G187" t="str">
            <v>BASIC</v>
          </cell>
          <cell r="H187" t="str">
            <v>SCGMAN</v>
          </cell>
        </row>
        <row r="188">
          <cell r="A188" t="str">
            <v>B0358</v>
          </cell>
          <cell r="B188" t="str">
            <v>B0358-B-COFFEE-BR-COINTRAD-CASH</v>
          </cell>
          <cell r="C188" t="str">
            <v>Coffee</v>
          </cell>
          <cell r="D188" t="str">
            <v>COINTRAD</v>
          </cell>
          <cell r="E188" t="str">
            <v>Brasil</v>
          </cell>
          <cell r="F188" t="str">
            <v>BRAZIL</v>
          </cell>
          <cell r="G188" t="str">
            <v>BASIC</v>
          </cell>
          <cell r="H188" t="str">
            <v>BRCOFFEE</v>
          </cell>
        </row>
        <row r="189">
          <cell r="A189" t="str">
            <v>B0359</v>
          </cell>
          <cell r="B189" t="str">
            <v>B0359-B-SUGAR-BR-COINTRAD-CASH</v>
          </cell>
          <cell r="C189" t="str">
            <v>Sugar</v>
          </cell>
          <cell r="D189" t="str">
            <v>COINTRAD</v>
          </cell>
          <cell r="E189" t="str">
            <v>Brasil</v>
          </cell>
          <cell r="F189" t="str">
            <v>BRAZIL</v>
          </cell>
          <cell r="G189" t="str">
            <v>BASIC</v>
          </cell>
          <cell r="H189" t="str">
            <v>BRSUGAR</v>
          </cell>
        </row>
        <row r="190">
          <cell r="A190" t="str">
            <v>B0361</v>
          </cell>
          <cell r="B190" t="str">
            <v>B0361-B-ALLCOM-WE-LDEGYPT-MARKET</v>
          </cell>
          <cell r="C190" t="str">
            <v>Service</v>
          </cell>
          <cell r="D190" t="str">
            <v>LDEGYPT</v>
          </cell>
          <cell r="E190" t="str">
            <v>Western Europe</v>
          </cell>
          <cell r="F190" t="str">
            <v>EBS</v>
          </cell>
          <cell r="G190" t="str">
            <v>BASIC</v>
          </cell>
          <cell r="H190" t="str">
            <v>EBSMKG</v>
          </cell>
        </row>
        <row r="191">
          <cell r="A191" t="str">
            <v>B0362</v>
          </cell>
          <cell r="B191" t="str">
            <v>B0362-B-ALLCOM-WE-LDKENYA-MARKET</v>
          </cell>
          <cell r="C191" t="str">
            <v>Service</v>
          </cell>
          <cell r="D191" t="str">
            <v>LDKENYA</v>
          </cell>
          <cell r="E191" t="str">
            <v>Western Europe</v>
          </cell>
          <cell r="F191" t="str">
            <v>EBS</v>
          </cell>
          <cell r="G191" t="str">
            <v>BASIC</v>
          </cell>
          <cell r="H191" t="str">
            <v>EBSMKG</v>
          </cell>
        </row>
        <row r="192">
          <cell r="A192" t="str">
            <v>B0363</v>
          </cell>
          <cell r="B192" t="str">
            <v>B0363-B-ALLCOM-WE-SESOSPA-MARKET</v>
          </cell>
          <cell r="C192" t="str">
            <v>Service</v>
          </cell>
          <cell r="D192" t="str">
            <v>SESOSPA</v>
          </cell>
          <cell r="E192" t="str">
            <v>Western Europe</v>
          </cell>
          <cell r="F192" t="str">
            <v>EBS</v>
          </cell>
          <cell r="G192" t="str">
            <v>BASIC</v>
          </cell>
          <cell r="H192" t="str">
            <v>EBSMKG</v>
          </cell>
        </row>
        <row r="193">
          <cell r="A193" t="str">
            <v>B0364</v>
          </cell>
          <cell r="B193" t="str">
            <v>B0364-P-ALLOIL-WE-LDNEG-CASH</v>
          </cell>
          <cell r="C193" t="str">
            <v>Oilseeds</v>
          </cell>
          <cell r="D193" t="str">
            <v>LDNEG</v>
          </cell>
          <cell r="E193" t="str">
            <v>Western Europe</v>
          </cell>
          <cell r="F193" t="str">
            <v>EBS</v>
          </cell>
          <cell r="G193" t="str">
            <v>PLATFORM</v>
          </cell>
          <cell r="H193" t="str">
            <v>OILPLAT</v>
          </cell>
        </row>
        <row r="194">
          <cell r="A194" t="str">
            <v>B0365</v>
          </cell>
          <cell r="B194" t="str">
            <v>B0365-P-ALLGRAIN-WE-LDNEG-CASH</v>
          </cell>
          <cell r="C194" t="str">
            <v>Grain</v>
          </cell>
          <cell r="D194" t="str">
            <v>LDNEG</v>
          </cell>
          <cell r="E194" t="str">
            <v>Western Europe</v>
          </cell>
          <cell r="F194" t="str">
            <v>EBS</v>
          </cell>
          <cell r="G194" t="str">
            <v>PLATFORM</v>
          </cell>
          <cell r="H194" t="str">
            <v>GRAPLAT</v>
          </cell>
        </row>
        <row r="195">
          <cell r="A195" t="str">
            <v>B0366</v>
          </cell>
          <cell r="B195" t="str">
            <v>B0366-P-ALLGRAIN-NA-CORPGRAIN-CASH</v>
          </cell>
          <cell r="C195" t="str">
            <v>Grain</v>
          </cell>
          <cell r="D195" t="str">
            <v>CORPGRAIN</v>
          </cell>
          <cell r="E195" t="str">
            <v>North America</v>
          </cell>
          <cell r="F195" t="str">
            <v>NORTHAM</v>
          </cell>
          <cell r="G195" t="str">
            <v>PLATFORM</v>
          </cell>
          <cell r="H195" t="str">
            <v>GRAPLAT</v>
          </cell>
        </row>
        <row r="196">
          <cell r="A196" t="str">
            <v>B0367</v>
          </cell>
          <cell r="B196" t="str">
            <v>B0367-P-ALLGRAIN-NA-CORPGRAIN-HEDGE</v>
          </cell>
          <cell r="C196" t="str">
            <v>Grain</v>
          </cell>
          <cell r="D196" t="str">
            <v>CORPGRAIN</v>
          </cell>
          <cell r="E196" t="str">
            <v>North America</v>
          </cell>
          <cell r="F196" t="str">
            <v>NORTHAM</v>
          </cell>
          <cell r="G196" t="str">
            <v>PLATFORM</v>
          </cell>
          <cell r="H196" t="str">
            <v>GRAPLAT</v>
          </cell>
        </row>
        <row r="197">
          <cell r="A197" t="str">
            <v>B0368</v>
          </cell>
          <cell r="B197" t="str">
            <v>B0368-B-ALLFIN-UK-LDTLTD-HEDGE</v>
          </cell>
          <cell r="C197" t="str">
            <v>Finance</v>
          </cell>
          <cell r="D197" t="str">
            <v>LDTLTD</v>
          </cell>
          <cell r="E197" t="str">
            <v>London</v>
          </cell>
          <cell r="F197" t="str">
            <v>EBS</v>
          </cell>
          <cell r="G197" t="str">
            <v>BASIC</v>
          </cell>
          <cell r="H197" t="str">
            <v>LOFIN</v>
          </cell>
        </row>
        <row r="198">
          <cell r="A198" t="str">
            <v>B0369</v>
          </cell>
          <cell r="B198" t="str">
            <v>B0369-B-EQUITY-UK-LDTLTD-HEDGE</v>
          </cell>
          <cell r="C198" t="str">
            <v>Finance</v>
          </cell>
          <cell r="D198" t="str">
            <v>LDTLTD</v>
          </cell>
          <cell r="E198" t="str">
            <v>London</v>
          </cell>
          <cell r="F198" t="str">
            <v>EBS</v>
          </cell>
          <cell r="G198" t="str">
            <v>BASIC</v>
          </cell>
          <cell r="H198" t="str">
            <v>LOFIN</v>
          </cell>
        </row>
        <row r="199">
          <cell r="A199" t="str">
            <v>B0370</v>
          </cell>
          <cell r="B199" t="str">
            <v>B0370-P-COFFEE-UK-LDTLTD-HEDGE</v>
          </cell>
          <cell r="C199" t="str">
            <v>Coffee</v>
          </cell>
          <cell r="D199" t="str">
            <v>LDTLTD</v>
          </cell>
          <cell r="E199" t="str">
            <v>London</v>
          </cell>
          <cell r="F199" t="str">
            <v>EBS</v>
          </cell>
          <cell r="G199" t="str">
            <v>PLATFORM</v>
          </cell>
          <cell r="H199" t="str">
            <v>COFPLAT</v>
          </cell>
        </row>
        <row r="200">
          <cell r="A200" t="str">
            <v>B0371</v>
          </cell>
          <cell r="B200" t="str">
            <v>B0371-P-COFFEE-UK-LDTLTD-CASH</v>
          </cell>
          <cell r="C200" t="str">
            <v>Coffee</v>
          </cell>
          <cell r="D200" t="str">
            <v>LDTLTD</v>
          </cell>
          <cell r="E200" t="str">
            <v>London</v>
          </cell>
          <cell r="F200" t="str">
            <v>EBS</v>
          </cell>
          <cell r="G200" t="str">
            <v>PLATFORM</v>
          </cell>
          <cell r="H200" t="str">
            <v>COFPLAT</v>
          </cell>
        </row>
        <row r="201">
          <cell r="A201" t="str">
            <v>B0373</v>
          </cell>
          <cell r="B201" t="str">
            <v>B0373-P-SUGAR-UK-LDTLTD-HEDGE</v>
          </cell>
          <cell r="C201" t="str">
            <v>Sugar</v>
          </cell>
          <cell r="D201" t="str">
            <v>LDTLTD</v>
          </cell>
          <cell r="E201" t="str">
            <v>London</v>
          </cell>
          <cell r="F201" t="str">
            <v>EBS</v>
          </cell>
          <cell r="G201" t="str">
            <v>PLATFORM</v>
          </cell>
          <cell r="H201" t="str">
            <v>SUGPLAT</v>
          </cell>
        </row>
        <row r="202">
          <cell r="A202" t="str">
            <v>B0374</v>
          </cell>
          <cell r="B202" t="str">
            <v>B0374-P-SUGAR-UK-LDTLTD-CASH</v>
          </cell>
          <cell r="C202" t="str">
            <v>Sugar</v>
          </cell>
          <cell r="D202" t="str">
            <v>LDTLTD</v>
          </cell>
          <cell r="E202" t="str">
            <v>London</v>
          </cell>
          <cell r="F202" t="str">
            <v>EBS</v>
          </cell>
          <cell r="G202" t="str">
            <v>PLATFORM</v>
          </cell>
          <cell r="H202" t="str">
            <v>SUGPLAT</v>
          </cell>
        </row>
        <row r="203">
          <cell r="A203" t="str">
            <v>B0375</v>
          </cell>
          <cell r="B203" t="str">
            <v>B0375-P-COCOA-UK-LDTLTD-HEDGE</v>
          </cell>
          <cell r="C203" t="str">
            <v>Coffee</v>
          </cell>
          <cell r="D203" t="str">
            <v>LDTLTD</v>
          </cell>
          <cell r="E203" t="str">
            <v>London</v>
          </cell>
          <cell r="F203" t="str">
            <v>EBS</v>
          </cell>
          <cell r="G203" t="str">
            <v>PLATFORM</v>
          </cell>
          <cell r="H203" t="str">
            <v>COCPLAT</v>
          </cell>
        </row>
        <row r="204">
          <cell r="A204" t="str">
            <v>B0376</v>
          </cell>
          <cell r="B204" t="str">
            <v>B0376-P-COCOA-UK-LDTLTD-CASH</v>
          </cell>
          <cell r="C204" t="str">
            <v>Coffee</v>
          </cell>
          <cell r="D204" t="str">
            <v>LDTLTD</v>
          </cell>
          <cell r="E204" t="str">
            <v>London</v>
          </cell>
          <cell r="F204" t="str">
            <v>EBS</v>
          </cell>
          <cell r="G204" t="str">
            <v>PLATFORM</v>
          </cell>
          <cell r="H204" t="str">
            <v>COCPLAT</v>
          </cell>
        </row>
        <row r="205">
          <cell r="A205" t="str">
            <v>B0377</v>
          </cell>
          <cell r="B205" t="str">
            <v>B0377-P-ALLFIN-UK-LDCOMFIN-HEDGE</v>
          </cell>
          <cell r="C205" t="str">
            <v>Finance</v>
          </cell>
          <cell r="D205" t="str">
            <v>LDCOMFIN</v>
          </cell>
          <cell r="E205" t="str">
            <v>London</v>
          </cell>
          <cell r="F205" t="str">
            <v>EBS</v>
          </cell>
          <cell r="G205" t="str">
            <v>PLATFORM</v>
          </cell>
          <cell r="H205" t="str">
            <v>FINPLAT</v>
          </cell>
        </row>
        <row r="206">
          <cell r="A206" t="str">
            <v>B0380</v>
          </cell>
          <cell r="B206" t="str">
            <v>B0380-B-CRYSUGAR-UK-LDTLTD-CASH</v>
          </cell>
          <cell r="C206" t="str">
            <v>Sugar</v>
          </cell>
          <cell r="D206" t="str">
            <v>LDTLTD</v>
          </cell>
          <cell r="E206" t="str">
            <v>London</v>
          </cell>
          <cell r="F206" t="str">
            <v>EBS</v>
          </cell>
          <cell r="G206" t="str">
            <v>BASIC</v>
          </cell>
          <cell r="H206" t="str">
            <v>SUGARJV</v>
          </cell>
        </row>
        <row r="207">
          <cell r="A207" t="str">
            <v>B0387</v>
          </cell>
          <cell r="B207" t="str">
            <v>B0387-B-SOYACO-BR-AROEIRA-CASH</v>
          </cell>
          <cell r="C207" t="str">
            <v>Oilseeds</v>
          </cell>
          <cell r="D207" t="str">
            <v>AROEIRA</v>
          </cell>
          <cell r="E207" t="str">
            <v>Brasil</v>
          </cell>
          <cell r="F207" t="str">
            <v>BRAZIL</v>
          </cell>
          <cell r="G207" t="str">
            <v>BASIC</v>
          </cell>
          <cell r="H207" t="str">
            <v>BROIL</v>
          </cell>
        </row>
        <row r="208">
          <cell r="A208" t="str">
            <v>B0389</v>
          </cell>
          <cell r="B208" t="str">
            <v>B0389-B-SOYACO-BR-AROEIRA-REFINING</v>
          </cell>
          <cell r="C208" t="str">
            <v>Oilseeds</v>
          </cell>
          <cell r="D208" t="str">
            <v>AROEIRA</v>
          </cell>
          <cell r="E208" t="str">
            <v>Brasil</v>
          </cell>
          <cell r="F208" t="str">
            <v>BRAZIL</v>
          </cell>
          <cell r="G208" t="str">
            <v>BASIC</v>
          </cell>
          <cell r="H208" t="str">
            <v>BROIL</v>
          </cell>
        </row>
        <row r="209">
          <cell r="A209" t="str">
            <v>B0390</v>
          </cell>
          <cell r="B209" t="str">
            <v>B0390-B-SOYACO-BR-MANGA-CASH</v>
          </cell>
          <cell r="C209" t="str">
            <v>Oilseeds</v>
          </cell>
          <cell r="D209" t="str">
            <v>MANGA</v>
          </cell>
          <cell r="E209" t="str">
            <v>Brasil</v>
          </cell>
          <cell r="F209" t="str">
            <v>BRAZIL</v>
          </cell>
          <cell r="G209" t="str">
            <v>BASIC</v>
          </cell>
          <cell r="H209" t="str">
            <v>BROIL</v>
          </cell>
        </row>
        <row r="210">
          <cell r="A210" t="str">
            <v>B0391</v>
          </cell>
          <cell r="B210" t="str">
            <v>B0391-B-SOYABEAN-BR-MANGA-ORIGIN</v>
          </cell>
          <cell r="C210" t="str">
            <v>Oilseeds</v>
          </cell>
          <cell r="D210" t="str">
            <v>MANGA</v>
          </cell>
          <cell r="E210" t="str">
            <v>Brasil</v>
          </cell>
          <cell r="F210" t="str">
            <v>BRAZIL</v>
          </cell>
          <cell r="G210" t="str">
            <v>BASIC</v>
          </cell>
          <cell r="H210" t="str">
            <v>BROIL</v>
          </cell>
        </row>
        <row r="211">
          <cell r="A211" t="str">
            <v>B0392</v>
          </cell>
          <cell r="B211" t="str">
            <v>B0392-B-CUBA-BR-COINBRA-CASH</v>
          </cell>
          <cell r="C211" t="str">
            <v>Other</v>
          </cell>
          <cell r="D211" t="str">
            <v>COINBRA</v>
          </cell>
          <cell r="E211" t="str">
            <v>Brasil</v>
          </cell>
          <cell r="F211" t="str">
            <v>BRAZIL</v>
          </cell>
          <cell r="G211" t="str">
            <v>BASIC</v>
          </cell>
          <cell r="H211" t="str">
            <v>CUBA</v>
          </cell>
        </row>
        <row r="212">
          <cell r="A212" t="str">
            <v>B0396</v>
          </cell>
          <cell r="B212" t="str">
            <v>B0396-B-ALLCOM-NA-LDILLINOIS-DORMCY</v>
          </cell>
          <cell r="C212" t="str">
            <v>Service</v>
          </cell>
          <cell r="D212" t="str">
            <v>LDILLINOIS</v>
          </cell>
          <cell r="E212" t="str">
            <v>North America</v>
          </cell>
          <cell r="F212" t="str">
            <v>NORTHAM</v>
          </cell>
          <cell r="G212" t="str">
            <v>BASIC</v>
          </cell>
          <cell r="H212" t="str">
            <v>NONE</v>
          </cell>
        </row>
        <row r="213">
          <cell r="A213" t="str">
            <v>B0398</v>
          </cell>
          <cell r="B213" t="str">
            <v>B0398-B-ALLCOM-NA-LDDISTRI-DORMCY</v>
          </cell>
          <cell r="C213" t="str">
            <v>Service</v>
          </cell>
          <cell r="D213" t="str">
            <v>LDDISTRI</v>
          </cell>
          <cell r="E213" t="str">
            <v>North America</v>
          </cell>
          <cell r="F213" t="str">
            <v>NORTHAM</v>
          </cell>
          <cell r="G213" t="str">
            <v>BASIC</v>
          </cell>
          <cell r="H213" t="str">
            <v>NONE</v>
          </cell>
        </row>
        <row r="214">
          <cell r="A214" t="str">
            <v>B0399</v>
          </cell>
          <cell r="B214" t="str">
            <v>B0399-B-ALLCOM-NA-LDPREMIUM-DORMCY</v>
          </cell>
          <cell r="C214" t="str">
            <v>Service</v>
          </cell>
          <cell r="D214" t="str">
            <v>LDPREMIUM</v>
          </cell>
          <cell r="E214" t="str">
            <v>North America</v>
          </cell>
          <cell r="F214" t="str">
            <v>NORTHAM</v>
          </cell>
          <cell r="G214" t="str">
            <v>BASIC</v>
          </cell>
          <cell r="H214" t="str">
            <v>NONE</v>
          </cell>
        </row>
        <row r="215">
          <cell r="A215" t="str">
            <v>B0400</v>
          </cell>
          <cell r="B215" t="str">
            <v>B0400-B-ALLCOM-NA-LDAGRIC-DORMCY</v>
          </cell>
          <cell r="C215" t="str">
            <v>Service</v>
          </cell>
          <cell r="D215" t="str">
            <v>LDAGRIC</v>
          </cell>
          <cell r="E215" t="str">
            <v>North America</v>
          </cell>
          <cell r="F215" t="str">
            <v>NORTHAM</v>
          </cell>
          <cell r="G215" t="str">
            <v>BASIC</v>
          </cell>
          <cell r="H215" t="str">
            <v>NONE</v>
          </cell>
        </row>
        <row r="216">
          <cell r="A216" t="str">
            <v>B0401</v>
          </cell>
          <cell r="B216" t="str">
            <v>B0401-B-ALLCOM-NA-BIGMUDDY-DORMCY</v>
          </cell>
          <cell r="C216" t="str">
            <v>Service</v>
          </cell>
          <cell r="D216" t="str">
            <v>BIGMUDDY</v>
          </cell>
          <cell r="E216" t="str">
            <v>North America</v>
          </cell>
          <cell r="F216" t="str">
            <v>NORTHAM</v>
          </cell>
          <cell r="G216" t="str">
            <v>BASIC</v>
          </cell>
          <cell r="H216" t="str">
            <v>NONE</v>
          </cell>
        </row>
        <row r="217">
          <cell r="A217" t="str">
            <v>B0402</v>
          </cell>
          <cell r="B217" t="str">
            <v>B0402-B-ALLCOM-NA-ROCKYVIEW-DORMCY</v>
          </cell>
          <cell r="C217" t="str">
            <v>Service</v>
          </cell>
          <cell r="D217" t="str">
            <v>ROCKYVIEW</v>
          </cell>
          <cell r="E217" t="str">
            <v>North America</v>
          </cell>
          <cell r="F217" t="str">
            <v>NORTHAM</v>
          </cell>
          <cell r="G217" t="str">
            <v>BASIC</v>
          </cell>
          <cell r="H217" t="str">
            <v>NONE</v>
          </cell>
        </row>
        <row r="218">
          <cell r="A218" t="str">
            <v>B0403</v>
          </cell>
          <cell r="B218" t="str">
            <v>B0403-B-ALLCOM-NA-LDINTFINLTD-DORMCY</v>
          </cell>
          <cell r="C218" t="str">
            <v>Service</v>
          </cell>
          <cell r="D218" t="str">
            <v>LDINTFINLTD</v>
          </cell>
          <cell r="E218" t="str">
            <v>North America</v>
          </cell>
          <cell r="F218" t="str">
            <v>NORTHAM</v>
          </cell>
          <cell r="G218" t="str">
            <v>BASIC</v>
          </cell>
          <cell r="H218" t="str">
            <v>NONE</v>
          </cell>
        </row>
        <row r="219">
          <cell r="A219" t="str">
            <v>B0404</v>
          </cell>
          <cell r="B219" t="str">
            <v>B0404-B-ALLCOM-NA-GROWLINE-DORMCY</v>
          </cell>
          <cell r="C219" t="str">
            <v>Service</v>
          </cell>
          <cell r="D219" t="str">
            <v>GROWLINE</v>
          </cell>
          <cell r="E219" t="str">
            <v>North America</v>
          </cell>
          <cell r="F219" t="str">
            <v>NORTHAM</v>
          </cell>
          <cell r="G219" t="str">
            <v>BASIC</v>
          </cell>
          <cell r="H219" t="str">
            <v>NONE</v>
          </cell>
        </row>
        <row r="220">
          <cell r="A220" t="str">
            <v>B0405</v>
          </cell>
          <cell r="B220" t="str">
            <v>B0405-B-ALLCOM-NA-877839AL-DORMCY</v>
          </cell>
          <cell r="C220" t="str">
            <v>Service</v>
          </cell>
          <cell r="D220" t="str">
            <v>877839AL</v>
          </cell>
          <cell r="E220" t="str">
            <v>North America</v>
          </cell>
          <cell r="F220" t="str">
            <v>NORTHAM</v>
          </cell>
          <cell r="G220" t="str">
            <v>BASIC</v>
          </cell>
          <cell r="H220" t="str">
            <v>NONE</v>
          </cell>
        </row>
        <row r="221">
          <cell r="A221" t="str">
            <v>B0406</v>
          </cell>
          <cell r="B221" t="str">
            <v>B0406-B-ALLCOM-NA-AGINFONET-DORMCY</v>
          </cell>
          <cell r="C221" t="str">
            <v>Service</v>
          </cell>
          <cell r="D221" t="str">
            <v>AGINFONET</v>
          </cell>
          <cell r="E221" t="str">
            <v>North America</v>
          </cell>
          <cell r="F221" t="str">
            <v>NORTHAM</v>
          </cell>
          <cell r="G221" t="str">
            <v>BASIC</v>
          </cell>
          <cell r="H221" t="str">
            <v>NONE</v>
          </cell>
        </row>
        <row r="222">
          <cell r="A222" t="str">
            <v>B0407</v>
          </cell>
          <cell r="B222" t="str">
            <v>B0407-P-SOYACO-NA-CORPGRAIN-HEDGE</v>
          </cell>
          <cell r="C222" t="str">
            <v>Oilseeds</v>
          </cell>
          <cell r="D222" t="str">
            <v>CORPGRAIN</v>
          </cell>
          <cell r="E222" t="str">
            <v>North America</v>
          </cell>
          <cell r="F222" t="str">
            <v>NORTHAM</v>
          </cell>
          <cell r="G222" t="str">
            <v>PLATFORM</v>
          </cell>
          <cell r="H222" t="str">
            <v>OILPLAT</v>
          </cell>
        </row>
        <row r="223">
          <cell r="A223" t="str">
            <v>B0408</v>
          </cell>
          <cell r="B223" t="str">
            <v>B0408-M-COFFEE-NA-CORPGRAIN-HEDGE</v>
          </cell>
          <cell r="C223" t="str">
            <v>Coffee</v>
          </cell>
          <cell r="D223" t="str">
            <v>CORPGRAIN</v>
          </cell>
          <cell r="E223" t="str">
            <v>North America</v>
          </cell>
          <cell r="F223" t="str">
            <v>NORTHAM</v>
          </cell>
          <cell r="G223" t="str">
            <v>MACRO</v>
          </cell>
          <cell r="H223" t="str">
            <v>MACCOF</v>
          </cell>
        </row>
        <row r="224">
          <cell r="A224" t="str">
            <v>B0409</v>
          </cell>
          <cell r="B224" t="str">
            <v>B0409-M-SOYACO-NA-CORPGRAIN-HEDGE</v>
          </cell>
          <cell r="C224" t="str">
            <v>Oilseeds</v>
          </cell>
          <cell r="D224" t="str">
            <v>CORPGRAIN</v>
          </cell>
          <cell r="E224" t="str">
            <v>North America</v>
          </cell>
          <cell r="F224" t="str">
            <v>NORTHAM</v>
          </cell>
          <cell r="G224" t="str">
            <v>MACRO</v>
          </cell>
          <cell r="H224" t="str">
            <v>MACOIL</v>
          </cell>
        </row>
        <row r="225">
          <cell r="A225" t="str">
            <v>B0410</v>
          </cell>
          <cell r="B225" t="str">
            <v>B0410-M-ALLGRAIN-NA-CORPGRAIN-HEDGE</v>
          </cell>
          <cell r="C225" t="str">
            <v>Grain</v>
          </cell>
          <cell r="D225" t="str">
            <v>CORPGRAIN</v>
          </cell>
          <cell r="E225" t="str">
            <v>North America</v>
          </cell>
          <cell r="F225" t="str">
            <v>NORTHAM</v>
          </cell>
          <cell r="G225" t="str">
            <v>MACRO</v>
          </cell>
          <cell r="H225" t="str">
            <v>MACGRA</v>
          </cell>
        </row>
        <row r="226">
          <cell r="A226" t="str">
            <v>B0411</v>
          </cell>
          <cell r="B226" t="str">
            <v>B0411-B-MEAT-NA-ATLMEAT-DORMCY</v>
          </cell>
          <cell r="C226" t="str">
            <v>Other</v>
          </cell>
          <cell r="D226" t="str">
            <v>ATLMEAT</v>
          </cell>
          <cell r="E226" t="str">
            <v>North America</v>
          </cell>
          <cell r="F226" t="str">
            <v>NORTHAM</v>
          </cell>
          <cell r="G226" t="str">
            <v>BASIC</v>
          </cell>
          <cell r="H226" t="str">
            <v>NONE</v>
          </cell>
        </row>
        <row r="227">
          <cell r="A227" t="str">
            <v>B0412</v>
          </cell>
          <cell r="B227" t="str">
            <v>B0412-B-ALLGRAIN-BR-COINVEST-CASH</v>
          </cell>
          <cell r="C227" t="str">
            <v>Grain</v>
          </cell>
          <cell r="D227" t="str">
            <v>COINVEST</v>
          </cell>
          <cell r="E227" t="str">
            <v>Brasil</v>
          </cell>
          <cell r="F227" t="str">
            <v>BRAZIL</v>
          </cell>
          <cell r="G227" t="str">
            <v>BASIC</v>
          </cell>
          <cell r="H227" t="str">
            <v>BRGRAIN</v>
          </cell>
        </row>
        <row r="228">
          <cell r="A228" t="str">
            <v>B0413</v>
          </cell>
          <cell r="B228" t="str">
            <v>B0413-B-SOYACO-BR-COINVEST-HEDGE</v>
          </cell>
          <cell r="C228" t="str">
            <v>Oilseeds</v>
          </cell>
          <cell r="D228" t="str">
            <v>COINVEST</v>
          </cell>
          <cell r="E228" t="str">
            <v>Brasil</v>
          </cell>
          <cell r="F228" t="str">
            <v>BRAZIL</v>
          </cell>
          <cell r="G228" t="str">
            <v>BASIC</v>
          </cell>
          <cell r="H228" t="str">
            <v>BROIL</v>
          </cell>
        </row>
        <row r="229">
          <cell r="A229" t="str">
            <v>B0414</v>
          </cell>
          <cell r="B229" t="str">
            <v>B0414-B-COFFEE-BR-COINVEST-HEDGE</v>
          </cell>
          <cell r="C229" t="str">
            <v>Coffee</v>
          </cell>
          <cell r="D229" t="str">
            <v>COINVEST</v>
          </cell>
          <cell r="E229" t="str">
            <v>Brasil</v>
          </cell>
          <cell r="F229" t="str">
            <v>BRAZIL</v>
          </cell>
          <cell r="G229" t="str">
            <v>BASIC</v>
          </cell>
          <cell r="H229" t="str">
            <v>BRCOFFEE</v>
          </cell>
        </row>
        <row r="230">
          <cell r="A230" t="str">
            <v>B0415</v>
          </cell>
          <cell r="B230" t="str">
            <v>B0415-B-SUGAR-BR-COINVEST-HEDGE</v>
          </cell>
          <cell r="C230" t="str">
            <v>Sugar</v>
          </cell>
          <cell r="D230" t="str">
            <v>COINVEST</v>
          </cell>
          <cell r="E230" t="str">
            <v>Brasil</v>
          </cell>
          <cell r="F230" t="str">
            <v>BRAZIL</v>
          </cell>
          <cell r="G230" t="str">
            <v>BASIC</v>
          </cell>
          <cell r="H230" t="str">
            <v>BRSUGAR</v>
          </cell>
        </row>
        <row r="231">
          <cell r="A231" t="str">
            <v>B0416</v>
          </cell>
          <cell r="B231" t="str">
            <v>B0416-B-ALLCOM-BR-COINVEST-MANAGT</v>
          </cell>
          <cell r="C231" t="str">
            <v>Service</v>
          </cell>
          <cell r="D231" t="str">
            <v>COINVEST</v>
          </cell>
          <cell r="E231" t="str">
            <v>Brasil</v>
          </cell>
          <cell r="F231" t="str">
            <v>BRAZIL</v>
          </cell>
          <cell r="G231" t="str">
            <v>BASIC</v>
          </cell>
          <cell r="H231" t="str">
            <v>SCGMAN</v>
          </cell>
        </row>
        <row r="232">
          <cell r="A232" t="str">
            <v>B0417</v>
          </cell>
          <cell r="B232" t="str">
            <v>B0417-B-SUGETH-BR-COINDIST-CASH</v>
          </cell>
          <cell r="C232" t="str">
            <v>Sugar</v>
          </cell>
          <cell r="D232" t="str">
            <v>COINDIST</v>
          </cell>
          <cell r="E232" t="str">
            <v>Brasil</v>
          </cell>
          <cell r="F232" t="str">
            <v>BRAZIL</v>
          </cell>
          <cell r="G232" t="str">
            <v>BASIC</v>
          </cell>
          <cell r="H232" t="str">
            <v>BRSUGAR</v>
          </cell>
        </row>
        <row r="233">
          <cell r="A233" t="str">
            <v>B0418</v>
          </cell>
          <cell r="B233" t="str">
            <v>B0418-B-SUGETH-BR-COINDIST-HEDGE</v>
          </cell>
          <cell r="C233" t="str">
            <v>Sugar</v>
          </cell>
          <cell r="D233" t="str">
            <v>COINDIST</v>
          </cell>
          <cell r="E233" t="str">
            <v>Brasil</v>
          </cell>
          <cell r="F233" t="str">
            <v>BRAZIL</v>
          </cell>
          <cell r="G233" t="str">
            <v>BASIC</v>
          </cell>
          <cell r="H233" t="str">
            <v>BRSUGAR</v>
          </cell>
        </row>
        <row r="234">
          <cell r="A234" t="str">
            <v>B0419</v>
          </cell>
          <cell r="B234" t="str">
            <v>B0419-P-SUGAR-BR-COINDIST-CASH</v>
          </cell>
          <cell r="C234" t="str">
            <v>Sugar</v>
          </cell>
          <cell r="D234" t="str">
            <v>COINDIST</v>
          </cell>
          <cell r="E234" t="str">
            <v>Brasil</v>
          </cell>
          <cell r="F234" t="str">
            <v>BRAZIL</v>
          </cell>
          <cell r="G234" t="str">
            <v>PLATFORM</v>
          </cell>
          <cell r="H234" t="str">
            <v>SUGPLAT</v>
          </cell>
        </row>
        <row r="235">
          <cell r="A235" t="str">
            <v>B0421</v>
          </cell>
          <cell r="B235" t="str">
            <v>B0421-B-WATERWAY-BR-COINBRA-WATERWAY</v>
          </cell>
          <cell r="C235" t="str">
            <v>Other</v>
          </cell>
          <cell r="D235" t="str">
            <v>COINBRA</v>
          </cell>
          <cell r="E235" t="str">
            <v>Brasil</v>
          </cell>
          <cell r="F235" t="str">
            <v>BRAZIL</v>
          </cell>
          <cell r="G235" t="str">
            <v>BASIC</v>
          </cell>
          <cell r="H235" t="str">
            <v>BRWATER</v>
          </cell>
        </row>
        <row r="236">
          <cell r="A236" t="str">
            <v>B0422</v>
          </cell>
          <cell r="B236" t="str">
            <v>B0422-B-SOYACO-BR-COINFRUT-CASH</v>
          </cell>
          <cell r="C236" t="str">
            <v>Oilseeds</v>
          </cell>
          <cell r="D236" t="str">
            <v>COINFRUT</v>
          </cell>
          <cell r="E236" t="str">
            <v>Brasil</v>
          </cell>
          <cell r="F236" t="str">
            <v>BRAZIL</v>
          </cell>
          <cell r="G236" t="str">
            <v>BASIC</v>
          </cell>
          <cell r="H236" t="str">
            <v>BROIL</v>
          </cell>
        </row>
        <row r="237">
          <cell r="A237" t="str">
            <v>B0423</v>
          </cell>
          <cell r="B237" t="str">
            <v>B0423-B-SOYACO-BR-SAOCAR-CASH</v>
          </cell>
          <cell r="C237" t="str">
            <v>Oilseeds</v>
          </cell>
          <cell r="D237" t="str">
            <v>SAOCAR</v>
          </cell>
          <cell r="E237" t="str">
            <v>Brasil</v>
          </cell>
          <cell r="F237" t="str">
            <v>BRAZIL</v>
          </cell>
          <cell r="G237" t="str">
            <v>BASIC</v>
          </cell>
          <cell r="H237" t="str">
            <v>BROIL</v>
          </cell>
        </row>
        <row r="238">
          <cell r="A238" t="str">
            <v>B0424</v>
          </cell>
          <cell r="B238" t="str">
            <v>B0424-B-SOYACO-BR-NETHBV-CASH</v>
          </cell>
          <cell r="C238" t="str">
            <v>Oilseeds</v>
          </cell>
          <cell r="D238" t="str">
            <v>NETHBV</v>
          </cell>
          <cell r="E238" t="str">
            <v>Brasil</v>
          </cell>
          <cell r="F238" t="str">
            <v>BRAZIL</v>
          </cell>
          <cell r="G238" t="str">
            <v>BASIC</v>
          </cell>
          <cell r="H238" t="str">
            <v>BROIL</v>
          </cell>
        </row>
        <row r="239">
          <cell r="A239" t="str">
            <v>B0425</v>
          </cell>
          <cell r="B239" t="str">
            <v>B0425-B-SOYACO-BR-NETHBV-HEDGE</v>
          </cell>
          <cell r="C239" t="str">
            <v>Oilseeds</v>
          </cell>
          <cell r="D239" t="str">
            <v>NETHBV</v>
          </cell>
          <cell r="E239" t="str">
            <v>Brasil</v>
          </cell>
          <cell r="F239" t="str">
            <v>BRAZIL</v>
          </cell>
          <cell r="G239" t="str">
            <v>BASIC</v>
          </cell>
          <cell r="H239" t="str">
            <v>BROIL</v>
          </cell>
        </row>
        <row r="240">
          <cell r="A240" t="str">
            <v>B0426</v>
          </cell>
          <cell r="B240" t="str">
            <v>B0426-P-SOYACO-BR-NETHBV-CASH</v>
          </cell>
          <cell r="C240" t="str">
            <v>Oilseeds</v>
          </cell>
          <cell r="D240" t="str">
            <v>NETHBV</v>
          </cell>
          <cell r="E240" t="str">
            <v>Brasil</v>
          </cell>
          <cell r="F240" t="str">
            <v>BRAZIL</v>
          </cell>
          <cell r="G240" t="str">
            <v>PLATFORM</v>
          </cell>
          <cell r="H240" t="str">
            <v>OILPLAT</v>
          </cell>
        </row>
        <row r="241">
          <cell r="A241" t="str">
            <v>B0427</v>
          </cell>
          <cell r="B241" t="str">
            <v>B0427-B-COFFEE-BR-NETHBV-HEDGE</v>
          </cell>
          <cell r="C241" t="str">
            <v>Coffee</v>
          </cell>
          <cell r="D241" t="str">
            <v>NETHBV</v>
          </cell>
          <cell r="E241" t="str">
            <v>Brasil</v>
          </cell>
          <cell r="F241" t="str">
            <v>BRAZIL</v>
          </cell>
          <cell r="G241" t="str">
            <v>BASIC</v>
          </cell>
          <cell r="H241" t="str">
            <v>BRCOFFEE</v>
          </cell>
        </row>
        <row r="242">
          <cell r="A242" t="str">
            <v>B0428</v>
          </cell>
          <cell r="B242" t="str">
            <v>B0428-P-COFFEE-BR-NETHBV-CASH</v>
          </cell>
          <cell r="C242" t="str">
            <v>Coffee</v>
          </cell>
          <cell r="D242" t="str">
            <v>NETHBV</v>
          </cell>
          <cell r="E242" t="str">
            <v>Brasil</v>
          </cell>
          <cell r="F242" t="str">
            <v>BRAZIL</v>
          </cell>
          <cell r="G242" t="str">
            <v>PLATFORM</v>
          </cell>
          <cell r="H242" t="str">
            <v>COFPLAT</v>
          </cell>
        </row>
        <row r="243">
          <cell r="A243" t="str">
            <v>B0430</v>
          </cell>
          <cell r="B243" t="str">
            <v>B0430-B-SUGETH-BR-SAOCAR-HEDGE</v>
          </cell>
          <cell r="C243" t="str">
            <v>Sugar</v>
          </cell>
          <cell r="D243" t="str">
            <v>SAOCAR</v>
          </cell>
          <cell r="E243" t="str">
            <v>Brasil</v>
          </cell>
          <cell r="F243" t="str">
            <v>BRAZIL</v>
          </cell>
          <cell r="G243" t="str">
            <v>BASIC</v>
          </cell>
          <cell r="H243" t="str">
            <v>BRSUGAR</v>
          </cell>
        </row>
        <row r="244">
          <cell r="A244" t="str">
            <v>B0431</v>
          </cell>
          <cell r="B244" t="str">
            <v>B0431-P-SUGAR-BR-SAOCAR-CASH</v>
          </cell>
          <cell r="C244" t="str">
            <v>Sugar</v>
          </cell>
          <cell r="D244" t="str">
            <v>SAOCAR</v>
          </cell>
          <cell r="E244" t="str">
            <v>Brasil</v>
          </cell>
          <cell r="F244" t="str">
            <v>BRAZIL</v>
          </cell>
          <cell r="G244" t="str">
            <v>PLATFORM</v>
          </cell>
          <cell r="H244" t="str">
            <v>SUGPLAT</v>
          </cell>
        </row>
        <row r="245">
          <cell r="A245" t="str">
            <v>B0432</v>
          </cell>
          <cell r="B245" t="str">
            <v>B0432-B-SUGETH-BR-NETHBV-HEDGE</v>
          </cell>
          <cell r="C245" t="str">
            <v>Sugar</v>
          </cell>
          <cell r="D245" t="str">
            <v>NETHBV</v>
          </cell>
          <cell r="E245" t="str">
            <v>Brasil</v>
          </cell>
          <cell r="F245" t="str">
            <v>BRAZIL</v>
          </cell>
          <cell r="G245" t="str">
            <v>BASIC</v>
          </cell>
          <cell r="H245" t="str">
            <v>BRSUGAR</v>
          </cell>
        </row>
        <row r="246">
          <cell r="A246" t="str">
            <v>B0433</v>
          </cell>
          <cell r="B246" t="str">
            <v>B0433-P-SUGAR-BR-NETHBV-CASH</v>
          </cell>
          <cell r="C246" t="str">
            <v>Sugar</v>
          </cell>
          <cell r="D246" t="str">
            <v>NETHBV</v>
          </cell>
          <cell r="E246" t="str">
            <v>Brasil</v>
          </cell>
          <cell r="F246" t="str">
            <v>BRAZIL</v>
          </cell>
          <cell r="G246" t="str">
            <v>PLATFORM</v>
          </cell>
          <cell r="H246" t="str">
            <v>SUGPLAT</v>
          </cell>
        </row>
        <row r="247">
          <cell r="A247" t="str">
            <v>B0434</v>
          </cell>
          <cell r="B247" t="str">
            <v>B0434-B-SUGETH-BR-CRESCIU-HEDGE</v>
          </cell>
          <cell r="C247" t="str">
            <v>Sugar</v>
          </cell>
          <cell r="D247" t="str">
            <v>CRESCIU</v>
          </cell>
          <cell r="E247" t="str">
            <v>Brasil</v>
          </cell>
          <cell r="F247" t="str">
            <v>BRAZIL</v>
          </cell>
          <cell r="G247" t="str">
            <v>BASIC</v>
          </cell>
          <cell r="H247" t="str">
            <v>BRSUGAR</v>
          </cell>
        </row>
        <row r="248">
          <cell r="A248" t="str">
            <v>B0435</v>
          </cell>
          <cell r="B248" t="str">
            <v>B0435-P-SUGAR-BR-CRESCIU-CASH</v>
          </cell>
          <cell r="C248" t="str">
            <v>Sugar</v>
          </cell>
          <cell r="D248" t="str">
            <v>CRESCIU</v>
          </cell>
          <cell r="E248" t="str">
            <v>Brasil</v>
          </cell>
          <cell r="F248" t="str">
            <v>BRAZIL</v>
          </cell>
          <cell r="G248" t="str">
            <v>PLATFORM</v>
          </cell>
          <cell r="H248" t="str">
            <v>SUGPLAT</v>
          </cell>
        </row>
        <row r="249">
          <cell r="A249" t="str">
            <v>B0436</v>
          </cell>
          <cell r="B249" t="str">
            <v>B0436-B-SUGETH-BR-NETHBV-CASH</v>
          </cell>
          <cell r="C249" t="str">
            <v>Sugar</v>
          </cell>
          <cell r="D249" t="str">
            <v>NETHBV</v>
          </cell>
          <cell r="E249" t="str">
            <v>Brasil</v>
          </cell>
          <cell r="F249" t="str">
            <v>BRAZIL</v>
          </cell>
          <cell r="G249" t="str">
            <v>BASIC</v>
          </cell>
          <cell r="H249" t="str">
            <v>BRSUGAR</v>
          </cell>
        </row>
        <row r="250">
          <cell r="A250" t="str">
            <v>B0438</v>
          </cell>
          <cell r="B250" t="str">
            <v>B0438-B-CITRUS-BR-COINBRA-HEDGE</v>
          </cell>
          <cell r="C250" t="str">
            <v>Citrus</v>
          </cell>
          <cell r="D250" t="str">
            <v>COINBRA</v>
          </cell>
          <cell r="E250" t="str">
            <v>Brasil</v>
          </cell>
          <cell r="F250" t="str">
            <v>BRAZIL</v>
          </cell>
          <cell r="G250" t="str">
            <v>BASIC</v>
          </cell>
          <cell r="H250" t="str">
            <v>BRCIT</v>
          </cell>
        </row>
        <row r="251">
          <cell r="A251" t="str">
            <v>B0439</v>
          </cell>
          <cell r="B251" t="str">
            <v>B0439-B-COTTON-BR-NETHBV-HEDGE</v>
          </cell>
          <cell r="C251" t="str">
            <v>Cotton</v>
          </cell>
          <cell r="D251" t="str">
            <v>NETHBV</v>
          </cell>
          <cell r="E251" t="str">
            <v>Brasil</v>
          </cell>
          <cell r="F251" t="str">
            <v>BRAZIL</v>
          </cell>
          <cell r="G251" t="str">
            <v>BASIC</v>
          </cell>
          <cell r="H251" t="str">
            <v>COTTONJV</v>
          </cell>
        </row>
        <row r="252">
          <cell r="A252" t="str">
            <v>B0440</v>
          </cell>
          <cell r="B252" t="str">
            <v>B0440-B-COTTON-BR-COINBRA-HEDGE</v>
          </cell>
          <cell r="C252" t="str">
            <v>Cotton</v>
          </cell>
          <cell r="D252" t="str">
            <v>COINBRA</v>
          </cell>
          <cell r="E252" t="str">
            <v>Brasil</v>
          </cell>
          <cell r="F252" t="str">
            <v>BRAZIL</v>
          </cell>
          <cell r="G252" t="str">
            <v>BASIC</v>
          </cell>
          <cell r="H252" t="str">
            <v>COTTONJV</v>
          </cell>
        </row>
        <row r="253">
          <cell r="A253" t="str">
            <v>B0443</v>
          </cell>
          <cell r="B253" t="str">
            <v>B0443-B-TREASURY-BR-COINBRA-TREASURY</v>
          </cell>
          <cell r="C253" t="str">
            <v>Other</v>
          </cell>
          <cell r="D253" t="str">
            <v>COINBRA</v>
          </cell>
          <cell r="E253" t="str">
            <v>Brasil</v>
          </cell>
          <cell r="F253" t="str">
            <v>BRAZIL</v>
          </cell>
          <cell r="G253" t="str">
            <v>BASIC</v>
          </cell>
          <cell r="H253" t="str">
            <v>NONE</v>
          </cell>
        </row>
        <row r="254">
          <cell r="A254" t="str">
            <v>B0444</v>
          </cell>
          <cell r="B254" t="str">
            <v>B0444-B-TREASURY-BR-COINDIST-TREASURY</v>
          </cell>
          <cell r="C254" t="str">
            <v>Other</v>
          </cell>
          <cell r="D254" t="str">
            <v>COINDIST</v>
          </cell>
          <cell r="E254" t="str">
            <v>Brasil</v>
          </cell>
          <cell r="F254" t="str">
            <v>BRAZIL</v>
          </cell>
          <cell r="G254" t="str">
            <v>BASIC</v>
          </cell>
          <cell r="H254" t="str">
            <v>NONE</v>
          </cell>
        </row>
        <row r="255">
          <cell r="A255" t="str">
            <v>B0445</v>
          </cell>
          <cell r="B255" t="str">
            <v>B0445-B-TREASURY-BR-COINFRUT-TREASURY</v>
          </cell>
          <cell r="C255" t="str">
            <v>Other</v>
          </cell>
          <cell r="D255" t="str">
            <v>COINFRUT</v>
          </cell>
          <cell r="E255" t="str">
            <v>Brasil</v>
          </cell>
          <cell r="F255" t="str">
            <v>BRAZIL</v>
          </cell>
          <cell r="G255" t="str">
            <v>BASIC</v>
          </cell>
          <cell r="H255" t="str">
            <v>NONE</v>
          </cell>
        </row>
        <row r="256">
          <cell r="A256" t="str">
            <v>B0446</v>
          </cell>
          <cell r="B256" t="str">
            <v>B0446-B-TREASURY-BR-SAOCAR-TREASURY</v>
          </cell>
          <cell r="C256" t="str">
            <v>Other</v>
          </cell>
          <cell r="D256" t="str">
            <v>SAOCAR</v>
          </cell>
          <cell r="E256" t="str">
            <v>Brasil</v>
          </cell>
          <cell r="F256" t="str">
            <v>BRAZIL</v>
          </cell>
          <cell r="G256" t="str">
            <v>BASIC</v>
          </cell>
          <cell r="H256" t="str">
            <v>NONE</v>
          </cell>
        </row>
        <row r="257">
          <cell r="A257" t="str">
            <v>B0447</v>
          </cell>
          <cell r="B257" t="str">
            <v>B0447-B-TREASURY-BR-CRESCIU-TREASURY</v>
          </cell>
          <cell r="C257" t="str">
            <v>Other</v>
          </cell>
          <cell r="D257" t="str">
            <v>CRESCIU</v>
          </cell>
          <cell r="E257" t="str">
            <v>Brasil</v>
          </cell>
          <cell r="F257" t="str">
            <v>BRAZIL</v>
          </cell>
          <cell r="G257" t="str">
            <v>BASIC</v>
          </cell>
          <cell r="H257" t="str">
            <v>NONE</v>
          </cell>
        </row>
        <row r="258">
          <cell r="A258" t="str">
            <v>B0448</v>
          </cell>
          <cell r="B258" t="str">
            <v>B0448-B-TREASURY-BR-COINVEST-TREASURY</v>
          </cell>
          <cell r="C258" t="str">
            <v>Other</v>
          </cell>
          <cell r="D258" t="str">
            <v>COINVEST</v>
          </cell>
          <cell r="E258" t="str">
            <v>Brasil</v>
          </cell>
          <cell r="F258" t="str">
            <v>BRAZIL</v>
          </cell>
          <cell r="G258" t="str">
            <v>BASIC</v>
          </cell>
          <cell r="H258" t="str">
            <v>NONE</v>
          </cell>
        </row>
        <row r="259">
          <cell r="A259" t="str">
            <v>B0449</v>
          </cell>
          <cell r="B259" t="str">
            <v>B0449-B-TREASURY-BR-COINTRAD-TREASURY</v>
          </cell>
          <cell r="C259" t="str">
            <v>Other</v>
          </cell>
          <cell r="D259" t="str">
            <v>COINTRAD</v>
          </cell>
          <cell r="E259" t="str">
            <v>Brasil</v>
          </cell>
          <cell r="F259" t="str">
            <v>BRAZIL</v>
          </cell>
          <cell r="G259" t="str">
            <v>BASIC</v>
          </cell>
          <cell r="H259" t="str">
            <v>NONE</v>
          </cell>
        </row>
        <row r="260">
          <cell r="A260" t="str">
            <v>B0450</v>
          </cell>
          <cell r="B260" t="str">
            <v>B0450-B-TREASURY-BR-SOCAMER-TREASURY</v>
          </cell>
          <cell r="C260" t="str">
            <v>Other</v>
          </cell>
          <cell r="D260" t="str">
            <v>SOCAMER</v>
          </cell>
          <cell r="E260" t="str">
            <v>Brasil</v>
          </cell>
          <cell r="F260" t="str">
            <v>BRAZIL</v>
          </cell>
          <cell r="G260" t="str">
            <v>BASIC</v>
          </cell>
          <cell r="H260" t="str">
            <v>NONE</v>
          </cell>
        </row>
        <row r="261">
          <cell r="A261" t="str">
            <v>B0457</v>
          </cell>
          <cell r="B261" t="str">
            <v>B0457-B-SUGAR-UK-LDSUGAR-CASH</v>
          </cell>
          <cell r="C261" t="str">
            <v>Sugar</v>
          </cell>
          <cell r="D261" t="str">
            <v>LDSUGAR</v>
          </cell>
          <cell r="E261" t="str">
            <v>London</v>
          </cell>
          <cell r="F261" t="str">
            <v>EBS</v>
          </cell>
          <cell r="G261" t="str">
            <v>BASIC</v>
          </cell>
          <cell r="H261" t="str">
            <v>LOSUGAR</v>
          </cell>
        </row>
        <row r="262">
          <cell r="A262" t="str">
            <v>B0458</v>
          </cell>
          <cell r="B262" t="str">
            <v>B0458-B-SUGAR-UK-ROSYTH-CASH</v>
          </cell>
          <cell r="C262" t="str">
            <v>Sugar</v>
          </cell>
          <cell r="D262" t="str">
            <v>ROSYTH</v>
          </cell>
          <cell r="E262" t="str">
            <v>London</v>
          </cell>
          <cell r="F262" t="str">
            <v>EBS</v>
          </cell>
          <cell r="G262" t="str">
            <v>BASIC</v>
          </cell>
          <cell r="H262" t="str">
            <v>LOSUGAR</v>
          </cell>
        </row>
        <row r="263">
          <cell r="A263" t="str">
            <v>B0459</v>
          </cell>
          <cell r="B263" t="str">
            <v>B0459-B-SUGAR-UK-KAZHOLD-CASH</v>
          </cell>
          <cell r="C263" t="str">
            <v>Sugar</v>
          </cell>
          <cell r="D263" t="str">
            <v>KAZHOLD</v>
          </cell>
          <cell r="E263" t="str">
            <v>London</v>
          </cell>
          <cell r="F263" t="str">
            <v>EBS</v>
          </cell>
          <cell r="G263" t="str">
            <v>BASIC</v>
          </cell>
          <cell r="H263" t="str">
            <v>LOSUGAR</v>
          </cell>
        </row>
        <row r="264">
          <cell r="A264" t="str">
            <v>B0460</v>
          </cell>
          <cell r="B264" t="str">
            <v>B0460-B-SUGAR-UK-KAZTRAD-CASH</v>
          </cell>
          <cell r="C264" t="str">
            <v>Sugar</v>
          </cell>
          <cell r="D264" t="str">
            <v>KAZTRAD</v>
          </cell>
          <cell r="E264" t="str">
            <v>London</v>
          </cell>
          <cell r="F264" t="str">
            <v>EBS</v>
          </cell>
          <cell r="G264" t="str">
            <v>BASIC</v>
          </cell>
          <cell r="H264" t="str">
            <v>LOSUGAR</v>
          </cell>
        </row>
        <row r="265">
          <cell r="A265" t="str">
            <v>B0461</v>
          </cell>
          <cell r="B265" t="str">
            <v>B0461-B-SUGAR-UK-OZDOR-CASH</v>
          </cell>
          <cell r="C265" t="str">
            <v>Sugar</v>
          </cell>
          <cell r="D265" t="str">
            <v>OZDOR</v>
          </cell>
          <cell r="E265" t="str">
            <v>London</v>
          </cell>
          <cell r="F265" t="str">
            <v>EBS</v>
          </cell>
          <cell r="G265" t="str">
            <v>BASIC</v>
          </cell>
          <cell r="H265" t="str">
            <v>LOSUGAR</v>
          </cell>
        </row>
        <row r="266">
          <cell r="A266" t="str">
            <v>B0462</v>
          </cell>
          <cell r="B266" t="str">
            <v>B0462-B-SUGAR-UK-LDSCOMMOD-CASH</v>
          </cell>
          <cell r="C266" t="str">
            <v>Sugar</v>
          </cell>
          <cell r="D266" t="str">
            <v>LDSCOMMOD</v>
          </cell>
          <cell r="E266" t="str">
            <v>London</v>
          </cell>
          <cell r="F266" t="str">
            <v>EBS</v>
          </cell>
          <cell r="G266" t="str">
            <v>BASIC</v>
          </cell>
          <cell r="H266" t="str">
            <v>LOSUGAR</v>
          </cell>
        </row>
        <row r="267">
          <cell r="A267" t="str">
            <v>B0463</v>
          </cell>
          <cell r="B267" t="str">
            <v>B0463-B-ALLCOM-UK-ITS-MANAGT</v>
          </cell>
          <cell r="C267" t="str">
            <v>Service</v>
          </cell>
          <cell r="D267" t="str">
            <v>ITS</v>
          </cell>
          <cell r="E267" t="str">
            <v>London</v>
          </cell>
          <cell r="F267" t="str">
            <v>EBS</v>
          </cell>
          <cell r="G267" t="str">
            <v>BASIC</v>
          </cell>
          <cell r="H267" t="str">
            <v>SCGMAN</v>
          </cell>
        </row>
        <row r="268">
          <cell r="A268" t="str">
            <v>B0464</v>
          </cell>
          <cell r="B268" t="str">
            <v>B0464-B-ALLCOM-UK-LDAMHOLD-MANAGT</v>
          </cell>
          <cell r="C268" t="str">
            <v>Service</v>
          </cell>
          <cell r="D268" t="str">
            <v>LDAMHOLD</v>
          </cell>
          <cell r="E268" t="str">
            <v>London</v>
          </cell>
          <cell r="F268" t="str">
            <v>EBS</v>
          </cell>
          <cell r="G268" t="str">
            <v>BASIC</v>
          </cell>
          <cell r="H268" t="str">
            <v>SCGMAN</v>
          </cell>
        </row>
        <row r="269">
          <cell r="A269" t="str">
            <v>B0465</v>
          </cell>
          <cell r="B269" t="str">
            <v>B0465-B-ALLCOM-UK-LDAMLTD-MANAGT</v>
          </cell>
          <cell r="C269" t="str">
            <v>Service</v>
          </cell>
          <cell r="D269" t="str">
            <v>LDAMLTD</v>
          </cell>
          <cell r="E269" t="str">
            <v>London</v>
          </cell>
          <cell r="F269" t="str">
            <v>EBS</v>
          </cell>
          <cell r="G269" t="str">
            <v>BASIC</v>
          </cell>
          <cell r="H269" t="str">
            <v>SCGMAN</v>
          </cell>
        </row>
        <row r="270">
          <cell r="A270" t="str">
            <v>B0466</v>
          </cell>
          <cell r="B270" t="str">
            <v>B0466-B-ALLCOM-UK-LDFINLTD-MANAGT</v>
          </cell>
          <cell r="C270" t="str">
            <v>Service</v>
          </cell>
          <cell r="D270" t="str">
            <v>LDFINLTD</v>
          </cell>
          <cell r="E270" t="str">
            <v>London</v>
          </cell>
          <cell r="F270" t="str">
            <v>EBS</v>
          </cell>
          <cell r="G270" t="str">
            <v>BASIC</v>
          </cell>
          <cell r="H270" t="str">
            <v>SCGMAN</v>
          </cell>
        </row>
        <row r="271">
          <cell r="A271" t="str">
            <v>B0467</v>
          </cell>
          <cell r="B271" t="str">
            <v>B0467-B-ALLCOM-UK-LDLTD-MANAGT</v>
          </cell>
          <cell r="C271" t="str">
            <v>Service</v>
          </cell>
          <cell r="D271" t="str">
            <v>LDLTD</v>
          </cell>
          <cell r="E271" t="str">
            <v>London</v>
          </cell>
          <cell r="F271" t="str">
            <v>EBS</v>
          </cell>
          <cell r="G271" t="str">
            <v>BASIC</v>
          </cell>
          <cell r="H271" t="str">
            <v>SCGMAN</v>
          </cell>
        </row>
        <row r="272">
          <cell r="A272" t="str">
            <v>B0468</v>
          </cell>
          <cell r="B272" t="str">
            <v>B0468-B-ALLCOM-UK-LDTF-MANAGT</v>
          </cell>
          <cell r="C272" t="str">
            <v>Service</v>
          </cell>
          <cell r="D272" t="str">
            <v>LDTF</v>
          </cell>
          <cell r="E272" t="str">
            <v>London</v>
          </cell>
          <cell r="F272" t="str">
            <v>EBS</v>
          </cell>
          <cell r="G272" t="str">
            <v>BASIC</v>
          </cell>
          <cell r="H272" t="str">
            <v>SCGMAN</v>
          </cell>
        </row>
        <row r="273">
          <cell r="A273" t="str">
            <v>B0469</v>
          </cell>
          <cell r="B273" t="str">
            <v>B0469-B-ALLCOM-UK-LDTPLTD-MANAGT</v>
          </cell>
          <cell r="C273" t="str">
            <v>Service</v>
          </cell>
          <cell r="D273" t="str">
            <v>LDTPLTD</v>
          </cell>
          <cell r="E273" t="str">
            <v>London</v>
          </cell>
          <cell r="F273" t="str">
            <v>EBS</v>
          </cell>
          <cell r="G273" t="str">
            <v>BASIC</v>
          </cell>
          <cell r="H273" t="str">
            <v>SCGMAN</v>
          </cell>
        </row>
        <row r="274">
          <cell r="A274" t="str">
            <v>B0470</v>
          </cell>
          <cell r="B274" t="str">
            <v>B0470-B-ALLCOM-UK-LDCOMMOD-DORMCY</v>
          </cell>
          <cell r="C274" t="str">
            <v>Service</v>
          </cell>
          <cell r="D274" t="str">
            <v>LDCOMMOD</v>
          </cell>
          <cell r="E274" t="str">
            <v>London</v>
          </cell>
          <cell r="F274" t="str">
            <v>EBS</v>
          </cell>
          <cell r="G274" t="str">
            <v>BASIC</v>
          </cell>
          <cell r="H274" t="str">
            <v>NONE</v>
          </cell>
        </row>
        <row r="275">
          <cell r="A275" t="str">
            <v>B0471</v>
          </cell>
          <cell r="B275" t="str">
            <v>B0471-B-FREIGHT-UK-LDCOMFIN-CASH</v>
          </cell>
          <cell r="C275" t="str">
            <v>Freight</v>
          </cell>
          <cell r="D275" t="str">
            <v>LDCOMFIN</v>
          </cell>
          <cell r="E275" t="str">
            <v>London</v>
          </cell>
          <cell r="F275" t="str">
            <v>EBS</v>
          </cell>
          <cell r="G275" t="str">
            <v>BASIC</v>
          </cell>
          <cell r="H275" t="str">
            <v>GLOFRE</v>
          </cell>
        </row>
        <row r="276">
          <cell r="A276" t="str">
            <v>B0472</v>
          </cell>
          <cell r="B276" t="str">
            <v>B0472-B-FREIGHT-UK-LDTLTD-CASH</v>
          </cell>
          <cell r="C276" t="str">
            <v>Freight</v>
          </cell>
          <cell r="D276" t="str">
            <v>LDTLTD</v>
          </cell>
          <cell r="E276" t="str">
            <v>London</v>
          </cell>
          <cell r="F276" t="str">
            <v>EBS</v>
          </cell>
          <cell r="G276" t="str">
            <v>BASIC</v>
          </cell>
          <cell r="H276" t="str">
            <v>GLOFRE</v>
          </cell>
        </row>
        <row r="277">
          <cell r="A277" t="str">
            <v>B0473</v>
          </cell>
          <cell r="B277" t="str">
            <v>B0473-B-ALLGRAIN-AS-LDINDIA-HEDGE</v>
          </cell>
          <cell r="C277" t="str">
            <v>Grain</v>
          </cell>
          <cell r="D277" t="str">
            <v>LDINDIA</v>
          </cell>
          <cell r="E277" t="str">
            <v>Asia</v>
          </cell>
          <cell r="F277" t="str">
            <v>ASIA</v>
          </cell>
          <cell r="G277" t="str">
            <v>BASIC</v>
          </cell>
          <cell r="H277" t="str">
            <v>ASGRAIN</v>
          </cell>
        </row>
        <row r="278">
          <cell r="A278" t="str">
            <v>B0474</v>
          </cell>
          <cell r="B278" t="str">
            <v>B0474-B-SUGAR-AS-LDINDIA-HEDGE</v>
          </cell>
          <cell r="C278" t="str">
            <v>Sugar</v>
          </cell>
          <cell r="D278" t="str">
            <v>LDINDIA</v>
          </cell>
          <cell r="E278" t="str">
            <v>Asia</v>
          </cell>
          <cell r="F278" t="str">
            <v>ASIA</v>
          </cell>
          <cell r="G278" t="str">
            <v>BASIC</v>
          </cell>
          <cell r="H278" t="str">
            <v>ASSUGAR</v>
          </cell>
        </row>
        <row r="279">
          <cell r="A279" t="str">
            <v>B0475</v>
          </cell>
          <cell r="B279" t="str">
            <v>B0475-B-ALLCOM-AS-WFOE-MARKET</v>
          </cell>
          <cell r="C279" t="str">
            <v>Service</v>
          </cell>
          <cell r="D279" t="str">
            <v>WFOE</v>
          </cell>
          <cell r="E279" t="str">
            <v>Asia</v>
          </cell>
          <cell r="F279" t="str">
            <v>ASIA</v>
          </cell>
          <cell r="G279" t="str">
            <v>BASIC</v>
          </cell>
          <cell r="H279" t="str">
            <v>ASMKG</v>
          </cell>
        </row>
        <row r="280">
          <cell r="A280" t="str">
            <v>B0476</v>
          </cell>
          <cell r="B280" t="str">
            <v>B0476-B-ALLGRAIN-AS-WFOE-CASH</v>
          </cell>
          <cell r="C280" t="str">
            <v>Grain</v>
          </cell>
          <cell r="D280" t="str">
            <v>WFOE</v>
          </cell>
          <cell r="E280" t="str">
            <v>Asia</v>
          </cell>
          <cell r="F280" t="str">
            <v>ASIA</v>
          </cell>
          <cell r="G280" t="str">
            <v>BASIC</v>
          </cell>
          <cell r="H280" t="str">
            <v>ASGRAIN</v>
          </cell>
        </row>
        <row r="281">
          <cell r="A281" t="str">
            <v>B0477</v>
          </cell>
          <cell r="B281" t="str">
            <v>B0477-B-ALLGRAIN-AS-WFOE-HEDGE</v>
          </cell>
          <cell r="C281" t="str">
            <v>Grain</v>
          </cell>
          <cell r="D281" t="str">
            <v>WFOE</v>
          </cell>
          <cell r="E281" t="str">
            <v>Asia</v>
          </cell>
          <cell r="F281" t="str">
            <v>ASIA</v>
          </cell>
          <cell r="G281" t="str">
            <v>BASIC</v>
          </cell>
          <cell r="H281" t="str">
            <v>ASGRAIN</v>
          </cell>
        </row>
        <row r="282">
          <cell r="A282" t="str">
            <v>B0478</v>
          </cell>
          <cell r="B282" t="str">
            <v>B0478-B-SOYACO-AS-WFOE-CASH</v>
          </cell>
          <cell r="C282" t="str">
            <v>Oilseeds</v>
          </cell>
          <cell r="D282" t="str">
            <v>WFOE</v>
          </cell>
          <cell r="E282" t="str">
            <v>Asia</v>
          </cell>
          <cell r="F282" t="str">
            <v>ASIA</v>
          </cell>
          <cell r="G282" t="str">
            <v>BASIC</v>
          </cell>
          <cell r="H282" t="str">
            <v>ASOIL</v>
          </cell>
        </row>
        <row r="283">
          <cell r="A283" t="str">
            <v>B0479</v>
          </cell>
          <cell r="B283" t="str">
            <v>B0479-B-SOYACO-AS-WFOE-HEDGE</v>
          </cell>
          <cell r="C283" t="str">
            <v>Oilseeds</v>
          </cell>
          <cell r="D283" t="str">
            <v>WFOE</v>
          </cell>
          <cell r="E283" t="str">
            <v>Asia</v>
          </cell>
          <cell r="F283" t="str">
            <v>ASIA</v>
          </cell>
          <cell r="G283" t="str">
            <v>BASIC</v>
          </cell>
          <cell r="H283" t="str">
            <v>ASOIL</v>
          </cell>
        </row>
        <row r="284">
          <cell r="A284" t="str">
            <v>B0480</v>
          </cell>
          <cell r="B284" t="str">
            <v>B0480-B-SUGAR-AS-WFOE-CASH</v>
          </cell>
          <cell r="C284" t="str">
            <v>Sugar</v>
          </cell>
          <cell r="D284" t="str">
            <v>WFOE</v>
          </cell>
          <cell r="E284" t="str">
            <v>Asia</v>
          </cell>
          <cell r="F284" t="str">
            <v>ASIA</v>
          </cell>
          <cell r="G284" t="str">
            <v>BASIC</v>
          </cell>
          <cell r="H284" t="str">
            <v>ASSUGAR</v>
          </cell>
        </row>
        <row r="285">
          <cell r="A285" t="str">
            <v>B0481</v>
          </cell>
          <cell r="B285" t="str">
            <v>B0481-B-SUGAR-AS-WFOE-HEDGE</v>
          </cell>
          <cell r="C285" t="str">
            <v>Sugar</v>
          </cell>
          <cell r="D285" t="str">
            <v>WFOE</v>
          </cell>
          <cell r="E285" t="str">
            <v>Asia</v>
          </cell>
          <cell r="F285" t="str">
            <v>ASIA</v>
          </cell>
          <cell r="G285" t="str">
            <v>BASIC</v>
          </cell>
          <cell r="H285" t="str">
            <v>ASSUGAR</v>
          </cell>
        </row>
        <row r="286">
          <cell r="A286" t="str">
            <v>B0482</v>
          </cell>
          <cell r="B286" t="str">
            <v>B0482-B-TRANSPORT-NA-CORPKANSAS-HOPPER</v>
          </cell>
          <cell r="C286" t="str">
            <v>Other</v>
          </cell>
          <cell r="D286" t="str">
            <v>CORPKANSAS</v>
          </cell>
          <cell r="E286" t="str">
            <v>North America</v>
          </cell>
          <cell r="F286" t="str">
            <v>NORTHAM</v>
          </cell>
          <cell r="G286" t="str">
            <v>BASIC</v>
          </cell>
          <cell r="H286" t="str">
            <v>NAELEV</v>
          </cell>
        </row>
        <row r="287">
          <cell r="A287" t="str">
            <v>B0483</v>
          </cell>
          <cell r="B287" t="str">
            <v>B0483-B-WHEAT-NA-COMSUPPLY-CASH</v>
          </cell>
          <cell r="C287" t="str">
            <v>Grain</v>
          </cell>
          <cell r="D287" t="str">
            <v>COMSUPPLY</v>
          </cell>
          <cell r="E287" t="str">
            <v>North America</v>
          </cell>
          <cell r="F287" t="str">
            <v>NORTHAM</v>
          </cell>
          <cell r="G287" t="str">
            <v>BASIC</v>
          </cell>
          <cell r="H287" t="str">
            <v>NAGRAIN</v>
          </cell>
        </row>
        <row r="288">
          <cell r="A288" t="str">
            <v>B0485</v>
          </cell>
          <cell r="B288" t="str">
            <v>B0485-B-ALLCOM-AR-URUGRAIN-MANAGT</v>
          </cell>
          <cell r="C288" t="str">
            <v>Service</v>
          </cell>
          <cell r="D288" t="str">
            <v>URUGRAIN</v>
          </cell>
          <cell r="E288" t="str">
            <v>Argentina</v>
          </cell>
          <cell r="F288" t="str">
            <v>ARGENTIN</v>
          </cell>
          <cell r="G288" t="str">
            <v>BASIC</v>
          </cell>
          <cell r="H288" t="str">
            <v>SCGMAN</v>
          </cell>
        </row>
        <row r="289">
          <cell r="A289" t="str">
            <v>B0486</v>
          </cell>
          <cell r="B289" t="str">
            <v>B0486-B-ALLCOM-AR-NETHBV-MANAGT</v>
          </cell>
          <cell r="C289" t="str">
            <v>Service</v>
          </cell>
          <cell r="D289" t="str">
            <v>NETHBV</v>
          </cell>
          <cell r="E289" t="str">
            <v>Argentina</v>
          </cell>
          <cell r="F289" t="str">
            <v>ARGENTIN</v>
          </cell>
          <cell r="G289" t="str">
            <v>BASIC</v>
          </cell>
          <cell r="H289" t="str">
            <v>SCGMAN</v>
          </cell>
        </row>
        <row r="290">
          <cell r="A290" t="str">
            <v>B0487</v>
          </cell>
          <cell r="B290" t="str">
            <v>B0487-B-ALLCOM-AR-LDPARAG-MANAGT</v>
          </cell>
          <cell r="C290" t="str">
            <v>Service</v>
          </cell>
          <cell r="D290" t="str">
            <v>LDPARAG</v>
          </cell>
          <cell r="E290" t="str">
            <v>Argentina</v>
          </cell>
          <cell r="F290" t="str">
            <v>ARGENTIN</v>
          </cell>
          <cell r="G290" t="str">
            <v>BASIC</v>
          </cell>
          <cell r="H290" t="str">
            <v>SCGMAN</v>
          </cell>
        </row>
        <row r="291">
          <cell r="A291" t="str">
            <v>B0488</v>
          </cell>
          <cell r="B291" t="str">
            <v>B0488-P-ALLFIN-AR-SACEIF-HEDGE</v>
          </cell>
          <cell r="C291" t="str">
            <v>Finance</v>
          </cell>
          <cell r="D291" t="str">
            <v>SACEIF</v>
          </cell>
          <cell r="E291" t="str">
            <v>Argentina</v>
          </cell>
          <cell r="F291" t="str">
            <v>ARGENTIN</v>
          </cell>
          <cell r="G291" t="str">
            <v>PLATFORM</v>
          </cell>
          <cell r="H291" t="str">
            <v>FINPLAT</v>
          </cell>
        </row>
        <row r="292">
          <cell r="A292" t="str">
            <v>B0489</v>
          </cell>
          <cell r="B292" t="str">
            <v>B0489-M-ALLFIN-AR-SACEIF-HEDGE</v>
          </cell>
          <cell r="C292" t="str">
            <v>Finance</v>
          </cell>
          <cell r="D292" t="str">
            <v>SACEIF</v>
          </cell>
          <cell r="E292" t="str">
            <v>Argentina</v>
          </cell>
          <cell r="F292" t="str">
            <v>ARGENTIN</v>
          </cell>
          <cell r="G292" t="str">
            <v>MACRO</v>
          </cell>
          <cell r="H292" t="str">
            <v>MACFIN</v>
          </cell>
        </row>
        <row r="293">
          <cell r="A293" t="str">
            <v>B0490</v>
          </cell>
          <cell r="B293" t="str">
            <v>B0490-P-ALLFIN-AR-URUGRAIN-HEDGE</v>
          </cell>
          <cell r="C293" t="str">
            <v>Finance</v>
          </cell>
          <cell r="D293" t="str">
            <v>URUGRAIN</v>
          </cell>
          <cell r="E293" t="str">
            <v>Argentina</v>
          </cell>
          <cell r="F293" t="str">
            <v>ARGENTIN</v>
          </cell>
          <cell r="G293" t="str">
            <v>PLATFORM</v>
          </cell>
          <cell r="H293" t="str">
            <v>FINPLAT</v>
          </cell>
        </row>
        <row r="294">
          <cell r="A294" t="str">
            <v>B0491</v>
          </cell>
          <cell r="B294" t="str">
            <v>B0491-M-ALLFIN-AR-URUGRAIN-HEDGE</v>
          </cell>
          <cell r="C294" t="str">
            <v>Finance</v>
          </cell>
          <cell r="D294" t="str">
            <v>URUGRAIN</v>
          </cell>
          <cell r="E294" t="str">
            <v>Argentina</v>
          </cell>
          <cell r="F294" t="str">
            <v>ARGENTIN</v>
          </cell>
          <cell r="G294" t="str">
            <v>MACRO</v>
          </cell>
          <cell r="H294" t="str">
            <v>MACFIN</v>
          </cell>
        </row>
        <row r="295">
          <cell r="A295" t="str">
            <v>B0492</v>
          </cell>
          <cell r="B295" t="str">
            <v>B0492-B-COTTON-AR-URUGRAIN-CASH</v>
          </cell>
          <cell r="C295" t="str">
            <v>Cotton</v>
          </cell>
          <cell r="D295" t="str">
            <v>URUGRAIN</v>
          </cell>
          <cell r="E295" t="str">
            <v>Argentina</v>
          </cell>
          <cell r="F295" t="str">
            <v>ARGENTIN</v>
          </cell>
          <cell r="G295" t="str">
            <v>BASIC</v>
          </cell>
          <cell r="H295" t="str">
            <v>COTTONJV</v>
          </cell>
        </row>
        <row r="296">
          <cell r="A296" t="str">
            <v>B0493</v>
          </cell>
          <cell r="B296" t="str">
            <v>B0493-B-COTTON-AR-NETHBV-CASH</v>
          </cell>
          <cell r="C296" t="str">
            <v>Cotton</v>
          </cell>
          <cell r="D296" t="str">
            <v>NETHBV</v>
          </cell>
          <cell r="E296" t="str">
            <v>Argentina</v>
          </cell>
          <cell r="F296" t="str">
            <v>ARGENTIN</v>
          </cell>
          <cell r="G296" t="str">
            <v>BASIC</v>
          </cell>
          <cell r="H296" t="str">
            <v>COTTONJV</v>
          </cell>
        </row>
        <row r="297">
          <cell r="A297" t="str">
            <v>B0494</v>
          </cell>
          <cell r="B297" t="str">
            <v>B0494-B-MILK-AR-URUGRAIN-CASH</v>
          </cell>
          <cell r="C297" t="str">
            <v>Other</v>
          </cell>
          <cell r="D297" t="str">
            <v>URUGRAIN</v>
          </cell>
          <cell r="E297" t="str">
            <v>Argentina</v>
          </cell>
          <cell r="F297" t="str">
            <v>ARGENTIN</v>
          </cell>
          <cell r="G297" t="str">
            <v>BASIC</v>
          </cell>
          <cell r="H297" t="str">
            <v>ARGDIV</v>
          </cell>
        </row>
        <row r="298">
          <cell r="A298" t="str">
            <v>B0495</v>
          </cell>
          <cell r="B298" t="str">
            <v>B0495-B-MILK-AR-NETHBV-CASH</v>
          </cell>
          <cell r="C298" t="str">
            <v>Other</v>
          </cell>
          <cell r="D298" t="str">
            <v>NETHBV</v>
          </cell>
          <cell r="E298" t="str">
            <v>Argentina</v>
          </cell>
          <cell r="F298" t="str">
            <v>ARGENTIN</v>
          </cell>
          <cell r="G298" t="str">
            <v>BASIC</v>
          </cell>
          <cell r="H298" t="str">
            <v>ARGDIV</v>
          </cell>
        </row>
        <row r="299">
          <cell r="A299" t="str">
            <v>B0496</v>
          </cell>
          <cell r="B299" t="str">
            <v>B0496-B-MEAT-AR-URUGRAIN-CASH</v>
          </cell>
          <cell r="C299" t="str">
            <v>Other</v>
          </cell>
          <cell r="D299" t="str">
            <v>URUGRAIN</v>
          </cell>
          <cell r="E299" t="str">
            <v>Argentina</v>
          </cell>
          <cell r="F299" t="str">
            <v>ARGENTIN</v>
          </cell>
          <cell r="G299" t="str">
            <v>BASIC</v>
          </cell>
          <cell r="H299" t="str">
            <v>ARGDIV</v>
          </cell>
        </row>
        <row r="300">
          <cell r="A300" t="str">
            <v>B0497</v>
          </cell>
          <cell r="B300" t="str">
            <v>B0497-B-WHEAT-AR-LDPARAG-CASH</v>
          </cell>
          <cell r="C300" t="str">
            <v>Grain</v>
          </cell>
          <cell r="D300" t="str">
            <v>LDPARAG</v>
          </cell>
          <cell r="E300" t="str">
            <v>Argentina</v>
          </cell>
          <cell r="F300" t="str">
            <v>ARGENTIN</v>
          </cell>
          <cell r="G300" t="str">
            <v>BASIC</v>
          </cell>
          <cell r="H300" t="str">
            <v>ARGGRAIN</v>
          </cell>
        </row>
        <row r="301">
          <cell r="A301" t="str">
            <v>B0498</v>
          </cell>
          <cell r="B301" t="str">
            <v>B0498-B-WHEAT-AR-LDPARAG-HEDGE</v>
          </cell>
          <cell r="C301" t="str">
            <v>Grain</v>
          </cell>
          <cell r="D301" t="str">
            <v>LDPARAG</v>
          </cell>
          <cell r="E301" t="str">
            <v>Argentina</v>
          </cell>
          <cell r="F301" t="str">
            <v>ARGENTIN</v>
          </cell>
          <cell r="G301" t="str">
            <v>BASIC</v>
          </cell>
          <cell r="H301" t="str">
            <v>ARGGRAIN</v>
          </cell>
        </row>
        <row r="302">
          <cell r="A302" t="str">
            <v>B0499</v>
          </cell>
          <cell r="B302" t="str">
            <v>B0499-P-WHEAT-AR-LDPARAG-CASH</v>
          </cell>
          <cell r="C302" t="str">
            <v>Grain</v>
          </cell>
          <cell r="D302" t="str">
            <v>LDPARAG</v>
          </cell>
          <cell r="E302" t="str">
            <v>Argentina</v>
          </cell>
          <cell r="F302" t="str">
            <v>ARGENTIN</v>
          </cell>
          <cell r="G302" t="str">
            <v>PLATFORM</v>
          </cell>
          <cell r="H302" t="str">
            <v>GRAPLAT</v>
          </cell>
        </row>
        <row r="303">
          <cell r="A303" t="str">
            <v>B0500</v>
          </cell>
          <cell r="B303" t="str">
            <v>B0500-B-WHEAT-AR-NETHBV-CASH</v>
          </cell>
          <cell r="C303" t="str">
            <v>Grain</v>
          </cell>
          <cell r="D303" t="str">
            <v>NETHBV</v>
          </cell>
          <cell r="E303" t="str">
            <v>Argentina</v>
          </cell>
          <cell r="F303" t="str">
            <v>ARGENTIN</v>
          </cell>
          <cell r="G303" t="str">
            <v>BASIC</v>
          </cell>
          <cell r="H303" t="str">
            <v>ARGGRAIN</v>
          </cell>
        </row>
        <row r="304">
          <cell r="A304" t="str">
            <v>B0501</v>
          </cell>
          <cell r="B304" t="str">
            <v>B0501-P-WHEAT-AR-NETHBV-CASH</v>
          </cell>
          <cell r="C304" t="str">
            <v>Grain</v>
          </cell>
          <cell r="D304" t="str">
            <v>NETHBV</v>
          </cell>
          <cell r="E304" t="str">
            <v>Argentina</v>
          </cell>
          <cell r="F304" t="str">
            <v>ARGENTIN</v>
          </cell>
          <cell r="G304" t="str">
            <v>PLATFORM</v>
          </cell>
          <cell r="H304" t="str">
            <v>GRAPLAT</v>
          </cell>
        </row>
        <row r="305">
          <cell r="A305" t="str">
            <v>B0502</v>
          </cell>
          <cell r="B305" t="str">
            <v>B0502-P-WHEAT-AR-SACEIF-CASH</v>
          </cell>
          <cell r="C305" t="str">
            <v>Grain</v>
          </cell>
          <cell r="D305" t="str">
            <v>SACEIF</v>
          </cell>
          <cell r="E305" t="str">
            <v>Argentina</v>
          </cell>
          <cell r="F305" t="str">
            <v>ARGENTIN</v>
          </cell>
          <cell r="G305" t="str">
            <v>PLATFORM</v>
          </cell>
          <cell r="H305" t="str">
            <v>GRAPLAT</v>
          </cell>
        </row>
        <row r="306">
          <cell r="A306" t="str">
            <v>B0503</v>
          </cell>
          <cell r="B306" t="str">
            <v>B0503-P-WHEAT-AR-URUGRAIN-CASH</v>
          </cell>
          <cell r="C306" t="str">
            <v>Grain</v>
          </cell>
          <cell r="D306" t="str">
            <v>URUGRAIN</v>
          </cell>
          <cell r="E306" t="str">
            <v>Argentina</v>
          </cell>
          <cell r="F306" t="str">
            <v>ARGENTIN</v>
          </cell>
          <cell r="G306" t="str">
            <v>PLATFORM</v>
          </cell>
          <cell r="H306" t="str">
            <v>GRAPLAT</v>
          </cell>
        </row>
        <row r="307">
          <cell r="A307" t="str">
            <v>B0504</v>
          </cell>
          <cell r="B307" t="str">
            <v>B0504-B-WHEAT-AR-SACEIF-HEDGE</v>
          </cell>
          <cell r="C307" t="str">
            <v>Grain</v>
          </cell>
          <cell r="D307" t="str">
            <v>SACEIF</v>
          </cell>
          <cell r="E307" t="str">
            <v>Argentina</v>
          </cell>
          <cell r="F307" t="str">
            <v>ARGENTIN</v>
          </cell>
          <cell r="G307" t="str">
            <v>BASIC</v>
          </cell>
          <cell r="H307" t="str">
            <v>ARGGRAIN</v>
          </cell>
        </row>
        <row r="308">
          <cell r="A308" t="str">
            <v>B0505</v>
          </cell>
          <cell r="B308" t="str">
            <v>B0505-B-FDGRAIN-AR-SACEIF-HEDGE</v>
          </cell>
          <cell r="C308" t="str">
            <v>Grain</v>
          </cell>
          <cell r="D308" t="str">
            <v>SACEIF</v>
          </cell>
          <cell r="E308" t="str">
            <v>Argentina</v>
          </cell>
          <cell r="F308" t="str">
            <v>ARGENTIN</v>
          </cell>
          <cell r="G308" t="str">
            <v>BASIC</v>
          </cell>
          <cell r="H308" t="str">
            <v>ARGGRAIN</v>
          </cell>
        </row>
        <row r="309">
          <cell r="A309" t="str">
            <v>B0506</v>
          </cell>
          <cell r="B309" t="str">
            <v>B0506-B-FDGRAIN-AR-NETHBV-HEDGE</v>
          </cell>
          <cell r="C309" t="str">
            <v>Grain</v>
          </cell>
          <cell r="D309" t="str">
            <v>NETHBV</v>
          </cell>
          <cell r="E309" t="str">
            <v>Argentina</v>
          </cell>
          <cell r="F309" t="str">
            <v>ARGENTIN</v>
          </cell>
          <cell r="G309" t="str">
            <v>BASIC</v>
          </cell>
          <cell r="H309" t="str">
            <v>ARGGRAIN</v>
          </cell>
        </row>
        <row r="310">
          <cell r="A310" t="str">
            <v>B0507</v>
          </cell>
          <cell r="B310" t="str">
            <v>B0507-B-FDGRAIN-AR-LDPARAG-HEDGE</v>
          </cell>
          <cell r="C310" t="str">
            <v>Grain</v>
          </cell>
          <cell r="D310" t="str">
            <v>LDPARAG</v>
          </cell>
          <cell r="E310" t="str">
            <v>Argentina</v>
          </cell>
          <cell r="F310" t="str">
            <v>ARGENTIN</v>
          </cell>
          <cell r="G310" t="str">
            <v>BASIC</v>
          </cell>
          <cell r="H310" t="str">
            <v>ARGGRAIN</v>
          </cell>
        </row>
        <row r="311">
          <cell r="A311" t="str">
            <v>B0508</v>
          </cell>
          <cell r="B311" t="str">
            <v>B0508-B-FDGRAIN-AR-LDPARAG-CASH</v>
          </cell>
          <cell r="C311" t="str">
            <v>Grain</v>
          </cell>
          <cell r="D311" t="str">
            <v>LDPARAG</v>
          </cell>
          <cell r="E311" t="str">
            <v>Argentina</v>
          </cell>
          <cell r="F311" t="str">
            <v>ARGENTIN</v>
          </cell>
          <cell r="G311" t="str">
            <v>BASIC</v>
          </cell>
          <cell r="H311" t="str">
            <v>ARGGRAIN</v>
          </cell>
        </row>
        <row r="312">
          <cell r="A312" t="str">
            <v>B0509</v>
          </cell>
          <cell r="B312" t="str">
            <v>B0509-B-FDGRAIN-AR-SACEIF-CASH</v>
          </cell>
          <cell r="C312" t="str">
            <v>Grain</v>
          </cell>
          <cell r="D312" t="str">
            <v>SACEIF</v>
          </cell>
          <cell r="E312" t="str">
            <v>Argentina</v>
          </cell>
          <cell r="F312" t="str">
            <v>ARGENTIN</v>
          </cell>
          <cell r="G312" t="str">
            <v>BASIC</v>
          </cell>
          <cell r="H312" t="str">
            <v>GRAPLAT</v>
          </cell>
        </row>
        <row r="313">
          <cell r="A313" t="str">
            <v>B0510</v>
          </cell>
          <cell r="B313" t="str">
            <v>B0510-B-FDGRAIN-AR-URUGRAIN-CASH</v>
          </cell>
          <cell r="C313" t="str">
            <v>Grain</v>
          </cell>
          <cell r="D313" t="str">
            <v>URUGRAIN</v>
          </cell>
          <cell r="E313" t="str">
            <v>Argentina</v>
          </cell>
          <cell r="F313" t="str">
            <v>ARGENTIN</v>
          </cell>
          <cell r="G313" t="str">
            <v>BASIC</v>
          </cell>
          <cell r="H313" t="str">
            <v>GRAPLAT</v>
          </cell>
        </row>
        <row r="314">
          <cell r="A314" t="str">
            <v>B0511</v>
          </cell>
          <cell r="B314" t="str">
            <v>B0511-B-FDGRAIN-AR-NETHBV-CASH</v>
          </cell>
          <cell r="C314" t="str">
            <v>Grain</v>
          </cell>
          <cell r="D314" t="str">
            <v>NETHBV</v>
          </cell>
          <cell r="E314" t="str">
            <v>Argentina</v>
          </cell>
          <cell r="F314" t="str">
            <v>ARGENTIN</v>
          </cell>
          <cell r="G314" t="str">
            <v>BASIC</v>
          </cell>
          <cell r="H314" t="str">
            <v>GRAPLAT</v>
          </cell>
        </row>
        <row r="315">
          <cell r="A315" t="str">
            <v>B0512</v>
          </cell>
          <cell r="B315" t="str">
            <v>B0512-B-FDGRAIN-AR-LDPARAG-CASH</v>
          </cell>
          <cell r="C315" t="str">
            <v>Grain</v>
          </cell>
          <cell r="D315" t="str">
            <v>LDPARAG</v>
          </cell>
          <cell r="E315" t="str">
            <v>Argentina</v>
          </cell>
          <cell r="F315" t="str">
            <v>ARGENTIN</v>
          </cell>
          <cell r="G315" t="str">
            <v>BASIC</v>
          </cell>
          <cell r="H315" t="str">
            <v>GRAPLAT</v>
          </cell>
        </row>
        <row r="316">
          <cell r="A316" t="str">
            <v>B0513</v>
          </cell>
          <cell r="B316" t="str">
            <v>B0513-B-SOYACO-AR-LDPARAG-CASH</v>
          </cell>
          <cell r="C316" t="str">
            <v>Oilseeds</v>
          </cell>
          <cell r="D316" t="str">
            <v>LDPARAG</v>
          </cell>
          <cell r="E316" t="str">
            <v>Argentina</v>
          </cell>
          <cell r="F316" t="str">
            <v>ARGENTIN</v>
          </cell>
          <cell r="G316" t="str">
            <v>BASIC</v>
          </cell>
          <cell r="H316" t="str">
            <v>ARGOIL</v>
          </cell>
        </row>
        <row r="317">
          <cell r="A317" t="str">
            <v>B0514</v>
          </cell>
          <cell r="B317" t="str">
            <v>B0514-B-SOYABEAN-AR-LDPARAG-ORIGIN</v>
          </cell>
          <cell r="C317" t="str">
            <v>Oilseeds</v>
          </cell>
          <cell r="D317" t="str">
            <v>LDPARAG</v>
          </cell>
          <cell r="E317" t="str">
            <v>Argentina</v>
          </cell>
          <cell r="F317" t="str">
            <v>ARGENTIN</v>
          </cell>
          <cell r="G317" t="str">
            <v>BASIC</v>
          </cell>
          <cell r="H317" t="str">
            <v>ARGOIL</v>
          </cell>
        </row>
        <row r="318">
          <cell r="A318" t="str">
            <v>B0515</v>
          </cell>
          <cell r="B318" t="str">
            <v>B0515-B-SOYACO-AR-SACEIF-CASH</v>
          </cell>
          <cell r="C318" t="str">
            <v>Oilseeds</v>
          </cell>
          <cell r="D318" t="str">
            <v>SACEIF</v>
          </cell>
          <cell r="E318" t="str">
            <v>Argentina</v>
          </cell>
          <cell r="F318" t="str">
            <v>ARGENTIN</v>
          </cell>
          <cell r="G318" t="str">
            <v>BASIC</v>
          </cell>
          <cell r="H318" t="str">
            <v>ARGOIL</v>
          </cell>
        </row>
        <row r="319">
          <cell r="A319" t="str">
            <v>B0516</v>
          </cell>
          <cell r="B319" t="str">
            <v>B0516-B-SOYACO-AR-SACEIF-HEDGE</v>
          </cell>
          <cell r="C319" t="str">
            <v>Oilseeds</v>
          </cell>
          <cell r="D319" t="str">
            <v>SACEIF</v>
          </cell>
          <cell r="E319" t="str">
            <v>Argentina</v>
          </cell>
          <cell r="F319" t="str">
            <v>ARGENTIN</v>
          </cell>
          <cell r="G319" t="str">
            <v>BASIC</v>
          </cell>
          <cell r="H319" t="str">
            <v>ARGOIL</v>
          </cell>
        </row>
        <row r="320">
          <cell r="A320" t="str">
            <v>B0517</v>
          </cell>
          <cell r="B320" t="str">
            <v>B0517-P-SOYACO-AR-SACEIF-CASH</v>
          </cell>
          <cell r="C320" t="str">
            <v>Oilseeds</v>
          </cell>
          <cell r="D320" t="str">
            <v>SACEIF</v>
          </cell>
          <cell r="E320" t="str">
            <v>Argentina</v>
          </cell>
          <cell r="F320" t="str">
            <v>ARGENTIN</v>
          </cell>
          <cell r="G320" t="str">
            <v>PLATFORM</v>
          </cell>
          <cell r="H320" t="str">
            <v>OILPLAT</v>
          </cell>
        </row>
        <row r="321">
          <cell r="A321" t="str">
            <v>B0518</v>
          </cell>
          <cell r="B321" t="str">
            <v>B0518-P-SOYACO-AR-URUGRAIN-CASH</v>
          </cell>
          <cell r="C321" t="str">
            <v>Oilseeds</v>
          </cell>
          <cell r="D321" t="str">
            <v>URUGRAIN</v>
          </cell>
          <cell r="E321" t="str">
            <v>Argentina</v>
          </cell>
          <cell r="F321" t="str">
            <v>ARGENTIN</v>
          </cell>
          <cell r="G321" t="str">
            <v>PLATFORM</v>
          </cell>
          <cell r="H321" t="str">
            <v>OILPLAT</v>
          </cell>
        </row>
        <row r="322">
          <cell r="A322" t="str">
            <v>B0519</v>
          </cell>
          <cell r="B322" t="str">
            <v>B0519-B-SOYACO-AR-NETHBV-CASH</v>
          </cell>
          <cell r="C322" t="str">
            <v>Oilseeds</v>
          </cell>
          <cell r="D322" t="str">
            <v>NETHBV</v>
          </cell>
          <cell r="E322" t="str">
            <v>Argentina</v>
          </cell>
          <cell r="F322" t="str">
            <v>ARGENTIN</v>
          </cell>
          <cell r="G322" t="str">
            <v>BASIC</v>
          </cell>
          <cell r="H322" t="str">
            <v>ARGOIL</v>
          </cell>
        </row>
        <row r="323">
          <cell r="A323" t="str">
            <v>B0520</v>
          </cell>
          <cell r="B323" t="str">
            <v>B0520-B-SOYACO-AR-NETHBV-HEDGE</v>
          </cell>
          <cell r="C323" t="str">
            <v>Oilseeds</v>
          </cell>
          <cell r="D323" t="str">
            <v>NETHBV</v>
          </cell>
          <cell r="E323" t="str">
            <v>Argentina</v>
          </cell>
          <cell r="F323" t="str">
            <v>ARGENTIN</v>
          </cell>
          <cell r="G323" t="str">
            <v>BASIC</v>
          </cell>
          <cell r="H323" t="str">
            <v>ARGOIL</v>
          </cell>
        </row>
        <row r="324">
          <cell r="A324" t="str">
            <v>B0521</v>
          </cell>
          <cell r="B324" t="str">
            <v>B0521-P-SOYACO-AR-NETHBV-CASH</v>
          </cell>
          <cell r="C324" t="str">
            <v>Oilseeds</v>
          </cell>
          <cell r="D324" t="str">
            <v>NETHBV</v>
          </cell>
          <cell r="E324" t="str">
            <v>Argentina</v>
          </cell>
          <cell r="F324" t="str">
            <v>ARGENTIN</v>
          </cell>
          <cell r="G324" t="str">
            <v>PLATFORM</v>
          </cell>
          <cell r="H324" t="str">
            <v>OILPLAT</v>
          </cell>
        </row>
        <row r="325">
          <cell r="A325" t="str">
            <v>B0522</v>
          </cell>
          <cell r="B325" t="str">
            <v>B0522-B-SOYACO-AR-LDPARAG-CASH</v>
          </cell>
          <cell r="C325" t="str">
            <v>Oilseeds</v>
          </cell>
          <cell r="D325" t="str">
            <v>LDPARAG</v>
          </cell>
          <cell r="E325" t="str">
            <v>Argentina</v>
          </cell>
          <cell r="F325" t="str">
            <v>ARGENTIN</v>
          </cell>
          <cell r="G325" t="str">
            <v>BASIC</v>
          </cell>
          <cell r="H325" t="str">
            <v>ARGOIL</v>
          </cell>
        </row>
        <row r="326">
          <cell r="A326" t="str">
            <v>B0523</v>
          </cell>
          <cell r="B326" t="str">
            <v>B0523-B-SOYACO-AR-LDPARAG-HEDGE</v>
          </cell>
          <cell r="C326" t="str">
            <v>Oilseeds</v>
          </cell>
          <cell r="D326" t="str">
            <v>LDPARAG</v>
          </cell>
          <cell r="E326" t="str">
            <v>Argentina</v>
          </cell>
          <cell r="F326" t="str">
            <v>ARGENTIN</v>
          </cell>
          <cell r="G326" t="str">
            <v>BASIC</v>
          </cell>
          <cell r="H326" t="str">
            <v>ARGOIL</v>
          </cell>
        </row>
        <row r="327">
          <cell r="A327" t="str">
            <v>B0524</v>
          </cell>
          <cell r="B327" t="str">
            <v>B0524-P-SOYACO-AR-LDPARAG-CASH</v>
          </cell>
          <cell r="C327" t="str">
            <v>Oilseeds</v>
          </cell>
          <cell r="D327" t="str">
            <v>LDPARAG</v>
          </cell>
          <cell r="E327" t="str">
            <v>Argentina</v>
          </cell>
          <cell r="F327" t="str">
            <v>ARGENTIN</v>
          </cell>
          <cell r="G327" t="str">
            <v>PLATFORM</v>
          </cell>
          <cell r="H327" t="str">
            <v>OILPLAT</v>
          </cell>
        </row>
        <row r="328">
          <cell r="A328" t="str">
            <v>B0525</v>
          </cell>
          <cell r="B328" t="str">
            <v>B0525-B-CITRUS-BR-CITINC-CASH</v>
          </cell>
          <cell r="C328" t="str">
            <v>Citrus</v>
          </cell>
          <cell r="D328" t="str">
            <v>CITINC</v>
          </cell>
          <cell r="E328" t="str">
            <v>Brasil</v>
          </cell>
          <cell r="F328" t="str">
            <v>BRAZIL</v>
          </cell>
          <cell r="G328" t="str">
            <v>BASIC</v>
          </cell>
          <cell r="H328" t="str">
            <v>BRCIT</v>
          </cell>
        </row>
        <row r="329">
          <cell r="A329" t="str">
            <v>B0526</v>
          </cell>
          <cell r="B329" t="str">
            <v>B0526-B-CITRUS-BR-CITINC-HEDGE</v>
          </cell>
          <cell r="C329" t="str">
            <v>Citrus</v>
          </cell>
          <cell r="D329" t="str">
            <v>CITINC</v>
          </cell>
          <cell r="E329" t="str">
            <v>Brasil</v>
          </cell>
          <cell r="F329" t="str">
            <v>BRAZIL</v>
          </cell>
          <cell r="G329" t="str">
            <v>BASIC</v>
          </cell>
          <cell r="H329" t="str">
            <v>BRCIT</v>
          </cell>
        </row>
        <row r="330">
          <cell r="A330" t="str">
            <v>B0527</v>
          </cell>
          <cell r="B330" t="str">
            <v>B0527-B-CITRUS-BR-COINFRUT-CASH</v>
          </cell>
          <cell r="C330" t="str">
            <v>Citrus</v>
          </cell>
          <cell r="D330" t="str">
            <v>COINFRUT</v>
          </cell>
          <cell r="E330" t="str">
            <v>Brasil</v>
          </cell>
          <cell r="F330" t="str">
            <v>BRAZIL</v>
          </cell>
          <cell r="G330" t="str">
            <v>BASIC</v>
          </cell>
          <cell r="H330" t="str">
            <v>BRCIT</v>
          </cell>
        </row>
        <row r="331">
          <cell r="A331" t="str">
            <v>B0528</v>
          </cell>
          <cell r="B331" t="str">
            <v>B0528-B-ALLCOM-BR-COINBRA-ADMIN</v>
          </cell>
          <cell r="C331" t="str">
            <v>Service</v>
          </cell>
          <cell r="D331" t="str">
            <v>COINBRA</v>
          </cell>
          <cell r="E331" t="str">
            <v>Brasil</v>
          </cell>
          <cell r="F331" t="str">
            <v>BRAZIL</v>
          </cell>
          <cell r="G331" t="str">
            <v>BASIC</v>
          </cell>
          <cell r="H331" t="str">
            <v>NONE</v>
          </cell>
        </row>
        <row r="332">
          <cell r="A332" t="str">
            <v>B0529</v>
          </cell>
          <cell r="B332" t="str">
            <v>B0529-B-ALLCOM-BR-COINVEST-ADMIN</v>
          </cell>
          <cell r="C332" t="str">
            <v>Service</v>
          </cell>
          <cell r="D332" t="str">
            <v>COINVEST</v>
          </cell>
          <cell r="E332" t="str">
            <v>Brasil</v>
          </cell>
          <cell r="F332" t="str">
            <v>BRAZIL</v>
          </cell>
          <cell r="G332" t="str">
            <v>BASIC</v>
          </cell>
          <cell r="H332" t="str">
            <v>NONE</v>
          </cell>
        </row>
        <row r="333">
          <cell r="A333" t="str">
            <v>B0530</v>
          </cell>
          <cell r="B333" t="str">
            <v>B0530-B-ALLCOM-BR-COINTRAD-ADMIN</v>
          </cell>
          <cell r="C333" t="str">
            <v>Service</v>
          </cell>
          <cell r="D333" t="str">
            <v>COINTRAD</v>
          </cell>
          <cell r="E333" t="str">
            <v>Brasil</v>
          </cell>
          <cell r="F333" t="str">
            <v>BRAZIL</v>
          </cell>
          <cell r="G333" t="str">
            <v>BASIC</v>
          </cell>
          <cell r="H333" t="str">
            <v>SCGMAN</v>
          </cell>
        </row>
        <row r="334">
          <cell r="A334" t="str">
            <v>B0531</v>
          </cell>
          <cell r="B334" t="str">
            <v>B0531-B-ALLCOM-AR-SACEIF-ADMIN</v>
          </cell>
          <cell r="C334" t="str">
            <v>Service</v>
          </cell>
          <cell r="D334" t="str">
            <v>SACEIF</v>
          </cell>
          <cell r="E334" t="str">
            <v>Argentina</v>
          </cell>
          <cell r="F334" t="str">
            <v>ARGENTIN</v>
          </cell>
          <cell r="G334" t="str">
            <v>BASIC</v>
          </cell>
          <cell r="H334" t="str">
            <v>NONE</v>
          </cell>
        </row>
        <row r="335">
          <cell r="A335" t="str">
            <v>B0532</v>
          </cell>
          <cell r="B335" t="str">
            <v>B0532-B-ALLCOM-AR-URUGRAIN-ADMIN</v>
          </cell>
          <cell r="C335" t="str">
            <v>Service</v>
          </cell>
          <cell r="D335" t="str">
            <v>URUGRAIN</v>
          </cell>
          <cell r="E335" t="str">
            <v>Argentina</v>
          </cell>
          <cell r="F335" t="str">
            <v>ARGENTIN</v>
          </cell>
          <cell r="G335" t="str">
            <v>BASIC</v>
          </cell>
          <cell r="H335" t="str">
            <v>NONE</v>
          </cell>
        </row>
        <row r="336">
          <cell r="A336" t="str">
            <v>B0533</v>
          </cell>
          <cell r="B336" t="str">
            <v>B0533-B-ALLCOM-AR-NETHBV-ADMIN</v>
          </cell>
          <cell r="C336" t="str">
            <v>Service</v>
          </cell>
          <cell r="D336" t="str">
            <v>NETHBV</v>
          </cell>
          <cell r="E336" t="str">
            <v>Argentina</v>
          </cell>
          <cell r="F336" t="str">
            <v>ARGENTIN</v>
          </cell>
          <cell r="G336" t="str">
            <v>BASIC</v>
          </cell>
          <cell r="H336" t="str">
            <v>NONE</v>
          </cell>
        </row>
        <row r="337">
          <cell r="A337" t="str">
            <v>B0534</v>
          </cell>
          <cell r="B337" t="str">
            <v>B0534-B-ALLCOM-AR-LDPARAG-ADMIN</v>
          </cell>
          <cell r="C337" t="str">
            <v>Service</v>
          </cell>
          <cell r="D337" t="str">
            <v>LDPARAG</v>
          </cell>
          <cell r="E337" t="str">
            <v>Argentina</v>
          </cell>
          <cell r="F337" t="str">
            <v>ARGENTIN</v>
          </cell>
          <cell r="G337" t="str">
            <v>BASIC</v>
          </cell>
          <cell r="H337" t="str">
            <v>NONE</v>
          </cell>
        </row>
        <row r="338">
          <cell r="A338" t="str">
            <v>B0535</v>
          </cell>
          <cell r="B338" t="str">
            <v>B0535-B-FDGRAIN-NA-CORPKANSAS-CASH</v>
          </cell>
          <cell r="C338" t="str">
            <v>Grain</v>
          </cell>
          <cell r="D338" t="str">
            <v>CORPKANSAS</v>
          </cell>
          <cell r="E338" t="str">
            <v>North America</v>
          </cell>
          <cell r="F338" t="str">
            <v>NORTHAM</v>
          </cell>
          <cell r="G338" t="str">
            <v>BASIC</v>
          </cell>
          <cell r="H338" t="str">
            <v>NAGRAIN</v>
          </cell>
        </row>
        <row r="339">
          <cell r="A339" t="str">
            <v>B0536</v>
          </cell>
          <cell r="B339" t="str">
            <v>B0536-B-FDGRAIN-NA-CORPKANSAS-HEDGE</v>
          </cell>
          <cell r="C339" t="str">
            <v>Grain</v>
          </cell>
          <cell r="D339" t="str">
            <v>CORPKANSAS</v>
          </cell>
          <cell r="E339" t="str">
            <v>North America</v>
          </cell>
          <cell r="F339" t="str">
            <v>NORTHAM</v>
          </cell>
          <cell r="G339" t="str">
            <v>BASIC</v>
          </cell>
          <cell r="H339" t="str">
            <v>NAGRAIN</v>
          </cell>
        </row>
        <row r="340">
          <cell r="A340" t="str">
            <v>B0537</v>
          </cell>
          <cell r="B340" t="str">
            <v>B0537-B-WHEAT-NA-CORPKANSAS-CASH</v>
          </cell>
          <cell r="C340" t="str">
            <v>Grain</v>
          </cell>
          <cell r="D340" t="str">
            <v>CORPKANSAS</v>
          </cell>
          <cell r="E340" t="str">
            <v>North America</v>
          </cell>
          <cell r="F340" t="str">
            <v>NORTHAM</v>
          </cell>
          <cell r="G340" t="str">
            <v>BASIC</v>
          </cell>
          <cell r="H340" t="str">
            <v>NAGRAIN</v>
          </cell>
        </row>
        <row r="341">
          <cell r="A341" t="str">
            <v>B0538</v>
          </cell>
          <cell r="B341" t="str">
            <v>B0538-B-WHEAT-NA-CORPKANSAS-HEDGE</v>
          </cell>
          <cell r="C341" t="str">
            <v>Grain</v>
          </cell>
          <cell r="D341" t="str">
            <v>CORPKANSAS</v>
          </cell>
          <cell r="E341" t="str">
            <v>North America</v>
          </cell>
          <cell r="F341" t="str">
            <v>NORTHAM</v>
          </cell>
          <cell r="G341" t="str">
            <v>BASIC</v>
          </cell>
          <cell r="H341" t="str">
            <v>NAGRAIN</v>
          </cell>
        </row>
        <row r="342">
          <cell r="A342" t="str">
            <v>B0539</v>
          </cell>
          <cell r="B342" t="str">
            <v>B0539-B-SOYACO-NA-CORPKANSAS-CASH</v>
          </cell>
          <cell r="C342" t="str">
            <v>Oilseeds</v>
          </cell>
          <cell r="D342" t="str">
            <v>CORPKANSAS</v>
          </cell>
          <cell r="E342" t="str">
            <v>North America</v>
          </cell>
          <cell r="F342" t="str">
            <v>NORTHAM</v>
          </cell>
          <cell r="G342" t="str">
            <v>BASIC</v>
          </cell>
          <cell r="H342" t="str">
            <v>NAOIL</v>
          </cell>
        </row>
        <row r="343">
          <cell r="A343" t="str">
            <v>B0540</v>
          </cell>
          <cell r="B343" t="str">
            <v>B0540-B-SOYABEAN-NA-CORPKANSAS-HEDGE</v>
          </cell>
          <cell r="C343" t="str">
            <v>Oilseeds</v>
          </cell>
          <cell r="D343" t="str">
            <v>CORPKANSAS</v>
          </cell>
          <cell r="E343" t="str">
            <v>North America</v>
          </cell>
          <cell r="F343" t="str">
            <v>NORTHAM</v>
          </cell>
          <cell r="G343" t="str">
            <v>BASIC</v>
          </cell>
          <cell r="H343" t="str">
            <v>NAOIL</v>
          </cell>
        </row>
        <row r="344">
          <cell r="A344" t="str">
            <v>B0541</v>
          </cell>
          <cell r="B344" t="str">
            <v>B0541-B-MILO-NA-CORPKANSAS-CASH</v>
          </cell>
          <cell r="C344" t="str">
            <v>Grain</v>
          </cell>
          <cell r="D344" t="str">
            <v>CORPKANSAS</v>
          </cell>
          <cell r="E344" t="str">
            <v>North America</v>
          </cell>
          <cell r="F344" t="str">
            <v>NORTHAM</v>
          </cell>
          <cell r="G344" t="str">
            <v>BASIC</v>
          </cell>
          <cell r="H344" t="str">
            <v>NAGRAIN</v>
          </cell>
        </row>
        <row r="345">
          <cell r="A345" t="str">
            <v>B0542</v>
          </cell>
          <cell r="B345" t="str">
            <v>B0542-B-SPGRAIN-NA-CORPKANSAS-CASH</v>
          </cell>
          <cell r="C345" t="str">
            <v>Grain</v>
          </cell>
          <cell r="D345" t="str">
            <v>CORPKANSAS</v>
          </cell>
          <cell r="E345" t="str">
            <v>North America</v>
          </cell>
          <cell r="F345" t="str">
            <v>NORTHAM</v>
          </cell>
          <cell r="G345" t="str">
            <v>BASIC</v>
          </cell>
          <cell r="H345" t="str">
            <v>NAGRAIN</v>
          </cell>
        </row>
        <row r="346">
          <cell r="A346" t="str">
            <v>B0544</v>
          </cell>
          <cell r="B346" t="str">
            <v>B0544-B-ALLCOM-NA-CORPKANSAS-MANAGT</v>
          </cell>
          <cell r="C346" t="str">
            <v>Service</v>
          </cell>
          <cell r="D346" t="str">
            <v>CORPKANSAS</v>
          </cell>
          <cell r="E346" t="str">
            <v>North America</v>
          </cell>
          <cell r="F346" t="str">
            <v>NORTHAM</v>
          </cell>
          <cell r="G346" t="str">
            <v>BASIC</v>
          </cell>
          <cell r="H346" t="str">
            <v>SCGMAN</v>
          </cell>
        </row>
        <row r="347">
          <cell r="A347" t="str">
            <v>B0545</v>
          </cell>
          <cell r="B347" t="str">
            <v>B0545-B-TRANSPORT-NA-CORPKANSAS-HOPPER</v>
          </cell>
          <cell r="C347" t="str">
            <v>Other</v>
          </cell>
          <cell r="D347" t="str">
            <v>CORPKANSAS</v>
          </cell>
          <cell r="E347" t="str">
            <v>North America</v>
          </cell>
          <cell r="F347" t="str">
            <v>NORTHAM</v>
          </cell>
          <cell r="G347" t="str">
            <v>BASIC</v>
          </cell>
          <cell r="H347" t="str">
            <v>NAELEV</v>
          </cell>
        </row>
        <row r="348">
          <cell r="A348" t="str">
            <v>B0546</v>
          </cell>
          <cell r="B348" t="str">
            <v>B0546-B-ELEV-NA-CORPKANSAS-TERMINAL</v>
          </cell>
          <cell r="C348" t="str">
            <v>Grain</v>
          </cell>
          <cell r="D348" t="str">
            <v>CORPKANSAS</v>
          </cell>
          <cell r="E348" t="str">
            <v>North America</v>
          </cell>
          <cell r="F348" t="str">
            <v>NORTHAM</v>
          </cell>
          <cell r="G348" t="str">
            <v>BASIC</v>
          </cell>
          <cell r="H348" t="str">
            <v>NAGRAIN</v>
          </cell>
        </row>
        <row r="349">
          <cell r="A349" t="str">
            <v>B0547</v>
          </cell>
          <cell r="B349" t="str">
            <v>B0547-B-ELEV-NA-CORPGRAIN-TERMINAL</v>
          </cell>
          <cell r="C349" t="str">
            <v>Grain</v>
          </cell>
          <cell r="D349" t="str">
            <v>CORPGRAIN</v>
          </cell>
          <cell r="E349" t="str">
            <v>North America</v>
          </cell>
          <cell r="F349" t="str">
            <v>NORTHAM</v>
          </cell>
          <cell r="G349" t="str">
            <v>BASIC</v>
          </cell>
          <cell r="H349" t="str">
            <v>BROIL</v>
          </cell>
        </row>
        <row r="350">
          <cell r="A350" t="str">
            <v>B0549</v>
          </cell>
          <cell r="B350" t="str">
            <v>B0549-B-SOYACO-BR-COINSERV-CASH</v>
          </cell>
          <cell r="C350" t="str">
            <v>Oilseeds</v>
          </cell>
          <cell r="D350" t="str">
            <v>COINSERV</v>
          </cell>
          <cell r="E350" t="str">
            <v>Brasil</v>
          </cell>
          <cell r="F350" t="str">
            <v>BRAZIL</v>
          </cell>
          <cell r="G350" t="str">
            <v>BASIC</v>
          </cell>
          <cell r="H350" t="str">
            <v>ARGELEV</v>
          </cell>
        </row>
        <row r="351">
          <cell r="A351" t="str">
            <v>B0550</v>
          </cell>
          <cell r="B351" t="str">
            <v>B0550-B-SOYAOIL-AS-LDINDIA-HEDGE</v>
          </cell>
          <cell r="C351" t="str">
            <v>Oilseeds</v>
          </cell>
          <cell r="D351" t="str">
            <v>LDINDIA</v>
          </cell>
          <cell r="E351" t="str">
            <v>Asia</v>
          </cell>
          <cell r="F351" t="str">
            <v>ASIA</v>
          </cell>
          <cell r="G351" t="str">
            <v>BASIC</v>
          </cell>
          <cell r="H351" t="str">
            <v>NONE</v>
          </cell>
        </row>
        <row r="352">
          <cell r="A352" t="str">
            <v>B0551</v>
          </cell>
          <cell r="B352" t="str">
            <v>B0551-B-ELEV-AR-URUGRAIN-TERMINAL</v>
          </cell>
          <cell r="C352" t="str">
            <v>Grain</v>
          </cell>
          <cell r="D352" t="str">
            <v>URUGRAIN</v>
          </cell>
          <cell r="E352" t="str">
            <v>Argentina</v>
          </cell>
          <cell r="F352" t="str">
            <v>ARGENTIN</v>
          </cell>
          <cell r="G352" t="str">
            <v>BASIC</v>
          </cell>
          <cell r="H352" t="str">
            <v>ASOIL</v>
          </cell>
        </row>
        <row r="353">
          <cell r="A353" t="str">
            <v>B0552</v>
          </cell>
          <cell r="B353" t="str">
            <v>B0552-B-ALLCOM-UK-LDCIVOIRE-CASH</v>
          </cell>
          <cell r="C353" t="str">
            <v>Service</v>
          </cell>
          <cell r="D353" t="str">
            <v>LDCIVOIRE</v>
          </cell>
          <cell r="E353" t="str">
            <v>London</v>
          </cell>
          <cell r="F353" t="str">
            <v>EBS</v>
          </cell>
          <cell r="G353" t="str">
            <v>BASIC</v>
          </cell>
          <cell r="H353" t="str">
            <v>NAGRAIN</v>
          </cell>
        </row>
        <row r="354">
          <cell r="A354" t="str">
            <v>B0553</v>
          </cell>
          <cell r="B354" t="str">
            <v>B0553-B-SOYACO-NA-CORPGRAIN-SILO</v>
          </cell>
          <cell r="C354" t="str">
            <v>Oilseeds</v>
          </cell>
          <cell r="D354" t="str">
            <v>CORPGRAIN</v>
          </cell>
          <cell r="E354" t="str">
            <v>North America</v>
          </cell>
          <cell r="F354" t="str">
            <v>NORTHAM</v>
          </cell>
          <cell r="G354" t="str">
            <v>BASIC</v>
          </cell>
          <cell r="H354" t="str">
            <v>NAOIL</v>
          </cell>
        </row>
        <row r="355">
          <cell r="A355" t="str">
            <v>B0556</v>
          </cell>
          <cell r="B355" t="str">
            <v>B0556-M-SUGAR-UK-LDTLTD-HEDGE</v>
          </cell>
          <cell r="C355" t="str">
            <v>Sugar</v>
          </cell>
          <cell r="D355" t="str">
            <v>LDTLTD</v>
          </cell>
          <cell r="E355" t="str">
            <v>London</v>
          </cell>
          <cell r="F355" t="str">
            <v>EBS</v>
          </cell>
          <cell r="G355" t="str">
            <v>MACRO</v>
          </cell>
          <cell r="H355" t="str">
            <v>MACSUG</v>
          </cell>
        </row>
        <row r="356">
          <cell r="A356" t="str">
            <v>B0557</v>
          </cell>
          <cell r="B356" t="str">
            <v>B0557-M-SUGAR-BR-COINDIST-HEDGE</v>
          </cell>
          <cell r="C356" t="str">
            <v>Sugar</v>
          </cell>
          <cell r="D356" t="str">
            <v>COINDIST</v>
          </cell>
          <cell r="E356" t="str">
            <v>Brasil</v>
          </cell>
          <cell r="F356" t="str">
            <v>BRAZIL</v>
          </cell>
          <cell r="G356" t="str">
            <v>MACRO</v>
          </cell>
          <cell r="H356" t="str">
            <v>MACSUG</v>
          </cell>
        </row>
        <row r="357">
          <cell r="A357" t="str">
            <v>B0558</v>
          </cell>
          <cell r="B357" t="str">
            <v>B0558-M-SUGAR-BR-CRESCIU-HEDGE</v>
          </cell>
          <cell r="C357" t="str">
            <v>Sugar</v>
          </cell>
          <cell r="D357" t="str">
            <v>CRESCIU</v>
          </cell>
          <cell r="E357" t="str">
            <v>Brasil</v>
          </cell>
          <cell r="F357" t="str">
            <v>BRAZIL</v>
          </cell>
          <cell r="G357" t="str">
            <v>MACRO</v>
          </cell>
          <cell r="H357" t="str">
            <v>MACSUG</v>
          </cell>
        </row>
        <row r="358">
          <cell r="A358" t="str">
            <v>B0559</v>
          </cell>
          <cell r="B358" t="str">
            <v>B0559-M-SUGAR-BR-SAOCAR-HEDGE</v>
          </cell>
          <cell r="C358" t="str">
            <v>Sugar</v>
          </cell>
          <cell r="D358" t="str">
            <v>SAOCAR</v>
          </cell>
          <cell r="E358" t="str">
            <v>Brasil</v>
          </cell>
          <cell r="F358" t="str">
            <v>BRAZIL</v>
          </cell>
          <cell r="G358" t="str">
            <v>MACRO</v>
          </cell>
          <cell r="H358" t="str">
            <v>MACSUG</v>
          </cell>
        </row>
        <row r="359">
          <cell r="A359" t="str">
            <v>B0560</v>
          </cell>
          <cell r="B359" t="str">
            <v>B0560-M-SUGAR-BR-COINBRA-HEDGE</v>
          </cell>
          <cell r="C359" t="str">
            <v>Sugar</v>
          </cell>
          <cell r="D359" t="str">
            <v>COINBRA</v>
          </cell>
          <cell r="E359" t="str">
            <v>Brasil</v>
          </cell>
          <cell r="F359" t="str">
            <v>BRAZIL</v>
          </cell>
          <cell r="G359" t="str">
            <v>MACRO</v>
          </cell>
          <cell r="H359" t="str">
            <v>MACSUG</v>
          </cell>
        </row>
        <row r="360">
          <cell r="A360" t="str">
            <v>B0561</v>
          </cell>
          <cell r="B360" t="str">
            <v>B0561-M-ENERGY-NA-CORPGRAIN-HEDGE</v>
          </cell>
          <cell r="C360" t="str">
            <v>Other</v>
          </cell>
          <cell r="D360" t="str">
            <v>CORPGRAIN</v>
          </cell>
          <cell r="E360" t="str">
            <v>North America</v>
          </cell>
          <cell r="F360" t="str">
            <v>NORTHAM</v>
          </cell>
          <cell r="G360" t="str">
            <v>MACRO</v>
          </cell>
          <cell r="H360" t="str">
            <v>MACENE</v>
          </cell>
        </row>
        <row r="361">
          <cell r="A361" t="str">
            <v>B0562</v>
          </cell>
          <cell r="B361" t="str">
            <v>B0562-M-FREIGHT-NA-CORPGRAIN-HEDGE</v>
          </cell>
          <cell r="C361" t="str">
            <v>Freight</v>
          </cell>
          <cell r="D361" t="str">
            <v>CORPGRAIN</v>
          </cell>
          <cell r="E361" t="str">
            <v>North America</v>
          </cell>
          <cell r="F361" t="str">
            <v>NORTHAM</v>
          </cell>
          <cell r="G361" t="str">
            <v>MACRO</v>
          </cell>
          <cell r="H361" t="str">
            <v>MACFRE</v>
          </cell>
        </row>
        <row r="362">
          <cell r="A362" t="str">
            <v>B0563</v>
          </cell>
          <cell r="B362" t="str">
            <v>B0563-M-CITRUS-NA-CITINC-HEDGE</v>
          </cell>
          <cell r="C362" t="str">
            <v>Citrus</v>
          </cell>
          <cell r="D362" t="str">
            <v>CITINC</v>
          </cell>
          <cell r="E362" t="str">
            <v>North America</v>
          </cell>
          <cell r="F362" t="str">
            <v>NORTHAM</v>
          </cell>
          <cell r="G362" t="str">
            <v>MACRO</v>
          </cell>
          <cell r="H362" t="str">
            <v>MACCIT</v>
          </cell>
        </row>
        <row r="363">
          <cell r="A363" t="str">
            <v>B0564</v>
          </cell>
          <cell r="B363" t="str">
            <v>B0564-M-ALLFIN-UK-LDCOMFIN-HEDGE</v>
          </cell>
          <cell r="C363" t="str">
            <v>Finance</v>
          </cell>
          <cell r="D363" t="str">
            <v>LDCOMFIN</v>
          </cell>
          <cell r="E363" t="str">
            <v>London</v>
          </cell>
          <cell r="F363" t="str">
            <v>EBS</v>
          </cell>
          <cell r="G363" t="str">
            <v>MACRO</v>
          </cell>
          <cell r="H363" t="str">
            <v>MACFIN</v>
          </cell>
        </row>
        <row r="364">
          <cell r="A364" t="str">
            <v>B0565</v>
          </cell>
          <cell r="B364" t="str">
            <v>B0565-M-ALLFIN-BR-COINBRA-HEDGE</v>
          </cell>
          <cell r="C364" t="str">
            <v>Finance</v>
          </cell>
          <cell r="D364" t="str">
            <v>COINBRA</v>
          </cell>
          <cell r="E364" t="str">
            <v>Brasil</v>
          </cell>
          <cell r="F364" t="str">
            <v>BRAZIL</v>
          </cell>
          <cell r="G364" t="str">
            <v>MACRO</v>
          </cell>
          <cell r="H364" t="str">
            <v>MACFIN</v>
          </cell>
        </row>
        <row r="365">
          <cell r="A365" t="str">
            <v>B0566</v>
          </cell>
          <cell r="B365" t="str">
            <v>B0566-M-ALLFIN-BR-COINVEST-HEDGE</v>
          </cell>
          <cell r="C365" t="str">
            <v>Finance</v>
          </cell>
          <cell r="D365" t="str">
            <v>COINVEST</v>
          </cell>
          <cell r="E365" t="str">
            <v>Brasil</v>
          </cell>
          <cell r="F365" t="str">
            <v>BRAZIL</v>
          </cell>
          <cell r="G365" t="str">
            <v>MACRO</v>
          </cell>
          <cell r="H365" t="str">
            <v>MACFIN</v>
          </cell>
        </row>
        <row r="366">
          <cell r="A366" t="str">
            <v>B0567</v>
          </cell>
          <cell r="B366" t="str">
            <v>B0567-M-ALLFIN-UK-SOCEF-HEDGE</v>
          </cell>
          <cell r="C366" t="str">
            <v>Finance</v>
          </cell>
          <cell r="D366" t="str">
            <v>SOCEF</v>
          </cell>
          <cell r="E366" t="str">
            <v>London</v>
          </cell>
          <cell r="F366" t="str">
            <v>EBS</v>
          </cell>
          <cell r="G366" t="str">
            <v>MACRO</v>
          </cell>
          <cell r="H366" t="str">
            <v>MACFIN</v>
          </cell>
        </row>
        <row r="367">
          <cell r="A367" t="str">
            <v>B0568</v>
          </cell>
          <cell r="B367" t="str">
            <v>B0568-M-COCOA-NA-CORPGRAIN-HEDGE</v>
          </cell>
          <cell r="C367" t="str">
            <v>Coffee</v>
          </cell>
          <cell r="D367" t="str">
            <v>CORPGRAIN</v>
          </cell>
          <cell r="E367" t="str">
            <v>North America</v>
          </cell>
          <cell r="F367" t="str">
            <v>NORTHAM</v>
          </cell>
          <cell r="G367" t="str">
            <v>MACRO</v>
          </cell>
          <cell r="H367" t="str">
            <v>MACCOC</v>
          </cell>
        </row>
        <row r="368">
          <cell r="A368" t="str">
            <v>B0569</v>
          </cell>
          <cell r="B368" t="str">
            <v>B0569-B-BIOFUELS-WE-LDNEG-CASH</v>
          </cell>
          <cell r="C368" t="str">
            <v>Other</v>
          </cell>
          <cell r="D368" t="str">
            <v>LDNEG</v>
          </cell>
          <cell r="E368" t="str">
            <v>Western Europe</v>
          </cell>
          <cell r="F368" t="str">
            <v>EBS</v>
          </cell>
          <cell r="G368" t="str">
            <v>BASIC</v>
          </cell>
          <cell r="H368" t="str">
            <v>BIOFUELS</v>
          </cell>
        </row>
        <row r="369">
          <cell r="A369" t="str">
            <v>B0570</v>
          </cell>
          <cell r="B369" t="str">
            <v>B0570-B-MEAT-AR-SACEIF-CASH</v>
          </cell>
          <cell r="C369" t="str">
            <v>Other</v>
          </cell>
          <cell r="D369" t="str">
            <v>SACEIF</v>
          </cell>
          <cell r="E369" t="str">
            <v>Argentina</v>
          </cell>
          <cell r="F369" t="str">
            <v>ARGENTIN</v>
          </cell>
          <cell r="G369" t="str">
            <v>BASIC</v>
          </cell>
          <cell r="H369" t="str">
            <v>ARGDIV</v>
          </cell>
        </row>
        <row r="370">
          <cell r="A370" t="str">
            <v>B0571</v>
          </cell>
          <cell r="B370" t="str">
            <v>B0571-B-ALLFIN-AR-SACEIF-HEDGE</v>
          </cell>
          <cell r="C370" t="str">
            <v>Finance</v>
          </cell>
          <cell r="D370" t="str">
            <v>SACEIF</v>
          </cell>
          <cell r="E370" t="str">
            <v>Argentina</v>
          </cell>
          <cell r="F370" t="str">
            <v>ARGENTIN</v>
          </cell>
          <cell r="G370" t="str">
            <v>BASIC</v>
          </cell>
          <cell r="H370" t="str">
            <v>ARGFIN</v>
          </cell>
        </row>
        <row r="371">
          <cell r="A371" t="str">
            <v>B0572</v>
          </cell>
          <cell r="B371" t="str">
            <v>B0572-B-SEED-AR-SACEIF-CASH</v>
          </cell>
          <cell r="C371" t="str">
            <v>Oilseeds</v>
          </cell>
          <cell r="D371" t="str">
            <v>SACEIF</v>
          </cell>
          <cell r="E371" t="str">
            <v>Argentina</v>
          </cell>
          <cell r="F371" t="str">
            <v>ARGENTIN</v>
          </cell>
          <cell r="G371" t="str">
            <v>BASIC</v>
          </cell>
          <cell r="H371" t="str">
            <v>ARGOIL</v>
          </cell>
        </row>
        <row r="372">
          <cell r="A372" t="str">
            <v>B0573</v>
          </cell>
          <cell r="B372" t="str">
            <v>B0573-B-SEED-AR-URUGRAIN-CASH</v>
          </cell>
          <cell r="C372" t="str">
            <v>Oilseeds</v>
          </cell>
          <cell r="D372" t="str">
            <v>URUGRAIN</v>
          </cell>
          <cell r="E372" t="str">
            <v>Argentina</v>
          </cell>
          <cell r="F372" t="str">
            <v>ARGENTIN</v>
          </cell>
          <cell r="G372" t="str">
            <v>BASIC</v>
          </cell>
          <cell r="H372" t="str">
            <v>ARGOIL</v>
          </cell>
        </row>
        <row r="373">
          <cell r="A373" t="str">
            <v>B0574</v>
          </cell>
          <cell r="B373" t="str">
            <v>B0574-B-SEED-AR-NETHBV-CASH</v>
          </cell>
          <cell r="C373" t="str">
            <v>Oilseeds</v>
          </cell>
          <cell r="D373" t="str">
            <v>NETHBV</v>
          </cell>
          <cell r="E373" t="str">
            <v>Argentina</v>
          </cell>
          <cell r="F373" t="str">
            <v>ARGENTIN</v>
          </cell>
          <cell r="G373" t="str">
            <v>BASIC</v>
          </cell>
          <cell r="H373" t="str">
            <v>ARGOIL</v>
          </cell>
        </row>
        <row r="374">
          <cell r="A374" t="str">
            <v>B0575</v>
          </cell>
          <cell r="B374" t="str">
            <v>B0575-B-ALLFIN-AR-SACEIF-HEDGE</v>
          </cell>
          <cell r="C374" t="str">
            <v>Finance</v>
          </cell>
          <cell r="D374" t="str">
            <v>SACEIF</v>
          </cell>
          <cell r="E374" t="str">
            <v>Argentina</v>
          </cell>
          <cell r="F374" t="str">
            <v>ARGENTIN</v>
          </cell>
          <cell r="G374" t="str">
            <v>BASIC</v>
          </cell>
          <cell r="H374" t="str">
            <v>ARGFIN</v>
          </cell>
        </row>
        <row r="375">
          <cell r="A375" t="str">
            <v>C0001</v>
          </cell>
          <cell r="B375" t="str">
            <v>C0001-COTTONGP-CGP-WFOE</v>
          </cell>
          <cell r="C375" t="str">
            <v>Allenberg</v>
          </cell>
          <cell r="D375" t="str">
            <v>WFOE</v>
          </cell>
          <cell r="E375" t="str">
            <v>Cotton Group</v>
          </cell>
          <cell r="F375" t="str">
            <v>COTTONGP</v>
          </cell>
        </row>
        <row r="376">
          <cell r="A376" t="str">
            <v>C0002</v>
          </cell>
          <cell r="B376" t="str">
            <v>C0002-COTTONGP-CGP-LDTLTD</v>
          </cell>
          <cell r="C376" t="str">
            <v>Allenberg</v>
          </cell>
          <cell r="D376" t="str">
            <v>LDTLTD</v>
          </cell>
          <cell r="E376" t="str">
            <v>Cotton Group</v>
          </cell>
          <cell r="F376" t="str">
            <v>COTTONGP</v>
          </cell>
        </row>
        <row r="377">
          <cell r="A377" t="str">
            <v>C0003</v>
          </cell>
          <cell r="B377" t="str">
            <v>C0003-COTTONGP-CGP-COINBRA</v>
          </cell>
          <cell r="C377" t="str">
            <v>Allenberg</v>
          </cell>
          <cell r="D377" t="str">
            <v>COINBRA</v>
          </cell>
          <cell r="E377" t="str">
            <v>Cotton Group</v>
          </cell>
          <cell r="F377" t="str">
            <v>COTTONGP</v>
          </cell>
        </row>
        <row r="378">
          <cell r="A378" t="str">
            <v>C0004</v>
          </cell>
          <cell r="B378" t="str">
            <v>C0004-COTTONGP-CGP-SACEIF</v>
          </cell>
          <cell r="C378" t="str">
            <v>Allenberg</v>
          </cell>
          <cell r="D378" t="str">
            <v>SACEIF</v>
          </cell>
          <cell r="E378" t="str">
            <v>Cotton Group</v>
          </cell>
          <cell r="F378" t="str">
            <v>COTTONGP</v>
          </cell>
        </row>
        <row r="379">
          <cell r="A379" t="str">
            <v>C0005</v>
          </cell>
          <cell r="B379" t="str">
            <v>C0005-COTTONGP-CGP-LDPARAG</v>
          </cell>
          <cell r="C379" t="str">
            <v>Cotton</v>
          </cell>
          <cell r="D379" t="str">
            <v>LDPARAG</v>
          </cell>
          <cell r="E379" t="str">
            <v>Cotton Group</v>
          </cell>
          <cell r="F379" t="str">
            <v>COTTONGP</v>
          </cell>
        </row>
        <row r="380">
          <cell r="A380" t="str">
            <v>X0001</v>
          </cell>
          <cell r="B380" t="str">
            <v>X0001-B-SOYAMEAL-WE-LDNEG-CASH</v>
          </cell>
          <cell r="C380" t="str">
            <v>Oilseeds</v>
          </cell>
          <cell r="D380" t="str">
            <v>LDNEG</v>
          </cell>
          <cell r="E380" t="str">
            <v>Western Europe</v>
          </cell>
          <cell r="F380" t="str">
            <v>EBS</v>
          </cell>
          <cell r="G380" t="str">
            <v>BASIC</v>
          </cell>
          <cell r="H380" t="str">
            <v>GLOOIL</v>
          </cell>
        </row>
        <row r="381">
          <cell r="A381" t="str">
            <v>X0002</v>
          </cell>
          <cell r="B381" t="str">
            <v>X0002-B-FDWHEAT-WE-LDNEG-CASH</v>
          </cell>
          <cell r="C381" t="str">
            <v>Grain</v>
          </cell>
          <cell r="D381" t="str">
            <v>LDNEG</v>
          </cell>
          <cell r="E381" t="str">
            <v>Western Europe</v>
          </cell>
          <cell r="F381" t="str">
            <v>EBS</v>
          </cell>
          <cell r="G381" t="str">
            <v>BASIC</v>
          </cell>
          <cell r="H381" t="str">
            <v>EBSGRAIN</v>
          </cell>
        </row>
        <row r="382">
          <cell r="A382" t="str">
            <v>X0003</v>
          </cell>
          <cell r="B382" t="str">
            <v>X0003-B-WHEAT-WE-LDNEG-CASH</v>
          </cell>
          <cell r="C382" t="str">
            <v>Grain</v>
          </cell>
          <cell r="D382" t="str">
            <v>LDNEG</v>
          </cell>
          <cell r="E382" t="str">
            <v>Western Europe</v>
          </cell>
          <cell r="F382" t="str">
            <v>EBS</v>
          </cell>
          <cell r="G382" t="str">
            <v>BASIC</v>
          </cell>
          <cell r="H382" t="str">
            <v>EBSGRAIN</v>
          </cell>
        </row>
        <row r="383">
          <cell r="A383" t="str">
            <v>X0004</v>
          </cell>
          <cell r="B383" t="str">
            <v>X0004-B-MINIMACR-WE-LDNEG-HEDGE</v>
          </cell>
          <cell r="C383" t="str">
            <v>Other</v>
          </cell>
          <cell r="D383" t="str">
            <v>LDNEG</v>
          </cell>
          <cell r="E383" t="str">
            <v>Western Europe</v>
          </cell>
          <cell r="F383" t="str">
            <v>EBS</v>
          </cell>
          <cell r="G383" t="str">
            <v>BASIC</v>
          </cell>
          <cell r="H383" t="str">
            <v>GLOOIL</v>
          </cell>
        </row>
      </sheetData>
      <sheetData sheetId="6" refreshError="1"/>
      <sheetData sheetId="7" refreshError="1"/>
    </sheetDataSet>
  </externalBook>
</externalLink>
</file>

<file path=xl/externalLinks/externalLink2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VDEB"/>
      <sheetName val="MOVCRE"/>
      <sheetName val="Prevision"/>
      <sheetName val="IVA799"/>
    </sheetNames>
    <sheetDataSet>
      <sheetData sheetId="0">
        <row r="1">
          <cell r="A1" t="str">
            <v>CODIGO</v>
          </cell>
        </row>
      </sheetData>
      <sheetData sheetId="1" refreshError="1">
        <row r="1">
          <cell r="A1" t="str">
            <v>CODIGO</v>
          </cell>
          <cell r="C1" t="str">
            <v>LETRA</v>
          </cell>
          <cell r="D1" t="str">
            <v>NUMCOM</v>
          </cell>
          <cell r="E1" t="str">
            <v>FECHA</v>
          </cell>
          <cell r="F1" t="str">
            <v>IMPTOT</v>
          </cell>
          <cell r="G1" t="str">
            <v>IMPNET</v>
          </cell>
          <cell r="H1" t="str">
            <v>IMPIVA</v>
          </cell>
          <cell r="I1" t="str">
            <v>ALICUOTA</v>
          </cell>
          <cell r="J1" t="str">
            <v>BUSO</v>
          </cell>
          <cell r="K1" t="str">
            <v>IVARET</v>
          </cell>
          <cell r="L1" t="str">
            <v>POSI</v>
          </cell>
        </row>
        <row r="2">
          <cell r="A2" t="str">
            <v>4131</v>
          </cell>
          <cell r="B2" t="e">
            <v>#N/A</v>
          </cell>
          <cell r="C2" t="str">
            <v>A</v>
          </cell>
          <cell r="D2" t="str">
            <v>000100000005</v>
          </cell>
          <cell r="E2">
            <v>36314</v>
          </cell>
          <cell r="F2">
            <v>108</v>
          </cell>
          <cell r="G2">
            <v>89.26</v>
          </cell>
          <cell r="H2">
            <v>18.739999999999998</v>
          </cell>
          <cell r="I2">
            <v>0.21</v>
          </cell>
          <cell r="J2">
            <v>0</v>
          </cell>
          <cell r="K2">
            <v>0</v>
          </cell>
          <cell r="L2" t="str">
            <v>0799</v>
          </cell>
        </row>
        <row r="3">
          <cell r="A3" t="str">
            <v>113</v>
          </cell>
          <cell r="B3" t="str">
            <v>FEDERAL EXPRESS CORP.</v>
          </cell>
          <cell r="C3" t="str">
            <v>C</v>
          </cell>
          <cell r="D3" t="str">
            <v>000500003365</v>
          </cell>
          <cell r="E3">
            <v>36315</v>
          </cell>
          <cell r="F3">
            <v>64</v>
          </cell>
          <cell r="G3">
            <v>0</v>
          </cell>
          <cell r="H3">
            <v>0</v>
          </cell>
          <cell r="I3">
            <v>0.21</v>
          </cell>
          <cell r="J3">
            <v>0</v>
          </cell>
          <cell r="K3">
            <v>0</v>
          </cell>
          <cell r="L3" t="str">
            <v>0799</v>
          </cell>
        </row>
        <row r="4">
          <cell r="A4" t="str">
            <v>187</v>
          </cell>
          <cell r="B4" t="str">
            <v>VICENTE FORLANO (DIARIOS)</v>
          </cell>
          <cell r="C4" t="str">
            <v>C</v>
          </cell>
          <cell r="D4" t="str">
            <v>000000007815</v>
          </cell>
          <cell r="E4">
            <v>36311</v>
          </cell>
          <cell r="F4">
            <v>29.1</v>
          </cell>
          <cell r="G4">
            <v>0</v>
          </cell>
          <cell r="H4">
            <v>0</v>
          </cell>
          <cell r="I4">
            <v>0.21</v>
          </cell>
          <cell r="J4">
            <v>0</v>
          </cell>
          <cell r="K4">
            <v>0</v>
          </cell>
          <cell r="L4" t="str">
            <v>0799</v>
          </cell>
        </row>
        <row r="5">
          <cell r="A5" t="str">
            <v>8915</v>
          </cell>
          <cell r="B5" t="e">
            <v>#N/A</v>
          </cell>
          <cell r="C5" t="str">
            <v>A</v>
          </cell>
          <cell r="D5" t="str">
            <v>000100000390</v>
          </cell>
          <cell r="E5">
            <v>36321</v>
          </cell>
          <cell r="F5">
            <v>254.1</v>
          </cell>
          <cell r="G5">
            <v>210</v>
          </cell>
          <cell r="H5">
            <v>44.1</v>
          </cell>
          <cell r="I5">
            <v>0.21</v>
          </cell>
          <cell r="J5">
            <v>0</v>
          </cell>
          <cell r="K5">
            <v>0</v>
          </cell>
          <cell r="L5" t="str">
            <v>0799</v>
          </cell>
        </row>
        <row r="6">
          <cell r="A6" t="str">
            <v>800</v>
          </cell>
          <cell r="B6" t="str">
            <v>CAMARA ARG. CORRED. DE TIT VAL</v>
          </cell>
          <cell r="C6" t="str">
            <v>C</v>
          </cell>
          <cell r="D6" t="str">
            <v>000000000062</v>
          </cell>
          <cell r="E6">
            <v>36321</v>
          </cell>
          <cell r="F6">
            <v>100</v>
          </cell>
          <cell r="G6">
            <v>0</v>
          </cell>
          <cell r="H6">
            <v>0</v>
          </cell>
          <cell r="I6">
            <v>0.21</v>
          </cell>
          <cell r="J6">
            <v>0</v>
          </cell>
          <cell r="K6">
            <v>0</v>
          </cell>
          <cell r="L6" t="str">
            <v>0799</v>
          </cell>
        </row>
        <row r="7">
          <cell r="A7" t="str">
            <v>777</v>
          </cell>
          <cell r="B7" t="str">
            <v>GWU SRL</v>
          </cell>
          <cell r="C7" t="str">
            <v>A</v>
          </cell>
          <cell r="D7" t="str">
            <v>000100000314</v>
          </cell>
          <cell r="E7">
            <v>36326</v>
          </cell>
          <cell r="F7">
            <v>74.55</v>
          </cell>
          <cell r="G7">
            <v>61.61</v>
          </cell>
          <cell r="H7">
            <v>12.94</v>
          </cell>
          <cell r="I7">
            <v>0.21</v>
          </cell>
          <cell r="J7">
            <v>0</v>
          </cell>
          <cell r="K7">
            <v>0</v>
          </cell>
          <cell r="L7" t="str">
            <v>0699</v>
          </cell>
        </row>
        <row r="8">
          <cell r="A8" t="str">
            <v>201</v>
          </cell>
          <cell r="B8" t="str">
            <v>OFISHOP</v>
          </cell>
          <cell r="C8" t="str">
            <v>A</v>
          </cell>
          <cell r="D8" t="str">
            <v>000500033202</v>
          </cell>
          <cell r="E8">
            <v>36339</v>
          </cell>
          <cell r="F8">
            <v>2.2599999999999998</v>
          </cell>
          <cell r="G8">
            <v>1.87</v>
          </cell>
          <cell r="H8">
            <v>0.39</v>
          </cell>
          <cell r="I8">
            <v>0.21</v>
          </cell>
          <cell r="J8">
            <v>0</v>
          </cell>
          <cell r="K8">
            <v>0</v>
          </cell>
          <cell r="L8" t="str">
            <v>0799</v>
          </cell>
        </row>
        <row r="9">
          <cell r="A9" t="str">
            <v>105</v>
          </cell>
          <cell r="B9" t="str">
            <v>ROBERTO FERNANDEZ</v>
          </cell>
          <cell r="C9" t="str">
            <v>A</v>
          </cell>
          <cell r="D9" t="str">
            <v>000100000102</v>
          </cell>
          <cell r="E9">
            <v>36346</v>
          </cell>
          <cell r="F9">
            <v>968</v>
          </cell>
          <cell r="G9">
            <v>800</v>
          </cell>
          <cell r="H9">
            <v>168</v>
          </cell>
          <cell r="I9">
            <v>0.21</v>
          </cell>
          <cell r="J9">
            <v>0</v>
          </cell>
          <cell r="K9">
            <v>0</v>
          </cell>
          <cell r="L9" t="str">
            <v>0799</v>
          </cell>
        </row>
        <row r="10">
          <cell r="A10" t="str">
            <v>131</v>
          </cell>
          <cell r="B10" t="str">
            <v>REUTERS LTD</v>
          </cell>
          <cell r="C10" t="str">
            <v>A</v>
          </cell>
          <cell r="D10" t="str">
            <v>000100000565</v>
          </cell>
          <cell r="E10">
            <v>36281</v>
          </cell>
          <cell r="F10">
            <v>9706.4</v>
          </cell>
          <cell r="G10">
            <v>8021.82</v>
          </cell>
          <cell r="H10">
            <v>1684.58</v>
          </cell>
          <cell r="I10">
            <v>0.21</v>
          </cell>
          <cell r="J10">
            <v>0</v>
          </cell>
          <cell r="K10">
            <v>0</v>
          </cell>
          <cell r="L10" t="str">
            <v>0799</v>
          </cell>
        </row>
        <row r="11">
          <cell r="A11" t="str">
            <v>131</v>
          </cell>
          <cell r="B11" t="str">
            <v>REUTERS LTD</v>
          </cell>
          <cell r="C11" t="str">
            <v>A</v>
          </cell>
          <cell r="D11" t="str">
            <v>000100000865</v>
          </cell>
          <cell r="E11">
            <v>36312</v>
          </cell>
          <cell r="F11">
            <v>2126.96</v>
          </cell>
          <cell r="G11">
            <v>1757.82</v>
          </cell>
          <cell r="H11">
            <v>369.14</v>
          </cell>
          <cell r="I11">
            <v>0.21</v>
          </cell>
          <cell r="J11">
            <v>0</v>
          </cell>
          <cell r="K11">
            <v>0</v>
          </cell>
          <cell r="L11" t="str">
            <v>0799</v>
          </cell>
        </row>
        <row r="12">
          <cell r="A12" t="str">
            <v>101</v>
          </cell>
          <cell r="B12" t="str">
            <v>BREA SOLANS &amp; ASOCIADOS S.C.</v>
          </cell>
          <cell r="C12" t="str">
            <v>A</v>
          </cell>
          <cell r="D12" t="str">
            <v>000100001149</v>
          </cell>
          <cell r="E12">
            <v>36349</v>
          </cell>
          <cell r="F12">
            <v>2255.98</v>
          </cell>
          <cell r="G12">
            <v>1838</v>
          </cell>
          <cell r="H12">
            <v>385.98</v>
          </cell>
          <cell r="I12">
            <v>0.21</v>
          </cell>
          <cell r="J12">
            <v>0</v>
          </cell>
          <cell r="K12">
            <v>0</v>
          </cell>
          <cell r="L12" t="str">
            <v>0799</v>
          </cell>
        </row>
        <row r="13">
          <cell r="A13" t="str">
            <v>113</v>
          </cell>
          <cell r="B13" t="str">
            <v>FEDERAL EXPRESS CORP.</v>
          </cell>
          <cell r="C13" t="str">
            <v>A</v>
          </cell>
          <cell r="D13" t="str">
            <v>000500034346</v>
          </cell>
          <cell r="E13">
            <v>36349</v>
          </cell>
          <cell r="F13">
            <v>28</v>
          </cell>
          <cell r="G13">
            <v>0</v>
          </cell>
          <cell r="H13">
            <v>0</v>
          </cell>
          <cell r="I13">
            <v>0.21</v>
          </cell>
          <cell r="J13">
            <v>0</v>
          </cell>
          <cell r="K13">
            <v>0</v>
          </cell>
          <cell r="L13" t="str">
            <v>0799</v>
          </cell>
        </row>
        <row r="14">
          <cell r="A14" t="str">
            <v>201</v>
          </cell>
          <cell r="B14" t="str">
            <v>OFISHOP</v>
          </cell>
          <cell r="C14" t="str">
            <v>A</v>
          </cell>
          <cell r="D14" t="str">
            <v>000500033446</v>
          </cell>
          <cell r="E14">
            <v>36342</v>
          </cell>
          <cell r="F14">
            <v>49.6</v>
          </cell>
          <cell r="G14">
            <v>40.99</v>
          </cell>
          <cell r="H14">
            <v>8.61</v>
          </cell>
          <cell r="I14">
            <v>0.21</v>
          </cell>
          <cell r="J14">
            <v>0</v>
          </cell>
          <cell r="K14">
            <v>0</v>
          </cell>
          <cell r="L14" t="str">
            <v>0799</v>
          </cell>
        </row>
        <row r="15">
          <cell r="A15" t="str">
            <v>123</v>
          </cell>
          <cell r="B15" t="str">
            <v>ELECTRO STAR (GUSTAVO RAMOS)</v>
          </cell>
          <cell r="C15" t="str">
            <v>A</v>
          </cell>
          <cell r="D15" t="str">
            <v>000100007623</v>
          </cell>
          <cell r="E15">
            <v>36336</v>
          </cell>
          <cell r="F15">
            <v>6.53</v>
          </cell>
          <cell r="G15">
            <v>5.4</v>
          </cell>
          <cell r="H15">
            <v>1.1299999999999999</v>
          </cell>
          <cell r="I15">
            <v>0.21</v>
          </cell>
          <cell r="J15">
            <v>0</v>
          </cell>
          <cell r="K15">
            <v>0</v>
          </cell>
          <cell r="L15" t="str">
            <v>0799</v>
          </cell>
        </row>
        <row r="16">
          <cell r="A16" t="str">
            <v>3003</v>
          </cell>
          <cell r="B16" t="e">
            <v>#N/A</v>
          </cell>
          <cell r="C16" t="str">
            <v>C</v>
          </cell>
          <cell r="D16" t="str">
            <v>000200000826</v>
          </cell>
          <cell r="E16">
            <v>36348</v>
          </cell>
          <cell r="F16">
            <v>20</v>
          </cell>
          <cell r="G16">
            <v>0</v>
          </cell>
          <cell r="H16">
            <v>0</v>
          </cell>
          <cell r="I16">
            <v>0.21</v>
          </cell>
          <cell r="J16">
            <v>0</v>
          </cell>
          <cell r="K16">
            <v>0</v>
          </cell>
          <cell r="L16" t="str">
            <v>0799</v>
          </cell>
        </row>
        <row r="17">
          <cell r="A17" t="str">
            <v>6528</v>
          </cell>
          <cell r="B17" t="e">
            <v>#N/A</v>
          </cell>
          <cell r="C17" t="str">
            <v>A</v>
          </cell>
          <cell r="D17" t="str">
            <v>001100000071</v>
          </cell>
          <cell r="E17">
            <v>36326</v>
          </cell>
          <cell r="F17">
            <v>19.5</v>
          </cell>
          <cell r="G17">
            <v>16.12</v>
          </cell>
          <cell r="H17">
            <v>3.38</v>
          </cell>
          <cell r="I17">
            <v>0.21</v>
          </cell>
          <cell r="J17">
            <v>0</v>
          </cell>
          <cell r="K17">
            <v>0</v>
          </cell>
          <cell r="L17" t="str">
            <v>0799</v>
          </cell>
        </row>
        <row r="18">
          <cell r="A18" t="str">
            <v>117</v>
          </cell>
          <cell r="B18" t="str">
            <v>SPARKLING S.A.</v>
          </cell>
          <cell r="C18" t="str">
            <v>A</v>
          </cell>
          <cell r="D18" t="str">
            <v>000100527580</v>
          </cell>
          <cell r="E18">
            <v>36341</v>
          </cell>
          <cell r="F18">
            <v>70.790000000000006</v>
          </cell>
          <cell r="G18">
            <v>58.5</v>
          </cell>
          <cell r="H18">
            <v>12.29</v>
          </cell>
          <cell r="I18">
            <v>0.21</v>
          </cell>
          <cell r="J18">
            <v>0</v>
          </cell>
          <cell r="K18">
            <v>0</v>
          </cell>
          <cell r="L18" t="str">
            <v>0799</v>
          </cell>
        </row>
        <row r="19">
          <cell r="A19" t="str">
            <v>117</v>
          </cell>
          <cell r="B19" t="str">
            <v>SPARKLING S.A.</v>
          </cell>
          <cell r="C19" t="str">
            <v>A</v>
          </cell>
          <cell r="D19" t="str">
            <v>000100518815</v>
          </cell>
          <cell r="E19">
            <v>36311</v>
          </cell>
          <cell r="F19">
            <v>104.42</v>
          </cell>
          <cell r="G19">
            <v>86.3</v>
          </cell>
          <cell r="H19">
            <v>18.12</v>
          </cell>
          <cell r="I19">
            <v>0.21</v>
          </cell>
          <cell r="J19">
            <v>0</v>
          </cell>
          <cell r="K19">
            <v>0</v>
          </cell>
          <cell r="L19" t="str">
            <v>0799</v>
          </cell>
        </row>
        <row r="20">
          <cell r="A20" t="str">
            <v>201</v>
          </cell>
          <cell r="B20" t="str">
            <v>OFISHOP</v>
          </cell>
          <cell r="C20" t="str">
            <v>A</v>
          </cell>
          <cell r="D20" t="str">
            <v>000500033708</v>
          </cell>
          <cell r="E20">
            <v>36349</v>
          </cell>
          <cell r="F20">
            <v>4.2</v>
          </cell>
          <cell r="G20">
            <v>3.47</v>
          </cell>
          <cell r="H20">
            <v>0.73</v>
          </cell>
          <cell r="I20">
            <v>0.21</v>
          </cell>
          <cell r="J20">
            <v>0</v>
          </cell>
          <cell r="K20">
            <v>0</v>
          </cell>
          <cell r="L20" t="str">
            <v>0799</v>
          </cell>
        </row>
        <row r="21">
          <cell r="A21" t="str">
            <v>184</v>
          </cell>
          <cell r="B21" t="str">
            <v>LOS INMORTALES</v>
          </cell>
          <cell r="C21" t="str">
            <v>A</v>
          </cell>
          <cell r="D21" t="str">
            <v>000100000516</v>
          </cell>
          <cell r="E21">
            <v>36349</v>
          </cell>
          <cell r="F21">
            <v>110</v>
          </cell>
          <cell r="G21">
            <v>0</v>
          </cell>
          <cell r="H21">
            <v>0</v>
          </cell>
          <cell r="I21">
            <v>0.21</v>
          </cell>
          <cell r="J21">
            <v>0</v>
          </cell>
          <cell r="K21">
            <v>0</v>
          </cell>
          <cell r="L21" t="str">
            <v>0799</v>
          </cell>
        </row>
        <row r="22">
          <cell r="A22" t="str">
            <v>160</v>
          </cell>
          <cell r="B22" t="str">
            <v>RUBRICOM S.A.</v>
          </cell>
          <cell r="C22" t="str">
            <v>A</v>
          </cell>
          <cell r="D22" t="str">
            <v>000100004251</v>
          </cell>
          <cell r="E22">
            <v>36322</v>
          </cell>
          <cell r="F22">
            <v>15.73</v>
          </cell>
          <cell r="G22">
            <v>13</v>
          </cell>
          <cell r="H22">
            <v>2.73</v>
          </cell>
          <cell r="I22">
            <v>0.21</v>
          </cell>
          <cell r="J22">
            <v>0</v>
          </cell>
          <cell r="K22">
            <v>0</v>
          </cell>
          <cell r="L22" t="str">
            <v>0799</v>
          </cell>
        </row>
        <row r="23">
          <cell r="A23" t="str">
            <v>800</v>
          </cell>
          <cell r="B23" t="str">
            <v>CAMARA ARG. CORRED. DE TIT VAL</v>
          </cell>
          <cell r="C23" t="str">
            <v>C</v>
          </cell>
          <cell r="D23" t="str">
            <v>000000000066</v>
          </cell>
          <cell r="E23">
            <v>36357</v>
          </cell>
          <cell r="F23">
            <v>100</v>
          </cell>
          <cell r="G23">
            <v>0</v>
          </cell>
          <cell r="H23">
            <v>0</v>
          </cell>
          <cell r="I23">
            <v>0.21</v>
          </cell>
          <cell r="J23">
            <v>0</v>
          </cell>
          <cell r="K23">
            <v>0</v>
          </cell>
          <cell r="L23" t="str">
            <v>0799</v>
          </cell>
        </row>
        <row r="24">
          <cell r="A24" t="str">
            <v>187</v>
          </cell>
          <cell r="B24" t="str">
            <v>VICENTE FORLANO (DIARIOS)</v>
          </cell>
          <cell r="C24" t="str">
            <v>C</v>
          </cell>
          <cell r="D24" t="str">
            <v>000000007874</v>
          </cell>
          <cell r="E24">
            <v>36341</v>
          </cell>
          <cell r="F24">
            <v>31.4</v>
          </cell>
          <cell r="G24">
            <v>0</v>
          </cell>
          <cell r="H24">
            <v>0</v>
          </cell>
          <cell r="I24">
            <v>0.21</v>
          </cell>
          <cell r="J24">
            <v>0</v>
          </cell>
          <cell r="K24">
            <v>0</v>
          </cell>
          <cell r="L24" t="str">
            <v>0799</v>
          </cell>
        </row>
        <row r="25">
          <cell r="F25">
            <v>16249.52</v>
          </cell>
          <cell r="G25">
            <v>13004.159999999998</v>
          </cell>
          <cell r="H25">
            <v>2730.86</v>
          </cell>
          <cell r="J25">
            <v>0</v>
          </cell>
          <cell r="K25">
            <v>0</v>
          </cell>
        </row>
        <row r="27">
          <cell r="A27" t="str">
            <v>118</v>
          </cell>
          <cell r="B27" t="str">
            <v>EDESUR S.A.</v>
          </cell>
          <cell r="C27" t="str">
            <v>A</v>
          </cell>
          <cell r="D27" t="str">
            <v>990302106118</v>
          </cell>
          <cell r="E27">
            <v>36346</v>
          </cell>
          <cell r="F27">
            <v>190.31</v>
          </cell>
          <cell r="G27">
            <v>142.04</v>
          </cell>
          <cell r="H27">
            <v>38.35</v>
          </cell>
          <cell r="I27">
            <v>0.27</v>
          </cell>
          <cell r="J27">
            <v>0</v>
          </cell>
          <cell r="K27">
            <v>0</v>
          </cell>
          <cell r="L27" t="str">
            <v>0799</v>
          </cell>
        </row>
        <row r="28">
          <cell r="A28" t="str">
            <v>110</v>
          </cell>
          <cell r="B28" t="str">
            <v>TELEFONICA DE ARGENTINA S.A.</v>
          </cell>
          <cell r="C28" t="str">
            <v>A</v>
          </cell>
          <cell r="D28" t="str">
            <v>300905831999</v>
          </cell>
          <cell r="E28">
            <v>36326</v>
          </cell>
          <cell r="F28">
            <v>8.59</v>
          </cell>
          <cell r="G28">
            <v>6.76</v>
          </cell>
          <cell r="H28">
            <v>1.83</v>
          </cell>
          <cell r="I28">
            <v>0.27</v>
          </cell>
          <cell r="J28">
            <v>0</v>
          </cell>
          <cell r="K28">
            <v>0</v>
          </cell>
          <cell r="L28" t="str">
            <v>0799</v>
          </cell>
        </row>
        <row r="29">
          <cell r="A29" t="str">
            <v>110</v>
          </cell>
          <cell r="B29" t="str">
            <v>TELEFONICA DE ARGENTINA S.A.</v>
          </cell>
          <cell r="C29" t="str">
            <v>A</v>
          </cell>
          <cell r="D29" t="str">
            <v>300905831999</v>
          </cell>
          <cell r="E29">
            <v>36326</v>
          </cell>
          <cell r="F29">
            <v>8.59</v>
          </cell>
          <cell r="G29">
            <v>6.76</v>
          </cell>
          <cell r="H29">
            <v>1.83</v>
          </cell>
          <cell r="I29">
            <v>0.27</v>
          </cell>
          <cell r="J29">
            <v>0</v>
          </cell>
          <cell r="K29">
            <v>0</v>
          </cell>
          <cell r="L29" t="str">
            <v>0799</v>
          </cell>
        </row>
        <row r="30">
          <cell r="A30" t="str">
            <v>172</v>
          </cell>
          <cell r="B30" t="str">
            <v>CAMARO CARRO'S</v>
          </cell>
          <cell r="C30" t="str">
            <v>C</v>
          </cell>
          <cell r="D30" t="str">
            <v>000000010907</v>
          </cell>
          <cell r="E30">
            <v>36314</v>
          </cell>
          <cell r="F30">
            <v>77.8</v>
          </cell>
          <cell r="G30">
            <v>0</v>
          </cell>
          <cell r="H30">
            <v>0</v>
          </cell>
          <cell r="I30">
            <v>0.27</v>
          </cell>
          <cell r="J30">
            <v>0</v>
          </cell>
          <cell r="K30">
            <v>0</v>
          </cell>
          <cell r="L30" t="str">
            <v>0799</v>
          </cell>
        </row>
        <row r="31">
          <cell r="A31" t="str">
            <v>110</v>
          </cell>
          <cell r="B31" t="str">
            <v>TELEFONICA DE ARGENTINA S.A.</v>
          </cell>
          <cell r="C31" t="str">
            <v>A</v>
          </cell>
          <cell r="D31" t="str">
            <v>641990250081</v>
          </cell>
          <cell r="E31">
            <v>36353</v>
          </cell>
          <cell r="F31">
            <v>8977.42</v>
          </cell>
          <cell r="G31">
            <v>6801.08</v>
          </cell>
          <cell r="H31">
            <v>1836.29</v>
          </cell>
          <cell r="I31">
            <v>0.27</v>
          </cell>
          <cell r="J31">
            <v>0</v>
          </cell>
          <cell r="K31">
            <v>340.05</v>
          </cell>
          <cell r="L31" t="str">
            <v>0799</v>
          </cell>
        </row>
        <row r="32">
          <cell r="A32" t="str">
            <v>803</v>
          </cell>
          <cell r="B32" t="str">
            <v>CMR</v>
          </cell>
          <cell r="C32" t="str">
            <v>A</v>
          </cell>
          <cell r="D32" t="str">
            <v>000106852814</v>
          </cell>
          <cell r="E32">
            <v>36332</v>
          </cell>
          <cell r="F32">
            <v>148.84</v>
          </cell>
          <cell r="G32">
            <v>117.2</v>
          </cell>
          <cell r="H32">
            <v>31.64</v>
          </cell>
          <cell r="I32">
            <v>0.27</v>
          </cell>
          <cell r="J32">
            <v>0</v>
          </cell>
          <cell r="K32">
            <v>0</v>
          </cell>
          <cell r="L32" t="str">
            <v>0799</v>
          </cell>
        </row>
        <row r="33">
          <cell r="A33" t="str">
            <v>208</v>
          </cell>
          <cell r="B33" t="str">
            <v>IMPSAT</v>
          </cell>
          <cell r="C33" t="str">
            <v>A</v>
          </cell>
          <cell r="D33" t="str">
            <v>005000004290</v>
          </cell>
          <cell r="E33">
            <v>36178</v>
          </cell>
          <cell r="F33">
            <v>45.01</v>
          </cell>
          <cell r="G33">
            <v>0</v>
          </cell>
          <cell r="H33">
            <v>0</v>
          </cell>
          <cell r="I33">
            <v>0.27</v>
          </cell>
          <cell r="J33">
            <v>0</v>
          </cell>
          <cell r="K33">
            <v>0</v>
          </cell>
          <cell r="L33" t="str">
            <v>0799</v>
          </cell>
        </row>
        <row r="34">
          <cell r="A34" t="str">
            <v>208</v>
          </cell>
          <cell r="B34" t="str">
            <v>IMPSAT</v>
          </cell>
          <cell r="C34" t="str">
            <v>A</v>
          </cell>
          <cell r="D34" t="str">
            <v>005000050991</v>
          </cell>
          <cell r="E34">
            <v>36248</v>
          </cell>
          <cell r="F34">
            <v>45.01</v>
          </cell>
          <cell r="G34">
            <v>0</v>
          </cell>
          <cell r="H34">
            <v>0</v>
          </cell>
          <cell r="I34">
            <v>0.27</v>
          </cell>
          <cell r="J34">
            <v>0</v>
          </cell>
          <cell r="K34">
            <v>0</v>
          </cell>
          <cell r="L34" t="str">
            <v>0799</v>
          </cell>
        </row>
        <row r="35">
          <cell r="A35" t="str">
            <v>805</v>
          </cell>
          <cell r="B35" t="str">
            <v>QUISPE SA</v>
          </cell>
          <cell r="C35" t="str">
            <v>A</v>
          </cell>
          <cell r="D35" t="str">
            <v>000100000156</v>
          </cell>
          <cell r="E35">
            <v>36313</v>
          </cell>
          <cell r="F35">
            <v>1186.3499999999999</v>
          </cell>
          <cell r="G35">
            <v>0</v>
          </cell>
          <cell r="H35">
            <v>0</v>
          </cell>
          <cell r="I35">
            <v>0.27</v>
          </cell>
          <cell r="J35">
            <v>0</v>
          </cell>
          <cell r="K35">
            <v>0</v>
          </cell>
          <cell r="L35" t="str">
            <v>0799</v>
          </cell>
        </row>
        <row r="36">
          <cell r="A36" t="str">
            <v>113</v>
          </cell>
          <cell r="B36" t="str">
            <v>FEDERAL EXPRESS CORP.</v>
          </cell>
          <cell r="C36" t="str">
            <v>C</v>
          </cell>
          <cell r="D36" t="str">
            <v>000500034335</v>
          </cell>
          <cell r="E36">
            <v>36349</v>
          </cell>
          <cell r="F36">
            <v>64</v>
          </cell>
          <cell r="G36">
            <v>0</v>
          </cell>
          <cell r="H36">
            <v>0</v>
          </cell>
          <cell r="I36">
            <v>0.27</v>
          </cell>
          <cell r="J36">
            <v>0</v>
          </cell>
          <cell r="K36">
            <v>0</v>
          </cell>
          <cell r="L36" t="str">
            <v>0799</v>
          </cell>
        </row>
        <row r="37">
          <cell r="A37" t="str">
            <v>110</v>
          </cell>
          <cell r="B37" t="str">
            <v>TELEFONICA DE ARGENTINA S.A.</v>
          </cell>
          <cell r="C37" t="str">
            <v>A</v>
          </cell>
          <cell r="D37" t="str">
            <v>518740824199</v>
          </cell>
          <cell r="E37">
            <v>36360</v>
          </cell>
          <cell r="F37">
            <v>1285.0999999999999</v>
          </cell>
          <cell r="G37">
            <v>1012.03</v>
          </cell>
          <cell r="H37">
            <v>273.25</v>
          </cell>
          <cell r="I37">
            <v>0.27</v>
          </cell>
          <cell r="J37">
            <v>0</v>
          </cell>
          <cell r="K37">
            <v>0</v>
          </cell>
          <cell r="L37" t="str">
            <v>0799</v>
          </cell>
        </row>
        <row r="38">
          <cell r="A38" t="str">
            <v>110</v>
          </cell>
          <cell r="B38" t="str">
            <v>TELEFONICA DE ARGENTINA S.A.</v>
          </cell>
          <cell r="C38" t="str">
            <v>A</v>
          </cell>
          <cell r="D38" t="str">
            <v>518740823199</v>
          </cell>
          <cell r="E38">
            <v>36360</v>
          </cell>
          <cell r="F38">
            <v>4576.1099999999997</v>
          </cell>
          <cell r="G38">
            <v>3613.43</v>
          </cell>
          <cell r="H38">
            <v>972.93</v>
          </cell>
          <cell r="I38">
            <v>0.27</v>
          </cell>
          <cell r="J38">
            <v>0</v>
          </cell>
          <cell r="K38">
            <v>0</v>
          </cell>
          <cell r="L38" t="str">
            <v>0799</v>
          </cell>
        </row>
      </sheetData>
      <sheetData sheetId="2" refreshError="1"/>
      <sheetData sheetId="3" refreshError="1"/>
    </sheetDataSet>
  </externalBook>
</externalLink>
</file>

<file path=xl/externalLinks/externalLink2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mo"/>
      <sheetName val="Univers"/>
      <sheetName val="Universo"/>
      <sheetName val="MMA"/>
      <sheetName val="Análisis"/>
      <sheetName val="otros analisis"/>
      <sheetName val="XREF"/>
      <sheetName val="Tickmarks"/>
    </sheetNames>
    <sheetDataSet>
      <sheetData sheetId="0"/>
      <sheetData sheetId="1"/>
      <sheetData sheetId="2"/>
      <sheetData sheetId="3"/>
      <sheetData sheetId="4"/>
      <sheetData sheetId="5"/>
      <sheetData sheetId="6"/>
      <sheetData sheetId="7"/>
    </sheetDataSet>
  </externalBook>
</externalLink>
</file>

<file path=xl/externalLinks/externalLink2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JUSTMENTS ON MTD"/>
      <sheetName val="ADJUSTMENTS ON YTD"/>
      <sheetName val="Interface Hub"/>
      <sheetName val="Summary Platform Results"/>
      <sheetName val="Summary Region Results"/>
      <sheetName val="Platform &amp; Region DLY"/>
      <sheetName val="Platform &amp; Region MTD"/>
      <sheetName val="Platform &amp; Region YTD"/>
      <sheetName val="Notes"/>
      <sheetName val="EVP UPLOAD"/>
      <sheetName val="Est MTD-2"/>
      <sheetName val="Est MTD-1"/>
      <sheetName val="YTD ACTUALS"/>
      <sheetName val="Sheet1"/>
      <sheetName val="DATA"/>
      <sheetName val="UPLOAD"/>
      <sheetName val="Feuil1"/>
      <sheetName val="Risk Summary"/>
      <sheetName val="Financials by profit centre"/>
      <sheetName val="RunSQL"/>
    </sheetNames>
    <sheetDataSet>
      <sheetData sheetId="0" refreshError="1"/>
      <sheetData sheetId="1" refreshError="1"/>
      <sheetData sheetId="2" refreshError="1">
        <row r="5">
          <cell r="U5" t="str">
            <v>JAN</v>
          </cell>
          <cell r="V5" t="str">
            <v>January</v>
          </cell>
        </row>
        <row r="6">
          <cell r="U6" t="str">
            <v>FEB</v>
          </cell>
          <cell r="V6" t="str">
            <v>February</v>
          </cell>
        </row>
        <row r="7">
          <cell r="C7">
            <v>39141</v>
          </cell>
          <cell r="U7" t="str">
            <v>MAR</v>
          </cell>
          <cell r="V7" t="str">
            <v>March</v>
          </cell>
        </row>
        <row r="8">
          <cell r="U8" t="str">
            <v>APR</v>
          </cell>
          <cell r="V8" t="str">
            <v>April</v>
          </cell>
        </row>
        <row r="9">
          <cell r="U9" t="str">
            <v>MAY</v>
          </cell>
          <cell r="V9" t="str">
            <v>May</v>
          </cell>
        </row>
        <row r="10">
          <cell r="U10" t="str">
            <v>JUN</v>
          </cell>
          <cell r="V10" t="str">
            <v>June</v>
          </cell>
        </row>
        <row r="11">
          <cell r="U11" t="str">
            <v>JUL</v>
          </cell>
          <cell r="V11" t="str">
            <v>July</v>
          </cell>
        </row>
        <row r="12">
          <cell r="U12" t="str">
            <v>AUG</v>
          </cell>
          <cell r="V12" t="str">
            <v>August</v>
          </cell>
        </row>
        <row r="13">
          <cell r="U13" t="str">
            <v>SEP</v>
          </cell>
          <cell r="V13" t="str">
            <v>September</v>
          </cell>
        </row>
        <row r="14">
          <cell r="U14" t="str">
            <v>OCT</v>
          </cell>
          <cell r="V14" t="str">
            <v>October</v>
          </cell>
        </row>
        <row r="15">
          <cell r="U15" t="str">
            <v>NOV</v>
          </cell>
          <cell r="V15" t="str">
            <v>November</v>
          </cell>
        </row>
        <row r="16">
          <cell r="U16" t="str">
            <v>DEC</v>
          </cell>
          <cell r="V16" t="str">
            <v>December</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Copia"/>
      <sheetName val="C RETENCION FISICOS 6%"/>
      <sheetName val="Sheet1"/>
      <sheetName val="MARZO 2008"/>
      <sheetName val="FEBR 2008"/>
      <sheetName val="ENE 2008"/>
      <sheetName val="RUC"/>
    </sheetNames>
    <sheetDataSet>
      <sheetData sheetId="0"/>
      <sheetData sheetId="1"/>
      <sheetData sheetId="2"/>
      <sheetData sheetId="3"/>
      <sheetData sheetId="4"/>
      <sheetData sheetId="5"/>
      <sheetData sheetId="6"/>
      <sheetData sheetId="7">
        <row r="2">
          <cell r="A2">
            <v>20493387597</v>
          </cell>
          <cell r="B2" t="str">
            <v>P &amp; P INVESTMENT S.A.C.</v>
          </cell>
        </row>
        <row r="3">
          <cell r="A3">
            <v>20108811375</v>
          </cell>
          <cell r="B3" t="str">
            <v>TRANSLIGRA S.A.C.</v>
          </cell>
        </row>
        <row r="4">
          <cell r="A4">
            <v>20516018748</v>
          </cell>
          <cell r="B4" t="str">
            <v>PRO EVENTOS &amp; ASOCIADOS SAC</v>
          </cell>
        </row>
        <row r="5">
          <cell r="A5">
            <v>20513022906</v>
          </cell>
          <cell r="B5" t="str">
            <v>MANOS &amp; HERRAMIENTAS SAC</v>
          </cell>
        </row>
        <row r="6">
          <cell r="A6">
            <v>20507689028</v>
          </cell>
          <cell r="B6" t="str">
            <v>YINHE SRL</v>
          </cell>
        </row>
        <row r="7">
          <cell r="A7">
            <v>20102020511</v>
          </cell>
          <cell r="B7" t="str">
            <v>CENTRO SUIZO RELOJERO SAN ISIDRO SAC</v>
          </cell>
        </row>
        <row r="8">
          <cell r="A8">
            <v>20100095379</v>
          </cell>
          <cell r="B8" t="str">
            <v>PANALPINA ADUANAS SA</v>
          </cell>
        </row>
        <row r="9">
          <cell r="A9">
            <v>20100997909</v>
          </cell>
          <cell r="B9" t="str">
            <v>JOYERIA ALDO EIRL</v>
          </cell>
        </row>
        <row r="10">
          <cell r="A10">
            <v>20378065527</v>
          </cell>
          <cell r="B10" t="str">
            <v>COSTANERA 700 SA</v>
          </cell>
        </row>
        <row r="11">
          <cell r="A11">
            <v>10400076486</v>
          </cell>
          <cell r="B11" t="str">
            <v>SU ZHOU GUO HANG</v>
          </cell>
        </row>
        <row r="12">
          <cell r="A12">
            <v>20507199799</v>
          </cell>
          <cell r="B12" t="str">
            <v>TALLERES VEGA CONDECORACIONES SRL</v>
          </cell>
        </row>
        <row r="13">
          <cell r="A13">
            <v>20511171319</v>
          </cell>
          <cell r="B13" t="str">
            <v>TELECOM &amp; ENERGY SAC</v>
          </cell>
        </row>
        <row r="14">
          <cell r="A14">
            <v>20501424774</v>
          </cell>
          <cell r="B14" t="str">
            <v>A NOVO PERU SAC</v>
          </cell>
        </row>
        <row r="15">
          <cell r="A15">
            <v>20416444197</v>
          </cell>
          <cell r="B15" t="str">
            <v>NT GROUP SAC</v>
          </cell>
        </row>
        <row r="16">
          <cell r="A16">
            <v>20510979550</v>
          </cell>
          <cell r="B16" t="str">
            <v>PROJEKTAR SAC</v>
          </cell>
        </row>
        <row r="17">
          <cell r="A17">
            <v>20516422018</v>
          </cell>
          <cell r="B17" t="str">
            <v>SILCAR AUTOS SRL</v>
          </cell>
        </row>
        <row r="18">
          <cell r="A18">
            <v>10065001701</v>
          </cell>
          <cell r="B18" t="str">
            <v>ALEJANDRO JEAN PAUL BOULLON GUEVARA</v>
          </cell>
        </row>
        <row r="19">
          <cell r="A19">
            <v>20333684021</v>
          </cell>
          <cell r="B19" t="str">
            <v>SWISS MANAGEMENT SAC</v>
          </cell>
        </row>
        <row r="20">
          <cell r="A20">
            <v>20507836420</v>
          </cell>
          <cell r="B20" t="str">
            <v>FLEXNET PERU SAC</v>
          </cell>
        </row>
        <row r="21">
          <cell r="A21">
            <v>20457948060</v>
          </cell>
          <cell r="B21" t="str">
            <v>XIN XING SA</v>
          </cell>
        </row>
        <row r="22">
          <cell r="A22">
            <v>20100327849</v>
          </cell>
          <cell r="B22" t="str">
            <v>JOSE ANTONIO SRL</v>
          </cell>
        </row>
        <row r="23">
          <cell r="A23">
            <v>20513264667</v>
          </cell>
          <cell r="B23" t="str">
            <v>INVERSIONES PURO PERU SAC</v>
          </cell>
        </row>
        <row r="24">
          <cell r="A24">
            <v>20376100546</v>
          </cell>
          <cell r="B24" t="str">
            <v>ETC TEL SRL</v>
          </cell>
        </row>
        <row r="25">
          <cell r="A25">
            <v>20507476547</v>
          </cell>
          <cell r="B25" t="str">
            <v>CORDAEZ EIRL</v>
          </cell>
        </row>
        <row r="26">
          <cell r="A26">
            <v>20100880971</v>
          </cell>
          <cell r="B26" t="str">
            <v>PANALPINA</v>
          </cell>
        </row>
        <row r="27">
          <cell r="A27">
            <v>20515493094</v>
          </cell>
          <cell r="B27" t="str">
            <v>AM CREACIONES Y SERVICIOS SAC</v>
          </cell>
        </row>
        <row r="28">
          <cell r="A28">
            <v>20511627061</v>
          </cell>
          <cell r="B28" t="str">
            <v>OPALO PERU SAC</v>
          </cell>
        </row>
        <row r="29">
          <cell r="A29">
            <v>20509411671</v>
          </cell>
          <cell r="B29" t="str">
            <v>MP INSTITUCIONAL SAC</v>
          </cell>
        </row>
        <row r="30">
          <cell r="A30">
            <v>20507301232</v>
          </cell>
          <cell r="B30" t="str">
            <v>LEADCOM PERU SAC</v>
          </cell>
        </row>
        <row r="31">
          <cell r="A31">
            <v>20514464538</v>
          </cell>
          <cell r="B31" t="str">
            <v>YUMMY INDUSTRIAL DEVELOPMENT SAC</v>
          </cell>
        </row>
        <row r="32">
          <cell r="A32">
            <v>20504562345</v>
          </cell>
          <cell r="B32" t="str">
            <v>TEAM PUBLICITARIO SAC</v>
          </cell>
        </row>
        <row r="33">
          <cell r="A33">
            <v>20500728940</v>
          </cell>
          <cell r="B33" t="str">
            <v>COPIAS EXPRESS SAC</v>
          </cell>
        </row>
        <row r="34">
          <cell r="A34">
            <v>20194640243</v>
          </cell>
          <cell r="B34" t="str">
            <v>LA CANASTERIA SRL</v>
          </cell>
        </row>
        <row r="35">
          <cell r="A35">
            <v>20505886292</v>
          </cell>
          <cell r="B35" t="str">
            <v>JOYERIAS VERA CRUZ SA</v>
          </cell>
        </row>
        <row r="36">
          <cell r="A36">
            <v>10072722499</v>
          </cell>
          <cell r="B36" t="str">
            <v>LARS BERTIL FORSBERG JEAN-MAIRET</v>
          </cell>
        </row>
        <row r="37">
          <cell r="A37">
            <v>20378890161</v>
          </cell>
          <cell r="B37" t="str">
            <v>RASH PERU SAC</v>
          </cell>
        </row>
        <row r="38">
          <cell r="A38">
            <v>20504793584</v>
          </cell>
          <cell r="B38" t="str">
            <v>CORPORACION GRAFICA NOCEDA SAC</v>
          </cell>
        </row>
        <row r="39">
          <cell r="A39">
            <v>20505842325</v>
          </cell>
          <cell r="B39" t="str">
            <v>DISTRIBUIDORA ALMENDARIZ SAC</v>
          </cell>
        </row>
      </sheetData>
    </sheetDataSet>
  </externalBook>
</externalLink>
</file>

<file path=xl/externalLinks/externalLink2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S BY RISKBOX"/>
      <sheetName val="RESULTS ACTIVITY, REGION"/>
      <sheetName val="DATA"/>
      <sheetName val="SBOX-PLID-RISKBOX_MAP"/>
      <sheetName val="SQL1"/>
      <sheetName val="SQL"/>
      <sheetName val="EMAIL TEXT"/>
    </sheetNames>
    <sheetDataSet>
      <sheetData sheetId="0" refreshError="1"/>
      <sheetData sheetId="1" refreshError="1"/>
      <sheetData sheetId="2" refreshError="1">
        <row r="2">
          <cell r="U2" t="str">
            <v>SUGAR</v>
          </cell>
        </row>
      </sheetData>
      <sheetData sheetId="3" refreshError="1"/>
      <sheetData sheetId="4" refreshError="1"/>
      <sheetData sheetId="5" refreshError="1"/>
      <sheetData sheetId="6" refreshError="1"/>
    </sheetDataSet>
  </externalBook>
</externalLink>
</file>

<file path=xl/externalLinks/externalLink2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
    </sheetNames>
    <sheetDataSet>
      <sheetData sheetId="0" refreshError="1"/>
    </sheetDataSet>
  </externalBook>
</externalLink>
</file>

<file path=xl/externalLinks/externalLink2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Datos"/>
      <sheetName val="Imp"/>
      <sheetName val="Liquidaciones"/>
    </sheetNames>
    <sheetDataSet>
      <sheetData sheetId="0" refreshError="1"/>
      <sheetData sheetId="1">
        <row r="2">
          <cell r="A2" t="str">
            <v>Temporal</v>
          </cell>
        </row>
        <row r="3">
          <cell r="A3" t="str">
            <v>Permanente</v>
          </cell>
        </row>
      </sheetData>
      <sheetData sheetId="2" refreshError="1"/>
      <sheetData sheetId="3" refreshError="1"/>
      <sheetData sheetId="4" refreshError="1"/>
      <sheetData sheetId="5">
        <row r="3">
          <cell r="A3" t="str">
            <v>Filtros Aplicados</v>
          </cell>
        </row>
      </sheetData>
    </sheetDataSet>
  </externalBook>
</externalLink>
</file>

<file path=xl/externalLinks/externalLink2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mtm"/>
      <sheetName val="detail"/>
      <sheetName val="Rpt Sens"/>
      <sheetName val="Sens"/>
      <sheetName val="TRADING"/>
      <sheetName val="HOLIDAY"/>
      <sheetName val="Sheet2"/>
      <sheetName val="Mov por fuente"/>
      <sheetName val="IPC"/>
      <sheetName val="Maestras"/>
      <sheetName val="TABLES"/>
      <sheetName val="Imp"/>
      <sheetName val="GASTOS LE2000"/>
      <sheetName val="PLANTA PP"/>
      <sheetName val="Tabla IPC"/>
      <sheetName val="Avalúos"/>
      <sheetName val="IAE-GILLETTE"/>
      <sheetName val="Reconciliation Summary"/>
    </sheetNames>
    <sheetDataSet>
      <sheetData sheetId="0" refreshError="1">
        <row r="8">
          <cell r="O8" t="str">
            <v>Date</v>
          </cell>
          <cell r="P8" t="str">
            <v>Bid</v>
          </cell>
          <cell r="Q8" t="str">
            <v>Offset</v>
          </cell>
          <cell r="R8" t="str">
            <v>Offer</v>
          </cell>
          <cell r="S8" t="str">
            <v>Offset</v>
          </cell>
          <cell r="T8" t="str">
            <v>Mid</v>
          </cell>
          <cell r="U8" t="str">
            <v>Offset</v>
          </cell>
        </row>
        <row r="9">
          <cell r="O9">
            <v>37805</v>
          </cell>
          <cell r="P9">
            <v>6.360949156707657E-2</v>
          </cell>
          <cell r="Q9">
            <v>0</v>
          </cell>
          <cell r="R9">
            <v>6.360949156707657E-2</v>
          </cell>
          <cell r="S9">
            <v>0</v>
          </cell>
          <cell r="T9">
            <v>6.360949156707657E-2</v>
          </cell>
          <cell r="U9">
            <v>0</v>
          </cell>
        </row>
        <row r="10">
          <cell r="O10">
            <v>37811</v>
          </cell>
          <cell r="P10">
            <v>6.360949156707657E-2</v>
          </cell>
          <cell r="Q10">
            <v>0</v>
          </cell>
          <cell r="R10">
            <v>6.360949156707657E-2</v>
          </cell>
          <cell r="S10">
            <v>0</v>
          </cell>
          <cell r="T10">
            <v>6.360949156707657E-2</v>
          </cell>
          <cell r="U10">
            <v>0</v>
          </cell>
        </row>
        <row r="11">
          <cell r="O11">
            <v>37818</v>
          </cell>
          <cell r="P11">
            <v>6.360949156707657E-2</v>
          </cell>
          <cell r="Q11">
            <v>0</v>
          </cell>
          <cell r="R11">
            <v>6.360949156707657E-2</v>
          </cell>
          <cell r="S11">
            <v>0</v>
          </cell>
          <cell r="T11">
            <v>6.360949156707657E-2</v>
          </cell>
          <cell r="U11">
            <v>0</v>
          </cell>
        </row>
        <row r="12">
          <cell r="O12">
            <v>37837</v>
          </cell>
          <cell r="P12">
            <v>6.360949156707657E-2</v>
          </cell>
          <cell r="Q12">
            <v>3.6384634079820559E-3</v>
          </cell>
          <cell r="R12">
            <v>6.360949156707657E-2</v>
          </cell>
          <cell r="S12">
            <v>3.6384634079820559E-3</v>
          </cell>
          <cell r="T12">
            <v>6.360949156707657E-2</v>
          </cell>
          <cell r="U12">
            <v>3.6384634079820559E-3</v>
          </cell>
        </row>
        <row r="13">
          <cell r="O13">
            <v>37866</v>
          </cell>
          <cell r="P13">
            <v>0.16912493039855619</v>
          </cell>
          <cell r="Q13">
            <v>7.0285380995950921E-4</v>
          </cell>
          <cell r="R13">
            <v>0.16912493039855619</v>
          </cell>
          <cell r="S13">
            <v>7.0285380995950921E-4</v>
          </cell>
          <cell r="T13">
            <v>0.16912493039855619</v>
          </cell>
          <cell r="U13">
            <v>7.0285380995950921E-4</v>
          </cell>
        </row>
        <row r="14">
          <cell r="O14">
            <v>37896</v>
          </cell>
          <cell r="P14">
            <v>0.19021054469734147</v>
          </cell>
          <cell r="Q14">
            <v>1.5931377018402499E-3</v>
          </cell>
          <cell r="R14">
            <v>0.19021054469734147</v>
          </cell>
          <cell r="S14">
            <v>1.5931377018402499E-3</v>
          </cell>
          <cell r="T14">
            <v>0.19021054469734147</v>
          </cell>
          <cell r="U14">
            <v>1.5931377018402499E-3</v>
          </cell>
        </row>
        <row r="15">
          <cell r="O15">
            <v>37988</v>
          </cell>
          <cell r="P15">
            <v>0.33677921326664445</v>
          </cell>
          <cell r="Q15">
            <v>-2.1708865201791667E-4</v>
          </cell>
          <cell r="R15">
            <v>0.33677921326664445</v>
          </cell>
          <cell r="S15">
            <v>-2.1708865201791667E-4</v>
          </cell>
          <cell r="T15">
            <v>0.33677921326664445</v>
          </cell>
          <cell r="U15">
            <v>-2.1708865201791667E-4</v>
          </cell>
        </row>
        <row r="16">
          <cell r="O16">
            <v>38079</v>
          </cell>
          <cell r="P16">
            <v>0.31702414593301403</v>
          </cell>
          <cell r="Q16">
            <v>3.5326087189858259E-5</v>
          </cell>
          <cell r="R16">
            <v>0.31702414593301403</v>
          </cell>
          <cell r="S16">
            <v>3.5326087189858259E-5</v>
          </cell>
          <cell r="T16">
            <v>0.31702414593301403</v>
          </cell>
          <cell r="U16">
            <v>3.5326087189858259E-5</v>
          </cell>
        </row>
        <row r="17">
          <cell r="O17">
            <v>38170</v>
          </cell>
          <cell r="P17">
            <v>0.32023881986729114</v>
          </cell>
          <cell r="Q17">
            <v>-2.269116569768119E-4</v>
          </cell>
          <cell r="R17">
            <v>0.32023881986729114</v>
          </cell>
          <cell r="S17">
            <v>-2.269116569768119E-4</v>
          </cell>
          <cell r="T17">
            <v>0.32023881986729114</v>
          </cell>
          <cell r="U17">
            <v>-2.269116569768119E-4</v>
          </cell>
        </row>
        <row r="18">
          <cell r="O18">
            <v>38355</v>
          </cell>
          <cell r="P18">
            <v>0.27826016332658093</v>
          </cell>
          <cell r="R18">
            <v>0.27826016332658093</v>
          </cell>
          <cell r="T18">
            <v>0.27826016332658093</v>
          </cell>
        </row>
        <row r="24">
          <cell r="O24" t="str">
            <v>Date</v>
          </cell>
          <cell r="P24" t="str">
            <v>Bid</v>
          </cell>
          <cell r="Q24" t="str">
            <v>Offset</v>
          </cell>
          <cell r="R24" t="str">
            <v>Offer</v>
          </cell>
          <cell r="S24" t="str">
            <v>Offset</v>
          </cell>
          <cell r="T24" t="str">
            <v>Mid</v>
          </cell>
          <cell r="U24" t="str">
            <v>Offset</v>
          </cell>
        </row>
        <row r="25">
          <cell r="O25">
            <v>37805</v>
          </cell>
          <cell r="P25">
            <v>0.01</v>
          </cell>
          <cell r="Q25">
            <v>0.01</v>
          </cell>
          <cell r="R25">
            <v>0.35</v>
          </cell>
          <cell r="S25">
            <v>-3.1666666666666662E-2</v>
          </cell>
          <cell r="T25">
            <v>0.18</v>
          </cell>
          <cell r="U25">
            <v>-1.0833333333333332E-2</v>
          </cell>
        </row>
        <row r="26">
          <cell r="O26">
            <v>37811</v>
          </cell>
          <cell r="P26">
            <v>7.0000000000000007E-2</v>
          </cell>
          <cell r="Q26">
            <v>0</v>
          </cell>
          <cell r="R26">
            <v>0.16</v>
          </cell>
          <cell r="S26">
            <v>0</v>
          </cell>
          <cell r="T26">
            <v>0.115</v>
          </cell>
          <cell r="U26">
            <v>0</v>
          </cell>
        </row>
        <row r="27">
          <cell r="O27">
            <v>37818</v>
          </cell>
          <cell r="P27">
            <v>7.0000000000000007E-2</v>
          </cell>
          <cell r="Q27">
            <v>1.5789473684210526E-3</v>
          </cell>
          <cell r="R27">
            <v>0.16</v>
          </cell>
          <cell r="S27">
            <v>5.2631578947368463E-4</v>
          </cell>
          <cell r="T27">
            <v>0.115</v>
          </cell>
          <cell r="U27">
            <v>1.0526315789473686E-3</v>
          </cell>
        </row>
        <row r="28">
          <cell r="O28">
            <v>37837</v>
          </cell>
          <cell r="P28">
            <v>0.1</v>
          </cell>
          <cell r="Q28">
            <v>0</v>
          </cell>
          <cell r="R28">
            <v>0.17</v>
          </cell>
          <cell r="S28">
            <v>5.172413793103443E-4</v>
          </cell>
          <cell r="T28">
            <v>0.13500000000000001</v>
          </cell>
          <cell r="U28">
            <v>2.5862068965517264E-4</v>
          </cell>
        </row>
        <row r="29">
          <cell r="O29">
            <v>37866</v>
          </cell>
          <cell r="P29">
            <v>0.1</v>
          </cell>
          <cell r="Q29">
            <v>0</v>
          </cell>
          <cell r="R29">
            <v>0.185</v>
          </cell>
          <cell r="S29">
            <v>1.6666666666666682E-4</v>
          </cell>
          <cell r="T29">
            <v>0.14250000000000002</v>
          </cell>
          <cell r="U29">
            <v>8.3333333333333412E-5</v>
          </cell>
        </row>
        <row r="30">
          <cell r="O30">
            <v>37896</v>
          </cell>
          <cell r="P30">
            <v>0.1</v>
          </cell>
          <cell r="Q30">
            <v>7.2463768115942041E-5</v>
          </cell>
          <cell r="R30">
            <v>0.19</v>
          </cell>
          <cell r="S30">
            <v>3.9855072463768103E-4</v>
          </cell>
          <cell r="T30">
            <v>0.14500000000000002</v>
          </cell>
          <cell r="U30">
            <v>2.3550724637681129E-4</v>
          </cell>
        </row>
        <row r="31">
          <cell r="O31">
            <v>37988</v>
          </cell>
          <cell r="P31">
            <v>0.10666666666666667</v>
          </cell>
          <cell r="Q31">
            <v>7.3260073260073274E-5</v>
          </cell>
          <cell r="R31">
            <v>0.22666666666666666</v>
          </cell>
          <cell r="S31">
            <v>4.0293040293040277E-4</v>
          </cell>
          <cell r="T31">
            <v>0.16666666666666666</v>
          </cell>
          <cell r="U31">
            <v>2.380952380952381E-4</v>
          </cell>
        </row>
        <row r="32">
          <cell r="O32">
            <v>38079</v>
          </cell>
          <cell r="P32">
            <v>0.11333333333333334</v>
          </cell>
          <cell r="Q32">
            <v>7.3260073260073124E-5</v>
          </cell>
          <cell r="R32">
            <v>0.26333333333333331</v>
          </cell>
          <cell r="S32">
            <v>4.0293040293040309E-4</v>
          </cell>
          <cell r="T32">
            <v>0.18833333333333332</v>
          </cell>
          <cell r="U32">
            <v>2.380952380952381E-4</v>
          </cell>
        </row>
        <row r="33">
          <cell r="O33">
            <v>38170</v>
          </cell>
          <cell r="P33">
            <v>0.12</v>
          </cell>
          <cell r="Q33">
            <v>-6.4864864864864862E-4</v>
          </cell>
          <cell r="R33">
            <v>0.3</v>
          </cell>
          <cell r="S33">
            <v>-1.6216216216216215E-3</v>
          </cell>
          <cell r="T33">
            <v>0.21</v>
          </cell>
          <cell r="U33">
            <v>-1.1351351351351351E-3</v>
          </cell>
        </row>
        <row r="34">
          <cell r="O34">
            <v>38355</v>
          </cell>
          <cell r="P34">
            <v>0</v>
          </cell>
          <cell r="R34">
            <v>0</v>
          </cell>
          <cell r="T34">
            <v>0</v>
          </cell>
        </row>
        <row r="39">
          <cell r="C39">
            <v>38140</v>
          </cell>
          <cell r="D39">
            <v>1.0812500000000001E-2</v>
          </cell>
          <cell r="E39">
            <v>1.0833333333333296E-5</v>
          </cell>
        </row>
        <row r="40">
          <cell r="C40">
            <v>38170</v>
          </cell>
          <cell r="D40">
            <v>1.11375E-2</v>
          </cell>
          <cell r="E40">
            <v>3.2661290322580685E-5</v>
          </cell>
        </row>
        <row r="41">
          <cell r="C41">
            <v>38201</v>
          </cell>
          <cell r="D41">
            <v>1.2150000000000001E-2</v>
          </cell>
          <cell r="E41">
            <v>3.2258064516129006E-5</v>
          </cell>
        </row>
        <row r="42">
          <cell r="C42">
            <v>38232</v>
          </cell>
          <cell r="D42">
            <v>1.315E-2</v>
          </cell>
          <cell r="E42">
            <v>2.9166666666666693E-5</v>
          </cell>
        </row>
        <row r="43">
          <cell r="C43">
            <v>38262</v>
          </cell>
          <cell r="D43">
            <v>1.4025000000000001E-2</v>
          </cell>
          <cell r="E43">
            <v>3.1451612903225758E-5</v>
          </cell>
        </row>
        <row r="44">
          <cell r="C44">
            <v>38293</v>
          </cell>
          <cell r="D44">
            <v>1.4999999999999999E-2</v>
          </cell>
          <cell r="E44">
            <v>2.5833333333333264E-5</v>
          </cell>
        </row>
        <row r="45">
          <cell r="C45">
            <v>38323</v>
          </cell>
          <cell r="D45">
            <v>1.5774999999999997E-2</v>
          </cell>
          <cell r="E45">
            <v>2.6805555555555612E-5</v>
          </cell>
        </row>
        <row r="46">
          <cell r="C46">
            <v>38413</v>
          </cell>
          <cell r="D46">
            <v>1.8187500000000002E-2</v>
          </cell>
          <cell r="E46">
            <v>2.5951086956521708E-5</v>
          </cell>
        </row>
        <row r="47">
          <cell r="C47">
            <v>38505</v>
          </cell>
          <cell r="D47">
            <v>2.0575E-2</v>
          </cell>
          <cell r="E47">
            <v>-4.3101092896174856E-5</v>
          </cell>
        </row>
        <row r="48">
          <cell r="C48">
            <v>38688</v>
          </cell>
          <cell r="D48">
            <v>1.2687500000000001E-2</v>
          </cell>
        </row>
      </sheetData>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re Calidad"/>
      <sheetName val="Negócio Fábrica"/>
      <sheetName val="GeRut"/>
      <sheetName val="SISPEF"/>
      <sheetName val="Horas Extras"/>
      <sheetName val="Plan de acción extras"/>
      <sheetName val="Prejuizio Stock"/>
      <sheetName val="Fábrica Risco"/>
      <sheetName val="Turn Over areas"/>
      <sheetName val="QLP MOD"/>
      <sheetName val="QLP MOI"/>
      <sheetName val="Costo no calidad"/>
      <sheetName val="Indisponibilidad"/>
      <sheetName val="Prod NC ANO"/>
      <sheetName val="Prod NC MÊS ACTUAL"/>
      <sheetName val="Plano PNC"/>
      <sheetName val="Plano_ 3G_ PNC -Clase C"/>
      <sheetName val="MERCADO (CDD+DISTRIB) "/>
      <sheetName val="Plano_ 3G_Mercado "/>
      <sheetName val="Plano_ 3G_Calidad Int."/>
      <sheetName val="Volúmenes"/>
      <sheetName val="DATOS Accidentes"/>
      <sheetName val="GR.IC"/>
      <sheetName val="GR.CAUSAS"/>
      <sheetName val="GR.CONSECUENCIAS"/>
      <sheetName val="GR.ÁREAS"/>
      <sheetName val="GR.CUÁNDO Y CÓMO"/>
      <sheetName val="Datos Ambiente"/>
      <sheetName val="SAP"/>
      <sheetName val="OBZ Planta"/>
      <sheetName val="21260011"/>
      <sheetName val="CUADRO PRESENTACION"/>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2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ueva reseña Jun-05 Def"/>
      <sheetName val="IRSA Jun-05"/>
      <sheetName val="IBSA Jun-05"/>
      <sheetName val="Baldo Jun-05"/>
      <sheetName val="nueva reseña Jun-05"/>
      <sheetName val="nueva reseña"/>
      <sheetName val="RESUMEN "/>
      <sheetName val="IRSA dic-04"/>
      <sheetName val="IBSA dic-04"/>
      <sheetName val="BALDO dic-04"/>
      <sheetName val="Prevision"/>
      <sheetName val="Liquidaciones"/>
    </sheetNames>
    <sheetDataSet>
      <sheetData sheetId="0"/>
      <sheetData sheetId="1"/>
      <sheetData sheetId="2"/>
      <sheetData sheetId="3"/>
      <sheetData sheetId="4"/>
      <sheetData sheetId="5"/>
      <sheetData sheetId="6"/>
      <sheetData sheetId="7"/>
      <sheetData sheetId="8"/>
      <sheetData sheetId="9"/>
      <sheetData sheetId="10" refreshError="1"/>
      <sheetData sheetId="11"/>
    </sheetDataSet>
  </externalBook>
</externalLink>
</file>

<file path=xl/externalLinks/externalLink2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SUMMARY"/>
      <sheetName val="INVENTORY"/>
      <sheetName val="PATENTS, TRADEMARKS"/>
      <sheetName val="SERVICES"/>
      <sheetName val="OTHER_PROPERTY"/>
      <sheetName val="COMMISSIONS"/>
      <sheetName val="ROYALTIES"/>
      <sheetName val="DIVIDENDS"/>
      <sheetName val="INTEREST"/>
      <sheetName val="INSURANCE"/>
      <sheetName val="BORROWINGS"/>
      <sheetName val="LOANS"/>
      <sheetName val="TAX PROVISION"/>
      <sheetName val="INCOME TAXES"/>
      <sheetName val="BALANCE SHEET"/>
      <sheetName val="SUBPART F (1)"/>
      <sheetName val="SUBPART F (2)"/>
      <sheetName val="MISCELLANEOUS"/>
      <sheetName val="ADMINISTRATIVE"/>
      <sheetName val="COMPANIES"/>
      <sheetName val="TRANSFERS"/>
      <sheetName val="Module1"/>
      <sheetName val="Module2"/>
      <sheetName val="E &amp; P"/>
      <sheetName val="Balance Begin - A"/>
      <sheetName val="Balance Begin - B"/>
      <sheetName val="Balance Ending - A"/>
      <sheetName val="Balance Ending - B"/>
      <sheetName val="Cost of Goods Sold"/>
      <sheetName val="Inv Capital - A"/>
      <sheetName val="Inv Capital - B"/>
      <sheetName val="UNI CAP"/>
      <sheetName val="INV Adjustments"/>
      <sheetName val="Organization Sch. A"/>
      <sheetName val="Organization Sch. B"/>
      <sheetName val="Int'l Boycott A"/>
      <sheetName val="Int'l Boycott B"/>
      <sheetName val="Int'l Boycott C"/>
      <sheetName val="Int'l Boycott D"/>
      <sheetName val="Macro1"/>
    </sheetNames>
    <sheetDataSet>
      <sheetData sheetId="0">
        <row r="3">
          <cell r="D3" t="str">
            <v>TAX YEAR:  1997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2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D"/>
      <sheetName val="Sheet1"/>
      <sheetName val="RRHH"/>
      <sheetName val="CAL"/>
      <sheetName val="LOGISTICA"/>
      <sheetName val="mantto"/>
      <sheetName val="INGENIERIA"/>
      <sheetName val="DIR INDUST."/>
      <sheetName val="MKT"/>
      <sheetName val="Admon"/>
      <sheetName val="COMPRAS"/>
      <sheetName val="MANTENIMIENTO"/>
      <sheetName val="0.3 Check list"/>
    </sheetNames>
    <sheetDataSet>
      <sheetData sheetId="0">
        <row r="4">
          <cell r="H4">
            <v>10.3</v>
          </cell>
        </row>
      </sheetData>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2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wC"/>
      <sheetName val="Resumen"/>
      <sheetName val="TORRE RIO"/>
      <sheetName val="TORRE PARQUE"/>
      <sheetName val="GASTOS COMUNES TORRES"/>
      <sheetName val="SHOWROOM"/>
      <sheetName val="Resumen ind"/>
      <sheetName val="GRAFOS INDIRECTOS"/>
      <sheetName val="Resumen grafos"/>
      <sheetName val="GRAFOS"/>
      <sheetName val="ORDENES RUMMA"/>
      <sheetName val="ORDENES RIO"/>
      <sheetName val="ORDENES LIBERTADOR"/>
    </sheetNames>
    <sheetDataSet>
      <sheetData sheetId="0" refreshError="1"/>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sheetDataSet>
  </externalBook>
</externalLink>
</file>

<file path=xl/externalLinks/externalLink2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t. y Perc. a pagar"/>
      <sheetName val="Memo"/>
      <sheetName val="Cruce Contabilidad"/>
      <sheetName val="Resumen DD.JJ. 99-00"/>
      <sheetName val="Prueba Debito Fiscal"/>
      <sheetName val="Tildes"/>
      <sheetName val="Detalle de bienes"/>
      <sheetName val="TIPO DE CAMBIO"/>
    </sheetNames>
    <sheetDataSet>
      <sheetData sheetId="0"/>
      <sheetData sheetId="1" refreshError="1"/>
      <sheetData sheetId="2" refreshError="1"/>
      <sheetData sheetId="3"/>
      <sheetData sheetId="4" refreshError="1"/>
      <sheetData sheetId="5" refreshError="1"/>
      <sheetData sheetId="6" refreshError="1"/>
      <sheetData sheetId="7"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Transf"/>
    </sheetNames>
    <sheetDataSet>
      <sheetData sheetId="0" refreshError="1">
        <row r="6">
          <cell r="C6" t="str">
            <v>Uni</v>
          </cell>
          <cell r="D6">
            <v>600</v>
          </cell>
          <cell r="E6" t="str">
            <v>LT</v>
          </cell>
          <cell r="F6" t="str">
            <v>LN</v>
          </cell>
          <cell r="G6">
            <v>600</v>
          </cell>
          <cell r="H6" t="str">
            <v>LT</v>
          </cell>
          <cell r="I6" t="str">
            <v>LN</v>
          </cell>
          <cell r="J6">
            <v>600</v>
          </cell>
          <cell r="K6" t="str">
            <v>LT</v>
          </cell>
          <cell r="L6" t="str">
            <v>LN</v>
          </cell>
        </row>
        <row r="7">
          <cell r="C7" t="str">
            <v>RIO</v>
          </cell>
          <cell r="D7">
            <v>45990</v>
          </cell>
          <cell r="E7">
            <v>20457</v>
          </cell>
          <cell r="F7">
            <v>2595</v>
          </cell>
          <cell r="G7">
            <v>427096</v>
          </cell>
          <cell r="H7">
            <v>185484</v>
          </cell>
          <cell r="I7">
            <v>16760</v>
          </cell>
          <cell r="J7">
            <v>0</v>
          </cell>
          <cell r="K7">
            <v>17211</v>
          </cell>
          <cell r="L7">
            <v>0</v>
          </cell>
        </row>
        <row r="8">
          <cell r="C8" t="str">
            <v>JAC</v>
          </cell>
          <cell r="D8">
            <v>32560</v>
          </cell>
          <cell r="E8">
            <v>18928</v>
          </cell>
          <cell r="F8">
            <v>0</v>
          </cell>
          <cell r="G8">
            <v>0</v>
          </cell>
          <cell r="H8">
            <v>6042</v>
          </cell>
          <cell r="I8">
            <v>0</v>
          </cell>
          <cell r="J8">
            <v>56728</v>
          </cell>
          <cell r="K8">
            <v>13497</v>
          </cell>
          <cell r="L8">
            <v>0</v>
          </cell>
        </row>
        <row r="9">
          <cell r="C9" t="str">
            <v>MG</v>
          </cell>
          <cell r="D9">
            <v>71313.600000000006</v>
          </cell>
          <cell r="E9">
            <v>23787.54</v>
          </cell>
          <cell r="F9">
            <v>0</v>
          </cell>
          <cell r="G9">
            <v>153808.20000000001</v>
          </cell>
          <cell r="H9">
            <v>68686.37</v>
          </cell>
          <cell r="I9">
            <v>0</v>
          </cell>
          <cell r="J9">
            <v>14337.9</v>
          </cell>
          <cell r="K9">
            <v>3385.25</v>
          </cell>
          <cell r="L9">
            <v>0</v>
          </cell>
        </row>
        <row r="10">
          <cell r="D10">
            <v>0</v>
          </cell>
          <cell r="E10">
            <v>0</v>
          </cell>
          <cell r="F10">
            <v>0</v>
          </cell>
          <cell r="G10">
            <v>0</v>
          </cell>
          <cell r="H10">
            <v>0</v>
          </cell>
          <cell r="I10">
            <v>0</v>
          </cell>
          <cell r="J10">
            <v>0</v>
          </cell>
          <cell r="K10">
            <v>0</v>
          </cell>
          <cell r="L10">
            <v>0</v>
          </cell>
        </row>
        <row r="11">
          <cell r="C11" t="str">
            <v>JAG</v>
          </cell>
          <cell r="D11">
            <v>0</v>
          </cell>
          <cell r="E11">
            <v>0</v>
          </cell>
          <cell r="F11">
            <v>0</v>
          </cell>
          <cell r="G11">
            <v>63600</v>
          </cell>
          <cell r="H11">
            <v>101844</v>
          </cell>
          <cell r="I11">
            <v>0</v>
          </cell>
          <cell r="J11">
            <v>33425</v>
          </cell>
          <cell r="K11">
            <v>30729</v>
          </cell>
          <cell r="L11">
            <v>9444</v>
          </cell>
        </row>
        <row r="12">
          <cell r="C12" t="str">
            <v>JC</v>
          </cell>
          <cell r="D12">
            <v>148208</v>
          </cell>
          <cell r="E12">
            <v>122352</v>
          </cell>
          <cell r="F12">
            <v>3370</v>
          </cell>
          <cell r="G12">
            <v>110660</v>
          </cell>
          <cell r="H12">
            <v>171403</v>
          </cell>
          <cell r="I12">
            <v>6109</v>
          </cell>
          <cell r="J12">
            <v>0</v>
          </cell>
          <cell r="K12">
            <v>28840</v>
          </cell>
          <cell r="L12">
            <v>0</v>
          </cell>
        </row>
        <row r="13">
          <cell r="C13" t="str">
            <v>GU</v>
          </cell>
          <cell r="D13">
            <v>56970.6</v>
          </cell>
          <cell r="E13">
            <v>0</v>
          </cell>
          <cell r="F13">
            <v>6547.8</v>
          </cell>
          <cell r="G13">
            <v>53647.199999999997</v>
          </cell>
          <cell r="H13">
            <v>0</v>
          </cell>
          <cell r="I13">
            <v>30683</v>
          </cell>
          <cell r="J13">
            <v>21736.5</v>
          </cell>
          <cell r="K13">
            <v>0</v>
          </cell>
          <cell r="L13">
            <v>0</v>
          </cell>
        </row>
        <row r="14">
          <cell r="C14" t="str">
            <v>AG</v>
          </cell>
          <cell r="D14">
            <v>98815.5</v>
          </cell>
          <cell r="E14">
            <v>33237.9</v>
          </cell>
          <cell r="F14">
            <v>0</v>
          </cell>
          <cell r="G14">
            <v>139173.5</v>
          </cell>
          <cell r="H14">
            <v>82365.5</v>
          </cell>
          <cell r="I14">
            <v>0</v>
          </cell>
          <cell r="J14">
            <v>0</v>
          </cell>
          <cell r="K14">
            <v>0</v>
          </cell>
          <cell r="L14">
            <v>0</v>
          </cell>
        </row>
        <row r="15">
          <cell r="C15" t="str">
            <v>CE</v>
          </cell>
          <cell r="D15">
            <v>20323</v>
          </cell>
          <cell r="E15">
            <v>0</v>
          </cell>
          <cell r="F15">
            <v>0</v>
          </cell>
          <cell r="G15">
            <v>92174</v>
          </cell>
          <cell r="H15">
            <v>0</v>
          </cell>
          <cell r="I15">
            <v>0</v>
          </cell>
          <cell r="J15">
            <v>0</v>
          </cell>
          <cell r="K15">
            <v>0</v>
          </cell>
          <cell r="L15">
            <v>0</v>
          </cell>
        </row>
        <row r="16">
          <cell r="C16" t="str">
            <v>BR</v>
          </cell>
          <cell r="D16">
            <v>4559.3999999999996</v>
          </cell>
          <cell r="E16">
            <v>3629.4773999999998</v>
          </cell>
          <cell r="F16">
            <v>0</v>
          </cell>
          <cell r="G16">
            <v>31267.200000000001</v>
          </cell>
          <cell r="H16">
            <v>16734.558000000001</v>
          </cell>
          <cell r="I16">
            <v>0</v>
          </cell>
          <cell r="J16">
            <v>1653.75</v>
          </cell>
          <cell r="K16">
            <v>4058.6297999999997</v>
          </cell>
          <cell r="L16">
            <v>0</v>
          </cell>
        </row>
        <row r="17">
          <cell r="C17" t="str">
            <v>GO</v>
          </cell>
          <cell r="D17">
            <v>15983</v>
          </cell>
          <cell r="E17">
            <v>0</v>
          </cell>
          <cell r="F17">
            <v>0</v>
          </cell>
          <cell r="G17">
            <v>30290</v>
          </cell>
          <cell r="H17">
            <v>0</v>
          </cell>
          <cell r="I17">
            <v>0</v>
          </cell>
          <cell r="J17">
            <v>14236</v>
          </cell>
          <cell r="K17">
            <v>0</v>
          </cell>
          <cell r="L17">
            <v>0</v>
          </cell>
        </row>
        <row r="18">
          <cell r="D18">
            <v>0</v>
          </cell>
          <cell r="E18">
            <v>0</v>
          </cell>
          <cell r="F18">
            <v>0</v>
          </cell>
          <cell r="G18">
            <v>0</v>
          </cell>
          <cell r="H18">
            <v>0</v>
          </cell>
          <cell r="I18">
            <v>0</v>
          </cell>
          <cell r="J18">
            <v>4802</v>
          </cell>
          <cell r="K18">
            <v>0</v>
          </cell>
          <cell r="L18">
            <v>0</v>
          </cell>
        </row>
        <row r="19">
          <cell r="C19" t="str">
            <v>CUI</v>
          </cell>
          <cell r="D19">
            <v>5884</v>
          </cell>
          <cell r="E19">
            <v>3299</v>
          </cell>
          <cell r="F19">
            <v>0</v>
          </cell>
          <cell r="G19">
            <v>61122</v>
          </cell>
          <cell r="H19">
            <v>22670</v>
          </cell>
          <cell r="I19">
            <v>0</v>
          </cell>
          <cell r="J19">
            <v>8381</v>
          </cell>
          <cell r="K19">
            <v>0</v>
          </cell>
          <cell r="L19">
            <v>0</v>
          </cell>
        </row>
        <row r="20">
          <cell r="C20" t="str">
            <v>MA</v>
          </cell>
          <cell r="D20">
            <v>1727.25</v>
          </cell>
          <cell r="E20">
            <v>0</v>
          </cell>
          <cell r="F20">
            <v>0</v>
          </cell>
          <cell r="G20">
            <v>36398.25</v>
          </cell>
          <cell r="H20">
            <v>0</v>
          </cell>
          <cell r="I20">
            <v>0</v>
          </cell>
          <cell r="J20">
            <v>25340.1</v>
          </cell>
          <cell r="K20">
            <v>0</v>
          </cell>
          <cell r="L20">
            <v>0</v>
          </cell>
        </row>
        <row r="21">
          <cell r="D21">
            <v>0</v>
          </cell>
          <cell r="E21">
            <v>0</v>
          </cell>
          <cell r="F21">
            <v>0</v>
          </cell>
          <cell r="G21">
            <v>0</v>
          </cell>
          <cell r="H21">
            <v>0</v>
          </cell>
          <cell r="I21">
            <v>0</v>
          </cell>
          <cell r="J21">
            <v>0</v>
          </cell>
          <cell r="K21">
            <v>0</v>
          </cell>
          <cell r="L21">
            <v>0</v>
          </cell>
        </row>
        <row r="22">
          <cell r="C22" t="str">
            <v>CW</v>
          </cell>
          <cell r="D22">
            <v>23070</v>
          </cell>
          <cell r="E22">
            <v>0</v>
          </cell>
          <cell r="F22">
            <v>0</v>
          </cell>
          <cell r="G22">
            <v>78013</v>
          </cell>
          <cell r="H22">
            <v>0</v>
          </cell>
          <cell r="I22">
            <v>0</v>
          </cell>
          <cell r="J22">
            <v>17028.5</v>
          </cell>
          <cell r="K22">
            <v>0</v>
          </cell>
          <cell r="L22">
            <v>0</v>
          </cell>
        </row>
        <row r="23">
          <cell r="C23" t="str">
            <v>SC</v>
          </cell>
          <cell r="D23">
            <v>19122</v>
          </cell>
          <cell r="E23">
            <v>0</v>
          </cell>
          <cell r="F23">
            <v>0</v>
          </cell>
          <cell r="G23">
            <v>42753</v>
          </cell>
          <cell r="H23">
            <v>0</v>
          </cell>
          <cell r="I23">
            <v>0</v>
          </cell>
          <cell r="J23">
            <v>7028</v>
          </cell>
          <cell r="K23">
            <v>0</v>
          </cell>
          <cell r="L23">
            <v>0</v>
          </cell>
        </row>
        <row r="24">
          <cell r="C24" t="str">
            <v>ACS</v>
          </cell>
          <cell r="D24">
            <v>41418</v>
          </cell>
          <cell r="E24">
            <v>27353</v>
          </cell>
          <cell r="F24">
            <v>0</v>
          </cell>
          <cell r="G24">
            <v>63746</v>
          </cell>
          <cell r="H24">
            <v>58577</v>
          </cell>
          <cell r="I24">
            <v>0</v>
          </cell>
          <cell r="J24">
            <v>10306</v>
          </cell>
          <cell r="K24">
            <v>10601</v>
          </cell>
          <cell r="L24">
            <v>0</v>
          </cell>
        </row>
        <row r="25">
          <cell r="D25">
            <v>0</v>
          </cell>
          <cell r="E25">
            <v>0</v>
          </cell>
          <cell r="F25">
            <v>0</v>
          </cell>
          <cell r="G25">
            <v>0</v>
          </cell>
          <cell r="H25">
            <v>0</v>
          </cell>
          <cell r="I25">
            <v>0</v>
          </cell>
          <cell r="J25">
            <v>0</v>
          </cell>
          <cell r="K25">
            <v>0</v>
          </cell>
          <cell r="L25">
            <v>0</v>
          </cell>
        </row>
        <row r="26">
          <cell r="C26" t="str">
            <v>ES</v>
          </cell>
          <cell r="D26">
            <v>0</v>
          </cell>
          <cell r="E26">
            <v>0</v>
          </cell>
          <cell r="F26">
            <v>0</v>
          </cell>
          <cell r="G26">
            <v>0</v>
          </cell>
          <cell r="H26">
            <v>0</v>
          </cell>
          <cell r="I26">
            <v>0</v>
          </cell>
          <cell r="J26">
            <v>12121.2</v>
          </cell>
          <cell r="K26">
            <v>0</v>
          </cell>
          <cell r="L26">
            <v>0</v>
          </cell>
        </row>
        <row r="27">
          <cell r="C27" t="str">
            <v>MN</v>
          </cell>
          <cell r="D27">
            <v>0</v>
          </cell>
          <cell r="E27">
            <v>0</v>
          </cell>
          <cell r="F27">
            <v>0</v>
          </cell>
          <cell r="G27">
            <v>0</v>
          </cell>
          <cell r="H27">
            <v>0</v>
          </cell>
          <cell r="I27">
            <v>0</v>
          </cell>
          <cell r="J27">
            <v>12918.45</v>
          </cell>
          <cell r="K27">
            <v>0</v>
          </cell>
          <cell r="L27">
            <v>0</v>
          </cell>
        </row>
        <row r="28">
          <cell r="D28">
            <v>0</v>
          </cell>
          <cell r="E28">
            <v>0</v>
          </cell>
          <cell r="F28">
            <v>0</v>
          </cell>
          <cell r="G28">
            <v>0</v>
          </cell>
          <cell r="H28">
            <v>0</v>
          </cell>
          <cell r="I28">
            <v>0</v>
          </cell>
          <cell r="J28">
            <v>0</v>
          </cell>
          <cell r="K28">
            <v>0</v>
          </cell>
          <cell r="L28">
            <v>0</v>
          </cell>
        </row>
        <row r="29">
          <cell r="C29" t="str">
            <v>CAM</v>
          </cell>
          <cell r="D29">
            <v>12776.4</v>
          </cell>
          <cell r="E29">
            <v>0</v>
          </cell>
          <cell r="F29">
            <v>0</v>
          </cell>
          <cell r="G29">
            <v>68090</v>
          </cell>
          <cell r="H29">
            <v>0</v>
          </cell>
          <cell r="I29">
            <v>0</v>
          </cell>
          <cell r="J29">
            <v>22203.599999999999</v>
          </cell>
          <cell r="K29">
            <v>0</v>
          </cell>
          <cell r="L29">
            <v>0</v>
          </cell>
        </row>
        <row r="30">
          <cell r="C30" t="str">
            <v>NE</v>
          </cell>
          <cell r="D30">
            <v>26881.95</v>
          </cell>
          <cell r="E30">
            <v>0</v>
          </cell>
          <cell r="F30">
            <v>0</v>
          </cell>
          <cell r="G30">
            <v>26176.65</v>
          </cell>
          <cell r="H30">
            <v>0</v>
          </cell>
          <cell r="I30">
            <v>0</v>
          </cell>
          <cell r="J30">
            <v>12683.85</v>
          </cell>
          <cell r="K30">
            <v>0</v>
          </cell>
          <cell r="L30">
            <v>0</v>
          </cell>
        </row>
        <row r="31">
          <cell r="C31" t="str">
            <v>JP</v>
          </cell>
          <cell r="D31">
            <v>3687</v>
          </cell>
          <cell r="E31">
            <v>12221</v>
          </cell>
          <cell r="F31">
            <v>1587</v>
          </cell>
          <cell r="G31">
            <v>6529</v>
          </cell>
          <cell r="H31">
            <v>15385</v>
          </cell>
          <cell r="I31">
            <v>6494</v>
          </cell>
          <cell r="J31">
            <v>40449</v>
          </cell>
          <cell r="K31">
            <v>20295</v>
          </cell>
          <cell r="L31">
            <v>3310</v>
          </cell>
        </row>
        <row r="32">
          <cell r="C32" t="str">
            <v>NA</v>
          </cell>
          <cell r="D32">
            <v>14412</v>
          </cell>
          <cell r="E32">
            <v>0</v>
          </cell>
          <cell r="F32">
            <v>0</v>
          </cell>
          <cell r="G32">
            <v>12437</v>
          </cell>
          <cell r="H32">
            <v>0</v>
          </cell>
          <cell r="I32">
            <v>0</v>
          </cell>
          <cell r="J32">
            <v>14245</v>
          </cell>
          <cell r="K32">
            <v>0</v>
          </cell>
          <cell r="L32">
            <v>0</v>
          </cell>
        </row>
        <row r="33">
          <cell r="C33" t="str">
            <v>ACN</v>
          </cell>
          <cell r="D33">
            <v>89319</v>
          </cell>
          <cell r="E33">
            <v>27774</v>
          </cell>
          <cell r="F33">
            <v>0</v>
          </cell>
          <cell r="G33">
            <v>18311</v>
          </cell>
          <cell r="H33">
            <v>42784</v>
          </cell>
          <cell r="I33">
            <v>0</v>
          </cell>
          <cell r="J33">
            <v>9603</v>
          </cell>
          <cell r="K33">
            <v>17895</v>
          </cell>
          <cell r="L33">
            <v>0</v>
          </cell>
        </row>
        <row r="34">
          <cell r="C34" t="str">
            <v>EQ</v>
          </cell>
          <cell r="D34">
            <v>64189.2</v>
          </cell>
          <cell r="E34">
            <v>0</v>
          </cell>
          <cell r="F34">
            <v>0</v>
          </cell>
          <cell r="G34">
            <v>34877.699999999997</v>
          </cell>
          <cell r="H34">
            <v>0</v>
          </cell>
          <cell r="I34">
            <v>0</v>
          </cell>
          <cell r="J34">
            <v>0</v>
          </cell>
          <cell r="K34">
            <v>0</v>
          </cell>
          <cell r="L34">
            <v>0</v>
          </cell>
        </row>
        <row r="35">
          <cell r="C35" t="str">
            <v>TE</v>
          </cell>
          <cell r="D35">
            <v>24613.8</v>
          </cell>
          <cell r="E35">
            <v>0</v>
          </cell>
          <cell r="F35">
            <v>0</v>
          </cell>
          <cell r="G35">
            <v>15801.45</v>
          </cell>
          <cell r="H35">
            <v>0</v>
          </cell>
          <cell r="I35">
            <v>0</v>
          </cell>
          <cell r="J35">
            <v>60854.55</v>
          </cell>
          <cell r="K35">
            <v>0</v>
          </cell>
          <cell r="L35">
            <v>0</v>
          </cell>
        </row>
        <row r="36">
          <cell r="C36" t="str">
            <v>AQ</v>
          </cell>
          <cell r="D36">
            <v>12996</v>
          </cell>
          <cell r="E36">
            <v>0</v>
          </cell>
          <cell r="F36">
            <v>0</v>
          </cell>
          <cell r="G36">
            <v>0</v>
          </cell>
          <cell r="H36">
            <v>0</v>
          </cell>
          <cell r="I36">
            <v>0</v>
          </cell>
          <cell r="J36">
            <v>54601</v>
          </cell>
          <cell r="K36">
            <v>0</v>
          </cell>
          <cell r="L36">
            <v>0</v>
          </cell>
        </row>
        <row r="37">
          <cell r="C37" t="str">
            <v>CCBA</v>
          </cell>
          <cell r="D37">
            <v>1879.5</v>
          </cell>
          <cell r="E37">
            <v>0</v>
          </cell>
          <cell r="F37">
            <v>0</v>
          </cell>
          <cell r="G37">
            <v>0</v>
          </cell>
          <cell r="H37">
            <v>0</v>
          </cell>
          <cell r="I37">
            <v>0</v>
          </cell>
          <cell r="J37">
            <v>0</v>
          </cell>
          <cell r="K37">
            <v>0</v>
          </cell>
          <cell r="L37">
            <v>0</v>
          </cell>
        </row>
        <row r="38">
          <cell r="C38" t="str">
            <v>CACN</v>
          </cell>
          <cell r="E38">
            <v>19189.400399999995</v>
          </cell>
          <cell r="F38">
            <v>70854.942599999995</v>
          </cell>
          <cell r="H38">
            <v>3279.36</v>
          </cell>
          <cell r="I38">
            <v>10522.234619999999</v>
          </cell>
        </row>
      </sheetData>
      <sheetData sheetId="1" refreshError="1"/>
    </sheetDataSet>
  </externalBook>
</externalLink>
</file>

<file path=xl/externalLinks/externalLink2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sonal Superior"/>
      <sheetName val="Honorarios"/>
      <sheetName val="Donaciones"/>
      <sheetName val="#REF"/>
      <sheetName val="Balance_General"/>
    </sheetNames>
    <sheetDataSet>
      <sheetData sheetId="0"/>
      <sheetData sheetId="1"/>
      <sheetData sheetId="2" refreshError="1"/>
      <sheetData sheetId="3" refreshError="1"/>
      <sheetData sheetId="4" refreshError="1"/>
    </sheetDataSet>
  </externalBook>
</externalLink>
</file>

<file path=xl/externalLinks/externalLink2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de pruebas"/>
      <sheetName val="IR - Cálculo comparativo"/>
      <sheetName val="IR - Cálculos Auxiliares"/>
      <sheetName val="Balab 31.12.09 s-DT (detallado)"/>
      <sheetName val="IR Deloitte"/>
      <sheetName val="Balance 2009 s-DT"/>
      <sheetName val="Cuadro Rev. 2009"/>
      <sheetName val="Cuadro Rev. 2008"/>
      <sheetName val="Balance 2008"/>
      <sheetName val="Resumen s-DT"/>
      <sheetName val="Balce 31.12.09 s-DT"/>
      <sheetName val="Honorarios s-DT"/>
      <sheetName val="Rem. Pers. Superior s-DT"/>
      <sheetName val="Alquileres s-DT"/>
      <sheetName val="Mayores s-DT"/>
      <sheetName val="Balance"/>
      <sheetName val="Dividendos 2008 PPC"/>
      <sheetName val="0.5 Conciliación-IVA CF"/>
    </sheetNames>
    <sheetDataSet>
      <sheetData sheetId="0" refreshError="1"/>
      <sheetData sheetId="1" refreshError="1"/>
      <sheetData sheetId="2">
        <row r="87">
          <cell r="J87">
            <v>6325521954</v>
          </cell>
        </row>
      </sheetData>
      <sheetData sheetId="3" refreshError="1"/>
      <sheetData sheetId="4" refreshError="1"/>
      <sheetData sheetId="5"/>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erminación de IR"/>
      <sheetName val="CALCULO IR - 1"/>
      <sheetName val="CALCULO IR - 2"/>
      <sheetName val="Detalle de Ingresos"/>
      <sheetName val="Detalle de Egresos"/>
      <sheetName val="BG"/>
      <sheetName val="Tickmarks"/>
    </sheetNames>
    <sheetDataSet>
      <sheetData sheetId="0">
        <row r="20">
          <cell r="D20">
            <v>571485.09999996424</v>
          </cell>
        </row>
      </sheetData>
      <sheetData sheetId="1" refreshError="1"/>
      <sheetData sheetId="2">
        <row r="36">
          <cell r="E36">
            <v>381036521</v>
          </cell>
        </row>
      </sheetData>
      <sheetData sheetId="3" refreshError="1"/>
      <sheetData sheetId="4" refreshError="1"/>
      <sheetData sheetId="5" refreshError="1"/>
      <sheetData sheetId="6" refreshError="1"/>
    </sheetDataSet>
  </externalBook>
</externalLink>
</file>

<file path=xl/externalLinks/externalLink2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jetivos"/>
      <sheetName val="Cálculo IRACIS e IMAGRO "/>
      <sheetName val="Limites RPS"/>
      <sheetName val="Limites Honorarios"/>
      <sheetName val="Determ. Pédidas compensables"/>
      <sheetName val="Determ. Imp. Diferido"/>
      <sheetName val="Balance al 31.12.09"/>
      <sheetName val="Balance al 30.09.2009"/>
      <sheetName val="Determ. Pérdida Compensable"/>
      <sheetName val="Plan de cuentas"/>
      <sheetName val="ACCIONISTAS"/>
      <sheetName val="Costo_adq_animales"/>
      <sheetName val="PPC STOCK CEREALES"/>
      <sheetName val="PPC Balance a Dic 2011"/>
      <sheetName val="PPC Valuacion"/>
      <sheetName val="Tickmarks"/>
      <sheetName val="EE.RR. Consolidad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GERA BOLETOS"/>
      <sheetName val="RegMATBA"/>
      <sheetName val="RegCBOT"/>
      <sheetName val="Feriados"/>
      <sheetName val="Medios"/>
      <sheetName val="Tickmarks"/>
      <sheetName val="Score Calidad"/>
    </sheetNames>
    <sheetDataSet>
      <sheetData sheetId="0" refreshError="1">
        <row r="3">
          <cell r="B3" t="str">
            <v>HCV Hedge Trigo MATBA Set03</v>
          </cell>
        </row>
        <row r="4">
          <cell r="B4" t="str">
            <v>HCV Hedge Trigo MATBA Out03</v>
          </cell>
        </row>
        <row r="5">
          <cell r="B5" t="str">
            <v>HCV Hedge Trigo MATBA Nov03</v>
          </cell>
        </row>
        <row r="6">
          <cell r="B6" t="str">
            <v>HCV Hedge Trigo MATBA Dez03</v>
          </cell>
        </row>
        <row r="7">
          <cell r="B7" t="str">
            <v>HCV Hedge Trigo MATBA Jan04</v>
          </cell>
        </row>
        <row r="8">
          <cell r="B8" t="str">
            <v>HCV Hedge Trigo MATBA Fev04</v>
          </cell>
        </row>
        <row r="9">
          <cell r="B9" t="str">
            <v>HCV Hedge Trigo MATBA Mar04</v>
          </cell>
        </row>
        <row r="10">
          <cell r="B10" t="str">
            <v>HCV Hedge Trigo MATBA Abr04</v>
          </cell>
        </row>
        <row r="11">
          <cell r="B11" t="str">
            <v>HCV Hedge Trigo MATBA Mai04</v>
          </cell>
        </row>
        <row r="12">
          <cell r="B12" t="str">
            <v>HCV Hedge Trigo MATBA Jun04</v>
          </cell>
        </row>
        <row r="13">
          <cell r="B13" t="str">
            <v>HCV Hedge Trigo MATBA Jul04</v>
          </cell>
        </row>
        <row r="14">
          <cell r="B14" t="str">
            <v>HCV Hedge Trigo MATBA Ago04</v>
          </cell>
        </row>
        <row r="15">
          <cell r="B15" t="str">
            <v>HCV Hedge Trigo MATBA Set04</v>
          </cell>
        </row>
        <row r="16">
          <cell r="B16" t="str">
            <v>HCV Hedge Trigo MATBA Out04</v>
          </cell>
        </row>
        <row r="17">
          <cell r="B17" t="str">
            <v>HCV Hedge Trigo MATBA Nov04</v>
          </cell>
        </row>
        <row r="18">
          <cell r="B18" t="str">
            <v>HCV Hedge Trigo MATBA Dez04</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tary Pricing"/>
      <sheetName val="MGW"/>
      <sheetName val="Sheet3"/>
      <sheetName val="Price Summary per Country"/>
      <sheetName val="Sheet2"/>
      <sheetName val="GCS per country"/>
      <sheetName val="MSS per country"/>
      <sheetName val="MSSi per country"/>
      <sheetName val="MGW per Columbia"/>
      <sheetName val="MGW per Ecuador"/>
      <sheetName val="MGW per Argentina"/>
      <sheetName val="MGW per Brazil"/>
      <sheetName val="Unitary Prices Application SW"/>
      <sheetName val="Application SW per country"/>
      <sheetName val="MGW 200K Col"/>
      <sheetName val="MGW 250K Col"/>
      <sheetName val="MGW 250K Col (2)"/>
      <sheetName val="Sheet1"/>
      <sheetName val="MGW 400K Col"/>
      <sheetName val="MGW 600K Col"/>
      <sheetName val="MGW 200K Ecu"/>
      <sheetName val="MGW 360k Ecu"/>
      <sheetName val="MGW 400K Ecu"/>
      <sheetName val="MGW 540K Ecu"/>
      <sheetName val="MGW 600k Ecu"/>
      <sheetName val="MGW 180k CTI"/>
      <sheetName val="MGW 240k CTI"/>
      <sheetName val="MGW 480k CTI"/>
      <sheetName val="MGW 180k CTI BA"/>
      <sheetName val="MGW 240k CTI BA"/>
      <sheetName val="MGW 480k CTI BA"/>
      <sheetName val="MGW 600k CTI BA"/>
      <sheetName val="MGW 600k CTI Transit"/>
      <sheetName val="MGW Medium Claro"/>
      <sheetName val="MGW Small Claro"/>
      <sheetName val="MGW Big Claro"/>
      <sheetName val="MSS_400K"/>
      <sheetName val="MSS_600K"/>
      <sheetName val="LC-Original"/>
      <sheetName val="Unitary_Pricing"/>
      <sheetName val="Price_Summary_per_Country"/>
      <sheetName val="GCS_per_country"/>
      <sheetName val="MSS_per_country"/>
      <sheetName val="MSSi_per_country"/>
      <sheetName val="MGW_per_Columbia"/>
      <sheetName val="MGW_per_Ecuador"/>
      <sheetName val="MGW_per_Argentina"/>
      <sheetName val="MGW_per_Brazil"/>
      <sheetName val="Unitary_Prices_Application_SW"/>
      <sheetName val="Application_SW_per_country"/>
      <sheetName val="MGW_200K_Col"/>
      <sheetName val="MGW_250K_Col"/>
      <sheetName val="MGW_250K_Col_(2)"/>
      <sheetName val="MGW_400K_Col"/>
      <sheetName val="MGW_600K_Col"/>
      <sheetName val="MGW_200K_Ecu"/>
      <sheetName val="MGW_360k_Ecu"/>
      <sheetName val="MGW_400K_Ecu"/>
      <sheetName val="MGW_540K_Ecu"/>
      <sheetName val="MGW_600k_Ecu"/>
      <sheetName val="MGW_180k_CTI"/>
      <sheetName val="MGW_240k_CTI"/>
      <sheetName val="MGW_480k_CTI"/>
      <sheetName val="MGW_180k_CTI_BA"/>
      <sheetName val="MGW_240k_CTI_BA"/>
      <sheetName val="MGW_480k_CTI_BA"/>
      <sheetName val="MGW_600k_CTI_BA"/>
      <sheetName val="MGW_600k_CTI_Transit"/>
      <sheetName val="MGW_Medium_Claro"/>
      <sheetName val="MGW_Small_Claro"/>
      <sheetName val="MGW_Big_Claro"/>
      <sheetName val="Menu"/>
      <sheetName val="TC-SET"/>
      <sheetName val="P&amp;L summar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row r="25">
          <cell r="E25">
            <v>1.3</v>
          </cell>
        </row>
      </sheetData>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2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plano 3"/>
      <sheetName val="plano 4"/>
      <sheetName val="plano 5"/>
      <sheetName val="plano 6"/>
      <sheetName val="plano 1"/>
      <sheetName val="plano 2"/>
      <sheetName val="Interface"/>
      <sheetName val="Consolidado"/>
      <sheetName val="FRM × Unidade"/>
      <sheetName val="Consolidado por área"/>
      <sheetName val="Consolidado FRM PEF"/>
      <sheetName val="Consolidado FRM fábrica"/>
      <sheetName val="Perfil da Unidade"/>
      <sheetName val="Planos de Ação"/>
      <sheetName val="Lista"/>
    </sheetNames>
    <sheetDataSet>
      <sheetData sheetId="0" refreshError="1">
        <row r="7">
          <cell r="F7" t="str">
            <v>Água</v>
          </cell>
        </row>
        <row r="8">
          <cell r="F8" t="str">
            <v>Mosto</v>
          </cell>
        </row>
        <row r="9">
          <cell r="F9" t="str">
            <v>Propagação</v>
          </cell>
        </row>
        <row r="10">
          <cell r="F10" t="str">
            <v>Fermentação</v>
          </cell>
        </row>
        <row r="11">
          <cell r="F11" t="str">
            <v>Maturação</v>
          </cell>
        </row>
        <row r="12">
          <cell r="F12" t="str">
            <v>Filtração</v>
          </cell>
        </row>
        <row r="13">
          <cell r="F13" t="str">
            <v>Adega de Pressão</v>
          </cell>
        </row>
        <row r="14">
          <cell r="F14" t="str">
            <v>Packaging</v>
          </cell>
        </row>
        <row r="15">
          <cell r="F15" t="str">
            <v>Embarrilamento</v>
          </cell>
        </row>
        <row r="16">
          <cell r="F16" t="str">
            <v>Estab. Garrafas</v>
          </cell>
        </row>
        <row r="17">
          <cell r="F17" t="str">
            <v>Estab. Latas</v>
          </cell>
        </row>
        <row r="18">
          <cell r="F18" t="str">
            <v>Estab. Flash</v>
          </cell>
        </row>
        <row r="19">
          <cell r="F19" t="str">
            <v>Estab. Barril</v>
          </cell>
        </row>
      </sheetData>
      <sheetData sheetId="1">
        <row r="7">
          <cell r="F7" t="str">
            <v>Água</v>
          </cell>
        </row>
      </sheetData>
      <sheetData sheetId="2">
        <row r="7">
          <cell r="F7" t="str">
            <v>Água</v>
          </cell>
        </row>
      </sheetData>
      <sheetData sheetId="3">
        <row r="7">
          <cell r="F7" t="str">
            <v>Água</v>
          </cell>
        </row>
      </sheetData>
      <sheetData sheetId="4"/>
      <sheetData sheetId="5">
        <row r="7">
          <cell r="F7" t="str">
            <v>Água</v>
          </cell>
        </row>
      </sheetData>
      <sheetData sheetId="6"/>
      <sheetData sheetId="7" refreshError="1"/>
      <sheetData sheetId="8"/>
      <sheetData sheetId="9"/>
      <sheetData sheetId="10"/>
      <sheetData sheetId="11"/>
      <sheetData sheetId="12"/>
      <sheetData sheetId="13"/>
      <sheetData sheetId="14"/>
      <sheetData sheetId="15" refreshError="1"/>
    </sheetDataSet>
  </externalBook>
</externalLink>
</file>

<file path=xl/externalLinks/externalLink2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Contents"/>
      <sheetName val="FA1010"/>
      <sheetName val="FA1012"/>
      <sheetName val="FA1016"/>
      <sheetName val="FA1090"/>
      <sheetName val="FA1092"/>
      <sheetName val="FA1094"/>
      <sheetName val="FA1110"/>
      <sheetName val="FA1111"/>
      <sheetName val="FA1112"/>
      <sheetName val="FA1114"/>
      <sheetName val="FA1116"/>
      <sheetName val="FA1118"/>
      <sheetName val="FA1214"/>
      <sheetName val="FA1216 - re"/>
      <sheetName val="FA1218"/>
      <sheetName val="FA1220"/>
      <sheetName val="FA1222"/>
      <sheetName val="FA1224"/>
      <sheetName val="FA1225"/>
      <sheetName val="FA1226"/>
      <sheetName val="FA1227"/>
      <sheetName val="FA1228"/>
      <sheetName val="FA1230"/>
      <sheetName val="FA1232"/>
      <sheetName val="FA1233"/>
      <sheetName val="FA1234 - re"/>
      <sheetName val="FA1235"/>
      <sheetName val="FA1236"/>
      <sheetName val="FA1237"/>
      <sheetName val="FA1238"/>
      <sheetName val="FA1240"/>
      <sheetName val="FA1310"/>
      <sheetName val="FA1312"/>
      <sheetName val="FA1410"/>
      <sheetName val="FA1412"/>
      <sheetName val="FA1610"/>
      <sheetName val="FA1612"/>
      <sheetName val="FA1710"/>
      <sheetName val="SUF mapping"/>
      <sheetName val="Sheet2"/>
    </sheetNames>
    <sheetDataSet>
      <sheetData sheetId="0" refreshError="1">
        <row r="1">
          <cell r="B1">
            <v>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Set>
  </externalBook>
</externalLink>
</file>

<file path=xl/externalLinks/externalLink2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s>
    <sheetDataSet>
      <sheetData sheetId="0" refreshError="1"/>
    </sheetDataSet>
  </externalBook>
</externalLink>
</file>

<file path=xl/externalLinks/externalLink2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MISAS"/>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C98 (2)"/>
      <sheetName val="PIC98"/>
    </sheetNames>
    <sheetDataSet>
      <sheetData sheetId="0"/>
      <sheetData sheetId="1" refreshError="1">
        <row r="29">
          <cell r="A29" t="str">
            <v>E80</v>
          </cell>
          <cell r="B29">
            <v>93.509096683251897</v>
          </cell>
          <cell r="D29">
            <v>92.520294776974595</v>
          </cell>
        </row>
        <row r="30">
          <cell r="A30" t="str">
            <v>F</v>
          </cell>
          <cell r="B30">
            <v>65.714337662941816</v>
          </cell>
          <cell r="D30">
            <v>89.972496601737959</v>
          </cell>
        </row>
        <row r="31">
          <cell r="A31" t="str">
            <v>M</v>
          </cell>
          <cell r="B31">
            <v>94.016018089167929</v>
          </cell>
          <cell r="D31">
            <v>92.59335457183812</v>
          </cell>
        </row>
        <row r="32">
          <cell r="A32" t="str">
            <v>A</v>
          </cell>
          <cell r="B32">
            <v>97.479405039883829</v>
          </cell>
          <cell r="D32">
            <v>93.843102225787163</v>
          </cell>
        </row>
        <row r="33">
          <cell r="A33" t="str">
            <v>M</v>
          </cell>
          <cell r="B33">
            <v>100.15225690084435</v>
          </cell>
          <cell r="D33">
            <v>97.570487913483817</v>
          </cell>
        </row>
        <row r="34">
          <cell r="A34" t="str">
            <v>J</v>
          </cell>
          <cell r="B34">
            <v>94.926294584784387</v>
          </cell>
          <cell r="D34">
            <v>98.906171460771645</v>
          </cell>
        </row>
        <row r="35">
          <cell r="A35" t="str">
            <v>JUL</v>
          </cell>
          <cell r="B35">
            <v>101.94166171486046</v>
          </cell>
          <cell r="D35">
            <v>100.02298178806733</v>
          </cell>
        </row>
        <row r="36">
          <cell r="A36" t="str">
            <v>A</v>
          </cell>
          <cell r="B36">
            <v>102.25609411343989</v>
          </cell>
          <cell r="D36">
            <v>98.319097796518093</v>
          </cell>
        </row>
        <row r="37">
          <cell r="A37" t="str">
            <v>S</v>
          </cell>
          <cell r="B37">
            <v>104.81143790813707</v>
          </cell>
          <cell r="D37">
            <v>98.676648804053869</v>
          </cell>
        </row>
        <row r="38">
          <cell r="A38" t="str">
            <v>O</v>
          </cell>
          <cell r="B38">
            <v>103.26499792680116</v>
          </cell>
          <cell r="D38">
            <v>97.32090915216051</v>
          </cell>
        </row>
        <row r="39">
          <cell r="A39" t="str">
            <v>N</v>
          </cell>
          <cell r="B39">
            <v>98.349908093741618</v>
          </cell>
          <cell r="D39">
            <v>93.565501848487244</v>
          </cell>
        </row>
        <row r="40">
          <cell r="A40" t="str">
            <v>D</v>
          </cell>
          <cell r="B40">
            <v>94.626130049338244</v>
          </cell>
          <cell r="D40">
            <v>93.972063047996585</v>
          </cell>
        </row>
        <row r="41">
          <cell r="A41" t="str">
            <v>E81</v>
          </cell>
          <cell r="B41">
            <v>89.205404701336747</v>
          </cell>
          <cell r="D41">
            <v>88.518910894136852</v>
          </cell>
        </row>
        <row r="42">
          <cell r="A42" t="str">
            <v>F</v>
          </cell>
          <cell r="B42">
            <v>64.300414745260326</v>
          </cell>
          <cell r="D42">
            <v>90.05869896699437</v>
          </cell>
        </row>
        <row r="43">
          <cell r="A43" t="str">
            <v>M</v>
          </cell>
          <cell r="B43">
            <v>91.289062773181968</v>
          </cell>
          <cell r="D43">
            <v>89.26807316377041</v>
          </cell>
        </row>
        <row r="44">
          <cell r="A44" t="str">
            <v>A</v>
          </cell>
          <cell r="B44">
            <v>91.205103717616794</v>
          </cell>
          <cell r="D44">
            <v>87.917434520885891</v>
          </cell>
        </row>
        <row r="45">
          <cell r="A45" t="str">
            <v>M</v>
          </cell>
          <cell r="B45">
            <v>84.791316919967869</v>
          </cell>
          <cell r="D45">
            <v>84.344636833924184</v>
          </cell>
        </row>
        <row r="46">
          <cell r="A46" t="str">
            <v>J</v>
          </cell>
          <cell r="B46">
            <v>78.464981476724915</v>
          </cell>
          <cell r="D46">
            <v>79.812151420521772</v>
          </cell>
        </row>
        <row r="47">
          <cell r="A47" t="str">
            <v>JUL</v>
          </cell>
          <cell r="B47">
            <v>75.825292246901256</v>
          </cell>
          <cell r="D47">
            <v>74.308562986032754</v>
          </cell>
        </row>
        <row r="48">
          <cell r="A48" t="str">
            <v>A</v>
          </cell>
          <cell r="B48">
            <v>73.908476643500123</v>
          </cell>
          <cell r="D48">
            <v>71.542856369683648</v>
          </cell>
        </row>
        <row r="49">
          <cell r="A49" t="str">
            <v>S</v>
          </cell>
          <cell r="B49">
            <v>75.450019166553147</v>
          </cell>
          <cell r="D49">
            <v>70.996080798991144</v>
          </cell>
        </row>
        <row r="50">
          <cell r="A50" t="str">
            <v>O</v>
          </cell>
          <cell r="B50">
            <v>76.024492863317022</v>
          </cell>
          <cell r="D50">
            <v>72.089523590619265</v>
          </cell>
        </row>
        <row r="51">
          <cell r="A51" t="str">
            <v>N</v>
          </cell>
          <cell r="B51">
            <v>78.293107688765645</v>
          </cell>
          <cell r="D51">
            <v>73.673721580933304</v>
          </cell>
        </row>
        <row r="52">
          <cell r="A52" t="str">
            <v>D</v>
          </cell>
          <cell r="B52">
            <v>80.230991219901881</v>
          </cell>
          <cell r="D52">
            <v>79.971898485513478</v>
          </cell>
        </row>
        <row r="53">
          <cell r="A53" t="str">
            <v>E82</v>
          </cell>
          <cell r="B53">
            <v>74.933256471712724</v>
          </cell>
          <cell r="D53">
            <v>82.90963415485912</v>
          </cell>
        </row>
        <row r="54">
          <cell r="A54" t="str">
            <v>F</v>
          </cell>
          <cell r="B54">
            <v>64.820773239836114</v>
          </cell>
          <cell r="D54">
            <v>80.894863359678098</v>
          </cell>
        </row>
        <row r="55">
          <cell r="A55" t="str">
            <v>M</v>
          </cell>
          <cell r="B55">
            <v>77.750420692924465</v>
          </cell>
          <cell r="D55">
            <v>75.56152668966152</v>
          </cell>
        </row>
        <row r="56">
          <cell r="A56" t="str">
            <v>A</v>
          </cell>
          <cell r="B56">
            <v>72.684088863864901</v>
          </cell>
          <cell r="D56">
            <v>70.012595841198518</v>
          </cell>
        </row>
        <row r="57">
          <cell r="A57" t="str">
            <v>M</v>
          </cell>
          <cell r="B57">
            <v>70.134184569062498</v>
          </cell>
          <cell r="D57">
            <v>69.203944519223839</v>
          </cell>
        </row>
        <row r="58">
          <cell r="A58" t="str">
            <v>J</v>
          </cell>
          <cell r="B58">
            <v>73.481963606929767</v>
          </cell>
          <cell r="D58">
            <v>74.466700603359584</v>
          </cell>
        </row>
        <row r="59">
          <cell r="A59" t="str">
            <v>JUL</v>
          </cell>
          <cell r="B59">
            <v>81.425388786604287</v>
          </cell>
          <cell r="D59">
            <v>80.419893088284311</v>
          </cell>
        </row>
        <row r="60">
          <cell r="A60" t="str">
            <v>A</v>
          </cell>
          <cell r="B60">
            <v>87.117771807526921</v>
          </cell>
          <cell r="D60">
            <v>83.352180396631354</v>
          </cell>
        </row>
        <row r="61">
          <cell r="A61" t="str">
            <v>S</v>
          </cell>
          <cell r="B61">
            <v>88.362229120213328</v>
          </cell>
          <cell r="D61">
            <v>82.944909039173737</v>
          </cell>
        </row>
        <row r="62">
          <cell r="A62" t="str">
            <v>O</v>
          </cell>
          <cell r="B62">
            <v>87.978659835701507</v>
          </cell>
          <cell r="D62">
            <v>83.615404118198128</v>
          </cell>
        </row>
        <row r="63">
          <cell r="A63" t="str">
            <v>N</v>
          </cell>
          <cell r="B63">
            <v>90.761115880900732</v>
          </cell>
          <cell r="D63">
            <v>84.39028152944141</v>
          </cell>
        </row>
        <row r="64">
          <cell r="A64" t="str">
            <v>D</v>
          </cell>
          <cell r="B64">
            <v>85.884879040488499</v>
          </cell>
          <cell r="D64">
            <v>85.10339582016249</v>
          </cell>
        </row>
        <row r="65">
          <cell r="A65" t="str">
            <v>E83</v>
          </cell>
          <cell r="B65">
            <v>85.423806826999538</v>
          </cell>
          <cell r="D65">
            <v>87.515084259780537</v>
          </cell>
        </row>
        <row r="66">
          <cell r="A66" t="str">
            <v>F</v>
          </cell>
          <cell r="B66">
            <v>63.529847398216774</v>
          </cell>
          <cell r="D66">
            <v>87.075147941173711</v>
          </cell>
        </row>
        <row r="67">
          <cell r="A67" t="str">
            <v>M</v>
          </cell>
          <cell r="B67">
            <v>88.877509745615924</v>
          </cell>
          <cell r="D67">
            <v>88.758436646878877</v>
          </cell>
        </row>
        <row r="68">
          <cell r="A68" t="str">
            <v>A</v>
          </cell>
          <cell r="B68">
            <v>87.237492963297981</v>
          </cell>
          <cell r="D68">
            <v>83.298145324582521</v>
          </cell>
        </row>
        <row r="69">
          <cell r="A69" t="str">
            <v>M</v>
          </cell>
          <cell r="B69">
            <v>90.71690369295473</v>
          </cell>
          <cell r="D69">
            <v>88.76948492403028</v>
          </cell>
        </row>
        <row r="70">
          <cell r="A70" t="str">
            <v>J</v>
          </cell>
          <cell r="B70">
            <v>92.771142949436324</v>
          </cell>
          <cell r="D70">
            <v>94.711725544350116</v>
          </cell>
        </row>
        <row r="71">
          <cell r="A71" t="str">
            <v>JUL</v>
          </cell>
          <cell r="B71">
            <v>94.687376352913788</v>
          </cell>
          <cell r="D71">
            <v>93.159523195479721</v>
          </cell>
        </row>
        <row r="72">
          <cell r="A72" t="str">
            <v>A</v>
          </cell>
          <cell r="B72">
            <v>99.442002778134707</v>
          </cell>
          <cell r="D72">
            <v>93.803832893103163</v>
          </cell>
        </row>
        <row r="73">
          <cell r="A73" t="str">
            <v>S</v>
          </cell>
          <cell r="B73">
            <v>101.27521250866633</v>
          </cell>
          <cell r="D73">
            <v>94.823957504931613</v>
          </cell>
        </row>
        <row r="74">
          <cell r="A74" t="str">
            <v>O</v>
          </cell>
          <cell r="B74">
            <v>92.451032768456059</v>
          </cell>
          <cell r="D74">
            <v>87.10021129520473</v>
          </cell>
        </row>
        <row r="75">
          <cell r="A75" t="str">
            <v>N</v>
          </cell>
          <cell r="B75">
            <v>99.712599517894674</v>
          </cell>
          <cell r="D75">
            <v>92.876682423503269</v>
          </cell>
        </row>
        <row r="76">
          <cell r="A76" t="str">
            <v>D</v>
          </cell>
          <cell r="B76">
            <v>87.307734629160805</v>
          </cell>
          <cell r="D76">
            <v>87.046645956321484</v>
          </cell>
        </row>
        <row r="77">
          <cell r="A77" t="str">
            <v>E84</v>
          </cell>
          <cell r="B77">
            <v>86.479298173425647</v>
          </cell>
          <cell r="D77">
            <v>88.745511184332813</v>
          </cell>
        </row>
        <row r="78">
          <cell r="A78" t="str">
            <v>F</v>
          </cell>
          <cell r="B78">
            <v>68.808299206169508</v>
          </cell>
          <cell r="D78">
            <v>93.064472371946493</v>
          </cell>
        </row>
        <row r="79">
          <cell r="A79" t="str">
            <v>M</v>
          </cell>
          <cell r="B79">
            <v>94.387125803519865</v>
          </cell>
          <cell r="D79">
            <v>93.986487518239258</v>
          </cell>
        </row>
        <row r="80">
          <cell r="A80" t="str">
            <v>A</v>
          </cell>
          <cell r="B80">
            <v>99.30549792166552</v>
          </cell>
          <cell r="D80">
            <v>96.705011733153597</v>
          </cell>
        </row>
        <row r="81">
          <cell r="A81" t="str">
            <v>M</v>
          </cell>
          <cell r="B81">
            <v>101.76705084379378</v>
          </cell>
          <cell r="D81">
            <v>99.650450249930699</v>
          </cell>
        </row>
        <row r="82">
          <cell r="A82" t="str">
            <v>J</v>
          </cell>
          <cell r="B82">
            <v>100.55710504211875</v>
          </cell>
          <cell r="D82">
            <v>103.12713027934559</v>
          </cell>
        </row>
        <row r="83">
          <cell r="A83" t="str">
            <v>JUL</v>
          </cell>
          <cell r="B83">
            <v>101.27921046566453</v>
          </cell>
          <cell r="D83">
            <v>99.093607579685482</v>
          </cell>
        </row>
        <row r="84">
          <cell r="A84" t="str">
            <v>A</v>
          </cell>
          <cell r="B84">
            <v>105.89072927589061</v>
          </cell>
          <cell r="D84">
            <v>99.658222899586477</v>
          </cell>
        </row>
        <row r="85">
          <cell r="A85" t="str">
            <v>S</v>
          </cell>
          <cell r="B85">
            <v>99.066073919691092</v>
          </cell>
          <cell r="D85">
            <v>94.086553611740044</v>
          </cell>
        </row>
        <row r="86">
          <cell r="A86" t="str">
            <v>O</v>
          </cell>
          <cell r="B86">
            <v>106.4245757500381</v>
          </cell>
          <cell r="D86">
            <v>97.91413315381287</v>
          </cell>
        </row>
        <row r="87">
          <cell r="A87" t="str">
            <v>N</v>
          </cell>
          <cell r="B87">
            <v>100.42969521899236</v>
          </cell>
          <cell r="D87">
            <v>93.900206467767916</v>
          </cell>
        </row>
        <row r="88">
          <cell r="A88" t="str">
            <v>D</v>
          </cell>
          <cell r="B88">
            <v>89.559659023229443</v>
          </cell>
          <cell r="D88">
            <v>92.427330406433654</v>
          </cell>
        </row>
        <row r="89">
          <cell r="A89" t="str">
            <v>E85</v>
          </cell>
          <cell r="B89">
            <v>88.084849835709647</v>
          </cell>
          <cell r="D89">
            <v>91.326830958492366</v>
          </cell>
        </row>
        <row r="90">
          <cell r="A90" t="str">
            <v>F</v>
          </cell>
          <cell r="B90">
            <v>65.684066753002369</v>
          </cell>
          <cell r="D90">
            <v>89.089507822854003</v>
          </cell>
        </row>
        <row r="91">
          <cell r="A91" t="str">
            <v>M</v>
          </cell>
          <cell r="B91">
            <v>88.02153849745595</v>
          </cell>
          <cell r="D91">
            <v>88.79139696238181</v>
          </cell>
        </row>
        <row r="92">
          <cell r="A92" t="str">
            <v>A</v>
          </cell>
          <cell r="B92">
            <v>91.140189444727667</v>
          </cell>
          <cell r="D92">
            <v>88.481465702436793</v>
          </cell>
        </row>
        <row r="93">
          <cell r="A93" t="str">
            <v>M</v>
          </cell>
          <cell r="B93">
            <v>87.456074552298404</v>
          </cell>
          <cell r="D93">
            <v>84.653334755430123</v>
          </cell>
        </row>
        <row r="94">
          <cell r="A94" t="str">
            <v>J</v>
          </cell>
          <cell r="B94">
            <v>75.943807875655125</v>
          </cell>
          <cell r="D94">
            <v>78.094379137502543</v>
          </cell>
        </row>
        <row r="95">
          <cell r="A95" t="str">
            <v>JUL</v>
          </cell>
          <cell r="B95">
            <v>79.705832938420571</v>
          </cell>
          <cell r="D95">
            <v>76.635547295316982</v>
          </cell>
        </row>
        <row r="96">
          <cell r="A96" t="str">
            <v>A</v>
          </cell>
          <cell r="B96">
            <v>85.266017596142575</v>
          </cell>
          <cell r="D96">
            <v>79.984029245259975</v>
          </cell>
        </row>
        <row r="97">
          <cell r="A97" t="str">
            <v>S</v>
          </cell>
          <cell r="B97">
            <v>92.616534074622763</v>
          </cell>
          <cell r="D97">
            <v>87.157366980024008</v>
          </cell>
        </row>
        <row r="98">
          <cell r="A98" t="str">
            <v>O</v>
          </cell>
          <cell r="B98">
            <v>99.938966478944081</v>
          </cell>
          <cell r="D98">
            <v>91.819504679015097</v>
          </cell>
        </row>
        <row r="99">
          <cell r="A99" t="str">
            <v>N</v>
          </cell>
          <cell r="B99">
            <v>97.121080460843444</v>
          </cell>
          <cell r="D99">
            <v>92.310542525174625</v>
          </cell>
        </row>
        <row r="100">
          <cell r="A100" t="str">
            <v>D</v>
          </cell>
          <cell r="B100">
            <v>94.696576436416237</v>
          </cell>
          <cell r="D100">
            <v>97.238760997306116</v>
          </cell>
        </row>
        <row r="101">
          <cell r="A101" t="str">
            <v>E86</v>
          </cell>
          <cell r="B101">
            <v>92.513780839666993</v>
          </cell>
          <cell r="D101">
            <v>96.95587088674931</v>
          </cell>
        </row>
        <row r="102">
          <cell r="A102" t="str">
            <v>F</v>
          </cell>
          <cell r="B102">
            <v>71.635521631995616</v>
          </cell>
          <cell r="D102">
            <v>96.214149835712519</v>
          </cell>
        </row>
        <row r="103">
          <cell r="A103" t="str">
            <v>M</v>
          </cell>
          <cell r="B103">
            <v>93.239857893859522</v>
          </cell>
          <cell r="D103">
            <v>93.480340234666869</v>
          </cell>
        </row>
        <row r="104">
          <cell r="A104" t="str">
            <v>A</v>
          </cell>
          <cell r="B104">
            <v>101.94775357204303</v>
          </cell>
          <cell r="D104">
            <v>99.42335879026443</v>
          </cell>
        </row>
        <row r="105">
          <cell r="A105" t="str">
            <v>M</v>
          </cell>
          <cell r="B105">
            <v>102.10472994792663</v>
          </cell>
          <cell r="D105">
            <v>99.366816550726853</v>
          </cell>
        </row>
        <row r="106">
          <cell r="A106" t="str">
            <v>J</v>
          </cell>
          <cell r="B106">
            <v>89.223977221082293</v>
          </cell>
          <cell r="D106">
            <v>91.529704842025282</v>
          </cell>
        </row>
        <row r="107">
          <cell r="A107" t="str">
            <v>JUL</v>
          </cell>
          <cell r="B107">
            <v>105.88875213833086</v>
          </cell>
          <cell r="D107">
            <v>101.53328248157524</v>
          </cell>
        </row>
        <row r="108">
          <cell r="A108" t="str">
            <v>A</v>
          </cell>
          <cell r="B108">
            <v>110.80838430754349</v>
          </cell>
          <cell r="D108">
            <v>105.28730517938226</v>
          </cell>
        </row>
        <row r="109">
          <cell r="A109" t="str">
            <v>S</v>
          </cell>
          <cell r="B109">
            <v>112.44086859210182</v>
          </cell>
          <cell r="D109">
            <v>105.04099390543223</v>
          </cell>
        </row>
        <row r="110">
          <cell r="A110" t="str">
            <v>O</v>
          </cell>
          <cell r="B110">
            <v>113.36662664174999</v>
          </cell>
          <cell r="D110">
            <v>104.07396863717231</v>
          </cell>
        </row>
        <row r="111">
          <cell r="A111" t="str">
            <v>N</v>
          </cell>
          <cell r="B111">
            <v>106.67635904243362</v>
          </cell>
          <cell r="D111">
            <v>102.63617737890749</v>
          </cell>
        </row>
        <row r="112">
          <cell r="A112" t="str">
            <v>D</v>
          </cell>
          <cell r="B112">
            <v>100.15338817126666</v>
          </cell>
          <cell r="D112">
            <v>101.77231070016676</v>
          </cell>
        </row>
        <row r="113">
          <cell r="A113" t="str">
            <v>E87</v>
          </cell>
          <cell r="B113">
            <v>95.226480210408639</v>
          </cell>
          <cell r="D113">
            <v>101.54316609488482</v>
          </cell>
        </row>
        <row r="114">
          <cell r="A114" t="str">
            <v>F</v>
          </cell>
          <cell r="B114">
            <v>74.717488459657702</v>
          </cell>
          <cell r="D114">
            <v>99.056537897863038</v>
          </cell>
        </row>
        <row r="115">
          <cell r="A115" t="str">
            <v>M</v>
          </cell>
          <cell r="B115">
            <v>101.72725755522987</v>
          </cell>
          <cell r="D115">
            <v>100.41996971179034</v>
          </cell>
        </row>
        <row r="116">
          <cell r="A116" t="str">
            <v>A</v>
          </cell>
          <cell r="B116">
            <v>104.23121904443812</v>
          </cell>
          <cell r="D116">
            <v>102.75433930467891</v>
          </cell>
        </row>
        <row r="117">
          <cell r="A117" t="str">
            <v>M</v>
          </cell>
          <cell r="B117">
            <v>103.46128496679717</v>
          </cell>
          <cell r="D117">
            <v>102.24189023217032</v>
          </cell>
        </row>
        <row r="118">
          <cell r="A118" t="str">
            <v>J</v>
          </cell>
          <cell r="B118">
            <v>106.40204219389705</v>
          </cell>
          <cell r="D118">
            <v>107.16495860665546</v>
          </cell>
        </row>
        <row r="119">
          <cell r="A119" t="str">
            <v>JUL</v>
          </cell>
          <cell r="B119">
            <v>111.5578574964822</v>
          </cell>
          <cell r="D119">
            <v>106.83599944105404</v>
          </cell>
        </row>
        <row r="120">
          <cell r="A120" t="str">
            <v>A</v>
          </cell>
          <cell r="B120">
            <v>108.7311601195688</v>
          </cell>
          <cell r="D120">
            <v>104.15362294670624</v>
          </cell>
        </row>
        <row r="121">
          <cell r="A121" t="str">
            <v>S</v>
          </cell>
          <cell r="B121">
            <v>110.32556189872881</v>
          </cell>
          <cell r="D121">
            <v>103.53554204872418</v>
          </cell>
        </row>
        <row r="122">
          <cell r="A122" t="str">
            <v>O</v>
          </cell>
          <cell r="B122">
            <v>104.4761720558826</v>
          </cell>
          <cell r="D122">
            <v>97.744163537099467</v>
          </cell>
        </row>
        <row r="123">
          <cell r="A123" t="str">
            <v>N</v>
          </cell>
          <cell r="B123">
            <v>98.411762208473377</v>
          </cell>
          <cell r="D123">
            <v>93.733734093518237</v>
          </cell>
        </row>
        <row r="124">
          <cell r="A124" t="str">
            <v>D</v>
          </cell>
          <cell r="B124">
            <v>96.848480451607529</v>
          </cell>
          <cell r="D124">
            <v>98.069151843264564</v>
          </cell>
        </row>
        <row r="125">
          <cell r="A125" t="str">
            <v>E88</v>
          </cell>
          <cell r="B125">
            <v>92.34280354779294</v>
          </cell>
          <cell r="D125">
            <v>99.897915935629413</v>
          </cell>
        </row>
        <row r="126">
          <cell r="A126" t="str">
            <v>F</v>
          </cell>
          <cell r="B126">
            <v>79.176685929006055</v>
          </cell>
          <cell r="D126">
            <v>102.9847984767222</v>
          </cell>
        </row>
        <row r="127">
          <cell r="A127" t="str">
            <v>M</v>
          </cell>
          <cell r="B127">
            <v>104.6309967216196</v>
          </cell>
          <cell r="D127">
            <v>103.7003046928351</v>
          </cell>
        </row>
        <row r="128">
          <cell r="A128" t="str">
            <v>A</v>
          </cell>
          <cell r="B128">
            <v>96.382993322764378</v>
          </cell>
          <cell r="D128">
            <v>95.338142304497708</v>
          </cell>
        </row>
        <row r="129">
          <cell r="A129" t="str">
            <v>M</v>
          </cell>
          <cell r="B129">
            <v>103.2904490142609</v>
          </cell>
          <cell r="D129">
            <v>99.900748958745098</v>
          </cell>
        </row>
        <row r="130">
          <cell r="A130" t="str">
            <v>J</v>
          </cell>
          <cell r="B130">
            <v>99.014716596273615</v>
          </cell>
          <cell r="D130">
            <v>100.80360413027576</v>
          </cell>
        </row>
        <row r="131">
          <cell r="A131" t="str">
            <v>JUL</v>
          </cell>
          <cell r="B131">
            <v>103.0459690896345</v>
          </cell>
          <cell r="D131">
            <v>99.635555087661089</v>
          </cell>
        </row>
        <row r="132">
          <cell r="A132" t="str">
            <v>A</v>
          </cell>
          <cell r="B132">
            <v>101.4145673770813</v>
          </cell>
          <cell r="D132">
            <v>95.236898642698122</v>
          </cell>
        </row>
        <row r="133">
          <cell r="A133" t="str">
            <v>S</v>
          </cell>
          <cell r="B133">
            <v>95.955913902128003</v>
          </cell>
          <cell r="D133">
            <v>90.237233614162307</v>
          </cell>
        </row>
        <row r="134">
          <cell r="A134" t="str">
            <v>O</v>
          </cell>
          <cell r="B134">
            <v>92.916249538162447</v>
          </cell>
          <cell r="D134">
            <v>87.754932762743593</v>
          </cell>
        </row>
        <row r="135">
          <cell r="A135" t="str">
            <v>N</v>
          </cell>
          <cell r="B135">
            <v>94.854213829805758</v>
          </cell>
          <cell r="D135">
            <v>89.171708636523064</v>
          </cell>
        </row>
        <row r="136">
          <cell r="A136" t="str">
            <v>D</v>
          </cell>
          <cell r="B136">
            <v>87.044727160161571</v>
          </cell>
          <cell r="D136">
            <v>87.011481430640202</v>
          </cell>
        </row>
        <row r="137">
          <cell r="A137" t="str">
            <v>E89</v>
          </cell>
          <cell r="B137">
            <v>81.350926833820424</v>
          </cell>
          <cell r="D137">
            <v>94.192936230848147</v>
          </cell>
        </row>
        <row r="138">
          <cell r="A138" t="str">
            <v>F</v>
          </cell>
          <cell r="B138">
            <v>78.654114978181809</v>
          </cell>
          <cell r="D138">
            <v>93.294868312024093</v>
          </cell>
        </row>
        <row r="139">
          <cell r="A139" t="str">
            <v>M</v>
          </cell>
          <cell r="B139">
            <v>96.866811436883609</v>
          </cell>
          <cell r="D139">
            <v>94.194073571469943</v>
          </cell>
        </row>
        <row r="140">
          <cell r="A140" t="str">
            <v>A</v>
          </cell>
          <cell r="B140">
            <v>91.424513865545677</v>
          </cell>
          <cell r="D140">
            <v>94.52317919299108</v>
          </cell>
        </row>
        <row r="141">
          <cell r="A141" t="str">
            <v>M</v>
          </cell>
          <cell r="B141">
            <v>78.079534127841313</v>
          </cell>
          <cell r="D141">
            <v>75.438903887333723</v>
          </cell>
        </row>
        <row r="142">
          <cell r="A142" t="str">
            <v>J</v>
          </cell>
          <cell r="B142">
            <v>78.928445102576887</v>
          </cell>
          <cell r="D142">
            <v>79.279499186305713</v>
          </cell>
        </row>
        <row r="143">
          <cell r="A143" t="str">
            <v>JUL</v>
          </cell>
          <cell r="B143">
            <v>79.525220685202896</v>
          </cell>
          <cell r="D143">
            <v>76.809811282635721</v>
          </cell>
        </row>
        <row r="144">
          <cell r="A144" t="str">
            <v>A</v>
          </cell>
          <cell r="B144">
            <v>83.529129508371341</v>
          </cell>
          <cell r="D144">
            <v>78.322231774406816</v>
          </cell>
        </row>
        <row r="145">
          <cell r="A145" t="str">
            <v>S</v>
          </cell>
          <cell r="B145">
            <v>84.762673072471017</v>
          </cell>
          <cell r="D145">
            <v>80.818442745797796</v>
          </cell>
        </row>
        <row r="146">
          <cell r="A146" t="str">
            <v>O</v>
          </cell>
          <cell r="B146">
            <v>91.040716063606965</v>
          </cell>
          <cell r="D146">
            <v>85.189022196590159</v>
          </cell>
        </row>
        <row r="147">
          <cell r="A147" t="str">
            <v>N</v>
          </cell>
          <cell r="B147">
            <v>90.650850300277028</v>
          </cell>
          <cell r="D147">
            <v>85.092879602421803</v>
          </cell>
        </row>
        <row r="148">
          <cell r="A148" t="str">
            <v>D</v>
          </cell>
          <cell r="B148">
            <v>87.482613132750203</v>
          </cell>
          <cell r="D148">
            <v>88.602772695841608</v>
          </cell>
        </row>
        <row r="149">
          <cell r="A149" t="str">
            <v>E90</v>
          </cell>
          <cell r="B149">
            <v>74.957582754935046</v>
          </cell>
          <cell r="D149">
            <v>79.922306205200641</v>
          </cell>
        </row>
        <row r="150">
          <cell r="A150" t="str">
            <v>F</v>
          </cell>
          <cell r="B150">
            <v>60.885196999308413</v>
          </cell>
          <cell r="D150">
            <v>78.647809487463405</v>
          </cell>
        </row>
        <row r="151">
          <cell r="A151" t="str">
            <v>M</v>
          </cell>
          <cell r="B151">
            <v>72.220177428456893</v>
          </cell>
          <cell r="D151">
            <v>70.963237887254138</v>
          </cell>
        </row>
        <row r="152">
          <cell r="A152" t="str">
            <v>A</v>
          </cell>
          <cell r="B152">
            <v>74.995116625505659</v>
          </cell>
          <cell r="D152">
            <v>77.392008487671703</v>
          </cell>
        </row>
        <row r="153">
          <cell r="A153" t="str">
            <v>M</v>
          </cell>
          <cell r="B153">
            <v>83.12686825295529</v>
          </cell>
          <cell r="D153">
            <v>80.371384784324135</v>
          </cell>
        </row>
        <row r="154">
          <cell r="A154" t="str">
            <v>J</v>
          </cell>
          <cell r="B154">
            <v>79.835381603369527</v>
          </cell>
          <cell r="D154">
            <v>80.778044561831678</v>
          </cell>
        </row>
        <row r="155">
          <cell r="A155" t="str">
            <v>JUL</v>
          </cell>
          <cell r="B155">
            <v>79.205493503920621</v>
          </cell>
          <cell r="D155">
            <v>76.548735842454704</v>
          </cell>
        </row>
        <row r="156">
          <cell r="A156" t="str">
            <v>A</v>
          </cell>
          <cell r="B156">
            <v>92.060068861394612</v>
          </cell>
          <cell r="D156">
            <v>86.631533639076054</v>
          </cell>
        </row>
        <row r="157">
          <cell r="A157" t="str">
            <v>S</v>
          </cell>
          <cell r="B157">
            <v>89.281124088300459</v>
          </cell>
          <cell r="D157">
            <v>86.079481012653247</v>
          </cell>
        </row>
        <row r="158">
          <cell r="A158" t="str">
            <v>O</v>
          </cell>
          <cell r="B158">
            <v>94.052165478285602</v>
          </cell>
          <cell r="D158">
            <v>86.980519295156782</v>
          </cell>
        </row>
        <row r="159">
          <cell r="A159" t="str">
            <v>N</v>
          </cell>
          <cell r="B159">
            <v>92.930617955933187</v>
          </cell>
          <cell r="D159">
            <v>87.232529976524873</v>
          </cell>
        </row>
        <row r="160">
          <cell r="A160" t="str">
            <v>D</v>
          </cell>
          <cell r="B160">
            <v>88.056069588698975</v>
          </cell>
          <cell r="D160">
            <v>89.459643041324227</v>
          </cell>
        </row>
        <row r="161">
          <cell r="A161" t="str">
            <v>E91</v>
          </cell>
          <cell r="B161">
            <v>83.03750885927488</v>
          </cell>
          <cell r="D161">
            <v>89.175051293796514</v>
          </cell>
        </row>
        <row r="162">
          <cell r="A162" t="str">
            <v>F</v>
          </cell>
          <cell r="B162">
            <v>65.808371550740176</v>
          </cell>
          <cell r="D162">
            <v>81.74277597179757</v>
          </cell>
        </row>
        <row r="163">
          <cell r="A163" t="str">
            <v>M</v>
          </cell>
          <cell r="B163">
            <v>75.08450422242808</v>
          </cell>
          <cell r="D163">
            <v>74.599071721228469</v>
          </cell>
        </row>
        <row r="164">
          <cell r="A164" t="str">
            <v>A</v>
          </cell>
          <cell r="B164">
            <v>83.497798819953346</v>
          </cell>
          <cell r="D164">
            <v>84.82269032489377</v>
          </cell>
        </row>
        <row r="165">
          <cell r="A165" t="str">
            <v>M</v>
          </cell>
          <cell r="B165">
            <v>95.025007516275963</v>
          </cell>
          <cell r="D165">
            <v>91.5585534065753</v>
          </cell>
        </row>
        <row r="166">
          <cell r="A166" t="str">
            <v>J</v>
          </cell>
          <cell r="B166">
            <v>88.710820707989598</v>
          </cell>
          <cell r="D166">
            <v>88.948336014451954</v>
          </cell>
        </row>
        <row r="167">
          <cell r="A167" t="str">
            <v>JUL</v>
          </cell>
          <cell r="B167">
            <v>99.739723436721661</v>
          </cell>
          <cell r="D167">
            <v>94.612985030671965</v>
          </cell>
        </row>
        <row r="168">
          <cell r="A168" t="str">
            <v>A</v>
          </cell>
          <cell r="B168">
            <v>102.81464214188755</v>
          </cell>
          <cell r="D168">
            <v>97.76683629838378</v>
          </cell>
        </row>
        <row r="169">
          <cell r="A169" t="str">
            <v>S</v>
          </cell>
          <cell r="B169">
            <v>101.97528721913682</v>
          </cell>
          <cell r="D169">
            <v>98.113846100452761</v>
          </cell>
        </row>
        <row r="170">
          <cell r="A170" t="str">
            <v>O</v>
          </cell>
          <cell r="B170">
            <v>107.37467395017615</v>
          </cell>
          <cell r="D170">
            <v>100.24480381784703</v>
          </cell>
        </row>
        <row r="171">
          <cell r="A171" t="str">
            <v>N</v>
          </cell>
          <cell r="B171">
            <v>104.56834742318669</v>
          </cell>
          <cell r="D171">
            <v>101.46055027831598</v>
          </cell>
        </row>
        <row r="172">
          <cell r="A172" t="str">
            <v>D</v>
          </cell>
          <cell r="B172">
            <v>98.955846722620919</v>
          </cell>
          <cell r="D172">
            <v>99.843797771951202</v>
          </cell>
        </row>
        <row r="173">
          <cell r="A173" t="str">
            <v>E92</v>
          </cell>
          <cell r="B173">
            <v>96.836768949032106</v>
          </cell>
          <cell r="D173">
            <v>104.17091118829805</v>
          </cell>
        </row>
        <row r="174">
          <cell r="A174" t="str">
            <v>F</v>
          </cell>
          <cell r="B174">
            <v>82.578201495384036</v>
          </cell>
          <cell r="D174">
            <v>102.2970374429005</v>
          </cell>
        </row>
        <row r="175">
          <cell r="A175" t="str">
            <v>M</v>
          </cell>
          <cell r="B175">
            <v>104.69371768103279</v>
          </cell>
          <cell r="D175">
            <v>102.77591135359799</v>
          </cell>
        </row>
        <row r="176">
          <cell r="A176" t="str">
            <v>A</v>
          </cell>
          <cell r="B176">
            <v>105.18921509199775</v>
          </cell>
          <cell r="D176">
            <v>106.8334297476782</v>
          </cell>
        </row>
        <row r="177">
          <cell r="A177" t="str">
            <v>M</v>
          </cell>
          <cell r="B177">
            <v>106.30733893077596</v>
          </cell>
          <cell r="D177">
            <v>105.19499421799765</v>
          </cell>
        </row>
        <row r="178">
          <cell r="A178" t="str">
            <v>J</v>
          </cell>
          <cell r="B178">
            <v>111.38342870179194</v>
          </cell>
          <cell r="D178">
            <v>108.68231881258608</v>
          </cell>
        </row>
        <row r="179">
          <cell r="A179" t="str">
            <v>JUL</v>
          </cell>
          <cell r="B179">
            <v>111.80936469983963</v>
          </cell>
          <cell r="D179">
            <v>106.28636736810994</v>
          </cell>
        </row>
        <row r="180">
          <cell r="A180" t="str">
            <v>A</v>
          </cell>
          <cell r="B180">
            <v>108.00178261399449</v>
          </cell>
          <cell r="D180">
            <v>104.59327839765984</v>
          </cell>
        </row>
        <row r="181">
          <cell r="A181" t="str">
            <v>S</v>
          </cell>
          <cell r="B181">
            <v>111.77066384968177</v>
          </cell>
          <cell r="D181">
            <v>106.61167563105852</v>
          </cell>
        </row>
        <row r="182">
          <cell r="A182" t="str">
            <v>O</v>
          </cell>
          <cell r="B182">
            <v>111.8232061335689</v>
          </cell>
          <cell r="D182">
            <v>106.32325129689836</v>
          </cell>
        </row>
        <row r="183">
          <cell r="A183" t="str">
            <v>N</v>
          </cell>
          <cell r="B183">
            <v>109.46893395201241</v>
          </cell>
          <cell r="D183">
            <v>106.28381330981597</v>
          </cell>
        </row>
        <row r="184">
          <cell r="A184" t="str">
            <v>D</v>
          </cell>
          <cell r="B184">
            <v>111.08272763079097</v>
          </cell>
          <cell r="D184">
            <v>111.20369881996903</v>
          </cell>
        </row>
      </sheetData>
    </sheetDataSet>
  </externalBook>
</externalLink>
</file>

<file path=xl/externalLinks/externalLink2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sheetName val="Aging enero"/>
      <sheetName val="Mayor analizado"/>
      <sheetName val="Aging"/>
      <sheetName val="Mayor 110138"/>
      <sheetName val="Papel de trabajo"/>
      <sheetName val="Reseva"/>
      <sheetName val="Mayor 110170"/>
      <sheetName val="LT"/>
      <sheetName val="comparacion manual"/>
    </sheetNames>
    <sheetDataSet>
      <sheetData sheetId="0" refreshError="1"/>
      <sheetData sheetId="1" refreshError="1"/>
      <sheetData sheetId="2" refreshError="1"/>
      <sheetData sheetId="3" refreshError="1"/>
      <sheetData sheetId="4"/>
      <sheetData sheetId="5"/>
      <sheetData sheetId="6" refreshError="1"/>
      <sheetData sheetId="7" refreshError="1"/>
      <sheetData sheetId="8" refreshError="1"/>
      <sheetData sheetId="9" refreshError="1"/>
    </sheetDataSet>
  </externalBook>
</externalLink>
</file>

<file path=xl/externalLinks/externalLink2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NIO"/>
      <sheetName val="MC 01"/>
      <sheetName val="ENERO"/>
      <sheetName val="MC 02"/>
      <sheetName val="FEBRERO"/>
      <sheetName val="MC 03"/>
      <sheetName val="MARZO"/>
      <sheetName val="MC 04"/>
      <sheetName val="ABRIL"/>
      <sheetName val="MC 05"/>
      <sheetName val="MAYO"/>
      <sheetName val="MC 06"/>
      <sheetName val="MC 07"/>
      <sheetName val="JULIO"/>
      <sheetName val="MC 08"/>
      <sheetName val="AGOSTO"/>
      <sheetName val="MC 09"/>
      <sheetName val="SEPTIEMBRE"/>
      <sheetName val="Anexos"/>
      <sheetName val="Instruções"/>
      <sheetName val="10BS"/>
      <sheetName val="10IM"/>
      <sheetName val="Ativo"/>
      <sheetName val="Passivo"/>
      <sheetName val="Resultado"/>
      <sheetName val="Mutação do PL"/>
      <sheetName val="Imobilizado"/>
      <sheetName val="Diferido"/>
      <sheetName val="Outros Ativos"/>
      <sheetName val="EGA"/>
      <sheetName val="Outros passivos"/>
      <sheetName val="Custo"/>
      <sheetName val="Resultado financeiro"/>
      <sheetName val="Outras operac"/>
      <sheetName val="Outras não operac"/>
      <sheetName val="Financiamentos"/>
      <sheetName val="Nota Financiamentos"/>
      <sheetName val="Agenda dos financiamentos LP"/>
      <sheetName val="Provisões Contigênciais"/>
      <sheetName val="Reconciliação IR"/>
      <sheetName val="Prejuízos Fiscais"/>
      <sheetName val="Infs. para Cash Flow"/>
      <sheetName val="PREMISAS"/>
    </sheetNames>
    <sheetDataSet>
      <sheetData sheetId="0" refreshError="1">
        <row r="1">
          <cell r="A1" t="str">
            <v>Soc.</v>
          </cell>
          <cell r="B1" t="str">
            <v>Div.</v>
          </cell>
          <cell r="C1" t="str">
            <v>Textos............................................</v>
          </cell>
        </row>
        <row r="2">
          <cell r="A2" t="str">
            <v>soc.</v>
          </cell>
          <cell r="B2" t="str">
            <v>inf.</v>
          </cell>
          <cell r="C2"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efreshError="1"/>
    </sheetDataSet>
  </externalBook>
</externalLink>
</file>

<file path=xl/externalLinks/externalLink2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ildado"/>
      <sheetName val="Cálculo IR"/>
      <sheetName val="Personal Superior"/>
      <sheetName val="Límite honorarios"/>
      <sheetName val="Previsiones"/>
      <sheetName val="GND"/>
      <sheetName val="Donaciones"/>
      <sheetName val="XREF"/>
      <sheetName val="Tickmarks"/>
    </sheetNames>
    <sheetDataSet>
      <sheetData sheetId="0" refreshError="1"/>
      <sheetData sheetId="1"/>
      <sheetData sheetId="2" refreshError="1"/>
      <sheetData sheetId="3"/>
      <sheetData sheetId="4" refreshError="1"/>
      <sheetData sheetId="5"/>
      <sheetData sheetId="6" refreshError="1"/>
      <sheetData sheetId="7"/>
      <sheetData sheetId="8"/>
    </sheetDataSet>
  </externalBook>
</externalLink>
</file>

<file path=xl/externalLinks/externalLink2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ciliaciones"/>
      <sheetName val="Memo"/>
      <sheetName val="Aging suma"/>
      <sheetName val="Aging resta"/>
      <sheetName val="MMA - suma"/>
      <sheetName val="Analisis suman"/>
      <sheetName val="MMA - resta"/>
      <sheetName val="Analisis Restan"/>
      <sheetName val="Rio"/>
      <sheetName val="Galicia"/>
      <sheetName val="Patag 9879"/>
      <sheetName val="Patag 599"/>
      <sheetName val="Boston"/>
      <sheetName val="Cord"/>
      <sheetName val="Nación"/>
      <sheetName val="Itau"/>
      <sheetName val="Ind"/>
      <sheetName val="CMF"/>
      <sheetName val="CITI"/>
      <sheetName val="Neuquen"/>
      <sheetName val="XREF"/>
      <sheetName val="Tickmarks"/>
      <sheetName val="#REF"/>
      <sheetName val="MOBILIARIO"/>
      <sheetName val="140103"/>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 Libro Ley 20744"/>
      <sheetName val="4. Provisión Vacaciones"/>
      <sheetName val="3. DDJJ SUSS"/>
      <sheetName val="1. Pasivo y Rdos"/>
      <sheetName val="Memo"/>
      <sheetName val="5. Cálculo de la Prov Vac"/>
      <sheetName val="XREF"/>
      <sheetName val="Tickmarks"/>
      <sheetName val="Conciliaciones"/>
    </sheetNames>
    <sheetDataSet>
      <sheetData sheetId="0"/>
      <sheetData sheetId="1"/>
      <sheetData sheetId="2"/>
      <sheetData sheetId="3"/>
      <sheetData sheetId="4"/>
      <sheetData sheetId="5" refreshError="1"/>
      <sheetData sheetId="6"/>
      <sheetData sheetId="7"/>
      <sheetData sheetId="8" refreshError="1"/>
    </sheetDataSet>
  </externalBook>
</externalLink>
</file>

<file path=xl/externalLinks/externalLink2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DJJ IIBB"/>
      <sheetName val="Memo"/>
      <sheetName val="Cruce con la contabilidad"/>
      <sheetName val="Pba. Global"/>
      <sheetName val="Umbral"/>
      <sheetName val="XREF"/>
      <sheetName val="Tickmarks"/>
      <sheetName val="PG VR"/>
    </sheetNames>
    <sheetDataSet>
      <sheetData sheetId="0"/>
      <sheetData sheetId="1" refreshError="1"/>
      <sheetData sheetId="2"/>
      <sheetData sheetId="3"/>
      <sheetData sheetId="4" refreshError="1"/>
      <sheetData sheetId="5"/>
      <sheetData sheetId="6" refreshError="1"/>
      <sheetData sheetId="7" refreshError="1"/>
    </sheetDataSet>
  </externalBook>
</externalLink>
</file>

<file path=xl/externalLinks/externalLink2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mo"/>
      <sheetName val="PG VR"/>
      <sheetName val="MMA"/>
      <sheetName val="PG Amort."/>
      <sheetName val="PG Amort USD"/>
      <sheetName val="PG VR USD"/>
      <sheetName val="Análisis bajas"/>
      <sheetName val="Análisis altas"/>
      <sheetName val="Bs agotaron VU 2006"/>
      <sheetName val="agotan VU 2007"/>
      <sheetName val="Altas 2007"/>
      <sheetName val="Bajas 2007"/>
      <sheetName val="Anexo 2006"/>
      <sheetName val="Altas 2006"/>
      <sheetName val="Bajas 2006"/>
      <sheetName val="PG"/>
      <sheetName val="Tickmarks"/>
      <sheetName val="Umbral VR"/>
      <sheetName val="Umbral Amort."/>
      <sheetName val="O.I 200743"/>
      <sheetName val="O.I 200941"/>
      <sheetName val="O.I 201285"/>
      <sheetName val="O.I 200745"/>
      <sheetName val="O.I 200750"/>
      <sheetName val="O.I 200755"/>
      <sheetName val="XREF"/>
      <sheetName val="#REF"/>
      <sheetName val="2. Libro Ley 20744"/>
      <sheetName val="4. Provisión Vacaciones"/>
      <sheetName val="3. DDJJ SUSS"/>
      <sheetName val="1. Pasivo y Rd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refreshError="1"/>
      <sheetData sheetId="28" refreshError="1"/>
      <sheetData sheetId="29" refreshError="1"/>
      <sheetData sheetId="30" refreshError="1"/>
    </sheetDataSet>
  </externalBook>
</externalLink>
</file>

<file path=xl/externalLinks/externalLink2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REF"/>
      <sheetName val="Memo"/>
      <sheetName val="Resumen 30-09-02"/>
      <sheetName val="Gastos"/>
      <sheetName val="Partidas que suman"/>
      <sheetName val="Depósitos no acreeditados"/>
      <sheetName val="MMA Dep. no acreed."/>
      <sheetName val="Tickmarks"/>
      <sheetName val="DDJJ IIBB"/>
    </sheetNames>
    <sheetDataSet>
      <sheetData sheetId="0"/>
      <sheetData sheetId="1"/>
      <sheetData sheetId="2" refreshError="1"/>
      <sheetData sheetId="3"/>
      <sheetData sheetId="4"/>
      <sheetData sheetId="5"/>
      <sheetData sheetId="6"/>
      <sheetData sheetId="7"/>
      <sheetData sheetId="8" refreshError="1"/>
    </sheetDataSet>
  </externalBook>
</externalLink>
</file>

<file path=xl/externalLinks/externalLink2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REF"/>
      <sheetName val="MEMO "/>
      <sheetName val="TPO 2003"/>
      <sheetName val="TPO Cías de seg. 2003"/>
      <sheetName val="OP"/>
      <sheetName val="OP cias de seguros"/>
      <sheetName val="MMA"/>
      <sheetName val="MMA cías de seg."/>
      <sheetName val="OP post 12-01-04"/>
      <sheetName val="OP cias seg post 12-01-04"/>
      <sheetName val="MMA post 12-01-04"/>
      <sheetName val="MMA cías seg. post 12-01-04"/>
      <sheetName val="OP post. 19-01-04"/>
      <sheetName val="MMA post 19-01-04"/>
      <sheetName val="OP cias de seg post 19-01"/>
      <sheetName val="MMA cías seg. post 19-01-04"/>
      <sheetName val="Tickmarks"/>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Set>
  </externalBook>
</externalLink>
</file>

<file path=xl/externalLinks/externalLink2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REF"/>
    </sheetNames>
    <sheetDataSet>
      <sheetData sheetId="0">
        <row r="32">
          <cell r="E32">
            <v>99240.77</v>
          </cell>
        </row>
      </sheetData>
      <sheetData sheetId="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C Resumen"/>
      <sheetName val="Hoja1"/>
      <sheetName val="Hoja1 (2)"/>
      <sheetName val="Fobing"/>
      <sheetName val="Gráfico1"/>
    </sheetNames>
    <sheetDataSet>
      <sheetData sheetId="0">
        <row r="1">
          <cell r="B1">
            <v>11.78</v>
          </cell>
        </row>
        <row r="2">
          <cell r="B2">
            <v>11.88</v>
          </cell>
        </row>
        <row r="3">
          <cell r="B3">
            <v>11.94</v>
          </cell>
        </row>
        <row r="4">
          <cell r="B4">
            <v>12</v>
          </cell>
        </row>
        <row r="5">
          <cell r="B5">
            <v>12.33</v>
          </cell>
        </row>
        <row r="6">
          <cell r="B6">
            <v>12.33</v>
          </cell>
        </row>
        <row r="7">
          <cell r="B7">
            <v>12.5</v>
          </cell>
        </row>
      </sheetData>
      <sheetData sheetId="1"/>
      <sheetData sheetId="2"/>
      <sheetData sheetId="3" refreshError="1"/>
      <sheetData sheetId="4" refreshError="1"/>
    </sheetDataSet>
  </externalBook>
</externalLink>
</file>

<file path=xl/externalLinks/externalLink2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REF"/>
      <sheetName val="Memo"/>
      <sheetName val="Umbral"/>
      <sheetName val="Carg. Soc. (pasivo)"/>
      <sheetName val="ART (pasivo)"/>
      <sheetName val="Sindicatos-Otros (pasivo)"/>
      <sheetName val="Tickets (pasivo)"/>
      <sheetName val="Sueldos a pagar"/>
      <sheetName val="Provisión SAC"/>
      <sheetName val="Prov. Vacaciones"/>
      <sheetName val="PG Rem y Cs Soc"/>
      <sheetName val="Tickmarks"/>
      <sheetName val="ART-Otros (pasivo)"/>
      <sheetName val="Sindicatos (pasivo)"/>
      <sheetName val="Prueba Glob Rem y Cs Soc. (rdo)"/>
      <sheetName val="Calc.ds vacaciones"/>
      <sheetName val="#REF"/>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2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IBB"/>
      <sheetName val="XREF"/>
      <sheetName val="XXXX"/>
      <sheetName val="IVA "/>
      <sheetName val="IVA-DF"/>
      <sheetName val="Prueba Global IIBB"/>
      <sheetName val="Umbral"/>
      <sheetName val="Tickmarks"/>
      <sheetName val="#REF"/>
    </sheetNames>
    <sheetDataSet>
      <sheetData sheetId="0"/>
      <sheetData sheetId="1"/>
      <sheetData sheetId="2" refreshError="1"/>
      <sheetData sheetId="3"/>
      <sheetData sheetId="4"/>
      <sheetData sheetId="5"/>
      <sheetData sheetId="6" refreshError="1"/>
      <sheetData sheetId="7"/>
      <sheetData sheetId="8" refreshError="1"/>
    </sheetDataSet>
  </externalBook>
</externalLink>
</file>

<file path=xl/externalLinks/externalLink2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visión SAC"/>
      <sheetName val="XREF"/>
      <sheetName val="Memo"/>
      <sheetName val="Umbral SAC"/>
      <sheetName val="Prov Vac"/>
      <sheetName val="Umbral Vac"/>
      <sheetName val="Tickmarks"/>
      <sheetName val="IIB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VA compras-ventas"/>
      <sheetName val="XREF"/>
      <sheetName val="Memo"/>
      <sheetName val="mayor"/>
      <sheetName val="DDJJ"/>
      <sheetName val="PG Débito Fiscal"/>
      <sheetName val="Umbral Débito Fiscal"/>
      <sheetName val="Sheet3"/>
      <sheetName val="Tickmarks"/>
      <sheetName val="Provisión SAC"/>
    </sheetNames>
    <sheetDataSet>
      <sheetData sheetId="0"/>
      <sheetData sheetId="1"/>
      <sheetData sheetId="2"/>
      <sheetData sheetId="3" refreshError="1"/>
      <sheetData sheetId="4"/>
      <sheetData sheetId="5"/>
      <sheetData sheetId="6" refreshError="1"/>
      <sheetData sheetId="7" refreshError="1"/>
      <sheetData sheetId="8"/>
      <sheetData sheetId="9" refreshError="1"/>
    </sheetDataSet>
  </externalBook>
</externalLink>
</file>

<file path=xl/externalLinks/externalLink2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REF"/>
      <sheetName val="Memo"/>
      <sheetName val="Intangible 31-12-07"/>
      <sheetName val="Analisis altas 2007"/>
      <sheetName val="PG Amort USD"/>
      <sheetName val="SA Procedures Amort"/>
      <sheetName val="PG VR USD"/>
      <sheetName val="SA Procedures VR"/>
      <sheetName val="Altas 2006"/>
      <sheetName val="Anexo 2007"/>
      <sheetName val="Tickmarks"/>
      <sheetName val="#REF"/>
      <sheetName val="IVA compras-ventas"/>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visión"/>
      <sheetName val="Detalle 31-12-01"/>
      <sheetName val="s- Calipso"/>
      <sheetName val="Comparativo"/>
    </sheetNames>
    <sheetDataSet>
      <sheetData sheetId="0" refreshError="1"/>
      <sheetData sheetId="1" refreshError="1"/>
      <sheetData sheetId="2"/>
      <sheetData sheetId="3"/>
    </sheetDataSet>
  </externalBook>
</externalLink>
</file>

<file path=xl/externalLinks/externalLink2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ADO"/>
      <sheetName val="Adaptación p-20F"/>
      <sheetName val="controles"/>
      <sheetName val="Datos del Balance"/>
      <sheetName val="eliminaciones vpp"/>
      <sheetName val="EBITDA"/>
      <sheetName val="EBITDA(Vtas establecim.eoaf)"/>
      <sheetName val="Bce Patrim"/>
      <sheetName val="Bce Resumido AIF"/>
      <sheetName val="Edo Rdos"/>
      <sheetName val="Edo Rdos (cactus)"/>
      <sheetName val="EOAF"/>
      <sheetName val="elim interco"/>
      <sheetName val="RDOS elim interco"/>
      <sheetName val="nota numérica cactus"/>
      <sheetName val="nota numérica"/>
      <sheetName val="rt12 activos"/>
      <sheetName val="rt12 pasivos"/>
      <sheetName val="rtdo por acción"/>
      <sheetName val="info por segmento"/>
      <sheetName val="ANEXO A"/>
      <sheetName val="ANEXO B"/>
      <sheetName val="ANEXO C"/>
      <sheetName val="ANEXO C  cactus"/>
      <sheetName val="ANEXO E"/>
      <sheetName val="ANEXO F"/>
      <sheetName val="Anexo F cactus"/>
      <sheetName val="ANEXO G"/>
      <sheetName val="ANEXO G (cactus)"/>
      <sheetName val="ANEXO H"/>
      <sheetName val="Anexo H (Cactus)"/>
      <sheetName val="Anexo H (VIEJO)"/>
      <sheetName val="Reseña cuadros"/>
      <sheetName val="INDICES"/>
    </sheetNames>
    <sheetDataSet>
      <sheetData sheetId="0" refreshError="1"/>
      <sheetData sheetId="1" refreshError="1"/>
      <sheetData sheetId="2" refreshError="1"/>
      <sheetData sheetId="3" refreshError="1">
        <row r="9">
          <cell r="B9">
            <v>38077</v>
          </cell>
        </row>
        <row r="10">
          <cell r="B10">
            <v>38168</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PC"/>
      <sheetName val="J"/>
      <sheetName val="JCF-2"/>
      <sheetName val="J-1"/>
      <sheetName val="J-2"/>
      <sheetName val="J-3"/>
      <sheetName val="J-4"/>
      <sheetName val="J-5"/>
      <sheetName val="J-6"/>
      <sheetName val="oro"/>
      <sheetName val="JR"/>
      <sheetName val="JR-1"/>
      <sheetName val="JR-1-1"/>
      <sheetName val="JR-1-2"/>
      <sheetName val="JR-2"/>
      <sheetName val="V UTIL"/>
      <sheetName val="Resumen"/>
      <sheetName val="ACTIVO FIJO PPC"/>
      <sheetName val="AÑO"/>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row r="4">
          <cell r="A4">
            <v>18264</v>
          </cell>
        </row>
      </sheetData>
      <sheetData sheetId="15" refreshError="1"/>
      <sheetData sheetId="16" refreshError="1"/>
      <sheetData sheetId="17" refreshError="1"/>
      <sheetData sheetId="18" refreshError="1"/>
    </sheetDataSet>
  </externalBook>
</externalLink>
</file>

<file path=xl/externalLinks/externalLink2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DJJ"/>
      <sheetName val="DDJJA"/>
      <sheetName val="Hoja de Trab"/>
      <sheetName val="Prueba"/>
      <sheetName val="Mayor IVA Débito 10%"/>
      <sheetName val="Mayor IVA Débito 5%"/>
      <sheetName val="Clientes Exentos"/>
      <sheetName val="Mayor IVA Crédito"/>
      <sheetName val="Mayor IVA absorbido Agosto"/>
      <sheetName val="Mayor Retencion IVA Crédito"/>
      <sheetName val="BG Armado"/>
      <sheetName val="BG y ER"/>
      <sheetName val="Conciliación Ingresos"/>
      <sheetName val="Ingresos Diferidos"/>
      <sheetName val="Interconexion"/>
      <sheetName val="LC-Origin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2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5C"/>
      <sheetName val="企业表一"/>
      <sheetName val="M-5A"/>
      <sheetName val="G9-1"/>
      <sheetName val="G9-2"/>
      <sheetName val="G9-3"/>
      <sheetName val="资产调整分录"/>
      <sheetName val="负债调整分录"/>
      <sheetName val="利润调整分录"/>
      <sheetName val="资产重分类分录"/>
      <sheetName val="负债重分类分录"/>
      <sheetName val="利润重分类分录"/>
      <sheetName val="企业表二"/>
      <sheetName val="M-5B"/>
      <sheetName val="IPC"/>
      <sheetName val="明细分类账"/>
    </sheetNames>
    <sheetDataSet>
      <sheetData sheetId="0" refreshError="1">
        <row r="24">
          <cell r="B24">
            <v>0</v>
          </cell>
          <cell r="D24">
            <v>0</v>
          </cell>
          <cell r="F24">
            <v>0</v>
          </cell>
        </row>
      </sheetData>
      <sheetData sheetId="1" refreshError="1">
        <row r="6">
          <cell r="C6">
            <v>0</v>
          </cell>
          <cell r="D6">
            <v>0</v>
          </cell>
          <cell r="E6">
            <v>0</v>
          </cell>
          <cell r="F6">
            <v>0</v>
          </cell>
          <cell r="G6">
            <v>0</v>
          </cell>
          <cell r="H6">
            <v>0</v>
          </cell>
        </row>
        <row r="7">
          <cell r="C7">
            <v>0</v>
          </cell>
          <cell r="D7">
            <v>0</v>
          </cell>
          <cell r="E7">
            <v>0</v>
          </cell>
          <cell r="F7">
            <v>0</v>
          </cell>
          <cell r="G7">
            <v>0</v>
          </cell>
          <cell r="H7">
            <v>0</v>
          </cell>
        </row>
        <row r="14">
          <cell r="C14">
            <v>0</v>
          </cell>
          <cell r="D14">
            <v>0</v>
          </cell>
          <cell r="E14">
            <v>0</v>
          </cell>
          <cell r="F14">
            <v>0</v>
          </cell>
          <cell r="G14">
            <v>0</v>
          </cell>
          <cell r="H14">
            <v>0</v>
          </cell>
        </row>
        <row r="15">
          <cell r="D15">
            <v>0</v>
          </cell>
          <cell r="F15">
            <v>0</v>
          </cell>
          <cell r="H15">
            <v>0</v>
          </cell>
        </row>
        <row r="17">
          <cell r="D17">
            <v>0</v>
          </cell>
          <cell r="F17">
            <v>0</v>
          </cell>
          <cell r="H17">
            <v>0</v>
          </cell>
        </row>
        <row r="20">
          <cell r="C20">
            <v>0</v>
          </cell>
          <cell r="D20">
            <v>0</v>
          </cell>
          <cell r="E20">
            <v>0</v>
          </cell>
          <cell r="F20">
            <v>0</v>
          </cell>
          <cell r="G20">
            <v>0</v>
          </cell>
          <cell r="H20">
            <v>0</v>
          </cell>
        </row>
      </sheetData>
      <sheetData sheetId="2" refreshError="1">
        <row r="10">
          <cell r="B10">
            <v>0</v>
          </cell>
          <cell r="C10">
            <v>0</v>
          </cell>
          <cell r="D10">
            <v>0</v>
          </cell>
        </row>
        <row r="14">
          <cell r="B14">
            <v>0</v>
          </cell>
          <cell r="C14">
            <v>0</v>
          </cell>
          <cell r="D14">
            <v>0</v>
          </cell>
        </row>
        <row r="15">
          <cell r="B15">
            <v>0</v>
          </cell>
          <cell r="C15">
            <v>0</v>
          </cell>
          <cell r="D15">
            <v>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dos Org"/>
      <sheetName val="Dados"/>
      <sheetName val="Tabela"/>
      <sheetName val="Ativos"/>
      <sheetName val="Passivos"/>
      <sheetName val="Imobilizado"/>
      <sheetName val="Importação"/>
      <sheetName val="contas a receber"/>
      <sheetName val="Fornecedor 426"/>
      <sheetName val="Folha Pagamento"/>
      <sheetName val="MKT"/>
      <sheetName val="Associadas"/>
      <sheetName val="Impostos"/>
      <sheetName val="desps exer seg"/>
      <sheetName val="Outras Contas a Pagar e Receber"/>
      <sheetName val="Modelo"/>
      <sheetName val="11320079"/>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Set>
  </externalBook>
</externalLink>
</file>

<file path=xl/externalLinks/externalLink2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科目余额表"/>
      <sheetName val="存货"/>
      <sheetName val="原材料"/>
      <sheetName val="包装物"/>
      <sheetName val="低值"/>
      <sheetName val="库存商品"/>
      <sheetName val="B10-2存货跌价"/>
      <sheetName val="B10-3存货帐实核"/>
      <sheetName val="M-5C"/>
      <sheetName val="企业表一"/>
      <sheetName val="M-5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dos"/>
      <sheetName val="Tabela"/>
      <sheetName val="Dados Org"/>
      <sheetName val="Ativos"/>
      <sheetName val="Passivos"/>
      <sheetName val="Contas á Receber"/>
      <sheetName val="Impostos"/>
      <sheetName val="PIS PRESUMIDO"/>
      <sheetName val="Associadas"/>
      <sheetName val="Folha Pagamento"/>
      <sheetName val="desps exerc seguin"/>
      <sheetName val="Outras Contas a Pagar e Receber"/>
      <sheetName val="Outras CP e RC"/>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ón Sox"/>
      <sheetName val="Seguimiento de Cambios SOX"/>
      <sheetName val="Saldos"/>
      <sheetName val="4711000001"/>
      <sheetName val="1211200001"/>
      <sheetName val="1211600001"/>
      <sheetName val="Asientos"/>
      <sheetName val="VPP APSA-Historico "/>
      <sheetName val="VPP APSA-Ajustado  "/>
      <sheetName val="comproACity"/>
      <sheetName val="VPP Altocity en ECL"/>
      <sheetName val="ASTO"/>
      <sheetName val="PART.MINORITARIA"/>
      <sheetName val="PART.MINORITARIA AC"/>
      <sheetName val="Ajuste vpp PC a 0603"/>
      <sheetName val="Compra-vta AInvest"/>
      <sheetName val="CA Flujo Ef 201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MO"/>
      <sheetName val="PG VR"/>
      <sheetName val="PG Amort."/>
      <sheetName val="Umbral"/>
      <sheetName val="Detalle altas al 31-12-06"/>
      <sheetName val="Bienes que agotaron vida util"/>
      <sheetName val="Calculo del Limite"/>
      <sheetName val="XREF"/>
      <sheetName val="Tickmarks"/>
    </sheetNames>
    <sheetDataSet>
      <sheetData sheetId="0"/>
      <sheetData sheetId="1"/>
      <sheetData sheetId="2"/>
      <sheetData sheetId="3"/>
      <sheetData sheetId="4"/>
      <sheetData sheetId="5"/>
      <sheetData sheetId="6" refreshError="1"/>
      <sheetData sheetId="7"/>
      <sheetData sheetId="8"/>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tions"/>
    </sheetNames>
    <sheetDataSet>
      <sheetData sheetId="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es"/>
      <sheetName val="EDO SIT PATRIM"/>
      <sheetName val="ESP_TIPEO"/>
      <sheetName val="Reclasificaciones"/>
      <sheetName val="EDO RDOS"/>
      <sheetName val="Segmento"/>
      <sheetName val="EEPN"/>
      <sheetName val="EOAF"/>
      <sheetName val="NOTA 4"/>
      <sheetName val="PRESTAMOS"/>
      <sheetName val=" VTOS"/>
      <sheetName val="VTOS_TIPEO"/>
      <sheetName val="ANEXO_A"/>
      <sheetName val="ANEXO_B"/>
      <sheetName val="ANEXO C"/>
      <sheetName val="INVERSIONES"/>
      <sheetName val="PREVISIONES"/>
      <sheetName val="CTO VTAS"/>
      <sheetName val="MON.EXTRANJERA"/>
      <sheetName val="ANEXO 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sheetData sheetId="16"/>
      <sheetData sheetId="17"/>
      <sheetData sheetId="18"/>
      <sheetData sheetId="19"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lumes"/>
      <sheetName val="Dados do Packaging"/>
      <sheetName val="Tabelas Antarctica"/>
      <sheetName val="Tabelas Brahma"/>
      <sheetName val="Consolidado Escore"/>
      <sheetName val="SetUp"/>
      <sheetName val="Visão Item"/>
      <sheetName val="Tabelas Escore"/>
      <sheetName val="Tabelas Skol"/>
      <sheetName val="Visão Unidade"/>
      <sheetName val="Interface"/>
      <sheetName val="Acompanhamento"/>
      <sheetName val="Evolução de ICD's"/>
      <sheetName val="Plan1"/>
      <sheetName val="Relatório Brassagem"/>
      <sheetName val="Relatório Filtração"/>
      <sheetName val="Relatório Fermentação"/>
      <sheetName val="Relatório Estabilidade"/>
      <sheetName val="Consolidado ICD´s-Processo"/>
      <sheetName val="Consolidado ICD´s-Pack"/>
      <sheetName val="Planos de Ação"/>
      <sheetName val="DePara"/>
      <sheetName val="Consolidado ICD´s"/>
      <sheetName val="Produção"/>
    </sheetNames>
    <sheetDataSet>
      <sheetData sheetId="0">
        <row r="1">
          <cell r="A1" t="str">
            <v>Unidades</v>
          </cell>
          <cell r="B1" t="str">
            <v>AN-600-JUL00</v>
          </cell>
          <cell r="C1" t="str">
            <v>AN-600-AGO00</v>
          </cell>
          <cell r="D1" t="str">
            <v>AN-600-SET00</v>
          </cell>
          <cell r="E1" t="str">
            <v>AN-600-OUT00</v>
          </cell>
          <cell r="F1" t="str">
            <v>AN-600-NOV00</v>
          </cell>
          <cell r="G1" t="str">
            <v>AN-600-DEZ00</v>
          </cell>
          <cell r="H1" t="str">
            <v>AN-600-JAN01</v>
          </cell>
          <cell r="I1" t="str">
            <v>AN-LN-JUL00</v>
          </cell>
          <cell r="J1" t="str">
            <v>AN-LN-AGO00</v>
          </cell>
          <cell r="K1" t="str">
            <v>AN-LN-SET00</v>
          </cell>
          <cell r="L1" t="str">
            <v>AN-LN-OUT00</v>
          </cell>
          <cell r="M1" t="str">
            <v>AN-LN-NOV00</v>
          </cell>
          <cell r="N1" t="str">
            <v>AN-LN-DEZ00</v>
          </cell>
          <cell r="O1" t="str">
            <v>AN-LN-JAN01</v>
          </cell>
          <cell r="P1" t="str">
            <v>AN-LT-JUL00</v>
          </cell>
          <cell r="Q1" t="str">
            <v>AN-LT-AGO00</v>
          </cell>
          <cell r="R1" t="str">
            <v>AN-LT-SET00</v>
          </cell>
          <cell r="S1" t="str">
            <v>AN-LT-OUT00</v>
          </cell>
          <cell r="T1" t="str">
            <v>AN-LT-NOV00</v>
          </cell>
          <cell r="U1" t="str">
            <v>AN-LT-DEZ00</v>
          </cell>
          <cell r="V1" t="str">
            <v>AN-LT-JAN01</v>
          </cell>
          <cell r="W1" t="str">
            <v>BC-LT-JUL00</v>
          </cell>
          <cell r="X1" t="str">
            <v>BC-LT-AGO00</v>
          </cell>
          <cell r="Y1" t="str">
            <v>BC-LT-SET00</v>
          </cell>
          <cell r="Z1" t="str">
            <v>BC-LT-OUT00</v>
          </cell>
          <cell r="AA1" t="str">
            <v>BC-LT-NOV00</v>
          </cell>
          <cell r="AB1" t="str">
            <v>BC-LT-DEZ00</v>
          </cell>
          <cell r="AC1" t="str">
            <v>BC-LT-JAN01</v>
          </cell>
          <cell r="AD1" t="str">
            <v>BC-LN-JUL00</v>
          </cell>
          <cell r="AE1" t="str">
            <v>BC-LN-AGO00</v>
          </cell>
          <cell r="AF1" t="str">
            <v>BC-LN-SET00</v>
          </cell>
          <cell r="AG1" t="str">
            <v>BC-LN-OUT00</v>
          </cell>
          <cell r="AH1" t="str">
            <v>BC-LN-NOV00</v>
          </cell>
          <cell r="AI1" t="str">
            <v>BC-LN-DEZ00</v>
          </cell>
          <cell r="AJ1" t="str">
            <v>BC-LN-JAN01</v>
          </cell>
          <cell r="AK1" t="str">
            <v>BC-600-JUL00</v>
          </cell>
          <cell r="AL1" t="str">
            <v>BC-600-AGO00</v>
          </cell>
          <cell r="AM1" t="str">
            <v>BC-600-SET00</v>
          </cell>
          <cell r="AN1" t="str">
            <v>BC-600-OUT00</v>
          </cell>
          <cell r="AO1" t="str">
            <v>BC-600-NOV00</v>
          </cell>
          <cell r="AP1" t="str">
            <v>BC-600-DEZ00</v>
          </cell>
          <cell r="AQ1" t="str">
            <v>BC-600-JAN01</v>
          </cell>
          <cell r="AR1" t="str">
            <v>SK-600-JUL00</v>
          </cell>
          <cell r="AS1" t="str">
            <v>SK-600-AGO00</v>
          </cell>
          <cell r="AT1" t="str">
            <v>SK-600-SET00</v>
          </cell>
          <cell r="AU1" t="str">
            <v>SK-600-OUT00</v>
          </cell>
          <cell r="AV1" t="str">
            <v>SK-600-NOV00</v>
          </cell>
          <cell r="AW1" t="str">
            <v>SK-600-DEZ00</v>
          </cell>
          <cell r="AX1" t="str">
            <v>SK-600-JAN01</v>
          </cell>
          <cell r="AY1" t="str">
            <v>SK-LN-JUL00</v>
          </cell>
          <cell r="AZ1" t="str">
            <v>SK-LN-AGO00</v>
          </cell>
          <cell r="BA1" t="str">
            <v>SK-LN-SET00</v>
          </cell>
          <cell r="BB1" t="str">
            <v>SK-LN-OUT00</v>
          </cell>
          <cell r="BC1" t="str">
            <v>SK-LN-NOV00</v>
          </cell>
          <cell r="BD1" t="str">
            <v>SK-LN-DEZ00</v>
          </cell>
          <cell r="BE1" t="str">
            <v>SK-LN-JAN01</v>
          </cell>
          <cell r="BF1" t="str">
            <v>SK-LT-JUL00</v>
          </cell>
          <cell r="BG1" t="str">
            <v>SK-LT-AGO00</v>
          </cell>
          <cell r="BH1" t="str">
            <v>SK-LT-SET00</v>
          </cell>
          <cell r="BI1" t="str">
            <v>SK-LT-OUT00</v>
          </cell>
          <cell r="BJ1" t="str">
            <v>SK-LT-NOV00</v>
          </cell>
          <cell r="BK1" t="str">
            <v>SK-LT-DEZ00</v>
          </cell>
          <cell r="BL1" t="str">
            <v>SK-LT-JAN01</v>
          </cell>
          <cell r="BM1" t="str">
            <v>AN-TODAS-JUL00</v>
          </cell>
          <cell r="BN1" t="str">
            <v>AN-TODAS-AGO00</v>
          </cell>
          <cell r="BO1" t="str">
            <v>AN-TODAS-SET00</v>
          </cell>
          <cell r="BP1" t="str">
            <v>AN-TODAS-OUT00</v>
          </cell>
          <cell r="BQ1" t="str">
            <v>AN-TODAS-NOV00</v>
          </cell>
          <cell r="BR1" t="str">
            <v>AN-TODAS-DEZ00</v>
          </cell>
          <cell r="BS1" t="str">
            <v>AN-TODAS-JAN01</v>
          </cell>
          <cell r="BT1" t="str">
            <v>BC-TODAS-JUL00</v>
          </cell>
          <cell r="BU1" t="str">
            <v>BC-TODAS-AGO00</v>
          </cell>
          <cell r="BV1" t="str">
            <v>BC-TODAS-SET00</v>
          </cell>
          <cell r="BW1" t="str">
            <v>BC-TODAS-OUT00</v>
          </cell>
          <cell r="BX1" t="str">
            <v>BC-TODAS-NOV00</v>
          </cell>
          <cell r="BY1" t="str">
            <v>BC-TODAS-DEZ00</v>
          </cell>
          <cell r="BZ1" t="str">
            <v>BC-TODAS-JAN01</v>
          </cell>
          <cell r="CA1" t="str">
            <v>SK-TODAS-JUL00</v>
          </cell>
          <cell r="CB1" t="str">
            <v>SK-TODAS-AGO00</v>
          </cell>
          <cell r="CC1" t="str">
            <v>SK-TODAS-SET00</v>
          </cell>
          <cell r="CD1" t="str">
            <v>SK-TODAS-OUT00</v>
          </cell>
          <cell r="CE1" t="str">
            <v>SK-TODAS-NOV00</v>
          </cell>
          <cell r="CF1" t="str">
            <v>SK-TODAS-DEZ00</v>
          </cell>
          <cell r="CG1" t="str">
            <v>SK-TODAS-JAN01</v>
          </cell>
        </row>
        <row r="2">
          <cell r="A2" t="str">
            <v>ACN</v>
          </cell>
          <cell r="B2">
            <v>36708</v>
          </cell>
          <cell r="C2" t="str">
            <v>SK</v>
          </cell>
          <cell r="D2" t="str">
            <v>I - Turvação</v>
          </cell>
          <cell r="E2">
            <v>17431</v>
          </cell>
          <cell r="F2">
            <v>16587</v>
          </cell>
          <cell r="G2">
            <v>18990</v>
          </cell>
          <cell r="H2">
            <v>18990</v>
          </cell>
          <cell r="I2">
            <v>23870</v>
          </cell>
          <cell r="Q2">
            <v>0</v>
          </cell>
          <cell r="S2">
            <v>7100</v>
          </cell>
          <cell r="U2">
            <v>5759</v>
          </cell>
          <cell r="V2">
            <v>5759</v>
          </cell>
          <cell r="W2">
            <v>5759</v>
          </cell>
          <cell r="X2">
            <v>5759</v>
          </cell>
          <cell r="Y2">
            <v>5793</v>
          </cell>
          <cell r="Z2">
            <v>19112</v>
          </cell>
          <cell r="AA2">
            <v>31638</v>
          </cell>
          <cell r="AB2">
            <v>32005</v>
          </cell>
          <cell r="AC2">
            <v>35639</v>
          </cell>
          <cell r="AD2">
            <v>21091</v>
          </cell>
          <cell r="AE2">
            <v>34161</v>
          </cell>
          <cell r="AF2">
            <v>34161</v>
          </cell>
          <cell r="AG2">
            <v>28889</v>
          </cell>
          <cell r="AK2">
            <v>101536</v>
          </cell>
          <cell r="AL2">
            <v>94898</v>
          </cell>
          <cell r="AM2">
            <v>112151</v>
          </cell>
          <cell r="AN2">
            <v>100845</v>
          </cell>
          <cell r="AO2">
            <v>0</v>
          </cell>
          <cell r="AP2">
            <v>101536</v>
          </cell>
          <cell r="AQ2">
            <v>94898</v>
          </cell>
          <cell r="AR2">
            <v>112151</v>
          </cell>
          <cell r="AS2">
            <v>100845</v>
          </cell>
          <cell r="AT2">
            <v>110731</v>
          </cell>
          <cell r="AU2">
            <v>131241</v>
          </cell>
          <cell r="AV2">
            <v>131241</v>
          </cell>
          <cell r="AW2">
            <v>120202</v>
          </cell>
          <cell r="AX2">
            <v>22765</v>
          </cell>
          <cell r="AY2">
            <v>16197</v>
          </cell>
          <cell r="AZ2">
            <v>25863</v>
          </cell>
          <cell r="BA2">
            <v>18295</v>
          </cell>
          <cell r="BB2">
            <v>20440</v>
          </cell>
          <cell r="BC2">
            <v>27727</v>
          </cell>
          <cell r="BD2">
            <v>27727</v>
          </cell>
          <cell r="BE2">
            <v>23351</v>
          </cell>
          <cell r="BF2">
            <v>25788</v>
          </cell>
          <cell r="BG2">
            <v>46186</v>
          </cell>
          <cell r="BH2">
            <v>51975</v>
          </cell>
          <cell r="BI2">
            <v>55256</v>
          </cell>
          <cell r="BJ2">
            <v>39488</v>
          </cell>
          <cell r="BK2">
            <v>45239</v>
          </cell>
          <cell r="BL2">
            <v>45239</v>
          </cell>
          <cell r="BM2">
            <v>0</v>
          </cell>
          <cell r="BN2">
            <v>25788</v>
          </cell>
          <cell r="BO2">
            <v>46186</v>
          </cell>
          <cell r="BP2">
            <v>24531</v>
          </cell>
          <cell r="BQ2">
            <v>16587</v>
          </cell>
          <cell r="BR2">
            <v>24749</v>
          </cell>
          <cell r="BS2">
            <v>24749</v>
          </cell>
          <cell r="BT2">
            <v>120648</v>
          </cell>
          <cell r="BU2">
            <v>126536</v>
          </cell>
          <cell r="BV2">
            <v>144156</v>
          </cell>
          <cell r="BW2">
            <v>136484</v>
          </cell>
          <cell r="BX2">
            <v>131822</v>
          </cell>
          <cell r="BY2">
            <v>24531</v>
          </cell>
          <cell r="BZ2">
            <v>16587</v>
          </cell>
          <cell r="CA2">
            <v>24749</v>
          </cell>
          <cell r="CB2">
            <v>24749</v>
          </cell>
          <cell r="CC2">
            <v>29663</v>
          </cell>
          <cell r="CD2">
            <v>120648</v>
          </cell>
          <cell r="CE2">
            <v>126536</v>
          </cell>
          <cell r="CF2">
            <v>144156</v>
          </cell>
          <cell r="CG2">
            <v>136484</v>
          </cell>
        </row>
        <row r="3">
          <cell r="A3" t="str">
            <v>ACS</v>
          </cell>
          <cell r="B3" t="str">
            <v>VARIABLE</v>
          </cell>
          <cell r="C3" t="str">
            <v>ACN</v>
          </cell>
          <cell r="D3">
            <v>18349</v>
          </cell>
          <cell r="E3">
            <v>12381</v>
          </cell>
          <cell r="F3">
            <v>5948.7</v>
          </cell>
          <cell r="G3" t="str">
            <v>BR</v>
          </cell>
          <cell r="H3" t="str">
            <v>CACN</v>
          </cell>
          <cell r="I3">
            <v>0</v>
          </cell>
          <cell r="J3" t="str">
            <v>CCBA</v>
          </cell>
          <cell r="K3" t="str">
            <v>CE</v>
          </cell>
          <cell r="L3" t="str">
            <v>CUI</v>
          </cell>
          <cell r="M3" t="str">
            <v>CW</v>
          </cell>
          <cell r="N3" t="str">
            <v>EQ</v>
          </cell>
          <cell r="O3" t="str">
            <v>ES</v>
          </cell>
          <cell r="P3" t="str">
            <v>GO</v>
          </cell>
          <cell r="Q3">
            <v>11350</v>
          </cell>
          <cell r="R3">
            <v>4491</v>
          </cell>
          <cell r="S3">
            <v>11350</v>
          </cell>
          <cell r="T3">
            <v>4491</v>
          </cell>
          <cell r="U3">
            <v>13635.2</v>
          </cell>
          <cell r="V3">
            <v>18548.38</v>
          </cell>
          <cell r="W3">
            <v>18788.474399999999</v>
          </cell>
          <cell r="X3">
            <v>18788.474399999999</v>
          </cell>
          <cell r="Y3">
            <v>9760.8528000000006</v>
          </cell>
          <cell r="Z3">
            <v>7266</v>
          </cell>
          <cell r="AA3">
            <v>17790</v>
          </cell>
          <cell r="AB3">
            <v>20614</v>
          </cell>
          <cell r="AC3">
            <v>23725.73</v>
          </cell>
          <cell r="AD3">
            <v>32260.6</v>
          </cell>
          <cell r="AE3">
            <v>27459.917399999998</v>
          </cell>
          <cell r="AF3">
            <v>27459.917399999998</v>
          </cell>
          <cell r="AG3">
            <v>30589.696799999998</v>
          </cell>
          <cell r="AK3">
            <v>26962</v>
          </cell>
          <cell r="AL3">
            <v>31132</v>
          </cell>
          <cell r="AM3">
            <v>37587</v>
          </cell>
          <cell r="AN3">
            <v>41652.300000000003</v>
          </cell>
          <cell r="AO3">
            <v>0</v>
          </cell>
          <cell r="AP3">
            <v>26962</v>
          </cell>
          <cell r="AQ3">
            <v>31132</v>
          </cell>
          <cell r="AR3">
            <v>37587</v>
          </cell>
          <cell r="AS3">
            <v>41652.300000000003</v>
          </cell>
          <cell r="AT3">
            <v>50894.55</v>
          </cell>
          <cell r="AU3">
            <v>73390.05</v>
          </cell>
          <cell r="AV3">
            <v>73390.05</v>
          </cell>
          <cell r="AW3">
            <v>48076.2</v>
          </cell>
          <cell r="AX3">
            <v>46655</v>
          </cell>
          <cell r="AY3">
            <v>49169</v>
          </cell>
          <cell r="AZ3">
            <v>73551</v>
          </cell>
          <cell r="BA3">
            <v>76375.5</v>
          </cell>
          <cell r="BB3">
            <v>84026.1</v>
          </cell>
          <cell r="BC3">
            <v>87269.7</v>
          </cell>
          <cell r="BD3">
            <v>87269.7</v>
          </cell>
          <cell r="BE3">
            <v>76591.350000000006</v>
          </cell>
          <cell r="BF3">
            <v>21982</v>
          </cell>
          <cell r="BG3">
            <v>34077</v>
          </cell>
          <cell r="BH3">
            <v>46247</v>
          </cell>
          <cell r="BI3">
            <v>59528.639999999999</v>
          </cell>
          <cell r="BJ3">
            <v>53435.95</v>
          </cell>
          <cell r="BK3">
            <v>70700.919599999994</v>
          </cell>
          <cell r="BL3">
            <v>70700.919599999994</v>
          </cell>
          <cell r="BM3">
            <v>0</v>
          </cell>
          <cell r="BN3">
            <v>11350</v>
          </cell>
          <cell r="BO3">
            <v>22840</v>
          </cell>
          <cell r="BP3">
            <v>26016.2</v>
          </cell>
          <cell r="BQ3">
            <v>24497.08</v>
          </cell>
          <cell r="BR3">
            <v>18788.474399999999</v>
          </cell>
          <cell r="BS3">
            <v>18788.474399999999</v>
          </cell>
          <cell r="BT3">
            <v>34228</v>
          </cell>
          <cell r="BU3">
            <v>48922</v>
          </cell>
          <cell r="BV3">
            <v>58201</v>
          </cell>
          <cell r="BW3">
            <v>11350</v>
          </cell>
          <cell r="BX3">
            <v>22840</v>
          </cell>
          <cell r="BY3">
            <v>26016.2</v>
          </cell>
          <cell r="BZ3">
            <v>24497.08</v>
          </cell>
          <cell r="CA3">
            <v>18788.474399999999</v>
          </cell>
          <cell r="CB3">
            <v>18788.474399999999</v>
          </cell>
          <cell r="CC3">
            <v>9760.8528000000006</v>
          </cell>
          <cell r="CD3">
            <v>34228</v>
          </cell>
          <cell r="CE3">
            <v>48922</v>
          </cell>
          <cell r="CF3">
            <v>58201</v>
          </cell>
          <cell r="CG3">
            <v>65378.03</v>
          </cell>
        </row>
        <row r="4">
          <cell r="A4" t="str">
            <v>AG</v>
          </cell>
          <cell r="B4" t="str">
            <v>E - Oxigênio Dissolvido - Garrafa / Lata</v>
          </cell>
          <cell r="C4">
            <v>1E-8</v>
          </cell>
          <cell r="D4">
            <v>3837</v>
          </cell>
          <cell r="E4">
            <v>4595</v>
          </cell>
          <cell r="F4">
            <v>86.11</v>
          </cell>
          <cell r="G4">
            <v>1E-8</v>
          </cell>
          <cell r="H4">
            <v>1E-8</v>
          </cell>
          <cell r="I4">
            <v>0</v>
          </cell>
          <cell r="J4">
            <v>1E-8</v>
          </cell>
          <cell r="K4">
            <v>1E-8</v>
          </cell>
          <cell r="L4">
            <v>1E-8</v>
          </cell>
          <cell r="M4">
            <v>1E-8</v>
          </cell>
          <cell r="N4">
            <v>1E-8</v>
          </cell>
          <cell r="O4">
            <v>100</v>
          </cell>
          <cell r="P4">
            <v>1E-8</v>
          </cell>
          <cell r="Q4">
            <v>0</v>
          </cell>
          <cell r="R4">
            <v>1E-8</v>
          </cell>
          <cell r="S4">
            <v>5545</v>
          </cell>
          <cell r="T4">
            <v>1E-8</v>
          </cell>
          <cell r="U4">
            <v>5545</v>
          </cell>
          <cell r="V4">
            <v>1.28</v>
          </cell>
          <cell r="W4">
            <v>21798</v>
          </cell>
          <cell r="X4">
            <v>30815</v>
          </cell>
          <cell r="Y4">
            <v>0</v>
          </cell>
          <cell r="Z4">
            <v>21798</v>
          </cell>
          <cell r="AA4">
            <v>30815</v>
          </cell>
          <cell r="AB4">
            <v>29718</v>
          </cell>
          <cell r="AC4">
            <v>28913</v>
          </cell>
          <cell r="AD4">
            <v>40249</v>
          </cell>
          <cell r="AE4">
            <v>27227.7</v>
          </cell>
          <cell r="AF4">
            <v>27227.7</v>
          </cell>
          <cell r="AG4">
            <v>34602</v>
          </cell>
          <cell r="AK4">
            <v>101160</v>
          </cell>
          <cell r="AL4">
            <v>94043</v>
          </cell>
          <cell r="AM4">
            <v>109957</v>
          </cell>
          <cell r="AN4">
            <v>120951</v>
          </cell>
          <cell r="AO4">
            <v>0</v>
          </cell>
          <cell r="AP4">
            <v>101160</v>
          </cell>
          <cell r="AQ4">
            <v>94043</v>
          </cell>
          <cell r="AR4">
            <v>109957</v>
          </cell>
          <cell r="AS4">
            <v>120951</v>
          </cell>
          <cell r="AT4">
            <v>118048</v>
          </cell>
          <cell r="AU4">
            <v>128724</v>
          </cell>
          <cell r="AV4">
            <v>128724</v>
          </cell>
          <cell r="AW4">
            <v>118563</v>
          </cell>
          <cell r="AX4">
            <v>128399</v>
          </cell>
          <cell r="AY4">
            <v>133586</v>
          </cell>
          <cell r="AZ4">
            <v>144685</v>
          </cell>
          <cell r="BA4">
            <v>167410</v>
          </cell>
          <cell r="BB4">
            <v>152013</v>
          </cell>
          <cell r="BC4">
            <v>172185.60000000001</v>
          </cell>
          <cell r="BD4">
            <v>172185.60000000001</v>
          </cell>
          <cell r="BE4">
            <v>151656</v>
          </cell>
          <cell r="BF4">
            <v>67751</v>
          </cell>
          <cell r="BG4">
            <v>75877</v>
          </cell>
          <cell r="BH4">
            <v>56363</v>
          </cell>
          <cell r="BI4">
            <v>59081</v>
          </cell>
          <cell r="BJ4">
            <v>63239</v>
          </cell>
          <cell r="BK4">
            <v>88801</v>
          </cell>
          <cell r="BL4">
            <v>88801</v>
          </cell>
          <cell r="BM4">
            <v>0</v>
          </cell>
          <cell r="BN4">
            <v>67751</v>
          </cell>
          <cell r="BO4">
            <v>3837</v>
          </cell>
          <cell r="BP4">
            <v>10140</v>
          </cell>
          <cell r="BQ4">
            <v>59081</v>
          </cell>
          <cell r="BR4">
            <v>63239</v>
          </cell>
          <cell r="BS4">
            <v>88801</v>
          </cell>
          <cell r="BT4">
            <v>122958</v>
          </cell>
          <cell r="BU4">
            <v>124858</v>
          </cell>
          <cell r="BV4">
            <v>139675</v>
          </cell>
          <cell r="BW4">
            <v>149864</v>
          </cell>
          <cell r="BX4">
            <v>3837</v>
          </cell>
          <cell r="BY4">
            <v>10140</v>
          </cell>
          <cell r="BZ4">
            <v>155951.70000000001</v>
          </cell>
          <cell r="CA4">
            <v>196150</v>
          </cell>
          <cell r="CB4">
            <v>209463</v>
          </cell>
          <cell r="CC4">
            <v>0</v>
          </cell>
          <cell r="CD4">
            <v>122958</v>
          </cell>
          <cell r="CE4">
            <v>124858</v>
          </cell>
          <cell r="CF4">
            <v>139675</v>
          </cell>
          <cell r="CG4">
            <v>149864</v>
          </cell>
        </row>
        <row r="5">
          <cell r="A5" t="str">
            <v>AQ</v>
          </cell>
          <cell r="B5">
            <v>67792</v>
          </cell>
          <cell r="C5">
            <v>70086</v>
          </cell>
          <cell r="D5">
            <v>54621</v>
          </cell>
          <cell r="E5">
            <v>59015</v>
          </cell>
          <cell r="F5">
            <v>60545</v>
          </cell>
          <cell r="G5">
            <v>60729</v>
          </cell>
          <cell r="H5">
            <v>60729</v>
          </cell>
          <cell r="I5">
            <v>52275</v>
          </cell>
          <cell r="J5">
            <v>1E-8</v>
          </cell>
          <cell r="K5">
            <v>14.29</v>
          </cell>
          <cell r="L5">
            <v>50</v>
          </cell>
          <cell r="M5">
            <v>1E-8</v>
          </cell>
          <cell r="N5">
            <v>16.670000000000002</v>
          </cell>
          <cell r="O5">
            <v>9.09</v>
          </cell>
          <cell r="P5">
            <v>36.840000000000003</v>
          </cell>
          <cell r="Q5">
            <v>0</v>
          </cell>
          <cell r="R5">
            <v>2.5</v>
          </cell>
          <cell r="S5">
            <v>1E-8</v>
          </cell>
          <cell r="T5">
            <v>3.13</v>
          </cell>
          <cell r="U5">
            <v>9.09</v>
          </cell>
          <cell r="V5">
            <v>1E-8</v>
          </cell>
          <cell r="W5">
            <v>1E-8</v>
          </cell>
          <cell r="X5">
            <v>1E-8</v>
          </cell>
          <cell r="Y5">
            <v>0</v>
          </cell>
          <cell r="Z5">
            <v>32.43</v>
          </cell>
          <cell r="AA5">
            <v>52.33</v>
          </cell>
          <cell r="AB5">
            <v>1E-8</v>
          </cell>
          <cell r="AC5">
            <v>3.45</v>
          </cell>
          <cell r="AD5" t="e">
            <v>#REF!</v>
          </cell>
          <cell r="AG5">
            <v>0</v>
          </cell>
          <cell r="AN5">
            <v>9329</v>
          </cell>
          <cell r="AO5">
            <v>0</v>
          </cell>
          <cell r="AP5">
            <v>15603</v>
          </cell>
          <cell r="AQ5">
            <v>15603</v>
          </cell>
          <cell r="AS5">
            <v>9329</v>
          </cell>
          <cell r="AT5">
            <v>8649</v>
          </cell>
          <cell r="AU5">
            <v>15603</v>
          </cell>
          <cell r="AV5">
            <v>1001</v>
          </cell>
          <cell r="AW5">
            <v>14274</v>
          </cell>
          <cell r="BB5">
            <v>1001</v>
          </cell>
          <cell r="BE5">
            <v>0</v>
          </cell>
          <cell r="BM5">
            <v>67792</v>
          </cell>
          <cell r="BN5">
            <v>70086</v>
          </cell>
          <cell r="BO5">
            <v>54621</v>
          </cell>
          <cell r="BP5">
            <v>59015</v>
          </cell>
          <cell r="BQ5">
            <v>60545</v>
          </cell>
          <cell r="BR5">
            <v>60729</v>
          </cell>
          <cell r="BS5">
            <v>60729</v>
          </cell>
          <cell r="BU5">
            <v>0</v>
          </cell>
          <cell r="BV5">
            <v>67792</v>
          </cell>
          <cell r="BW5">
            <v>9329</v>
          </cell>
          <cell r="BX5">
            <v>8649</v>
          </cell>
          <cell r="BY5">
            <v>15603</v>
          </cell>
          <cell r="BZ5">
            <v>15603</v>
          </cell>
          <cell r="CA5">
            <v>60729</v>
          </cell>
          <cell r="CB5">
            <v>60729</v>
          </cell>
          <cell r="CC5">
            <v>52275</v>
          </cell>
          <cell r="CE5">
            <v>1001</v>
          </cell>
          <cell r="CG5">
            <v>9329</v>
          </cell>
        </row>
        <row r="6">
          <cell r="A6" t="str">
            <v>BR</v>
          </cell>
          <cell r="B6" t="str">
            <v>I - Ar total - Garrafa A</v>
          </cell>
          <cell r="C6">
            <v>1E-8</v>
          </cell>
          <cell r="D6">
            <v>8816</v>
          </cell>
          <cell r="E6">
            <v>9357</v>
          </cell>
          <cell r="F6">
            <v>8807</v>
          </cell>
          <cell r="G6">
            <v>7483.2</v>
          </cell>
          <cell r="H6">
            <v>7483.2</v>
          </cell>
          <cell r="I6">
            <v>8856</v>
          </cell>
          <cell r="J6">
            <v>1E-8</v>
          </cell>
          <cell r="K6">
            <v>3.67</v>
          </cell>
          <cell r="L6">
            <v>1E-8</v>
          </cell>
          <cell r="M6">
            <v>8.6999999999999993</v>
          </cell>
          <cell r="N6">
            <v>16.670000000000002</v>
          </cell>
          <cell r="O6">
            <v>55</v>
          </cell>
          <cell r="P6">
            <v>1E-8</v>
          </cell>
          <cell r="Q6">
            <v>0</v>
          </cell>
          <cell r="R6">
            <v>1E-8</v>
          </cell>
          <cell r="S6">
            <v>1E-8</v>
          </cell>
          <cell r="T6">
            <v>1E-8</v>
          </cell>
          <cell r="U6">
            <v>9.09</v>
          </cell>
          <cell r="V6">
            <v>1E-8</v>
          </cell>
          <cell r="W6">
            <v>6741</v>
          </cell>
          <cell r="X6">
            <v>7458</v>
          </cell>
          <cell r="Y6">
            <v>0</v>
          </cell>
          <cell r="Z6">
            <v>6741</v>
          </cell>
          <cell r="AA6">
            <v>7458</v>
          </cell>
          <cell r="AB6">
            <v>4950</v>
          </cell>
          <cell r="AC6">
            <v>3645</v>
          </cell>
          <cell r="AD6">
            <v>2153</v>
          </cell>
          <cell r="AE6">
            <v>3114.6990000000001</v>
          </cell>
          <cell r="AF6">
            <v>3114.6990000000001</v>
          </cell>
          <cell r="AG6">
            <v>3560</v>
          </cell>
          <cell r="AK6">
            <v>5916</v>
          </cell>
          <cell r="AL6">
            <v>5037</v>
          </cell>
          <cell r="AM6">
            <v>5380</v>
          </cell>
          <cell r="AN6">
            <v>6916</v>
          </cell>
          <cell r="AO6">
            <v>0</v>
          </cell>
          <cell r="AP6">
            <v>5916</v>
          </cell>
          <cell r="AQ6">
            <v>5037</v>
          </cell>
          <cell r="AR6">
            <v>5380</v>
          </cell>
          <cell r="AS6">
            <v>6916</v>
          </cell>
          <cell r="AT6">
            <v>7054</v>
          </cell>
          <cell r="AU6">
            <v>5360.7</v>
          </cell>
          <cell r="AV6">
            <v>5360.7</v>
          </cell>
          <cell r="AW6">
            <v>4695</v>
          </cell>
          <cell r="AX6">
            <v>49307</v>
          </cell>
          <cell r="AY6">
            <v>55166</v>
          </cell>
          <cell r="AZ6">
            <v>46622</v>
          </cell>
          <cell r="BA6">
            <v>45410</v>
          </cell>
          <cell r="BB6">
            <v>37515</v>
          </cell>
          <cell r="BC6">
            <v>43247.7</v>
          </cell>
          <cell r="BD6">
            <v>43247.7</v>
          </cell>
          <cell r="BE6">
            <v>42930</v>
          </cell>
          <cell r="BF6">
            <v>52012</v>
          </cell>
          <cell r="BG6">
            <v>65331</v>
          </cell>
          <cell r="BH6">
            <v>53407</v>
          </cell>
          <cell r="BI6">
            <v>55979</v>
          </cell>
          <cell r="BJ6">
            <v>65495</v>
          </cell>
          <cell r="BK6">
            <v>67709.419800000003</v>
          </cell>
          <cell r="BL6">
            <v>67709.419800000003</v>
          </cell>
          <cell r="BM6">
            <v>0</v>
          </cell>
          <cell r="BN6">
            <v>52012</v>
          </cell>
          <cell r="BO6">
            <v>8816</v>
          </cell>
          <cell r="BP6">
            <v>9357</v>
          </cell>
          <cell r="BQ6">
            <v>8807</v>
          </cell>
          <cell r="BR6">
            <v>7483.2</v>
          </cell>
          <cell r="BS6">
            <v>7483.2</v>
          </cell>
          <cell r="BT6">
            <v>12657</v>
          </cell>
          <cell r="BU6">
            <v>12495</v>
          </cell>
          <cell r="BV6">
            <v>10330</v>
          </cell>
          <cell r="BW6">
            <v>10561</v>
          </cell>
          <cell r="BX6">
            <v>8816</v>
          </cell>
          <cell r="BY6">
            <v>9357</v>
          </cell>
          <cell r="BZ6">
            <v>8807</v>
          </cell>
          <cell r="CA6">
            <v>7483.2</v>
          </cell>
          <cell r="CB6">
            <v>7483.2</v>
          </cell>
          <cell r="CC6">
            <v>8856</v>
          </cell>
          <cell r="CD6">
            <v>12657</v>
          </cell>
          <cell r="CE6">
            <v>12495</v>
          </cell>
          <cell r="CF6">
            <v>10330</v>
          </cell>
          <cell r="CG6">
            <v>10561</v>
          </cell>
        </row>
        <row r="7">
          <cell r="A7" t="str">
            <v>CACN</v>
          </cell>
          <cell r="B7" t="str">
            <v>I - Ar total - Lata</v>
          </cell>
          <cell r="C7">
            <v>1E-8</v>
          </cell>
          <cell r="D7">
            <v>1E-8</v>
          </cell>
          <cell r="E7">
            <v>5.95</v>
          </cell>
          <cell r="G7">
            <v>1E-8</v>
          </cell>
          <cell r="H7">
            <v>1E-8</v>
          </cell>
          <cell r="J7">
            <v>1E-8</v>
          </cell>
          <cell r="T7">
            <v>1E-8</v>
          </cell>
          <cell r="W7">
            <v>28119.415199999996</v>
          </cell>
          <cell r="X7">
            <v>19783</v>
          </cell>
          <cell r="Y7">
            <v>31539</v>
          </cell>
          <cell r="Z7">
            <v>28119.415199999996</v>
          </cell>
          <cell r="AA7">
            <v>19783</v>
          </cell>
          <cell r="AB7">
            <v>31539</v>
          </cell>
          <cell r="AC7">
            <v>21788.724000000002</v>
          </cell>
          <cell r="AD7">
            <v>24148</v>
          </cell>
          <cell r="AE7">
            <v>24148</v>
          </cell>
          <cell r="AF7">
            <v>13357</v>
          </cell>
          <cell r="AG7">
            <v>21934</v>
          </cell>
          <cell r="AH7">
            <v>6945.6959999999999</v>
          </cell>
          <cell r="AI7">
            <v>8801</v>
          </cell>
          <cell r="AJ7">
            <v>6016</v>
          </cell>
          <cell r="AK7">
            <v>10772.64</v>
          </cell>
          <cell r="AL7">
            <v>9842</v>
          </cell>
          <cell r="AM7">
            <v>9842</v>
          </cell>
          <cell r="AN7">
            <v>7598</v>
          </cell>
          <cell r="AO7">
            <v>9158</v>
          </cell>
          <cell r="AP7">
            <v>45418.438799999989</v>
          </cell>
          <cell r="AQ7">
            <v>36885.800000000003</v>
          </cell>
          <cell r="AR7">
            <v>41797</v>
          </cell>
          <cell r="AS7">
            <v>34168.655760000001</v>
          </cell>
          <cell r="AT7">
            <v>43230</v>
          </cell>
          <cell r="AU7">
            <v>43230</v>
          </cell>
          <cell r="AV7">
            <v>34760</v>
          </cell>
          <cell r="AW7">
            <v>36580</v>
          </cell>
          <cell r="BM7">
            <v>0</v>
          </cell>
          <cell r="BT7">
            <v>80483.55</v>
          </cell>
          <cell r="BU7">
            <v>65469.8</v>
          </cell>
          <cell r="BV7">
            <v>79352</v>
          </cell>
          <cell r="BW7">
            <v>66730.019759999996</v>
          </cell>
          <cell r="BX7">
            <v>77220</v>
          </cell>
          <cell r="BY7">
            <v>77220</v>
          </cell>
          <cell r="BZ7">
            <v>77220</v>
          </cell>
          <cell r="CD7">
            <v>80483.55</v>
          </cell>
          <cell r="CE7">
            <v>65469.8</v>
          </cell>
          <cell r="CF7">
            <v>79352</v>
          </cell>
          <cell r="CG7">
            <v>66730.019759999996</v>
          </cell>
        </row>
        <row r="8">
          <cell r="A8" t="str">
            <v>CAM</v>
          </cell>
          <cell r="B8">
            <v>55133</v>
          </cell>
          <cell r="C8">
            <v>57593</v>
          </cell>
          <cell r="D8">
            <v>60101</v>
          </cell>
          <cell r="E8">
            <v>57484</v>
          </cell>
          <cell r="F8">
            <v>47087</v>
          </cell>
          <cell r="G8">
            <v>44072</v>
          </cell>
          <cell r="H8">
            <v>44072</v>
          </cell>
          <cell r="I8">
            <v>37438</v>
          </cell>
          <cell r="N8">
            <v>950.83</v>
          </cell>
          <cell r="O8">
            <v>950.83</v>
          </cell>
          <cell r="P8">
            <v>950.83</v>
          </cell>
          <cell r="Q8">
            <v>0</v>
          </cell>
          <cell r="T8">
            <v>1E-8</v>
          </cell>
          <cell r="U8">
            <v>2406.73</v>
          </cell>
          <cell r="V8">
            <v>2406.73</v>
          </cell>
          <cell r="W8">
            <v>2406.73</v>
          </cell>
          <cell r="X8">
            <v>2406.73</v>
          </cell>
          <cell r="Y8">
            <v>0</v>
          </cell>
          <cell r="AA8">
            <v>15.15</v>
          </cell>
          <cell r="AB8">
            <v>224.93</v>
          </cell>
          <cell r="AC8">
            <v>224.93</v>
          </cell>
          <cell r="AD8" t="e">
            <v>#REF!</v>
          </cell>
          <cell r="AE8">
            <v>224.93</v>
          </cell>
          <cell r="AF8">
            <v>224.93</v>
          </cell>
          <cell r="AG8">
            <v>0</v>
          </cell>
          <cell r="AI8">
            <v>852.68</v>
          </cell>
          <cell r="AJ8">
            <v>852.68</v>
          </cell>
          <cell r="AM8">
            <v>27971</v>
          </cell>
          <cell r="AN8">
            <v>36981</v>
          </cell>
          <cell r="AO8">
            <v>30264</v>
          </cell>
          <cell r="AP8">
            <v>39447</v>
          </cell>
          <cell r="AQ8">
            <v>39447</v>
          </cell>
          <cell r="AR8">
            <v>27971</v>
          </cell>
          <cell r="AS8">
            <v>5400</v>
          </cell>
          <cell r="AT8">
            <v>71951</v>
          </cell>
          <cell r="AU8">
            <v>76259</v>
          </cell>
          <cell r="AV8">
            <v>93575</v>
          </cell>
          <cell r="AW8">
            <v>106409</v>
          </cell>
          <cell r="AX8">
            <v>106409</v>
          </cell>
          <cell r="AY8">
            <v>5400</v>
          </cell>
          <cell r="AZ8">
            <v>71951</v>
          </cell>
          <cell r="BA8">
            <v>76259</v>
          </cell>
          <cell r="BB8">
            <v>93575</v>
          </cell>
          <cell r="BC8">
            <v>106409</v>
          </cell>
          <cell r="BD8">
            <v>411</v>
          </cell>
          <cell r="BE8">
            <v>411</v>
          </cell>
          <cell r="BK8">
            <v>14082.11</v>
          </cell>
          <cell r="BL8">
            <v>14082.11</v>
          </cell>
          <cell r="BM8">
            <v>55133</v>
          </cell>
          <cell r="BN8">
            <v>57593</v>
          </cell>
          <cell r="BO8">
            <v>60101</v>
          </cell>
          <cell r="BP8">
            <v>57484</v>
          </cell>
          <cell r="BQ8">
            <v>47087</v>
          </cell>
          <cell r="BR8">
            <v>47429.56</v>
          </cell>
          <cell r="BS8">
            <v>14082.11</v>
          </cell>
          <cell r="BT8">
            <v>14082.11</v>
          </cell>
          <cell r="BU8">
            <v>0</v>
          </cell>
          <cell r="BV8">
            <v>27971</v>
          </cell>
          <cell r="BW8">
            <v>36981</v>
          </cell>
          <cell r="BX8">
            <v>30264</v>
          </cell>
          <cell r="BY8">
            <v>40524.61</v>
          </cell>
          <cell r="BZ8">
            <v>40524.61</v>
          </cell>
          <cell r="CA8">
            <v>47429.56</v>
          </cell>
          <cell r="CB8">
            <v>5400</v>
          </cell>
          <cell r="CC8">
            <v>71951</v>
          </cell>
          <cell r="CD8">
            <v>76259</v>
          </cell>
          <cell r="CE8">
            <v>93575</v>
          </cell>
          <cell r="CF8">
            <v>27971</v>
          </cell>
          <cell r="CG8">
            <v>36981</v>
          </cell>
        </row>
        <row r="9">
          <cell r="A9" t="str">
            <v>CCBA</v>
          </cell>
          <cell r="B9" t="str">
            <v>I - Cálcio</v>
          </cell>
          <cell r="C9">
            <v>1E-8</v>
          </cell>
          <cell r="D9">
            <v>25.64</v>
          </cell>
          <cell r="E9">
            <v>1E-8</v>
          </cell>
          <cell r="F9">
            <v>100</v>
          </cell>
          <cell r="G9">
            <v>1E-8</v>
          </cell>
          <cell r="H9">
            <v>1E-8</v>
          </cell>
          <cell r="I9">
            <v>100</v>
          </cell>
          <cell r="J9">
            <v>56</v>
          </cell>
          <cell r="K9">
            <v>1E-8</v>
          </cell>
          <cell r="L9">
            <v>1E-8</v>
          </cell>
          <cell r="M9">
            <v>1E-8</v>
          </cell>
          <cell r="N9">
            <v>1E-8</v>
          </cell>
          <cell r="P9">
            <v>88.89</v>
          </cell>
          <cell r="Q9">
            <v>1E-8</v>
          </cell>
          <cell r="R9">
            <v>1E-8</v>
          </cell>
          <cell r="S9">
            <v>27.27</v>
          </cell>
          <cell r="T9">
            <v>1E-8</v>
          </cell>
          <cell r="W9">
            <v>4285.67544</v>
          </cell>
          <cell r="X9">
            <v>13713.7788</v>
          </cell>
          <cell r="Y9">
            <v>21444.644639999999</v>
          </cell>
          <cell r="Z9">
            <v>4285.67544</v>
          </cell>
          <cell r="AA9">
            <v>13713.7788</v>
          </cell>
          <cell r="AB9">
            <v>21444.644639999999</v>
          </cell>
          <cell r="AC9">
            <v>25751.791920000003</v>
          </cell>
          <cell r="AD9">
            <v>25751.791920000003</v>
          </cell>
          <cell r="AE9">
            <v>25751.791920000003</v>
          </cell>
          <cell r="AF9">
            <v>33554</v>
          </cell>
          <cell r="AG9">
            <v>34328</v>
          </cell>
          <cell r="AK9">
            <v>95275.408800000005</v>
          </cell>
          <cell r="AL9">
            <v>84924</v>
          </cell>
          <cell r="AM9">
            <v>127587.50783999999</v>
          </cell>
          <cell r="AN9">
            <v>153280.08168</v>
          </cell>
          <cell r="AO9">
            <v>153280.08168</v>
          </cell>
          <cell r="AP9">
            <v>95275.408800000005</v>
          </cell>
          <cell r="AQ9">
            <v>84924</v>
          </cell>
          <cell r="AR9">
            <v>127587.50783999999</v>
          </cell>
          <cell r="AS9">
            <v>153280.08168</v>
          </cell>
          <cell r="AT9">
            <v>153280.08168</v>
          </cell>
          <cell r="AU9">
            <v>153280.08168</v>
          </cell>
          <cell r="AV9">
            <v>176615</v>
          </cell>
          <cell r="AW9">
            <v>152636</v>
          </cell>
          <cell r="BE9">
            <v>0</v>
          </cell>
          <cell r="BM9">
            <v>0</v>
          </cell>
          <cell r="BT9">
            <v>99561.084240000011</v>
          </cell>
          <cell r="BU9">
            <v>0</v>
          </cell>
          <cell r="BV9">
            <v>149032.15247999999</v>
          </cell>
          <cell r="BW9">
            <v>179031.87359999999</v>
          </cell>
          <cell r="BX9">
            <v>179031.87359999999</v>
          </cell>
          <cell r="BY9">
            <v>179031.87359999999</v>
          </cell>
          <cell r="BZ9">
            <v>179031.87359999999</v>
          </cell>
          <cell r="CC9">
            <v>0</v>
          </cell>
          <cell r="CD9">
            <v>99561.084240000011</v>
          </cell>
          <cell r="CE9">
            <v>98637.7788</v>
          </cell>
          <cell r="CF9">
            <v>149032.15247999999</v>
          </cell>
          <cell r="CG9">
            <v>179031.87359999999</v>
          </cell>
        </row>
        <row r="10">
          <cell r="A10" t="str">
            <v>CE</v>
          </cell>
          <cell r="B10" t="str">
            <v>I - Cor</v>
          </cell>
          <cell r="C10">
            <v>1E-8</v>
          </cell>
          <cell r="D10">
            <v>5.77</v>
          </cell>
          <cell r="E10">
            <v>1E-8</v>
          </cell>
          <cell r="F10">
            <v>1E-8</v>
          </cell>
          <cell r="G10">
            <v>1E-8</v>
          </cell>
          <cell r="H10">
            <v>1E-8</v>
          </cell>
          <cell r="I10">
            <v>0</v>
          </cell>
          <cell r="J10">
            <v>9.76</v>
          </cell>
          <cell r="K10">
            <v>1E-8</v>
          </cell>
          <cell r="L10">
            <v>1E-8</v>
          </cell>
          <cell r="M10">
            <v>1E-8</v>
          </cell>
          <cell r="N10">
            <v>6.67</v>
          </cell>
          <cell r="O10">
            <v>1E-8</v>
          </cell>
          <cell r="P10">
            <v>1E-8</v>
          </cell>
          <cell r="Q10">
            <v>0</v>
          </cell>
          <cell r="R10">
            <v>1E-8</v>
          </cell>
          <cell r="S10">
            <v>1E-8</v>
          </cell>
          <cell r="T10">
            <v>1E-8</v>
          </cell>
          <cell r="U10">
            <v>15.58</v>
          </cell>
          <cell r="V10">
            <v>1E-8</v>
          </cell>
          <cell r="W10">
            <v>1E-8</v>
          </cell>
          <cell r="X10">
            <v>1E-8</v>
          </cell>
          <cell r="Y10">
            <v>0</v>
          </cell>
          <cell r="Z10">
            <v>32.43</v>
          </cell>
          <cell r="AA10">
            <v>1E-8</v>
          </cell>
          <cell r="AB10">
            <v>1E-8</v>
          </cell>
          <cell r="AC10">
            <v>1E-8</v>
          </cell>
          <cell r="AD10" t="e">
            <v>#REF!</v>
          </cell>
          <cell r="AG10">
            <v>0</v>
          </cell>
          <cell r="AK10">
            <v>38597</v>
          </cell>
          <cell r="AL10">
            <v>37919</v>
          </cell>
          <cell r="AM10">
            <v>32401</v>
          </cell>
          <cell r="AN10">
            <v>33677</v>
          </cell>
          <cell r="AO10">
            <v>0</v>
          </cell>
          <cell r="AP10">
            <v>38597</v>
          </cell>
          <cell r="AQ10">
            <v>37919</v>
          </cell>
          <cell r="AR10">
            <v>32401</v>
          </cell>
          <cell r="AS10">
            <v>33677</v>
          </cell>
          <cell r="AT10">
            <v>35960</v>
          </cell>
          <cell r="AU10">
            <v>15424</v>
          </cell>
          <cell r="AV10">
            <v>15424</v>
          </cell>
          <cell r="AW10">
            <v>0</v>
          </cell>
          <cell r="AX10">
            <v>80399</v>
          </cell>
          <cell r="AY10">
            <v>90548</v>
          </cell>
          <cell r="AZ10">
            <v>85788</v>
          </cell>
          <cell r="BA10">
            <v>87188</v>
          </cell>
          <cell r="BB10">
            <v>85251</v>
          </cell>
          <cell r="BC10">
            <v>101014</v>
          </cell>
          <cell r="BD10">
            <v>101014</v>
          </cell>
          <cell r="BE10">
            <v>82268</v>
          </cell>
          <cell r="BM10">
            <v>0</v>
          </cell>
          <cell r="BT10">
            <v>38597</v>
          </cell>
          <cell r="BU10">
            <v>0</v>
          </cell>
          <cell r="BV10">
            <v>32401</v>
          </cell>
          <cell r="BW10">
            <v>33677</v>
          </cell>
          <cell r="BX10">
            <v>35960</v>
          </cell>
          <cell r="BY10">
            <v>15424</v>
          </cell>
          <cell r="BZ10">
            <v>15424</v>
          </cell>
          <cell r="CA10">
            <v>80399</v>
          </cell>
          <cell r="CB10">
            <v>90548</v>
          </cell>
          <cell r="CC10">
            <v>0</v>
          </cell>
          <cell r="CD10">
            <v>38597</v>
          </cell>
          <cell r="CE10">
            <v>37919</v>
          </cell>
          <cell r="CF10">
            <v>32401</v>
          </cell>
          <cell r="CG10">
            <v>33677</v>
          </cell>
        </row>
        <row r="11">
          <cell r="A11" t="str">
            <v>CUI</v>
          </cell>
          <cell r="B11">
            <v>8858</v>
          </cell>
          <cell r="C11">
            <v>12058</v>
          </cell>
          <cell r="D11">
            <v>10235</v>
          </cell>
          <cell r="E11">
            <v>10368</v>
          </cell>
          <cell r="F11">
            <v>13689</v>
          </cell>
          <cell r="G11">
            <v>12562.8</v>
          </cell>
          <cell r="H11">
            <v>12562.8</v>
          </cell>
          <cell r="I11">
            <v>6830</v>
          </cell>
          <cell r="J11">
            <v>1E-8</v>
          </cell>
          <cell r="K11">
            <v>1E-8</v>
          </cell>
          <cell r="L11">
            <v>1E-8</v>
          </cell>
          <cell r="M11">
            <v>1E-8</v>
          </cell>
          <cell r="N11">
            <v>1E-8</v>
          </cell>
          <cell r="O11">
            <v>1E-8</v>
          </cell>
          <cell r="P11">
            <v>1E-8</v>
          </cell>
          <cell r="Q11">
            <v>0</v>
          </cell>
          <cell r="R11">
            <v>1E-8</v>
          </cell>
          <cell r="S11">
            <v>1E-8</v>
          </cell>
          <cell r="T11">
            <v>1E-8</v>
          </cell>
          <cell r="U11">
            <v>45.45</v>
          </cell>
          <cell r="V11">
            <v>1E-8</v>
          </cell>
          <cell r="W11">
            <v>1E-8</v>
          </cell>
          <cell r="X11">
            <v>1E-8</v>
          </cell>
          <cell r="Y11">
            <v>0</v>
          </cell>
          <cell r="Z11">
            <v>1E-8</v>
          </cell>
          <cell r="AA11">
            <v>1E-8</v>
          </cell>
          <cell r="AB11">
            <v>1E-8</v>
          </cell>
          <cell r="AC11">
            <v>1E-8</v>
          </cell>
          <cell r="AD11" t="e">
            <v>#REF!</v>
          </cell>
          <cell r="AG11">
            <v>0</v>
          </cell>
          <cell r="AM11">
            <v>1983</v>
          </cell>
          <cell r="AN11">
            <v>10360</v>
          </cell>
          <cell r="AO11">
            <v>0</v>
          </cell>
          <cell r="AP11">
            <v>14819.85</v>
          </cell>
          <cell r="AQ11">
            <v>14819.85</v>
          </cell>
          <cell r="AR11">
            <v>1983</v>
          </cell>
          <cell r="AS11">
            <v>10360</v>
          </cell>
          <cell r="AT11">
            <v>14488</v>
          </cell>
          <cell r="AU11">
            <v>68767</v>
          </cell>
          <cell r="AV11">
            <v>74934</v>
          </cell>
          <cell r="AW11">
            <v>86520.225000000006</v>
          </cell>
          <cell r="AX11">
            <v>86520.225000000006</v>
          </cell>
          <cell r="AZ11">
            <v>14488</v>
          </cell>
          <cell r="BA11">
            <v>68767</v>
          </cell>
          <cell r="BB11">
            <v>74934</v>
          </cell>
          <cell r="BC11">
            <v>86520.225000000006</v>
          </cell>
          <cell r="BD11">
            <v>86520.225000000006</v>
          </cell>
          <cell r="BE11">
            <v>63809</v>
          </cell>
          <cell r="BM11">
            <v>8858</v>
          </cell>
          <cell r="BN11">
            <v>12058</v>
          </cell>
          <cell r="BO11">
            <v>10235</v>
          </cell>
          <cell r="BP11">
            <v>10368</v>
          </cell>
          <cell r="BQ11">
            <v>13689</v>
          </cell>
          <cell r="BR11">
            <v>12562.8</v>
          </cell>
          <cell r="BS11">
            <v>12562.8</v>
          </cell>
          <cell r="BU11">
            <v>0</v>
          </cell>
          <cell r="BV11">
            <v>1983</v>
          </cell>
          <cell r="BW11">
            <v>10360</v>
          </cell>
          <cell r="BX11">
            <v>11985</v>
          </cell>
          <cell r="BY11">
            <v>14819.85</v>
          </cell>
          <cell r="BZ11">
            <v>14819.85</v>
          </cell>
          <cell r="CA11">
            <v>12562.8</v>
          </cell>
          <cell r="CB11">
            <v>12562.8</v>
          </cell>
          <cell r="CC11">
            <v>14488</v>
          </cell>
          <cell r="CD11">
            <v>68767</v>
          </cell>
          <cell r="CE11">
            <v>74934</v>
          </cell>
          <cell r="CF11">
            <v>1983</v>
          </cell>
          <cell r="CG11">
            <v>10360</v>
          </cell>
        </row>
        <row r="12">
          <cell r="A12" t="str">
            <v>CW</v>
          </cell>
          <cell r="B12">
            <v>10054</v>
          </cell>
          <cell r="C12">
            <v>8462</v>
          </cell>
          <cell r="D12">
            <v>14949</v>
          </cell>
          <cell r="E12">
            <v>15891</v>
          </cell>
          <cell r="F12">
            <v>18860</v>
          </cell>
          <cell r="G12">
            <v>20023.95</v>
          </cell>
          <cell r="H12">
            <v>20023.95</v>
          </cell>
          <cell r="I12">
            <v>9529.2000000000007</v>
          </cell>
          <cell r="J12">
            <v>1E-8</v>
          </cell>
          <cell r="K12">
            <v>3.85</v>
          </cell>
          <cell r="L12">
            <v>1E-8</v>
          </cell>
          <cell r="M12">
            <v>1E-8</v>
          </cell>
          <cell r="N12">
            <v>1E-8</v>
          </cell>
          <cell r="O12">
            <v>100</v>
          </cell>
          <cell r="P12">
            <v>1E-8</v>
          </cell>
          <cell r="Q12">
            <v>0</v>
          </cell>
          <cell r="R12">
            <v>100</v>
          </cell>
          <cell r="S12">
            <v>75</v>
          </cell>
          <cell r="T12">
            <v>6.54</v>
          </cell>
          <cell r="U12">
            <v>75.760000000000005</v>
          </cell>
          <cell r="V12">
            <v>2.7</v>
          </cell>
          <cell r="W12">
            <v>1E-8</v>
          </cell>
          <cell r="X12">
            <v>100</v>
          </cell>
          <cell r="Y12">
            <v>0</v>
          </cell>
          <cell r="Z12">
            <v>1E-8</v>
          </cell>
          <cell r="AA12">
            <v>1E-8</v>
          </cell>
          <cell r="AB12">
            <v>14.81</v>
          </cell>
          <cell r="AC12">
            <v>65.38</v>
          </cell>
          <cell r="AD12" t="e">
            <v>#REF!</v>
          </cell>
          <cell r="AG12">
            <v>0</v>
          </cell>
          <cell r="AK12">
            <v>25264</v>
          </cell>
          <cell r="AL12">
            <v>19880</v>
          </cell>
          <cell r="AM12">
            <v>12462</v>
          </cell>
          <cell r="AN12">
            <v>25254</v>
          </cell>
          <cell r="AO12">
            <v>0</v>
          </cell>
          <cell r="AP12">
            <v>25264</v>
          </cell>
          <cell r="AQ12">
            <v>19880</v>
          </cell>
          <cell r="AR12">
            <v>12462</v>
          </cell>
          <cell r="AS12">
            <v>25254</v>
          </cell>
          <cell r="AT12">
            <v>25280</v>
          </cell>
          <cell r="AU12">
            <v>27280.95</v>
          </cell>
          <cell r="AV12">
            <v>27280.95</v>
          </cell>
          <cell r="AW12">
            <v>17022.45</v>
          </cell>
          <cell r="AX12">
            <v>42367</v>
          </cell>
          <cell r="AY12">
            <v>45899</v>
          </cell>
          <cell r="AZ12">
            <v>25451</v>
          </cell>
          <cell r="BA12">
            <v>63620</v>
          </cell>
          <cell r="BB12">
            <v>67446</v>
          </cell>
          <cell r="BC12">
            <v>79494</v>
          </cell>
          <cell r="BD12">
            <v>79494</v>
          </cell>
          <cell r="BE12">
            <v>47890.05</v>
          </cell>
          <cell r="BM12">
            <v>10054</v>
          </cell>
          <cell r="BN12">
            <v>8462</v>
          </cell>
          <cell r="BO12">
            <v>14949</v>
          </cell>
          <cell r="BP12">
            <v>15891</v>
          </cell>
          <cell r="BQ12">
            <v>18860</v>
          </cell>
          <cell r="BR12">
            <v>20023.95</v>
          </cell>
          <cell r="BS12">
            <v>20023.95</v>
          </cell>
          <cell r="BT12">
            <v>25264</v>
          </cell>
          <cell r="BU12">
            <v>0</v>
          </cell>
          <cell r="BV12">
            <v>10054</v>
          </cell>
          <cell r="BW12">
            <v>8462</v>
          </cell>
          <cell r="BX12">
            <v>14949</v>
          </cell>
          <cell r="BY12">
            <v>15891</v>
          </cell>
          <cell r="BZ12">
            <v>18860</v>
          </cell>
          <cell r="CA12">
            <v>20023.95</v>
          </cell>
          <cell r="CB12">
            <v>20023.95</v>
          </cell>
          <cell r="CC12">
            <v>10534.6</v>
          </cell>
          <cell r="CD12">
            <v>25264</v>
          </cell>
          <cell r="CE12">
            <v>19880</v>
          </cell>
          <cell r="CF12">
            <v>12462</v>
          </cell>
          <cell r="CG12">
            <v>25254</v>
          </cell>
        </row>
        <row r="13">
          <cell r="A13" t="str">
            <v>EQ</v>
          </cell>
          <cell r="B13" t="str">
            <v>I - Estabilidade de Espuma - Garrafas</v>
          </cell>
          <cell r="C13">
            <v>44.44</v>
          </cell>
          <cell r="D13">
            <v>1E-8</v>
          </cell>
          <cell r="E13">
            <v>6555</v>
          </cell>
          <cell r="F13">
            <v>10633</v>
          </cell>
          <cell r="G13">
            <v>1E-8</v>
          </cell>
          <cell r="H13">
            <v>13.7</v>
          </cell>
          <cell r="I13">
            <v>0</v>
          </cell>
          <cell r="J13">
            <v>1E-8</v>
          </cell>
          <cell r="K13">
            <v>1E-8</v>
          </cell>
          <cell r="L13">
            <v>1E-8</v>
          </cell>
          <cell r="M13">
            <v>1E-8</v>
          </cell>
          <cell r="N13">
            <v>1E-8</v>
          </cell>
          <cell r="O13">
            <v>1E-8</v>
          </cell>
          <cell r="P13">
            <v>1E-8</v>
          </cell>
          <cell r="Q13">
            <v>0</v>
          </cell>
          <cell r="R13">
            <v>1E-8</v>
          </cell>
          <cell r="S13">
            <v>2.56</v>
          </cell>
          <cell r="T13">
            <v>1E-8</v>
          </cell>
          <cell r="U13">
            <v>1E-8</v>
          </cell>
          <cell r="V13">
            <v>1E-8</v>
          </cell>
          <cell r="W13">
            <v>1E-8</v>
          </cell>
          <cell r="X13">
            <v>1E-8</v>
          </cell>
          <cell r="Y13">
            <v>0</v>
          </cell>
          <cell r="Z13">
            <v>1E-8</v>
          </cell>
          <cell r="AA13">
            <v>1E-8</v>
          </cell>
          <cell r="AB13">
            <v>1E-8</v>
          </cell>
          <cell r="AC13">
            <v>1E-8</v>
          </cell>
          <cell r="AD13" t="e">
            <v>#REF!</v>
          </cell>
          <cell r="AG13">
            <v>0</v>
          </cell>
          <cell r="AK13">
            <v>103547</v>
          </cell>
          <cell r="AL13">
            <v>116862</v>
          </cell>
          <cell r="AM13">
            <v>108359</v>
          </cell>
          <cell r="AN13">
            <v>107760</v>
          </cell>
          <cell r="AO13">
            <v>0</v>
          </cell>
          <cell r="AP13">
            <v>103547</v>
          </cell>
          <cell r="AQ13">
            <v>116862</v>
          </cell>
          <cell r="AR13">
            <v>108359</v>
          </cell>
          <cell r="AS13">
            <v>107760</v>
          </cell>
          <cell r="AT13">
            <v>94185</v>
          </cell>
          <cell r="AU13">
            <v>118225.65</v>
          </cell>
          <cell r="AV13">
            <v>118225.65</v>
          </cell>
          <cell r="AW13">
            <v>78096.149999999994</v>
          </cell>
          <cell r="AX13">
            <v>40492</v>
          </cell>
          <cell r="AY13">
            <v>41724</v>
          </cell>
          <cell r="AZ13">
            <v>42582</v>
          </cell>
          <cell r="BA13">
            <v>34747</v>
          </cell>
          <cell r="BB13">
            <v>36305</v>
          </cell>
          <cell r="BC13">
            <v>44965.65</v>
          </cell>
          <cell r="BD13">
            <v>44965.65</v>
          </cell>
          <cell r="BE13">
            <v>44383.95</v>
          </cell>
          <cell r="BM13">
            <v>0</v>
          </cell>
          <cell r="BP13">
            <v>6555</v>
          </cell>
          <cell r="BQ13">
            <v>10633</v>
          </cell>
          <cell r="BT13">
            <v>103547</v>
          </cell>
          <cell r="BU13">
            <v>0</v>
          </cell>
          <cell r="BV13">
            <v>108359</v>
          </cell>
          <cell r="BW13">
            <v>107760</v>
          </cell>
          <cell r="BX13">
            <v>94185</v>
          </cell>
          <cell r="BY13">
            <v>6555</v>
          </cell>
          <cell r="BZ13">
            <v>10633</v>
          </cell>
          <cell r="CA13">
            <v>40492</v>
          </cell>
          <cell r="CB13">
            <v>41724</v>
          </cell>
          <cell r="CC13">
            <v>0</v>
          </cell>
          <cell r="CD13">
            <v>103547</v>
          </cell>
          <cell r="CE13">
            <v>116862</v>
          </cell>
          <cell r="CF13">
            <v>108359</v>
          </cell>
          <cell r="CG13">
            <v>107760</v>
          </cell>
        </row>
        <row r="14">
          <cell r="A14" t="str">
            <v>ES</v>
          </cell>
          <cell r="B14">
            <v>7361</v>
          </cell>
          <cell r="C14">
            <v>17713</v>
          </cell>
          <cell r="D14">
            <v>8537</v>
          </cell>
          <cell r="E14">
            <v>21439</v>
          </cell>
          <cell r="F14">
            <v>25229</v>
          </cell>
          <cell r="G14">
            <v>39843</v>
          </cell>
          <cell r="H14">
            <v>39843</v>
          </cell>
          <cell r="I14">
            <v>21146</v>
          </cell>
          <cell r="J14">
            <v>1E-8</v>
          </cell>
          <cell r="L14">
            <v>1E-8</v>
          </cell>
          <cell r="O14">
            <v>1E-8</v>
          </cell>
          <cell r="P14">
            <v>1E-8</v>
          </cell>
          <cell r="Q14">
            <v>0</v>
          </cell>
          <cell r="R14">
            <v>1E-8</v>
          </cell>
          <cell r="S14">
            <v>2.56</v>
          </cell>
          <cell r="T14">
            <v>1E-8</v>
          </cell>
          <cell r="U14">
            <v>1E-8</v>
          </cell>
          <cell r="V14">
            <v>1E-8</v>
          </cell>
          <cell r="W14">
            <v>1E-8</v>
          </cell>
          <cell r="X14">
            <v>1E-8</v>
          </cell>
          <cell r="Y14">
            <v>0</v>
          </cell>
          <cell r="AA14">
            <v>10.78</v>
          </cell>
          <cell r="AC14">
            <v>1E-8</v>
          </cell>
          <cell r="AD14" t="e">
            <v>#REF!</v>
          </cell>
          <cell r="AG14">
            <v>0</v>
          </cell>
          <cell r="AO14">
            <v>0</v>
          </cell>
          <cell r="AW14">
            <v>0</v>
          </cell>
          <cell r="BE14">
            <v>0</v>
          </cell>
          <cell r="BM14">
            <v>7361</v>
          </cell>
          <cell r="BN14">
            <v>17713</v>
          </cell>
          <cell r="BO14">
            <v>8537</v>
          </cell>
          <cell r="BP14">
            <v>21439</v>
          </cell>
          <cell r="BQ14">
            <v>25229</v>
          </cell>
          <cell r="BR14">
            <v>39843</v>
          </cell>
          <cell r="BS14">
            <v>39843</v>
          </cell>
          <cell r="BU14">
            <v>0</v>
          </cell>
          <cell r="BV14">
            <v>7361</v>
          </cell>
          <cell r="BW14">
            <v>17713</v>
          </cell>
          <cell r="BX14">
            <v>8537</v>
          </cell>
          <cell r="BY14">
            <v>21439</v>
          </cell>
          <cell r="BZ14">
            <v>25229</v>
          </cell>
          <cell r="CA14">
            <v>39843</v>
          </cell>
          <cell r="CB14">
            <v>39843</v>
          </cell>
          <cell r="CC14">
            <v>23594</v>
          </cell>
        </row>
        <row r="15">
          <cell r="A15" t="str">
            <v>GO</v>
          </cell>
          <cell r="B15">
            <v>18493</v>
          </cell>
          <cell r="C15">
            <v>23765</v>
          </cell>
          <cell r="D15">
            <v>17579</v>
          </cell>
          <cell r="E15">
            <v>12049</v>
          </cell>
          <cell r="F15">
            <v>17179</v>
          </cell>
          <cell r="G15">
            <v>10379</v>
          </cell>
          <cell r="H15">
            <v>10379</v>
          </cell>
          <cell r="I15">
            <v>6136</v>
          </cell>
          <cell r="J15">
            <v>1E-8</v>
          </cell>
          <cell r="K15">
            <v>1E-8</v>
          </cell>
          <cell r="L15">
            <v>1E-8</v>
          </cell>
          <cell r="M15">
            <v>1E-8</v>
          </cell>
          <cell r="N15">
            <v>1E-8</v>
          </cell>
          <cell r="O15">
            <v>16.670000000000002</v>
          </cell>
          <cell r="P15">
            <v>8640</v>
          </cell>
          <cell r="Q15">
            <v>0</v>
          </cell>
          <cell r="R15">
            <v>8640</v>
          </cell>
          <cell r="S15">
            <v>16320</v>
          </cell>
          <cell r="T15">
            <v>9741</v>
          </cell>
          <cell r="U15">
            <v>13358</v>
          </cell>
          <cell r="V15">
            <v>14.48</v>
          </cell>
          <cell r="W15">
            <v>1E-8</v>
          </cell>
          <cell r="X15">
            <v>39.39</v>
          </cell>
          <cell r="Y15">
            <v>0</v>
          </cell>
          <cell r="Z15">
            <v>21.62</v>
          </cell>
          <cell r="AA15">
            <v>0.42</v>
          </cell>
          <cell r="AB15">
            <v>1E-8</v>
          </cell>
          <cell r="AC15">
            <v>9.52</v>
          </cell>
          <cell r="AD15" t="e">
            <v>#REF!</v>
          </cell>
          <cell r="AG15">
            <v>0</v>
          </cell>
          <cell r="AM15">
            <v>6384</v>
          </cell>
          <cell r="AN15">
            <v>11019</v>
          </cell>
          <cell r="AO15">
            <v>0</v>
          </cell>
          <cell r="AP15">
            <v>23168</v>
          </cell>
          <cell r="AQ15">
            <v>23168</v>
          </cell>
          <cell r="AR15">
            <v>6384</v>
          </cell>
          <cell r="AS15">
            <v>11019</v>
          </cell>
          <cell r="AT15">
            <v>22125</v>
          </cell>
          <cell r="AU15">
            <v>39541</v>
          </cell>
          <cell r="AV15">
            <v>36904</v>
          </cell>
          <cell r="AW15">
            <v>38272</v>
          </cell>
          <cell r="AX15">
            <v>38272</v>
          </cell>
          <cell r="AZ15">
            <v>22125</v>
          </cell>
          <cell r="BA15">
            <v>39541</v>
          </cell>
          <cell r="BB15">
            <v>36904</v>
          </cell>
          <cell r="BC15">
            <v>38272</v>
          </cell>
          <cell r="BD15">
            <v>38272</v>
          </cell>
          <cell r="BE15">
            <v>41255</v>
          </cell>
          <cell r="BM15">
            <v>27133</v>
          </cell>
          <cell r="BN15">
            <v>40085</v>
          </cell>
          <cell r="BO15">
            <v>27320</v>
          </cell>
          <cell r="BP15">
            <v>25407</v>
          </cell>
          <cell r="BQ15">
            <v>17179</v>
          </cell>
          <cell r="BR15">
            <v>10379</v>
          </cell>
          <cell r="BS15">
            <v>10379</v>
          </cell>
          <cell r="BU15">
            <v>0</v>
          </cell>
          <cell r="BV15">
            <v>6384</v>
          </cell>
          <cell r="BW15">
            <v>11019</v>
          </cell>
          <cell r="BX15">
            <v>16934</v>
          </cell>
          <cell r="BY15">
            <v>23168</v>
          </cell>
          <cell r="BZ15">
            <v>23168</v>
          </cell>
          <cell r="CA15">
            <v>10379</v>
          </cell>
          <cell r="CB15">
            <v>10379</v>
          </cell>
          <cell r="CC15">
            <v>22125</v>
          </cell>
          <cell r="CD15">
            <v>39541</v>
          </cell>
          <cell r="CE15">
            <v>36904</v>
          </cell>
          <cell r="CF15">
            <v>6384</v>
          </cell>
          <cell r="CG15">
            <v>11019</v>
          </cell>
        </row>
        <row r="16">
          <cell r="A16" t="str">
            <v>GU</v>
          </cell>
          <cell r="B16" t="str">
            <v>I - Gás Carbônico - Garrafa A</v>
          </cell>
          <cell r="C16">
            <v>1E-8</v>
          </cell>
          <cell r="D16">
            <v>15295</v>
          </cell>
          <cell r="E16">
            <v>32533</v>
          </cell>
          <cell r="F16">
            <v>37110</v>
          </cell>
          <cell r="G16">
            <v>26643</v>
          </cell>
          <cell r="H16">
            <v>26643</v>
          </cell>
          <cell r="I16">
            <v>30909.3</v>
          </cell>
          <cell r="J16">
            <v>1E-8</v>
          </cell>
          <cell r="K16">
            <v>6.42</v>
          </cell>
          <cell r="L16">
            <v>16.670000000000002</v>
          </cell>
          <cell r="M16">
            <v>1E-8</v>
          </cell>
          <cell r="N16">
            <v>1E-8</v>
          </cell>
          <cell r="O16">
            <v>6.0350000050000006</v>
          </cell>
          <cell r="P16">
            <v>11.43</v>
          </cell>
          <cell r="Q16">
            <v>0</v>
          </cell>
          <cell r="R16">
            <v>1.0000000000000002E-8</v>
          </cell>
          <cell r="S16">
            <v>8.16</v>
          </cell>
          <cell r="T16">
            <v>1E-8</v>
          </cell>
          <cell r="U16">
            <v>1E-8</v>
          </cell>
          <cell r="V16">
            <v>20.34</v>
          </cell>
          <cell r="W16">
            <v>1E-8</v>
          </cell>
          <cell r="X16">
            <v>6.06</v>
          </cell>
          <cell r="Y16">
            <v>0</v>
          </cell>
          <cell r="Z16">
            <v>10.81</v>
          </cell>
          <cell r="AA16">
            <v>1E-8</v>
          </cell>
          <cell r="AB16">
            <v>1E-8</v>
          </cell>
          <cell r="AC16">
            <v>1E-8</v>
          </cell>
          <cell r="AD16">
            <v>4906</v>
          </cell>
          <cell r="AE16">
            <v>5827</v>
          </cell>
          <cell r="AF16">
            <v>13852</v>
          </cell>
          <cell r="AG16">
            <v>0</v>
          </cell>
          <cell r="AH16">
            <v>4906</v>
          </cell>
          <cell r="AI16">
            <v>5827</v>
          </cell>
          <cell r="AJ16">
            <v>13852</v>
          </cell>
          <cell r="AK16">
            <v>12320</v>
          </cell>
          <cell r="AL16">
            <v>10107</v>
          </cell>
          <cell r="AM16">
            <v>21314</v>
          </cell>
          <cell r="AN16">
            <v>21314</v>
          </cell>
          <cell r="AO16">
            <v>14727.59</v>
          </cell>
          <cell r="AP16">
            <v>98076</v>
          </cell>
          <cell r="AQ16">
            <v>68512</v>
          </cell>
          <cell r="AR16">
            <v>42461</v>
          </cell>
          <cell r="AS16">
            <v>57939</v>
          </cell>
          <cell r="AT16">
            <v>60635</v>
          </cell>
          <cell r="AU16">
            <v>48257</v>
          </cell>
          <cell r="AV16">
            <v>48257</v>
          </cell>
          <cell r="AW16">
            <v>63068.55</v>
          </cell>
          <cell r="AX16">
            <v>69329</v>
          </cell>
          <cell r="AY16">
            <v>93429</v>
          </cell>
          <cell r="AZ16">
            <v>90893</v>
          </cell>
          <cell r="BA16">
            <v>93792</v>
          </cell>
          <cell r="BB16">
            <v>89121</v>
          </cell>
          <cell r="BC16">
            <v>111440</v>
          </cell>
          <cell r="BD16">
            <v>111440</v>
          </cell>
          <cell r="BE16">
            <v>97061.55</v>
          </cell>
          <cell r="BF16">
            <v>23174</v>
          </cell>
          <cell r="BG16">
            <v>27367</v>
          </cell>
          <cell r="BH16">
            <v>25947</v>
          </cell>
          <cell r="BI16">
            <v>35762</v>
          </cell>
          <cell r="BJ16">
            <v>46476</v>
          </cell>
          <cell r="BK16">
            <v>16963</v>
          </cell>
          <cell r="BL16">
            <v>16963</v>
          </cell>
          <cell r="BM16">
            <v>24383.05</v>
          </cell>
          <cell r="BO16">
            <v>15295</v>
          </cell>
          <cell r="BP16">
            <v>32533</v>
          </cell>
          <cell r="BQ16">
            <v>37110</v>
          </cell>
          <cell r="BR16">
            <v>26643</v>
          </cell>
          <cell r="BS16">
            <v>26643</v>
          </cell>
          <cell r="BT16">
            <v>102982</v>
          </cell>
          <cell r="BU16">
            <v>0</v>
          </cell>
          <cell r="BV16">
            <v>56313</v>
          </cell>
          <cell r="BW16">
            <v>70259</v>
          </cell>
          <cell r="BX16">
            <v>15295</v>
          </cell>
          <cell r="BY16">
            <v>32533</v>
          </cell>
          <cell r="BZ16">
            <v>37110</v>
          </cell>
          <cell r="CA16">
            <v>26643</v>
          </cell>
          <cell r="CB16">
            <v>26643</v>
          </cell>
          <cell r="CC16">
            <v>30909.3</v>
          </cell>
          <cell r="CD16">
            <v>102982</v>
          </cell>
          <cell r="CE16">
            <v>74339</v>
          </cell>
          <cell r="CF16">
            <v>56313</v>
          </cell>
          <cell r="CG16">
            <v>70259</v>
          </cell>
        </row>
        <row r="17">
          <cell r="A17" t="str">
            <v>JAC</v>
          </cell>
          <cell r="B17">
            <v>79231</v>
          </cell>
          <cell r="C17">
            <v>97562</v>
          </cell>
          <cell r="D17">
            <v>81753</v>
          </cell>
          <cell r="E17">
            <v>76287</v>
          </cell>
          <cell r="F17">
            <v>102642</v>
          </cell>
          <cell r="G17">
            <v>102328.0092</v>
          </cell>
          <cell r="H17">
            <v>102328.0092</v>
          </cell>
          <cell r="I17">
            <v>1531</v>
          </cell>
          <cell r="J17">
            <v>1375</v>
          </cell>
          <cell r="K17">
            <v>1375</v>
          </cell>
          <cell r="P17">
            <v>32989</v>
          </cell>
          <cell r="Q17">
            <v>0</v>
          </cell>
          <cell r="R17">
            <v>32989</v>
          </cell>
          <cell r="S17">
            <v>26018</v>
          </cell>
          <cell r="T17">
            <v>1867</v>
          </cell>
          <cell r="U17">
            <v>31883</v>
          </cell>
          <cell r="V17">
            <v>55559</v>
          </cell>
          <cell r="W17">
            <v>52600.179599999996</v>
          </cell>
          <cell r="X17">
            <v>52600.179599999996</v>
          </cell>
          <cell r="Y17">
            <v>42178.6008</v>
          </cell>
          <cell r="Z17">
            <v>22475</v>
          </cell>
          <cell r="AA17">
            <v>18473</v>
          </cell>
          <cell r="AB17">
            <v>43209.818999999996</v>
          </cell>
          <cell r="AC17">
            <v>22475</v>
          </cell>
          <cell r="AD17">
            <v>18473</v>
          </cell>
          <cell r="AE17">
            <v>43209.818999999996</v>
          </cell>
          <cell r="AF17">
            <v>43209.818999999996</v>
          </cell>
          <cell r="AG17">
            <v>49619.968800000002</v>
          </cell>
          <cell r="AN17">
            <v>4758</v>
          </cell>
          <cell r="AO17">
            <v>0</v>
          </cell>
          <cell r="AP17">
            <v>43732.35</v>
          </cell>
          <cell r="AQ17">
            <v>43732.35</v>
          </cell>
          <cell r="AS17">
            <v>4758</v>
          </cell>
          <cell r="AT17">
            <v>8086</v>
          </cell>
          <cell r="AU17">
            <v>43732.35</v>
          </cell>
          <cell r="AV17">
            <v>43732.35</v>
          </cell>
          <cell r="AW17">
            <v>9029.5499999999993</v>
          </cell>
          <cell r="BE17">
            <v>0</v>
          </cell>
          <cell r="BM17">
            <v>113751</v>
          </cell>
          <cell r="BN17">
            <v>124955</v>
          </cell>
          <cell r="BO17">
            <v>83620</v>
          </cell>
          <cell r="BP17">
            <v>108170</v>
          </cell>
          <cell r="BQ17">
            <v>158201</v>
          </cell>
          <cell r="BR17">
            <v>154928.1888</v>
          </cell>
          <cell r="BS17">
            <v>154928.1888</v>
          </cell>
          <cell r="BU17">
            <v>0</v>
          </cell>
          <cell r="BV17">
            <v>113751</v>
          </cell>
          <cell r="BW17">
            <v>27233</v>
          </cell>
          <cell r="BX17">
            <v>26559</v>
          </cell>
          <cell r="BY17">
            <v>86942.168999999994</v>
          </cell>
          <cell r="BZ17">
            <v>86942.168999999994</v>
          </cell>
          <cell r="CA17">
            <v>154928.1888</v>
          </cell>
          <cell r="CB17">
            <v>154928.1888</v>
          </cell>
          <cell r="CC17">
            <v>133201.9008</v>
          </cell>
          <cell r="CG17">
            <v>27233</v>
          </cell>
        </row>
        <row r="18">
          <cell r="A18" t="str">
            <v>JAG</v>
          </cell>
          <cell r="B18">
            <v>71503</v>
          </cell>
          <cell r="C18">
            <v>90119</v>
          </cell>
          <cell r="D18">
            <v>70524</v>
          </cell>
          <cell r="E18">
            <v>55904</v>
          </cell>
          <cell r="F18">
            <v>58483</v>
          </cell>
          <cell r="G18">
            <v>74044</v>
          </cell>
          <cell r="H18">
            <v>74044</v>
          </cell>
          <cell r="I18">
            <v>4881</v>
          </cell>
          <cell r="J18">
            <v>7853</v>
          </cell>
          <cell r="K18">
            <v>7178</v>
          </cell>
          <cell r="L18">
            <v>8223</v>
          </cell>
          <cell r="M18">
            <v>7175</v>
          </cell>
          <cell r="N18">
            <v>7335</v>
          </cell>
          <cell r="O18">
            <v>7335</v>
          </cell>
          <cell r="P18">
            <v>26740</v>
          </cell>
          <cell r="Q18">
            <v>31551</v>
          </cell>
          <cell r="R18">
            <v>30216</v>
          </cell>
          <cell r="S18">
            <v>43680</v>
          </cell>
          <cell r="T18">
            <v>31903</v>
          </cell>
          <cell r="U18">
            <v>40377</v>
          </cell>
          <cell r="V18">
            <v>40377</v>
          </cell>
          <cell r="W18">
            <v>9926</v>
          </cell>
          <cell r="X18">
            <v>23672</v>
          </cell>
          <cell r="Y18">
            <v>10120</v>
          </cell>
          <cell r="Z18">
            <v>17614</v>
          </cell>
          <cell r="AA18">
            <v>23672</v>
          </cell>
          <cell r="AB18">
            <v>10120</v>
          </cell>
          <cell r="AC18">
            <v>17614</v>
          </cell>
          <cell r="AD18" t="e">
            <v>#REF!</v>
          </cell>
          <cell r="AG18">
            <v>4406</v>
          </cell>
          <cell r="AH18">
            <v>10098</v>
          </cell>
          <cell r="AK18">
            <v>4406</v>
          </cell>
          <cell r="AL18">
            <v>10098</v>
          </cell>
          <cell r="AM18">
            <v>3319</v>
          </cell>
          <cell r="AN18">
            <v>33265</v>
          </cell>
          <cell r="AO18">
            <v>0</v>
          </cell>
          <cell r="AR18">
            <v>3319</v>
          </cell>
          <cell r="AS18">
            <v>33265</v>
          </cell>
          <cell r="AT18">
            <v>32216</v>
          </cell>
          <cell r="AU18">
            <v>56540</v>
          </cell>
          <cell r="AV18">
            <v>87358</v>
          </cell>
          <cell r="AW18">
            <v>0</v>
          </cell>
          <cell r="AX18">
            <v>99031</v>
          </cell>
          <cell r="AZ18">
            <v>32216</v>
          </cell>
          <cell r="BA18">
            <v>56540</v>
          </cell>
          <cell r="BB18">
            <v>12284</v>
          </cell>
          <cell r="BC18">
            <v>99031</v>
          </cell>
          <cell r="BD18">
            <v>4912</v>
          </cell>
          <cell r="BE18">
            <v>4912</v>
          </cell>
          <cell r="BF18">
            <v>4747</v>
          </cell>
          <cell r="BG18">
            <v>18895</v>
          </cell>
          <cell r="BH18">
            <v>45685</v>
          </cell>
          <cell r="BI18">
            <v>12284</v>
          </cell>
          <cell r="BJ18">
            <v>48896</v>
          </cell>
          <cell r="BK18">
            <v>4912</v>
          </cell>
          <cell r="BL18">
            <v>4912</v>
          </cell>
          <cell r="BM18">
            <v>0</v>
          </cell>
          <cell r="BN18">
            <v>4747</v>
          </cell>
          <cell r="BO18">
            <v>18895</v>
          </cell>
          <cell r="BP18">
            <v>45685</v>
          </cell>
          <cell r="BQ18">
            <v>57308</v>
          </cell>
          <cell r="BR18">
            <v>48896</v>
          </cell>
          <cell r="BS18">
            <v>70145</v>
          </cell>
          <cell r="BT18">
            <v>70145</v>
          </cell>
          <cell r="BU18">
            <v>58395</v>
          </cell>
          <cell r="BV18">
            <v>103124</v>
          </cell>
          <cell r="BW18">
            <v>129523</v>
          </cell>
          <cell r="BX18">
            <v>107918</v>
          </cell>
          <cell r="BY18">
            <v>107807</v>
          </cell>
          <cell r="BZ18">
            <v>97561</v>
          </cell>
          <cell r="CA18">
            <v>4747</v>
          </cell>
          <cell r="CB18">
            <v>18895</v>
          </cell>
          <cell r="CC18">
            <v>77901</v>
          </cell>
          <cell r="CD18">
            <v>126132</v>
          </cell>
          <cell r="CE18">
            <v>136254</v>
          </cell>
          <cell r="CF18">
            <v>174088</v>
          </cell>
          <cell r="CG18">
            <v>174088</v>
          </cell>
        </row>
        <row r="19">
          <cell r="A19" t="str">
            <v>JC</v>
          </cell>
          <cell r="B19" t="str">
            <v>I - Grau de Fermentação Aparente</v>
          </cell>
          <cell r="C19">
            <v>1E-8</v>
          </cell>
          <cell r="D19">
            <v>6287</v>
          </cell>
          <cell r="E19">
            <v>8.3000000000000007</v>
          </cell>
          <cell r="F19">
            <v>60</v>
          </cell>
          <cell r="G19">
            <v>22.59</v>
          </cell>
          <cell r="H19">
            <v>66.67</v>
          </cell>
          <cell r="I19">
            <v>0</v>
          </cell>
          <cell r="J19">
            <v>1E-8</v>
          </cell>
          <cell r="K19">
            <v>1E-8</v>
          </cell>
          <cell r="L19">
            <v>50</v>
          </cell>
          <cell r="M19">
            <v>1E-8</v>
          </cell>
          <cell r="N19">
            <v>36.36</v>
          </cell>
          <cell r="O19">
            <v>16.670000000000002</v>
          </cell>
          <cell r="P19">
            <v>3.13</v>
          </cell>
          <cell r="Q19">
            <v>0</v>
          </cell>
          <cell r="R19">
            <v>17289</v>
          </cell>
          <cell r="S19">
            <v>11162</v>
          </cell>
          <cell r="T19">
            <v>17289</v>
          </cell>
          <cell r="U19">
            <v>11162</v>
          </cell>
          <cell r="V19">
            <v>19637</v>
          </cell>
          <cell r="W19">
            <v>35879</v>
          </cell>
          <cell r="X19">
            <v>35879</v>
          </cell>
          <cell r="Y19">
            <v>26089</v>
          </cell>
          <cell r="Z19">
            <v>91928</v>
          </cell>
          <cell r="AA19">
            <v>97975</v>
          </cell>
          <cell r="AB19">
            <v>105261</v>
          </cell>
          <cell r="AC19">
            <v>103743</v>
          </cell>
          <cell r="AD19">
            <v>117987</v>
          </cell>
          <cell r="AE19">
            <v>173586</v>
          </cell>
          <cell r="AF19">
            <v>173586</v>
          </cell>
          <cell r="AG19">
            <v>137790</v>
          </cell>
          <cell r="AH19">
            <v>3130</v>
          </cell>
          <cell r="AI19">
            <v>5915</v>
          </cell>
          <cell r="AJ19">
            <v>5106</v>
          </cell>
          <cell r="AK19">
            <v>10594</v>
          </cell>
          <cell r="AL19">
            <v>10006</v>
          </cell>
          <cell r="AM19">
            <v>21278</v>
          </cell>
          <cell r="AN19">
            <v>21278</v>
          </cell>
          <cell r="AO19">
            <v>0</v>
          </cell>
          <cell r="AP19">
            <v>160341</v>
          </cell>
          <cell r="AQ19">
            <v>175064</v>
          </cell>
          <cell r="AR19">
            <v>222009</v>
          </cell>
          <cell r="AS19">
            <v>236039</v>
          </cell>
          <cell r="AT19">
            <v>291155</v>
          </cell>
          <cell r="AU19">
            <v>277496</v>
          </cell>
          <cell r="AV19">
            <v>277496</v>
          </cell>
          <cell r="AW19">
            <v>247540</v>
          </cell>
          <cell r="AX19">
            <v>183482</v>
          </cell>
          <cell r="AY19">
            <v>166586</v>
          </cell>
          <cell r="AZ19">
            <v>158269</v>
          </cell>
          <cell r="BA19">
            <v>170666</v>
          </cell>
          <cell r="BB19">
            <v>144314</v>
          </cell>
          <cell r="BC19">
            <v>148476</v>
          </cell>
          <cell r="BD19">
            <v>148476</v>
          </cell>
          <cell r="BE19">
            <v>86385</v>
          </cell>
          <cell r="BF19">
            <v>21773</v>
          </cell>
          <cell r="BG19">
            <v>13213</v>
          </cell>
          <cell r="BH19">
            <v>17315</v>
          </cell>
          <cell r="BI19">
            <v>29154</v>
          </cell>
          <cell r="BJ19">
            <v>17715</v>
          </cell>
          <cell r="BK19">
            <v>5900</v>
          </cell>
          <cell r="BL19">
            <v>5900</v>
          </cell>
          <cell r="BM19">
            <v>12838</v>
          </cell>
          <cell r="BN19">
            <v>229918</v>
          </cell>
          <cell r="BO19">
            <v>23576</v>
          </cell>
          <cell r="BP19">
            <v>11162</v>
          </cell>
          <cell r="BQ19">
            <v>19637</v>
          </cell>
          <cell r="BR19">
            <v>35879</v>
          </cell>
          <cell r="BS19">
            <v>35879</v>
          </cell>
          <cell r="BT19">
            <v>255399</v>
          </cell>
          <cell r="BU19">
            <v>278954</v>
          </cell>
          <cell r="BV19">
            <v>332376</v>
          </cell>
          <cell r="BW19">
            <v>350376</v>
          </cell>
          <cell r="BX19">
            <v>23576</v>
          </cell>
          <cell r="BY19">
            <v>11162</v>
          </cell>
          <cell r="BZ19">
            <v>19637</v>
          </cell>
          <cell r="CA19">
            <v>35879</v>
          </cell>
          <cell r="CB19">
            <v>35879</v>
          </cell>
          <cell r="CC19">
            <v>27012</v>
          </cell>
          <cell r="CD19">
            <v>255399</v>
          </cell>
          <cell r="CE19">
            <v>278954</v>
          </cell>
          <cell r="CF19">
            <v>332376</v>
          </cell>
          <cell r="CG19">
            <v>350376</v>
          </cell>
        </row>
        <row r="20">
          <cell r="A20" t="str">
            <v>JP</v>
          </cell>
          <cell r="B20">
            <v>71459</v>
          </cell>
          <cell r="C20">
            <v>72485</v>
          </cell>
          <cell r="D20">
            <v>54340</v>
          </cell>
          <cell r="E20">
            <v>84924</v>
          </cell>
          <cell r="F20">
            <v>71010</v>
          </cell>
          <cell r="G20">
            <v>83705</v>
          </cell>
          <cell r="H20">
            <v>83705</v>
          </cell>
          <cell r="I20">
            <v>2039</v>
          </cell>
          <cell r="J20">
            <v>2260</v>
          </cell>
          <cell r="K20">
            <v>3168</v>
          </cell>
          <cell r="L20">
            <v>9032</v>
          </cell>
          <cell r="M20">
            <v>3931</v>
          </cell>
          <cell r="N20">
            <v>7625</v>
          </cell>
          <cell r="O20">
            <v>7625</v>
          </cell>
          <cell r="P20">
            <v>73105</v>
          </cell>
          <cell r="Q20">
            <v>55187</v>
          </cell>
          <cell r="R20">
            <v>68163</v>
          </cell>
          <cell r="S20">
            <v>73843</v>
          </cell>
          <cell r="T20">
            <v>71547</v>
          </cell>
          <cell r="U20">
            <v>81438</v>
          </cell>
          <cell r="V20">
            <v>81438</v>
          </cell>
          <cell r="W20">
            <v>81438</v>
          </cell>
          <cell r="X20">
            <v>16784</v>
          </cell>
          <cell r="Y20">
            <v>12261</v>
          </cell>
          <cell r="Z20">
            <v>19707</v>
          </cell>
          <cell r="AA20">
            <v>16784</v>
          </cell>
          <cell r="AB20">
            <v>12261</v>
          </cell>
          <cell r="AC20">
            <v>19707</v>
          </cell>
          <cell r="AD20">
            <v>32555</v>
          </cell>
          <cell r="AE20">
            <v>15554</v>
          </cell>
          <cell r="AF20">
            <v>15554</v>
          </cell>
          <cell r="AG20">
            <v>4391</v>
          </cell>
          <cell r="AH20">
            <v>6688</v>
          </cell>
          <cell r="AI20">
            <v>1154</v>
          </cell>
          <cell r="AJ20">
            <v>1154</v>
          </cell>
          <cell r="AK20">
            <v>4391</v>
          </cell>
          <cell r="AL20">
            <v>6688</v>
          </cell>
          <cell r="AM20">
            <v>1154</v>
          </cell>
          <cell r="AN20">
            <v>665</v>
          </cell>
          <cell r="AO20">
            <v>5824</v>
          </cell>
          <cell r="AP20">
            <v>13140</v>
          </cell>
          <cell r="AQ20">
            <v>13140</v>
          </cell>
          <cell r="AS20">
            <v>665</v>
          </cell>
          <cell r="AT20">
            <v>5824</v>
          </cell>
          <cell r="AU20">
            <v>2222</v>
          </cell>
          <cell r="AV20">
            <v>6389</v>
          </cell>
          <cell r="AW20">
            <v>12165</v>
          </cell>
          <cell r="AX20">
            <v>12165</v>
          </cell>
          <cell r="BA20">
            <v>2222</v>
          </cell>
          <cell r="BB20">
            <v>5392</v>
          </cell>
          <cell r="BC20">
            <v>6555</v>
          </cell>
          <cell r="BD20">
            <v>4478</v>
          </cell>
          <cell r="BE20">
            <v>4478</v>
          </cell>
          <cell r="BG20">
            <v>15223</v>
          </cell>
          <cell r="BH20">
            <v>11638</v>
          </cell>
          <cell r="BI20">
            <v>5392</v>
          </cell>
          <cell r="BJ20">
            <v>6555</v>
          </cell>
          <cell r="BK20">
            <v>4478</v>
          </cell>
          <cell r="BL20">
            <v>4478</v>
          </cell>
          <cell r="BM20">
            <v>3195</v>
          </cell>
          <cell r="BN20">
            <v>129932</v>
          </cell>
          <cell r="BO20">
            <v>15223</v>
          </cell>
          <cell r="BP20">
            <v>11638</v>
          </cell>
          <cell r="BQ20">
            <v>21837</v>
          </cell>
          <cell r="BR20">
            <v>40342</v>
          </cell>
          <cell r="BS20">
            <v>38748</v>
          </cell>
          <cell r="BT20">
            <v>38748</v>
          </cell>
          <cell r="BU20">
            <v>16784</v>
          </cell>
          <cell r="BV20">
            <v>12261</v>
          </cell>
          <cell r="BW20">
            <v>24763</v>
          </cell>
          <cell r="BX20">
            <v>45067</v>
          </cell>
          <cell r="BY20">
            <v>29848</v>
          </cell>
          <cell r="BZ20">
            <v>29848</v>
          </cell>
          <cell r="CA20">
            <v>172768</v>
          </cell>
          <cell r="CB20">
            <v>15223</v>
          </cell>
          <cell r="CC20">
            <v>11638</v>
          </cell>
          <cell r="CD20">
            <v>29451</v>
          </cell>
          <cell r="CE20">
            <v>16784</v>
          </cell>
          <cell r="CF20">
            <v>12261</v>
          </cell>
          <cell r="CG20">
            <v>24763</v>
          </cell>
        </row>
        <row r="21">
          <cell r="A21" t="str">
            <v>MA</v>
          </cell>
          <cell r="B21">
            <v>46012</v>
          </cell>
          <cell r="C21">
            <v>46559</v>
          </cell>
          <cell r="D21">
            <v>38417</v>
          </cell>
          <cell r="E21">
            <v>50095</v>
          </cell>
          <cell r="F21">
            <v>37229</v>
          </cell>
          <cell r="G21">
            <v>46090.8</v>
          </cell>
          <cell r="H21">
            <v>46090.8</v>
          </cell>
          <cell r="I21">
            <v>24663.3</v>
          </cell>
          <cell r="J21">
            <v>1.27</v>
          </cell>
          <cell r="K21">
            <v>1E-8</v>
          </cell>
          <cell r="M21">
            <v>1E-8</v>
          </cell>
          <cell r="N21">
            <v>1E-8</v>
          </cell>
          <cell r="Q21">
            <v>0</v>
          </cell>
          <cell r="T21">
            <v>1E-8</v>
          </cell>
          <cell r="W21">
            <v>1E-8</v>
          </cell>
          <cell r="Y21">
            <v>0</v>
          </cell>
          <cell r="Z21">
            <v>1E-8</v>
          </cell>
          <cell r="AA21">
            <v>1E-8</v>
          </cell>
          <cell r="AB21">
            <v>1E-8</v>
          </cell>
          <cell r="AD21" t="e">
            <v>#REF!</v>
          </cell>
          <cell r="AG21">
            <v>0</v>
          </cell>
          <cell r="AO21">
            <v>0</v>
          </cell>
          <cell r="AP21">
            <v>3154.5</v>
          </cell>
          <cell r="AQ21">
            <v>3154.5</v>
          </cell>
          <cell r="AT21">
            <v>11525</v>
          </cell>
          <cell r="AU21">
            <v>3154.5</v>
          </cell>
          <cell r="AV21">
            <v>3154.5</v>
          </cell>
          <cell r="AW21">
            <v>2284.5</v>
          </cell>
          <cell r="AX21">
            <v>38755.050000000003</v>
          </cell>
          <cell r="AZ21">
            <v>11525</v>
          </cell>
          <cell r="BA21">
            <v>24426</v>
          </cell>
          <cell r="BB21">
            <v>31381</v>
          </cell>
          <cell r="BC21">
            <v>38755.050000000003</v>
          </cell>
          <cell r="BD21">
            <v>38755.050000000003</v>
          </cell>
          <cell r="BE21">
            <v>24058.5</v>
          </cell>
          <cell r="BM21">
            <v>46012</v>
          </cell>
          <cell r="BN21">
            <v>46559</v>
          </cell>
          <cell r="BO21">
            <v>38417</v>
          </cell>
          <cell r="BP21">
            <v>50095</v>
          </cell>
          <cell r="BQ21">
            <v>37229</v>
          </cell>
          <cell r="BR21">
            <v>46090.8</v>
          </cell>
          <cell r="BS21">
            <v>46090.8</v>
          </cell>
          <cell r="BU21">
            <v>0</v>
          </cell>
          <cell r="BV21">
            <v>46012</v>
          </cell>
          <cell r="BW21">
            <v>46559</v>
          </cell>
          <cell r="BX21">
            <v>38417</v>
          </cell>
          <cell r="BY21">
            <v>3154.5</v>
          </cell>
          <cell r="BZ21">
            <v>3154.5</v>
          </cell>
          <cell r="CA21">
            <v>46090.8</v>
          </cell>
          <cell r="CB21">
            <v>46090.8</v>
          </cell>
          <cell r="CC21">
            <v>11525</v>
          </cell>
          <cell r="CD21">
            <v>24426</v>
          </cell>
          <cell r="CE21">
            <v>31381</v>
          </cell>
          <cell r="CF21">
            <v>38755.050000000003</v>
          </cell>
          <cell r="CG21">
            <v>38755.050000000003</v>
          </cell>
        </row>
        <row r="22">
          <cell r="A22" t="str">
            <v>MG</v>
          </cell>
          <cell r="B22" t="str">
            <v>I - KWT - Estabilidade</v>
          </cell>
          <cell r="C22">
            <v>7043</v>
          </cell>
          <cell r="D22">
            <v>10884</v>
          </cell>
          <cell r="E22">
            <v>13800</v>
          </cell>
          <cell r="F22">
            <v>12922</v>
          </cell>
          <cell r="G22">
            <v>13488</v>
          </cell>
          <cell r="H22">
            <v>13488</v>
          </cell>
          <cell r="I22">
            <v>13623</v>
          </cell>
          <cell r="J22">
            <v>1E-8</v>
          </cell>
          <cell r="K22">
            <v>1E-8</v>
          </cell>
          <cell r="L22">
            <v>1E-8</v>
          </cell>
          <cell r="M22">
            <v>1E-8</v>
          </cell>
          <cell r="N22">
            <v>1E-8</v>
          </cell>
          <cell r="O22">
            <v>1E-8</v>
          </cell>
          <cell r="P22">
            <v>83.33</v>
          </cell>
          <cell r="Q22">
            <v>4179</v>
          </cell>
          <cell r="R22">
            <v>2923</v>
          </cell>
          <cell r="S22">
            <v>4179</v>
          </cell>
          <cell r="T22">
            <v>2923</v>
          </cell>
          <cell r="U22">
            <v>4403</v>
          </cell>
          <cell r="V22">
            <v>9447</v>
          </cell>
          <cell r="W22">
            <v>2362</v>
          </cell>
          <cell r="X22">
            <v>2362</v>
          </cell>
          <cell r="Y22">
            <v>7220</v>
          </cell>
          <cell r="Z22">
            <v>20853</v>
          </cell>
          <cell r="AA22">
            <v>19178</v>
          </cell>
          <cell r="AB22">
            <v>17032</v>
          </cell>
          <cell r="AC22">
            <v>19426</v>
          </cell>
          <cell r="AD22">
            <v>27352</v>
          </cell>
          <cell r="AE22">
            <v>13065</v>
          </cell>
          <cell r="AF22">
            <v>13065</v>
          </cell>
          <cell r="AG22">
            <v>27560</v>
          </cell>
          <cell r="AK22">
            <v>78313</v>
          </cell>
          <cell r="AL22">
            <v>93754</v>
          </cell>
          <cell r="AM22">
            <v>97562</v>
          </cell>
          <cell r="AN22">
            <v>111529</v>
          </cell>
          <cell r="AO22">
            <v>0</v>
          </cell>
          <cell r="AP22">
            <v>78313</v>
          </cell>
          <cell r="AQ22">
            <v>93754</v>
          </cell>
          <cell r="AR22">
            <v>97562</v>
          </cell>
          <cell r="AS22">
            <v>111529</v>
          </cell>
          <cell r="AT22">
            <v>107237</v>
          </cell>
          <cell r="AU22">
            <v>124768</v>
          </cell>
          <cell r="AV22">
            <v>124768</v>
          </cell>
          <cell r="AW22">
            <v>99748</v>
          </cell>
          <cell r="AX22">
            <v>127981</v>
          </cell>
          <cell r="AY22">
            <v>144143</v>
          </cell>
          <cell r="AZ22">
            <v>155754</v>
          </cell>
          <cell r="BA22">
            <v>179280</v>
          </cell>
          <cell r="BB22">
            <v>172218</v>
          </cell>
          <cell r="BC22">
            <v>213411</v>
          </cell>
          <cell r="BD22">
            <v>213411</v>
          </cell>
          <cell r="BE22">
            <v>172190</v>
          </cell>
          <cell r="BF22">
            <v>67971</v>
          </cell>
          <cell r="BG22">
            <v>56011</v>
          </cell>
          <cell r="BH22">
            <v>46758</v>
          </cell>
          <cell r="BI22">
            <v>65743</v>
          </cell>
          <cell r="BJ22">
            <v>64548</v>
          </cell>
          <cell r="BK22">
            <v>58192</v>
          </cell>
          <cell r="BL22">
            <v>58192</v>
          </cell>
          <cell r="BM22">
            <v>0</v>
          </cell>
          <cell r="BN22">
            <v>11222</v>
          </cell>
          <cell r="BO22">
            <v>13807</v>
          </cell>
          <cell r="BP22">
            <v>18203</v>
          </cell>
          <cell r="BQ22">
            <v>22369</v>
          </cell>
          <cell r="BR22">
            <v>15850</v>
          </cell>
          <cell r="BS22">
            <v>15850</v>
          </cell>
          <cell r="BT22">
            <v>99166</v>
          </cell>
          <cell r="BU22">
            <v>112932</v>
          </cell>
          <cell r="BV22">
            <v>114594</v>
          </cell>
          <cell r="BW22">
            <v>11222</v>
          </cell>
          <cell r="BX22">
            <v>13807</v>
          </cell>
          <cell r="BY22">
            <v>18203</v>
          </cell>
          <cell r="BZ22">
            <v>22369</v>
          </cell>
          <cell r="CA22">
            <v>15850</v>
          </cell>
          <cell r="CB22">
            <v>15850</v>
          </cell>
          <cell r="CC22">
            <v>21389</v>
          </cell>
          <cell r="CD22">
            <v>99166</v>
          </cell>
          <cell r="CE22">
            <v>112932</v>
          </cell>
          <cell r="CF22">
            <v>114594</v>
          </cell>
          <cell r="CG22">
            <v>130955</v>
          </cell>
        </row>
        <row r="23">
          <cell r="A23" t="str">
            <v>MN</v>
          </cell>
          <cell r="B23">
            <v>21992</v>
          </cell>
          <cell r="C23">
            <v>14020</v>
          </cell>
          <cell r="D23">
            <v>17024</v>
          </cell>
          <cell r="E23">
            <v>19906</v>
          </cell>
          <cell r="F23">
            <v>18696</v>
          </cell>
          <cell r="G23">
            <v>27537</v>
          </cell>
          <cell r="H23">
            <v>27537</v>
          </cell>
          <cell r="I23">
            <v>21939</v>
          </cell>
          <cell r="J23">
            <v>1E-8</v>
          </cell>
          <cell r="K23">
            <v>1E-8</v>
          </cell>
          <cell r="L23">
            <v>100</v>
          </cell>
          <cell r="M23">
            <v>1E-8</v>
          </cell>
          <cell r="N23">
            <v>1E-8</v>
          </cell>
          <cell r="O23">
            <v>1E-8</v>
          </cell>
          <cell r="P23">
            <v>100</v>
          </cell>
          <cell r="Q23">
            <v>0</v>
          </cell>
          <cell r="R23">
            <v>1E-8</v>
          </cell>
          <cell r="S23">
            <v>1E-8</v>
          </cell>
          <cell r="T23">
            <v>1E-8</v>
          </cell>
          <cell r="U23">
            <v>5.26</v>
          </cell>
          <cell r="V23">
            <v>6.67</v>
          </cell>
          <cell r="W23">
            <v>1E-8</v>
          </cell>
          <cell r="X23">
            <v>1E-8</v>
          </cell>
          <cell r="Y23">
            <v>0</v>
          </cell>
          <cell r="Z23">
            <v>2.7</v>
          </cell>
          <cell r="AA23">
            <v>1E-8</v>
          </cell>
          <cell r="AB23">
            <v>1E-8</v>
          </cell>
          <cell r="AC23">
            <v>1E-8</v>
          </cell>
          <cell r="AD23" t="e">
            <v>#REF!</v>
          </cell>
          <cell r="AG23">
            <v>0</v>
          </cell>
          <cell r="AO23">
            <v>0</v>
          </cell>
          <cell r="AW23">
            <v>0</v>
          </cell>
          <cell r="BE23">
            <v>0</v>
          </cell>
          <cell r="BM23">
            <v>21992</v>
          </cell>
          <cell r="BN23">
            <v>14020</v>
          </cell>
          <cell r="BO23">
            <v>17024</v>
          </cell>
          <cell r="BP23">
            <v>19906</v>
          </cell>
          <cell r="BQ23">
            <v>18696</v>
          </cell>
          <cell r="BR23">
            <v>27537</v>
          </cell>
          <cell r="BS23">
            <v>27537</v>
          </cell>
          <cell r="BU23">
            <v>0</v>
          </cell>
          <cell r="BV23">
            <v>21992</v>
          </cell>
          <cell r="BW23">
            <v>14020</v>
          </cell>
          <cell r="BX23">
            <v>17024</v>
          </cell>
          <cell r="BY23">
            <v>19906</v>
          </cell>
          <cell r="BZ23">
            <v>18696</v>
          </cell>
          <cell r="CA23">
            <v>27537</v>
          </cell>
          <cell r="CB23">
            <v>27537</v>
          </cell>
          <cell r="CC23">
            <v>23413</v>
          </cell>
        </row>
        <row r="24">
          <cell r="A24" t="str">
            <v>NA</v>
          </cell>
          <cell r="B24">
            <v>24169</v>
          </cell>
          <cell r="C24">
            <v>27123</v>
          </cell>
          <cell r="D24">
            <v>27411</v>
          </cell>
          <cell r="E24">
            <v>37725</v>
          </cell>
          <cell r="F24">
            <v>29760</v>
          </cell>
          <cell r="G24">
            <v>37113</v>
          </cell>
          <cell r="H24">
            <v>37113</v>
          </cell>
          <cell r="I24">
            <v>25630.799999999999</v>
          </cell>
          <cell r="J24">
            <v>1E-8</v>
          </cell>
          <cell r="K24">
            <v>1E-8</v>
          </cell>
          <cell r="L24">
            <v>1E-8</v>
          </cell>
          <cell r="M24">
            <v>1E-8</v>
          </cell>
          <cell r="N24">
            <v>1E-8</v>
          </cell>
          <cell r="O24">
            <v>4</v>
          </cell>
          <cell r="P24">
            <v>1E-8</v>
          </cell>
          <cell r="Q24">
            <v>0</v>
          </cell>
          <cell r="R24">
            <v>1E-8</v>
          </cell>
          <cell r="S24">
            <v>1E-8</v>
          </cell>
          <cell r="T24">
            <v>1E-8</v>
          </cell>
          <cell r="U24">
            <v>1E-8</v>
          </cell>
          <cell r="V24">
            <v>1E-8</v>
          </cell>
          <cell r="W24">
            <v>1E-8</v>
          </cell>
          <cell r="X24">
            <v>1E-8</v>
          </cell>
          <cell r="Y24">
            <v>0</v>
          </cell>
          <cell r="Z24">
            <v>1E-8</v>
          </cell>
          <cell r="AA24">
            <v>1E-8</v>
          </cell>
          <cell r="AB24">
            <v>1E-8</v>
          </cell>
          <cell r="AC24">
            <v>1E-8</v>
          </cell>
          <cell r="AD24" t="e">
            <v>#REF!</v>
          </cell>
          <cell r="AG24">
            <v>0</v>
          </cell>
          <cell r="AN24">
            <v>7026</v>
          </cell>
          <cell r="AO24">
            <v>0</v>
          </cell>
          <cell r="AP24">
            <v>19670</v>
          </cell>
          <cell r="AQ24">
            <v>19670</v>
          </cell>
          <cell r="AS24">
            <v>7026</v>
          </cell>
          <cell r="AT24">
            <v>17742</v>
          </cell>
          <cell r="AU24">
            <v>1827</v>
          </cell>
          <cell r="AV24">
            <v>9713</v>
          </cell>
          <cell r="AW24">
            <v>9305</v>
          </cell>
          <cell r="AX24">
            <v>9305</v>
          </cell>
          <cell r="BA24">
            <v>1827</v>
          </cell>
          <cell r="BB24">
            <v>9713</v>
          </cell>
          <cell r="BC24">
            <v>9305</v>
          </cell>
          <cell r="BD24">
            <v>9305</v>
          </cell>
          <cell r="BE24">
            <v>10420.799999999999</v>
          </cell>
          <cell r="BM24">
            <v>24169</v>
          </cell>
          <cell r="BN24">
            <v>27123</v>
          </cell>
          <cell r="BO24">
            <v>27411</v>
          </cell>
          <cell r="BP24">
            <v>37725</v>
          </cell>
          <cell r="BQ24">
            <v>29760</v>
          </cell>
          <cell r="BR24">
            <v>37113</v>
          </cell>
          <cell r="BS24">
            <v>37113</v>
          </cell>
          <cell r="BU24">
            <v>0</v>
          </cell>
          <cell r="BV24">
            <v>24169</v>
          </cell>
          <cell r="BW24">
            <v>7026</v>
          </cell>
          <cell r="BX24">
            <v>17742</v>
          </cell>
          <cell r="BY24">
            <v>19670</v>
          </cell>
          <cell r="BZ24">
            <v>19670</v>
          </cell>
          <cell r="CA24">
            <v>37113</v>
          </cell>
          <cell r="CB24">
            <v>37113</v>
          </cell>
          <cell r="CC24">
            <v>33416.550000000003</v>
          </cell>
          <cell r="CD24">
            <v>1827</v>
          </cell>
          <cell r="CE24">
            <v>9713</v>
          </cell>
          <cell r="CF24">
            <v>9305</v>
          </cell>
          <cell r="CG24">
            <v>7026</v>
          </cell>
        </row>
        <row r="25">
          <cell r="A25" t="str">
            <v>NE</v>
          </cell>
          <cell r="B25" t="str">
            <v>Volumes</v>
          </cell>
          <cell r="C25">
            <v>10900</v>
          </cell>
          <cell r="D25">
            <v>10911</v>
          </cell>
          <cell r="E25">
            <v>16722</v>
          </cell>
          <cell r="F25">
            <v>15313</v>
          </cell>
          <cell r="G25">
            <v>20612.099999999999</v>
          </cell>
          <cell r="H25">
            <v>20612.099999999999</v>
          </cell>
          <cell r="I25">
            <v>20728.8</v>
          </cell>
          <cell r="J25" t="e">
            <v>#REF!</v>
          </cell>
          <cell r="K25" t="e">
            <v>#REF!</v>
          </cell>
          <cell r="L25" t="e">
            <v>#REF!</v>
          </cell>
          <cell r="M25" t="e">
            <v>#REF!</v>
          </cell>
          <cell r="N25" t="e">
            <v>#REF!</v>
          </cell>
          <cell r="O25" t="e">
            <v>#REF!</v>
          </cell>
          <cell r="P25" t="e">
            <v>#REF!</v>
          </cell>
          <cell r="Q25">
            <v>0</v>
          </cell>
          <cell r="R25" t="e">
            <v>#REF!</v>
          </cell>
          <cell r="S25" t="e">
            <v>#REF!</v>
          </cell>
          <cell r="T25" t="e">
            <v>#REF!</v>
          </cell>
          <cell r="U25" t="e">
            <v>#REF!</v>
          </cell>
          <cell r="V25" t="e">
            <v>#REF!</v>
          </cell>
          <cell r="W25" t="e">
            <v>#REF!</v>
          </cell>
          <cell r="X25" t="e">
            <v>#REF!</v>
          </cell>
          <cell r="Y25">
            <v>0</v>
          </cell>
          <cell r="Z25" t="e">
            <v>#REF!</v>
          </cell>
          <cell r="AA25" t="e">
            <v>#REF!</v>
          </cell>
          <cell r="AB25" t="e">
            <v>#REF!</v>
          </cell>
          <cell r="AC25" t="e">
            <v>#REF!</v>
          </cell>
          <cell r="AD25" t="e">
            <v>#REF!</v>
          </cell>
          <cell r="AG25">
            <v>0</v>
          </cell>
          <cell r="AK25">
            <v>62235</v>
          </cell>
          <cell r="AL25">
            <v>67821</v>
          </cell>
          <cell r="AM25">
            <v>66130</v>
          </cell>
          <cell r="AN25">
            <v>70585</v>
          </cell>
          <cell r="AO25">
            <v>0</v>
          </cell>
          <cell r="AP25">
            <v>62235</v>
          </cell>
          <cell r="AQ25">
            <v>67821</v>
          </cell>
          <cell r="AR25">
            <v>66130</v>
          </cell>
          <cell r="AS25">
            <v>70585</v>
          </cell>
          <cell r="AT25">
            <v>55190</v>
          </cell>
          <cell r="AU25">
            <v>53367.75</v>
          </cell>
          <cell r="AV25">
            <v>53367.75</v>
          </cell>
          <cell r="AW25">
            <v>45124.2</v>
          </cell>
          <cell r="AX25">
            <v>37787</v>
          </cell>
          <cell r="AY25">
            <v>38934</v>
          </cell>
          <cell r="AZ25">
            <v>41888</v>
          </cell>
          <cell r="BA25">
            <v>37693</v>
          </cell>
          <cell r="BB25">
            <v>31491</v>
          </cell>
          <cell r="BC25">
            <v>28855.5</v>
          </cell>
          <cell r="BD25">
            <v>28855.5</v>
          </cell>
          <cell r="BE25">
            <v>31336.35</v>
          </cell>
          <cell r="BM25">
            <v>0</v>
          </cell>
          <cell r="BN25">
            <v>10900</v>
          </cell>
          <cell r="BO25">
            <v>10911</v>
          </cell>
          <cell r="BP25">
            <v>16722</v>
          </cell>
          <cell r="BQ25">
            <v>15313</v>
          </cell>
          <cell r="BR25">
            <v>20612.099999999999</v>
          </cell>
          <cell r="BS25">
            <v>20612.099999999999</v>
          </cell>
          <cell r="BT25">
            <v>62235</v>
          </cell>
          <cell r="BU25">
            <v>0</v>
          </cell>
          <cell r="BV25">
            <v>66130</v>
          </cell>
          <cell r="BW25">
            <v>10900</v>
          </cell>
          <cell r="BX25">
            <v>10911</v>
          </cell>
          <cell r="BY25">
            <v>16722</v>
          </cell>
          <cell r="BZ25">
            <v>15313</v>
          </cell>
          <cell r="CA25">
            <v>20612.099999999999</v>
          </cell>
          <cell r="CB25">
            <v>20612.099999999999</v>
          </cell>
          <cell r="CC25">
            <v>20728.8</v>
          </cell>
          <cell r="CD25">
            <v>62235</v>
          </cell>
          <cell r="CE25">
            <v>67821</v>
          </cell>
          <cell r="CF25">
            <v>66130</v>
          </cell>
          <cell r="CG25">
            <v>70585</v>
          </cell>
        </row>
        <row r="26">
          <cell r="A26" t="str">
            <v>RIO</v>
          </cell>
          <cell r="C26">
            <v>4334</v>
          </cell>
          <cell r="D26">
            <v>11315</v>
          </cell>
          <cell r="E26">
            <v>5298</v>
          </cell>
          <cell r="F26">
            <v>14887</v>
          </cell>
          <cell r="G26">
            <v>13614</v>
          </cell>
          <cell r="H26">
            <v>13614</v>
          </cell>
          <cell r="I26">
            <v>17111</v>
          </cell>
          <cell r="K26">
            <v>2051</v>
          </cell>
          <cell r="L26">
            <v>2051</v>
          </cell>
          <cell r="M26">
            <v>3216</v>
          </cell>
          <cell r="N26">
            <v>921</v>
          </cell>
          <cell r="Q26">
            <v>337</v>
          </cell>
          <cell r="R26">
            <v>44224</v>
          </cell>
          <cell r="S26">
            <v>337</v>
          </cell>
          <cell r="T26">
            <v>44224</v>
          </cell>
          <cell r="U26">
            <v>26826</v>
          </cell>
          <cell r="V26">
            <v>40348</v>
          </cell>
          <cell r="W26">
            <v>19773</v>
          </cell>
          <cell r="X26">
            <v>19773</v>
          </cell>
          <cell r="Y26">
            <v>20776</v>
          </cell>
          <cell r="Z26">
            <v>44397</v>
          </cell>
          <cell r="AA26">
            <v>33046</v>
          </cell>
          <cell r="AB26">
            <v>40671</v>
          </cell>
          <cell r="AC26">
            <v>60129</v>
          </cell>
          <cell r="AD26">
            <v>45520</v>
          </cell>
          <cell r="AE26">
            <v>37561.699999999997</v>
          </cell>
          <cell r="AF26">
            <v>37561.699999999997</v>
          </cell>
          <cell r="AG26">
            <v>50583</v>
          </cell>
          <cell r="AH26">
            <v>6275</v>
          </cell>
          <cell r="AI26">
            <v>5751</v>
          </cell>
          <cell r="AJ26">
            <v>7575</v>
          </cell>
          <cell r="AK26">
            <v>7606</v>
          </cell>
          <cell r="AL26">
            <v>6813</v>
          </cell>
          <cell r="AM26">
            <v>4275.25</v>
          </cell>
          <cell r="AN26">
            <v>4275.25</v>
          </cell>
          <cell r="AO26">
            <v>4637</v>
          </cell>
          <cell r="AP26">
            <v>98872</v>
          </cell>
          <cell r="AQ26">
            <v>96692</v>
          </cell>
          <cell r="AR26">
            <v>128539</v>
          </cell>
          <cell r="AS26">
            <v>53922</v>
          </cell>
          <cell r="AT26">
            <v>116720</v>
          </cell>
          <cell r="AU26">
            <v>56580.3</v>
          </cell>
          <cell r="AV26">
            <v>56580.3</v>
          </cell>
          <cell r="AW26">
            <v>76054</v>
          </cell>
          <cell r="AX26">
            <v>383015</v>
          </cell>
          <cell r="AY26">
            <v>402954</v>
          </cell>
          <cell r="AZ26">
            <v>366036</v>
          </cell>
          <cell r="BA26">
            <v>487085</v>
          </cell>
          <cell r="BB26">
            <v>511963</v>
          </cell>
          <cell r="BC26">
            <v>610588</v>
          </cell>
          <cell r="BD26">
            <v>610588</v>
          </cell>
          <cell r="BE26">
            <v>508021</v>
          </cell>
          <cell r="BF26">
            <v>6522</v>
          </cell>
          <cell r="BG26">
            <v>16309</v>
          </cell>
          <cell r="BH26">
            <v>23535</v>
          </cell>
          <cell r="BI26">
            <v>27088</v>
          </cell>
          <cell r="BJ26">
            <v>18918</v>
          </cell>
          <cell r="BK26">
            <v>13582</v>
          </cell>
          <cell r="BL26">
            <v>13582</v>
          </cell>
          <cell r="BM26">
            <v>15706</v>
          </cell>
          <cell r="BN26">
            <v>4671</v>
          </cell>
          <cell r="BO26">
            <v>57590</v>
          </cell>
          <cell r="BP26">
            <v>35340</v>
          </cell>
          <cell r="BQ26">
            <v>56156</v>
          </cell>
          <cell r="BR26">
            <v>33387</v>
          </cell>
          <cell r="BS26">
            <v>33387</v>
          </cell>
          <cell r="BT26">
            <v>149544</v>
          </cell>
          <cell r="BU26">
            <v>135489</v>
          </cell>
          <cell r="BV26">
            <v>176785</v>
          </cell>
          <cell r="BW26">
            <v>4671</v>
          </cell>
          <cell r="BX26">
            <v>57590</v>
          </cell>
          <cell r="BY26">
            <v>35340</v>
          </cell>
          <cell r="BZ26">
            <v>56156</v>
          </cell>
          <cell r="CA26">
            <v>33387</v>
          </cell>
          <cell r="CB26">
            <v>33387</v>
          </cell>
          <cell r="CC26">
            <v>45755</v>
          </cell>
          <cell r="CD26">
            <v>149544</v>
          </cell>
          <cell r="CE26">
            <v>135489</v>
          </cell>
          <cell r="CF26">
            <v>176785</v>
          </cell>
          <cell r="CG26">
            <v>121657</v>
          </cell>
        </row>
        <row r="27">
          <cell r="A27" t="str">
            <v>SC</v>
          </cell>
          <cell r="B27">
            <v>5647</v>
          </cell>
          <cell r="C27">
            <v>14235</v>
          </cell>
          <cell r="D27">
            <v>10542</v>
          </cell>
          <cell r="E27">
            <v>15998</v>
          </cell>
          <cell r="F27">
            <v>16866</v>
          </cell>
          <cell r="G27">
            <v>16884</v>
          </cell>
          <cell r="H27">
            <v>16884</v>
          </cell>
          <cell r="I27">
            <v>14724</v>
          </cell>
          <cell r="Q27">
            <v>0</v>
          </cell>
          <cell r="Y27">
            <v>0</v>
          </cell>
          <cell r="AG27">
            <v>0</v>
          </cell>
          <cell r="AK27">
            <v>23846</v>
          </cell>
          <cell r="AL27">
            <v>25223</v>
          </cell>
          <cell r="AM27">
            <v>40136</v>
          </cell>
          <cell r="AN27">
            <v>40795</v>
          </cell>
          <cell r="AO27">
            <v>0</v>
          </cell>
          <cell r="AP27">
            <v>23846</v>
          </cell>
          <cell r="AQ27">
            <v>25223</v>
          </cell>
          <cell r="AR27">
            <v>40136</v>
          </cell>
          <cell r="AS27">
            <v>40795</v>
          </cell>
          <cell r="AT27">
            <v>44779</v>
          </cell>
          <cell r="AU27">
            <v>55292</v>
          </cell>
          <cell r="AV27">
            <v>55292</v>
          </cell>
          <cell r="AW27">
            <v>44848</v>
          </cell>
          <cell r="AX27">
            <v>61704</v>
          </cell>
          <cell r="AY27">
            <v>73439</v>
          </cell>
          <cell r="AZ27">
            <v>88306</v>
          </cell>
          <cell r="BA27">
            <v>90991</v>
          </cell>
          <cell r="BB27">
            <v>94122</v>
          </cell>
          <cell r="BC27">
            <v>145491</v>
          </cell>
          <cell r="BD27">
            <v>145491</v>
          </cell>
          <cell r="BE27">
            <v>95380</v>
          </cell>
          <cell r="BM27">
            <v>5647</v>
          </cell>
          <cell r="BN27">
            <v>14235</v>
          </cell>
          <cell r="BO27">
            <v>10542</v>
          </cell>
          <cell r="BP27">
            <v>15998</v>
          </cell>
          <cell r="BQ27">
            <v>16866</v>
          </cell>
          <cell r="BR27">
            <v>16884</v>
          </cell>
          <cell r="BS27">
            <v>16884</v>
          </cell>
          <cell r="BT27">
            <v>23846</v>
          </cell>
          <cell r="BU27">
            <v>0</v>
          </cell>
          <cell r="BV27">
            <v>5647</v>
          </cell>
          <cell r="BW27">
            <v>14235</v>
          </cell>
          <cell r="BX27">
            <v>10542</v>
          </cell>
          <cell r="BY27">
            <v>15998</v>
          </cell>
          <cell r="BZ27">
            <v>16866</v>
          </cell>
          <cell r="CA27">
            <v>16884</v>
          </cell>
          <cell r="CB27">
            <v>16884</v>
          </cell>
          <cell r="CC27">
            <v>14724</v>
          </cell>
          <cell r="CD27">
            <v>23846</v>
          </cell>
          <cell r="CE27">
            <v>25223</v>
          </cell>
          <cell r="CF27">
            <v>40136</v>
          </cell>
          <cell r="CG27">
            <v>40795</v>
          </cell>
        </row>
        <row r="28">
          <cell r="A28" t="str">
            <v>TE</v>
          </cell>
          <cell r="B28">
            <v>65391</v>
          </cell>
          <cell r="C28">
            <v>85419</v>
          </cell>
          <cell r="D28">
            <v>70997</v>
          </cell>
          <cell r="E28">
            <v>74835</v>
          </cell>
          <cell r="F28">
            <v>58790</v>
          </cell>
          <cell r="G28">
            <v>110823</v>
          </cell>
          <cell r="H28">
            <v>110823</v>
          </cell>
          <cell r="I28">
            <v>83175</v>
          </cell>
          <cell r="J28" t="str">
            <v>CCBA</v>
          </cell>
          <cell r="K28" t="str">
            <v>CE</v>
          </cell>
          <cell r="L28" t="str">
            <v>CUI</v>
          </cell>
          <cell r="M28" t="str">
            <v>CW</v>
          </cell>
          <cell r="N28" t="str">
            <v>EQ</v>
          </cell>
          <cell r="O28" t="str">
            <v>ES</v>
          </cell>
          <cell r="P28" t="str">
            <v>GO</v>
          </cell>
          <cell r="Q28">
            <v>0</v>
          </cell>
          <cell r="R28" t="str">
            <v>JAC</v>
          </cell>
          <cell r="S28" t="str">
            <v>JAG</v>
          </cell>
          <cell r="T28" t="str">
            <v>JC</v>
          </cell>
          <cell r="U28" t="str">
            <v>JP</v>
          </cell>
          <cell r="V28" t="str">
            <v>MA</v>
          </cell>
          <cell r="W28" t="str">
            <v>MG</v>
          </cell>
          <cell r="X28" t="str">
            <v>MN</v>
          </cell>
          <cell r="Y28">
            <v>0</v>
          </cell>
          <cell r="Z28" t="str">
            <v>NE</v>
          </cell>
          <cell r="AA28" t="str">
            <v>RIO</v>
          </cell>
          <cell r="AB28" t="str">
            <v>SC</v>
          </cell>
          <cell r="AC28" t="str">
            <v>TE</v>
          </cell>
          <cell r="AD28" t="str">
            <v>AmBev</v>
          </cell>
          <cell r="AG28">
            <v>0</v>
          </cell>
          <cell r="AM28">
            <v>2092</v>
          </cell>
          <cell r="AN28">
            <v>13349</v>
          </cell>
          <cell r="AO28">
            <v>0</v>
          </cell>
          <cell r="AP28">
            <v>24300</v>
          </cell>
          <cell r="AQ28">
            <v>24300</v>
          </cell>
          <cell r="AR28">
            <v>2092</v>
          </cell>
          <cell r="AS28">
            <v>13349</v>
          </cell>
          <cell r="AT28">
            <v>2360</v>
          </cell>
          <cell r="AU28">
            <v>10976</v>
          </cell>
          <cell r="AV28">
            <v>15770</v>
          </cell>
          <cell r="AW28">
            <v>6688</v>
          </cell>
          <cell r="AX28">
            <v>6688</v>
          </cell>
          <cell r="AZ28">
            <v>2360</v>
          </cell>
          <cell r="BA28">
            <v>10976</v>
          </cell>
          <cell r="BB28">
            <v>15770</v>
          </cell>
          <cell r="BC28">
            <v>6688</v>
          </cell>
          <cell r="BD28">
            <v>6688</v>
          </cell>
          <cell r="BE28">
            <v>0</v>
          </cell>
          <cell r="BM28">
            <v>65391</v>
          </cell>
          <cell r="BN28">
            <v>85419</v>
          </cell>
          <cell r="BO28">
            <v>70997</v>
          </cell>
          <cell r="BP28">
            <v>74835</v>
          </cell>
          <cell r="BQ28">
            <v>58790</v>
          </cell>
          <cell r="BR28">
            <v>110823</v>
          </cell>
          <cell r="BS28">
            <v>110823</v>
          </cell>
          <cell r="BU28">
            <v>0</v>
          </cell>
          <cell r="BV28">
            <v>2092</v>
          </cell>
          <cell r="BW28">
            <v>13349</v>
          </cell>
          <cell r="BX28">
            <v>18352</v>
          </cell>
          <cell r="BY28">
            <v>24300</v>
          </cell>
          <cell r="BZ28">
            <v>24300</v>
          </cell>
          <cell r="CA28">
            <v>110823</v>
          </cell>
          <cell r="CB28">
            <v>110823</v>
          </cell>
          <cell r="CC28">
            <v>2360</v>
          </cell>
          <cell r="CD28">
            <v>10976</v>
          </cell>
          <cell r="CE28">
            <v>15770</v>
          </cell>
          <cell r="CF28">
            <v>2092</v>
          </cell>
          <cell r="CG28">
            <v>13349</v>
          </cell>
        </row>
        <row r="29">
          <cell r="A29" t="str">
            <v>AmBev</v>
          </cell>
          <cell r="B29">
            <v>553095</v>
          </cell>
          <cell r="C29">
            <v>659476</v>
          </cell>
          <cell r="D29">
            <v>622724</v>
          </cell>
          <cell r="E29">
            <v>710592</v>
          </cell>
          <cell r="F29">
            <v>698272.7</v>
          </cell>
          <cell r="G29">
            <v>786964.85920000006</v>
          </cell>
          <cell r="H29">
            <v>786964.85920000006</v>
          </cell>
          <cell r="I29">
            <v>8451</v>
          </cell>
          <cell r="J29">
            <v>11488</v>
          </cell>
          <cell r="K29">
            <v>12397</v>
          </cell>
          <cell r="L29">
            <v>20471</v>
          </cell>
          <cell r="M29">
            <v>12027</v>
          </cell>
          <cell r="N29">
            <v>15910.83</v>
          </cell>
          <cell r="O29">
            <v>15910.83</v>
          </cell>
          <cell r="P29">
            <v>141474</v>
          </cell>
          <cell r="Q29">
            <v>144942</v>
          </cell>
          <cell r="R29">
            <v>178914</v>
          </cell>
          <cell r="S29">
            <v>231435.2</v>
          </cell>
          <cell r="T29">
            <v>246989.38</v>
          </cell>
          <cell r="U29">
            <v>259383.38399999999</v>
          </cell>
          <cell r="V29">
            <v>259383.38399999999</v>
          </cell>
          <cell r="W29">
            <v>254426.09064000001</v>
          </cell>
          <cell r="X29">
            <v>311852.77879999997</v>
          </cell>
          <cell r="Y29">
            <v>325615.64464000001</v>
          </cell>
          <cell r="Z29">
            <v>382557.24592000002</v>
          </cell>
          <cell r="AA29">
            <v>387540.39192000002</v>
          </cell>
          <cell r="AB29">
            <v>425064.55731999996</v>
          </cell>
          <cell r="AC29">
            <v>425064.55731999996</v>
          </cell>
          <cell r="AD29">
            <v>21256.696</v>
          </cell>
          <cell r="AE29">
            <v>26294</v>
          </cell>
          <cell r="AF29">
            <v>32549</v>
          </cell>
          <cell r="AG29">
            <v>50089.64</v>
          </cell>
          <cell r="AH29">
            <v>53554</v>
          </cell>
          <cell r="AI29">
            <v>58715.93</v>
          </cell>
          <cell r="AJ29">
            <v>58715.93</v>
          </cell>
          <cell r="AK29">
            <v>1065358.8476</v>
          </cell>
          <cell r="AL29">
            <v>1048646.8</v>
          </cell>
          <cell r="AM29">
            <v>1226267.5078400001</v>
          </cell>
          <cell r="AN29">
            <v>1322065.0374400001</v>
          </cell>
          <cell r="AO29">
            <v>1453388.6316800001</v>
          </cell>
          <cell r="AP29">
            <v>1508952.1816800002</v>
          </cell>
          <cell r="AQ29">
            <v>1508952.1816800002</v>
          </cell>
          <cell r="AR29">
            <v>1273682</v>
          </cell>
          <cell r="AS29">
            <v>1357174</v>
          </cell>
          <cell r="AT29">
            <v>1500353</v>
          </cell>
          <cell r="AU29">
            <v>1833110.5</v>
          </cell>
          <cell r="AV29">
            <v>1883250.1</v>
          </cell>
          <cell r="AW29">
            <v>2211310.4249999998</v>
          </cell>
          <cell r="AX29">
            <v>2211310.4249999998</v>
          </cell>
          <cell r="AY29">
            <v>51469</v>
          </cell>
          <cell r="AZ29">
            <v>56889</v>
          </cell>
          <cell r="BA29">
            <v>66797</v>
          </cell>
          <cell r="BB29">
            <v>109680</v>
          </cell>
          <cell r="BC29">
            <v>89664</v>
          </cell>
          <cell r="BD29">
            <v>46246</v>
          </cell>
          <cell r="BE29">
            <v>46246</v>
          </cell>
          <cell r="BF29">
            <v>624812</v>
          </cell>
          <cell r="BG29">
            <v>638545</v>
          </cell>
          <cell r="BH29">
            <v>708818</v>
          </cell>
          <cell r="BI29">
            <v>972663.64</v>
          </cell>
          <cell r="BJ29">
            <v>1014510.95</v>
          </cell>
          <cell r="BK29">
            <v>1088879.4494</v>
          </cell>
          <cell r="BL29">
            <v>1088879.4494</v>
          </cell>
          <cell r="BM29">
            <v>703020</v>
          </cell>
          <cell r="BN29">
            <v>815906</v>
          </cell>
          <cell r="BO29">
            <v>814035</v>
          </cell>
          <cell r="BP29">
            <v>962498.2</v>
          </cell>
          <cell r="BQ29">
            <v>957289.08000000007</v>
          </cell>
          <cell r="BR29">
            <v>1062259.0732</v>
          </cell>
          <cell r="BS29">
            <v>1062259.0732</v>
          </cell>
          <cell r="BT29">
            <v>1341041.63424</v>
          </cell>
          <cell r="BU29">
            <v>1386793.5788</v>
          </cell>
          <cell r="BV29">
            <v>1584432.1524799999</v>
          </cell>
          <cell r="BW29">
            <v>1754711.9233599999</v>
          </cell>
          <cell r="BX29">
            <v>1894483.0236</v>
          </cell>
          <cell r="BY29">
            <v>1992732.669</v>
          </cell>
          <cell r="BZ29">
            <v>1992732.669</v>
          </cell>
          <cell r="CA29">
            <v>1949963</v>
          </cell>
          <cell r="CB29">
            <v>2052608</v>
          </cell>
          <cell r="CC29">
            <v>2275968</v>
          </cell>
          <cell r="CD29">
            <v>2915454.14</v>
          </cell>
          <cell r="CE29">
            <v>2987425.05</v>
          </cell>
          <cell r="CF29">
            <v>3346435.8744000001</v>
          </cell>
          <cell r="CG29">
            <v>3346435.8744000001</v>
          </cell>
        </row>
      </sheetData>
      <sheetData sheetId="1">
        <row r="1">
          <cell r="A1" t="str">
            <v>Unidades</v>
          </cell>
        </row>
        <row r="3">
          <cell r="B3" t="str">
            <v>Período</v>
          </cell>
          <cell r="C3" t="str">
            <v>ACN</v>
          </cell>
          <cell r="D3" t="str">
            <v>ACS</v>
          </cell>
          <cell r="E3" t="str">
            <v>AG</v>
          </cell>
          <cell r="F3" t="str">
            <v>AQ</v>
          </cell>
          <cell r="G3" t="str">
            <v>BR</v>
          </cell>
          <cell r="H3" t="str">
            <v>CACN</v>
          </cell>
          <cell r="I3" t="str">
            <v>CAM</v>
          </cell>
          <cell r="J3" t="str">
            <v>CCBA</v>
          </cell>
          <cell r="K3" t="str">
            <v>CE</v>
          </cell>
          <cell r="L3" t="str">
            <v>CUI</v>
          </cell>
          <cell r="M3" t="str">
            <v>CW</v>
          </cell>
          <cell r="N3" t="str">
            <v>EQ</v>
          </cell>
          <cell r="O3" t="str">
            <v>ES</v>
          </cell>
          <cell r="P3" t="str">
            <v>GO</v>
          </cell>
          <cell r="Q3" t="str">
            <v>GU</v>
          </cell>
          <cell r="R3" t="str">
            <v>JAC</v>
          </cell>
          <cell r="S3" t="str">
            <v>JAG</v>
          </cell>
          <cell r="T3" t="str">
            <v>JC</v>
          </cell>
          <cell r="U3" t="str">
            <v>JP</v>
          </cell>
          <cell r="V3" t="str">
            <v>MA</v>
          </cell>
          <cell r="W3" t="str">
            <v>MG</v>
          </cell>
          <cell r="X3" t="str">
            <v>MN</v>
          </cell>
          <cell r="Y3" t="str">
            <v>NA</v>
          </cell>
          <cell r="Z3" t="str">
            <v>NE</v>
          </cell>
          <cell r="AA3" t="str">
            <v>RIO</v>
          </cell>
          <cell r="AB3" t="str">
            <v>SC</v>
          </cell>
          <cell r="AC3" t="str">
            <v>TE</v>
          </cell>
          <cell r="AD3" t="str">
            <v>AmBev</v>
          </cell>
        </row>
        <row r="4">
          <cell r="B4" t="str">
            <v>Jul/00</v>
          </cell>
          <cell r="C4">
            <v>9.9999999999999998E-17</v>
          </cell>
          <cell r="D4">
            <v>1.2050000000000001</v>
          </cell>
          <cell r="E4">
            <v>10.94</v>
          </cell>
          <cell r="F4">
            <v>100</v>
          </cell>
          <cell r="G4">
            <v>9.9999999999999998E-17</v>
          </cell>
          <cell r="H4">
            <v>9.9999999999999998E-17</v>
          </cell>
          <cell r="I4" t="str">
            <v>Antarctica</v>
          </cell>
          <cell r="J4">
            <v>9.9999999999999998E-17</v>
          </cell>
          <cell r="K4">
            <v>3.2025000000000001</v>
          </cell>
          <cell r="L4">
            <v>9.9999999999999998E-17</v>
          </cell>
          <cell r="M4">
            <v>7.0000000000000007E-2</v>
          </cell>
          <cell r="N4">
            <v>12.583333333333334</v>
          </cell>
          <cell r="O4">
            <v>31.552916666666665</v>
          </cell>
          <cell r="P4">
            <v>13.975999999999999</v>
          </cell>
          <cell r="Q4">
            <v>9.9999999999999998E-17</v>
          </cell>
          <cell r="R4">
            <v>81.14</v>
          </cell>
          <cell r="S4">
            <v>93.75</v>
          </cell>
          <cell r="T4">
            <v>0.85250000000000004</v>
          </cell>
          <cell r="U4">
            <v>9.9999999999999998E-17</v>
          </cell>
          <cell r="W4">
            <v>9.9999999999999998E-17</v>
          </cell>
          <cell r="X4">
            <v>52.037999999999997</v>
          </cell>
          <cell r="AA4">
            <v>1.9357142857142857</v>
          </cell>
          <cell r="AB4">
            <v>11.27</v>
          </cell>
          <cell r="AC4">
            <v>72.12</v>
          </cell>
          <cell r="AD4">
            <v>21.158085403726712</v>
          </cell>
        </row>
        <row r="5">
          <cell r="B5" t="str">
            <v>Ago/00</v>
          </cell>
          <cell r="C5">
            <v>0.19720000000000001</v>
          </cell>
          <cell r="D5">
            <v>9.9999999999999998E-17</v>
          </cell>
          <cell r="E5">
            <v>6.3787173231090977</v>
          </cell>
          <cell r="F5">
            <v>2.42</v>
          </cell>
          <cell r="G5">
            <v>9.9999999999999998E-17</v>
          </cell>
          <cell r="H5">
            <v>9.9999999999999998E-17</v>
          </cell>
          <cell r="I5" t="str">
            <v>Todos</v>
          </cell>
          <cell r="J5">
            <v>9.9999999999999998E-17</v>
          </cell>
          <cell r="K5">
            <v>0.71816410256410257</v>
          </cell>
          <cell r="L5">
            <v>9.9999999999999998E-17</v>
          </cell>
          <cell r="M5">
            <v>0.1386148409893993</v>
          </cell>
          <cell r="N5">
            <v>17</v>
          </cell>
          <cell r="O5">
            <v>75.16</v>
          </cell>
          <cell r="P5">
            <v>8.2448806941431663</v>
          </cell>
          <cell r="Q5">
            <v>9.9999999999999998E-17</v>
          </cell>
          <cell r="R5">
            <v>84.890467032967024</v>
          </cell>
          <cell r="S5">
            <v>9.9999999999999998E-17</v>
          </cell>
          <cell r="T5">
            <v>2.5614179412980569</v>
          </cell>
          <cell r="U5">
            <v>68.47348837209303</v>
          </cell>
          <cell r="V5">
            <v>86.564999999999998</v>
          </cell>
          <cell r="W5">
            <v>9.9999999999999998E-17</v>
          </cell>
          <cell r="X5">
            <v>96.654944237918215</v>
          </cell>
          <cell r="Z5">
            <v>41.813304093567247</v>
          </cell>
          <cell r="AA5">
            <v>1.1768459837877669</v>
          </cell>
          <cell r="AB5">
            <v>3.13</v>
          </cell>
          <cell r="AC5">
            <v>55.277004219409271</v>
          </cell>
          <cell r="AD5">
            <v>22.032001953673852</v>
          </cell>
        </row>
        <row r="6">
          <cell r="B6" t="str">
            <v>Set/00</v>
          </cell>
          <cell r="C6">
            <v>9.9999999999999998E-17</v>
          </cell>
          <cell r="D6">
            <v>9.9999999999999998E-17</v>
          </cell>
          <cell r="E6">
            <v>9.9999999999999998E-17</v>
          </cell>
          <cell r="F6">
            <v>9.9999999999999998E-17</v>
          </cell>
          <cell r="G6">
            <v>9.9999999999999998E-17</v>
          </cell>
          <cell r="H6">
            <v>2.1592730844793713</v>
          </cell>
          <cell r="I6">
            <v>65.45</v>
          </cell>
          <cell r="J6">
            <v>9.9999999999999998E-17</v>
          </cell>
          <cell r="K6">
            <v>1.3919304347826087</v>
          </cell>
          <cell r="M6">
            <v>32.193811074918564</v>
          </cell>
          <cell r="N6">
            <v>9.9999999999999998E-17</v>
          </cell>
          <cell r="O6">
            <v>84.97</v>
          </cell>
          <cell r="P6">
            <v>50</v>
          </cell>
          <cell r="Q6">
            <v>9.9999999999999998E-17</v>
          </cell>
          <cell r="R6">
            <v>79.084183006535937</v>
          </cell>
          <cell r="S6">
            <v>0.68247440273037541</v>
          </cell>
          <cell r="T6">
            <v>3.6753153724247225</v>
          </cell>
          <cell r="V6">
            <v>92.19</v>
          </cell>
          <cell r="W6">
            <v>9.9999999999999998E-17</v>
          </cell>
          <cell r="X6">
            <v>99.378881987577643</v>
          </cell>
          <cell r="Y6">
            <v>82.143142857142863</v>
          </cell>
          <cell r="Z6">
            <v>35.88111111111111</v>
          </cell>
          <cell r="AA6">
            <v>0.80300802964793061</v>
          </cell>
          <cell r="AB6">
            <v>10.96</v>
          </cell>
          <cell r="AC6">
            <v>64.49860000000001</v>
          </cell>
          <cell r="AD6">
            <v>28.218469254454043</v>
          </cell>
        </row>
        <row r="7">
          <cell r="B7" t="str">
            <v>Out/00</v>
          </cell>
          <cell r="C7">
            <v>9.9999999999999998E-17</v>
          </cell>
          <cell r="D7">
            <v>0.56255597014925363</v>
          </cell>
          <cell r="E7">
            <v>0.56685685685685683</v>
          </cell>
          <cell r="F7">
            <v>9.9999999999999998E-17</v>
          </cell>
          <cell r="G7">
            <v>9.9999999999999998E-17</v>
          </cell>
          <cell r="H7">
            <v>5.9899769585253457</v>
          </cell>
          <cell r="I7">
            <v>83.98</v>
          </cell>
          <cell r="J7">
            <v>9.9999999999999998E-17</v>
          </cell>
          <cell r="K7">
            <v>8.1880064829821714E-2</v>
          </cell>
          <cell r="L7">
            <v>1.6386885245901639</v>
          </cell>
          <cell r="M7">
            <v>27.88045380875203</v>
          </cell>
          <cell r="N7">
            <v>8.0604676616915434</v>
          </cell>
          <cell r="O7">
            <v>81.06</v>
          </cell>
          <cell r="P7">
            <v>77.8</v>
          </cell>
          <cell r="Q7">
            <v>0.2265625</v>
          </cell>
          <cell r="R7">
            <v>60.376462264150952</v>
          </cell>
          <cell r="S7">
            <v>2.0759851851851852</v>
          </cell>
          <cell r="T7">
            <v>1.9692238633072692</v>
          </cell>
          <cell r="U7">
            <v>9.6080259740259741</v>
          </cell>
          <cell r="V7">
            <v>87.421017964071865</v>
          </cell>
          <cell r="W7">
            <v>9.9999999999999998E-17</v>
          </cell>
          <cell r="X7">
            <v>96.584857685009496</v>
          </cell>
          <cell r="Y7">
            <v>70.154136125654446</v>
          </cell>
          <cell r="AA7">
            <v>9.9999999999999998E-17</v>
          </cell>
          <cell r="AB7">
            <v>6.42</v>
          </cell>
          <cell r="AC7">
            <v>54.712670157068061</v>
          </cell>
          <cell r="AD7">
            <v>26.044993137071852</v>
          </cell>
        </row>
        <row r="8">
          <cell r="B8" t="str">
            <v>Nov/00</v>
          </cell>
          <cell r="C8">
            <v>0.40451871657754007</v>
          </cell>
          <cell r="D8">
            <v>0.44600000000000001</v>
          </cell>
          <cell r="E8">
            <v>0.99727303988995863</v>
          </cell>
          <cell r="F8">
            <v>9.9999999999999998E-17</v>
          </cell>
          <cell r="G8">
            <v>9.9999999999999998E-17</v>
          </cell>
          <cell r="H8">
            <v>2.6525060240963856</v>
          </cell>
          <cell r="I8">
            <v>85.79</v>
          </cell>
          <cell r="J8">
            <v>9.9999999999999998E-17</v>
          </cell>
          <cell r="K8">
            <v>7.1672597864768692E-2</v>
          </cell>
          <cell r="L8">
            <v>9.9999999999999998E-17</v>
          </cell>
          <cell r="M8">
            <v>27.92078003120125</v>
          </cell>
          <cell r="N8">
            <v>19.266808510638299</v>
          </cell>
          <cell r="O8">
            <v>78.19</v>
          </cell>
          <cell r="P8">
            <v>8.7777777777777774E-2</v>
          </cell>
          <cell r="Q8">
            <v>0.80275523851983954</v>
          </cell>
          <cell r="R8">
            <v>55.608780487804871</v>
          </cell>
          <cell r="S8">
            <v>1.4287619047619047</v>
          </cell>
          <cell r="T8">
            <v>2.4932877715401511E-2</v>
          </cell>
          <cell r="U8">
            <v>2.0795426195426194</v>
          </cell>
          <cell r="V8">
            <v>87.267877984084876</v>
          </cell>
          <cell r="W8">
            <v>8.1175536139793489E-2</v>
          </cell>
          <cell r="X8">
            <v>62.188848368522073</v>
          </cell>
          <cell r="Y8">
            <v>41.263640776699027</v>
          </cell>
          <cell r="Z8">
            <v>72.619949916527531</v>
          </cell>
          <cell r="AA8">
            <v>0.29770442930153329</v>
          </cell>
          <cell r="AB8">
            <v>3.59</v>
          </cell>
          <cell r="AC8">
            <v>47.233787234042545</v>
          </cell>
          <cell r="AD8">
            <v>21.863522002655856</v>
          </cell>
        </row>
        <row r="9">
          <cell r="B9" t="str">
            <v>Dez/00</v>
          </cell>
          <cell r="C9">
            <v>1.1599999999999999</v>
          </cell>
          <cell r="D9">
            <v>9.9999999999999998E-17</v>
          </cell>
          <cell r="E9">
            <v>0.27278062094848177</v>
          </cell>
          <cell r="F9">
            <v>9.9999999999999998E-17</v>
          </cell>
          <cell r="G9">
            <v>8</v>
          </cell>
          <cell r="H9">
            <v>0.20068548387096777</v>
          </cell>
          <cell r="I9">
            <v>43.696381260096928</v>
          </cell>
          <cell r="J9">
            <v>9.9999999999999998E-17</v>
          </cell>
          <cell r="K9">
            <v>9.9999999999999998E-17</v>
          </cell>
          <cell r="M9">
            <v>36.398941860465115</v>
          </cell>
          <cell r="N9">
            <v>10.048498845265589</v>
          </cell>
          <cell r="O9">
            <v>76.61</v>
          </cell>
          <cell r="P9">
            <v>0.17487489214840377</v>
          </cell>
          <cell r="Q9">
            <v>9.9999999999999998E-17</v>
          </cell>
          <cell r="R9">
            <v>53.089613899613894</v>
          </cell>
          <cell r="S9">
            <v>4.4699868593955321</v>
          </cell>
          <cell r="T9">
            <v>0.33445247359644248</v>
          </cell>
          <cell r="U9">
            <v>0.84753820033955862</v>
          </cell>
          <cell r="V9">
            <v>46.923689320388348</v>
          </cell>
          <cell r="W9">
            <v>9.9999999999999998E-17</v>
          </cell>
          <cell r="X9">
            <v>43.945224489795919</v>
          </cell>
          <cell r="Y9">
            <v>3.5752380952380953</v>
          </cell>
          <cell r="Z9">
            <v>58.366483825597747</v>
          </cell>
          <cell r="AA9">
            <v>0.21190880169671264</v>
          </cell>
          <cell r="AB9">
            <v>0.84</v>
          </cell>
          <cell r="AC9">
            <v>33.228308157099697</v>
          </cell>
          <cell r="AD9">
            <v>16.575784283422294</v>
          </cell>
        </row>
        <row r="10">
          <cell r="B10" t="str">
            <v>Jan/01</v>
          </cell>
          <cell r="C10">
            <v>9.9999999999999998E-17</v>
          </cell>
          <cell r="D10">
            <v>9.9999999999999998E-17</v>
          </cell>
          <cell r="E10">
            <v>1.3299697519661222</v>
          </cell>
          <cell r="F10">
            <v>9.9999999999999998E-17</v>
          </cell>
          <cell r="G10">
            <v>9.9999999999999998E-17</v>
          </cell>
          <cell r="H10">
            <v>9.9999999999999998E-17</v>
          </cell>
          <cell r="I10">
            <v>39.551684684684687</v>
          </cell>
          <cell r="J10">
            <v>9.9999999999999998E-17</v>
          </cell>
          <cell r="K10">
            <v>9.9999999999999998E-17</v>
          </cell>
          <cell r="L10">
            <v>9.9999999999999998E-17</v>
          </cell>
          <cell r="M10">
            <v>39.150747330960854</v>
          </cell>
          <cell r="N10">
            <v>2.8383971631205673</v>
          </cell>
          <cell r="O10">
            <v>75.84</v>
          </cell>
          <cell r="P10">
            <v>9.9999999999999998E-17</v>
          </cell>
          <cell r="Q10">
            <v>6.9757543231961838</v>
          </cell>
          <cell r="R10">
            <v>32.962950617283951</v>
          </cell>
          <cell r="S10">
            <v>1.051060606060606</v>
          </cell>
          <cell r="T10">
            <v>0.73210726846424401</v>
          </cell>
          <cell r="U10">
            <v>9.9999999999999998E-17</v>
          </cell>
          <cell r="V10">
            <v>35.14</v>
          </cell>
          <cell r="W10">
            <v>9.9999999999999998E-17</v>
          </cell>
          <cell r="X10">
            <v>85.811515151515152</v>
          </cell>
          <cell r="Y10">
            <v>9.9999999999999998E-17</v>
          </cell>
          <cell r="Z10">
            <v>88.35208791208791</v>
          </cell>
          <cell r="AA10">
            <v>0.44385904386397235</v>
          </cell>
          <cell r="AB10">
            <v>0.93457943925233666</v>
          </cell>
          <cell r="AC10">
            <v>10.253457627118644</v>
          </cell>
          <cell r="AD10">
            <v>6.822180614480752</v>
          </cell>
        </row>
        <row r="11">
          <cell r="B11" t="str">
            <v>Fev/01</v>
          </cell>
          <cell r="C11">
            <v>9.9999999999999998E-17</v>
          </cell>
          <cell r="D11">
            <v>9.9999999999999998E-17</v>
          </cell>
          <cell r="E11">
            <v>0.71335857461024499</v>
          </cell>
          <cell r="F11">
            <v>9.9999999999999998E-17</v>
          </cell>
          <cell r="G11">
            <v>9.9999999999999998E-17</v>
          </cell>
          <cell r="H11">
            <v>9.9999999999999998E-17</v>
          </cell>
          <cell r="I11">
            <v>53.476415929203533</v>
          </cell>
          <cell r="J11">
            <v>0.56869565217391305</v>
          </cell>
          <cell r="K11">
            <v>1.1063434903047089</v>
          </cell>
          <cell r="L11">
            <v>9.9999999999999998E-17</v>
          </cell>
          <cell r="M11">
            <v>9.9999999999999998E-17</v>
          </cell>
          <cell r="N11">
            <v>2.7579655172413791</v>
          </cell>
          <cell r="O11">
            <v>16.48</v>
          </cell>
          <cell r="P11">
            <v>9.9999999999999998E-17</v>
          </cell>
          <cell r="Q11">
            <v>6.6525078651685394</v>
          </cell>
          <cell r="R11">
            <v>21.777980922098571</v>
          </cell>
          <cell r="S11">
            <v>6.9783852364475214</v>
          </cell>
          <cell r="T11">
            <v>1.2662726176115802</v>
          </cell>
          <cell r="U11">
            <v>9.9999999999999998E-17</v>
          </cell>
          <cell r="V11">
            <v>31.51</v>
          </cell>
          <cell r="W11">
            <v>9.9999999999999998E-17</v>
          </cell>
          <cell r="X11">
            <v>93.98102654867256</v>
          </cell>
          <cell r="Y11">
            <v>9.9999999999999998E-17</v>
          </cell>
          <cell r="Z11">
            <v>53.9275732708089</v>
          </cell>
          <cell r="AA11">
            <v>0.27621945597049324</v>
          </cell>
          <cell r="AB11">
            <v>0.67114093959731547</v>
          </cell>
          <cell r="AD11">
            <v>5.4732628657750828</v>
          </cell>
        </row>
        <row r="12">
          <cell r="B12" t="str">
            <v>Mar/01</v>
          </cell>
          <cell r="C12">
            <v>4</v>
          </cell>
          <cell r="E12" t="str">
            <v>CURITIBA</v>
          </cell>
          <cell r="F12" t="str">
            <v>CW</v>
          </cell>
          <cell r="G12">
            <v>11</v>
          </cell>
        </row>
        <row r="13">
          <cell r="B13" t="str">
            <v>Abr/01</v>
          </cell>
          <cell r="C13">
            <v>4</v>
          </cell>
          <cell r="E13" t="str">
            <v>EQUATORIAL</v>
          </cell>
          <cell r="F13" t="str">
            <v>EQ</v>
          </cell>
          <cell r="G13">
            <v>12</v>
          </cell>
        </row>
        <row r="14">
          <cell r="B14" t="str">
            <v>Mai/01</v>
          </cell>
          <cell r="C14">
            <v>4</v>
          </cell>
          <cell r="E14" t="str">
            <v>ESTRELA</v>
          </cell>
          <cell r="F14" t="str">
            <v>ES</v>
          </cell>
          <cell r="G14">
            <v>13</v>
          </cell>
        </row>
        <row r="15">
          <cell r="B15" t="str">
            <v>Jun/01</v>
          </cell>
          <cell r="C15">
            <v>2</v>
          </cell>
          <cell r="E15" t="str">
            <v>GOIÂNIA</v>
          </cell>
          <cell r="F15" t="str">
            <v>GO</v>
          </cell>
          <cell r="G15">
            <v>14</v>
          </cell>
        </row>
        <row r="16">
          <cell r="B16" t="str">
            <v>Jul/01</v>
          </cell>
          <cell r="C16">
            <v>5</v>
          </cell>
          <cell r="E16" t="str">
            <v>GUARULHOS</v>
          </cell>
          <cell r="F16" t="str">
            <v>GU</v>
          </cell>
          <cell r="G16">
            <v>15</v>
          </cell>
        </row>
        <row r="17">
          <cell r="B17" t="str">
            <v>Ago/01</v>
          </cell>
          <cell r="C17">
            <v>4</v>
          </cell>
          <cell r="E17" t="str">
            <v>JACAREPAGUÁ</v>
          </cell>
          <cell r="F17" t="str">
            <v>JAC</v>
          </cell>
          <cell r="G17">
            <v>16</v>
          </cell>
        </row>
        <row r="18">
          <cell r="B18" t="str">
            <v>Set/01</v>
          </cell>
          <cell r="C18">
            <v>8</v>
          </cell>
          <cell r="E18" t="str">
            <v>JAGUARIÚNA</v>
          </cell>
          <cell r="F18" t="str">
            <v>JAG</v>
          </cell>
          <cell r="G18">
            <v>17</v>
          </cell>
        </row>
        <row r="19">
          <cell r="B19" t="str">
            <v>Out/01</v>
          </cell>
          <cell r="C19">
            <v>8</v>
          </cell>
          <cell r="E19" t="str">
            <v>JACAREI</v>
          </cell>
          <cell r="F19" t="str">
            <v>JC</v>
          </cell>
          <cell r="G19">
            <v>18</v>
          </cell>
        </row>
        <row r="20">
          <cell r="B20" t="str">
            <v>Nov/01</v>
          </cell>
          <cell r="C20">
            <v>8</v>
          </cell>
          <cell r="E20" t="str">
            <v>JOÃO PESSOA</v>
          </cell>
          <cell r="F20" t="str">
            <v>JP</v>
          </cell>
          <cell r="G20">
            <v>19</v>
          </cell>
        </row>
        <row r="21">
          <cell r="B21" t="str">
            <v>Dez/01</v>
          </cell>
          <cell r="C21">
            <v>8</v>
          </cell>
          <cell r="E21" t="str">
            <v>MANAUS</v>
          </cell>
          <cell r="F21" t="str">
            <v>MA</v>
          </cell>
          <cell r="G21">
            <v>20</v>
          </cell>
        </row>
        <row r="24">
          <cell r="B24" t="str">
            <v>Período</v>
          </cell>
          <cell r="C24" t="str">
            <v>ACN</v>
          </cell>
          <cell r="D24" t="str">
            <v>ACS</v>
          </cell>
          <cell r="E24" t="str">
            <v>AG</v>
          </cell>
          <cell r="F24" t="str">
            <v>AQ</v>
          </cell>
          <cell r="G24" t="str">
            <v>BR</v>
          </cell>
          <cell r="H24" t="str">
            <v>CACN</v>
          </cell>
          <cell r="I24" t="str">
            <v>CAM</v>
          </cell>
          <cell r="J24" t="str">
            <v>CCBA</v>
          </cell>
          <cell r="K24" t="str">
            <v>CE</v>
          </cell>
          <cell r="L24" t="str">
            <v>CUI</v>
          </cell>
          <cell r="M24" t="str">
            <v>CW</v>
          </cell>
          <cell r="N24" t="str">
            <v>EQ</v>
          </cell>
          <cell r="O24" t="str">
            <v>ES</v>
          </cell>
          <cell r="P24" t="str">
            <v>GO</v>
          </cell>
          <cell r="Q24" t="str">
            <v>GU</v>
          </cell>
          <cell r="R24" t="str">
            <v>JAC</v>
          </cell>
          <cell r="S24" t="str">
            <v>JAG</v>
          </cell>
          <cell r="T24" t="str">
            <v>JC</v>
          </cell>
          <cell r="U24" t="str">
            <v>JP</v>
          </cell>
          <cell r="V24" t="str">
            <v>MA</v>
          </cell>
          <cell r="W24" t="str">
            <v>MG</v>
          </cell>
          <cell r="X24" t="str">
            <v>MN</v>
          </cell>
          <cell r="Y24" t="str">
            <v>NA</v>
          </cell>
          <cell r="Z24" t="str">
            <v>NE</v>
          </cell>
          <cell r="AA24" t="str">
            <v>RIO</v>
          </cell>
          <cell r="AB24" t="str">
            <v>SC</v>
          </cell>
          <cell r="AC24" t="str">
            <v>TE</v>
          </cell>
          <cell r="AD24" t="str">
            <v>AmBev</v>
          </cell>
        </row>
        <row r="25">
          <cell r="B25" t="str">
            <v>Jul/00</v>
          </cell>
          <cell r="C25">
            <v>3.7033333333333331</v>
          </cell>
          <cell r="D25">
            <v>0.625</v>
          </cell>
          <cell r="E25">
            <v>20.149999999999999</v>
          </cell>
          <cell r="F25">
            <v>9.9999999999999998E-17</v>
          </cell>
          <cell r="G25">
            <v>9.9999999999999998E-17</v>
          </cell>
          <cell r="H25">
            <v>9.9999999999999998E-17</v>
          </cell>
          <cell r="J25">
            <v>9.9999999999999998E-17</v>
          </cell>
          <cell r="K25">
            <v>2.5099999999999998</v>
          </cell>
          <cell r="L25">
            <v>9.9999999999999998E-17</v>
          </cell>
          <cell r="M25">
            <v>13.335000000000001</v>
          </cell>
          <cell r="N25">
            <v>29.326666666666668</v>
          </cell>
          <cell r="O25">
            <v>98.81</v>
          </cell>
          <cell r="P25">
            <v>9.9999999999999998E-17</v>
          </cell>
          <cell r="Q25">
            <v>0.26285714285714284</v>
          </cell>
          <cell r="R25">
            <v>11.357142857142856</v>
          </cell>
          <cell r="S25">
            <v>9.9999999999999998E-17</v>
          </cell>
          <cell r="T25">
            <v>0.97818181818181815</v>
          </cell>
          <cell r="U25">
            <v>1.5166666666666666</v>
          </cell>
          <cell r="V25">
            <v>0.77</v>
          </cell>
          <cell r="W25">
            <v>22.9725</v>
          </cell>
          <cell r="AA25">
            <v>0.72888888888888892</v>
          </cell>
          <cell r="AB25">
            <v>2.63</v>
          </cell>
          <cell r="AC25">
            <v>9.9999999999999998E-17</v>
          </cell>
          <cell r="AD25">
            <v>9.1163581466842345</v>
          </cell>
        </row>
        <row r="26">
          <cell r="B26" t="str">
            <v>Ago/00</v>
          </cell>
          <cell r="C26">
            <v>0.40337373737373733</v>
          </cell>
          <cell r="D26">
            <v>9.9999999999999998E-17</v>
          </cell>
          <cell r="E26">
            <v>2.8915983485697438</v>
          </cell>
          <cell r="F26">
            <v>9.9999999999999998E-17</v>
          </cell>
          <cell r="G26">
            <v>9.9999999999999998E-17</v>
          </cell>
          <cell r="H26">
            <v>9.9999999999999998E-17</v>
          </cell>
          <cell r="J26">
            <v>9.9999999999999998E-17</v>
          </cell>
          <cell r="K26">
            <v>0.29557889594528575</v>
          </cell>
          <cell r="L26">
            <v>9.9999999999999998E-17</v>
          </cell>
          <cell r="M26">
            <v>0.27723492723492726</v>
          </cell>
          <cell r="N26">
            <v>34.24</v>
          </cell>
          <cell r="O26">
            <v>100</v>
          </cell>
          <cell r="P26">
            <v>0.71163120567375882</v>
          </cell>
          <cell r="Q26">
            <v>9.59</v>
          </cell>
          <cell r="R26">
            <v>69.053680781758956</v>
          </cell>
          <cell r="S26">
            <v>3.6014618644067795</v>
          </cell>
          <cell r="T26">
            <v>1.2985867418899859</v>
          </cell>
          <cell r="U26">
            <v>54.26784982935154</v>
          </cell>
          <cell r="V26">
            <v>91.665902777777774</v>
          </cell>
          <cell r="W26">
            <v>0.86060240963855417</v>
          </cell>
          <cell r="X26">
            <v>95.867669172932324</v>
          </cell>
          <cell r="Z26">
            <v>14.387894736842107</v>
          </cell>
          <cell r="AA26">
            <v>1.8474613402061852</v>
          </cell>
          <cell r="AB26">
            <v>0.27</v>
          </cell>
          <cell r="AC26">
            <v>30.504999999999999</v>
          </cell>
          <cell r="AD26">
            <v>20.481421070784062</v>
          </cell>
        </row>
        <row r="27">
          <cell r="B27" t="str">
            <v>Set/00</v>
          </cell>
          <cell r="C27">
            <v>1.9697302904564318</v>
          </cell>
          <cell r="D27">
            <v>0.18431336405529952</v>
          </cell>
          <cell r="E27">
            <v>3.979045092838196</v>
          </cell>
          <cell r="F27">
            <v>2.65</v>
          </cell>
          <cell r="G27">
            <v>9.9999999999999998E-17</v>
          </cell>
          <cell r="H27">
            <v>2.9351408450704226</v>
          </cell>
          <cell r="I27">
            <v>57.2</v>
          </cell>
          <cell r="J27">
            <v>9.9999999999999998E-17</v>
          </cell>
          <cell r="K27">
            <v>1.2842307692307691</v>
          </cell>
          <cell r="M27">
            <v>14.043152492668622</v>
          </cell>
          <cell r="N27">
            <v>67.739999999999995</v>
          </cell>
          <cell r="O27">
            <v>98.4</v>
          </cell>
          <cell r="P27">
            <v>9.9999999999999998E-17</v>
          </cell>
          <cell r="Q27">
            <v>0.48828125</v>
          </cell>
          <cell r="R27">
            <v>65.217888198757763</v>
          </cell>
          <cell r="S27">
            <v>5.692764227642277</v>
          </cell>
          <cell r="T27">
            <v>2.028756109481916</v>
          </cell>
          <cell r="V27">
            <v>93.72</v>
          </cell>
          <cell r="W27">
            <v>0.5240174672489083</v>
          </cell>
          <cell r="X27">
            <v>96.956097560975607</v>
          </cell>
          <cell r="Y27">
            <v>83.647358490566035</v>
          </cell>
          <cell r="Z27">
            <v>20.921004184100418</v>
          </cell>
          <cell r="AA27">
            <v>2.003507014028056</v>
          </cell>
          <cell r="AB27">
            <v>2.46</v>
          </cell>
          <cell r="AC27">
            <v>54.18738916256158</v>
          </cell>
          <cell r="AD27">
            <v>27.129307060787291</v>
          </cell>
        </row>
        <row r="28">
          <cell r="B28" t="str">
            <v>Out/00</v>
          </cell>
          <cell r="C28">
            <v>1.3088014981273408</v>
          </cell>
          <cell r="D28">
            <v>0.81836734693877555</v>
          </cell>
          <cell r="E28">
            <v>0.67717737183264592</v>
          </cell>
          <cell r="F28">
            <v>9.9999999999999998E-17</v>
          </cell>
          <cell r="G28">
            <v>9.9999999999999998E-17</v>
          </cell>
          <cell r="H28">
            <v>8.3864271457085842</v>
          </cell>
          <cell r="I28">
            <v>81.349999999999994</v>
          </cell>
          <cell r="J28">
            <v>9.9999999999999998E-17</v>
          </cell>
          <cell r="K28">
            <v>0.31248452012383898</v>
          </cell>
          <cell r="L28">
            <v>2.4697119341563787</v>
          </cell>
          <cell r="M28">
            <v>12.674670008354219</v>
          </cell>
          <cell r="N28">
            <v>2.8</v>
          </cell>
          <cell r="O28">
            <v>95.25</v>
          </cell>
          <cell r="P28">
            <v>9.9999999999999998E-17</v>
          </cell>
          <cell r="Q28">
            <v>1.092671979865772</v>
          </cell>
          <cell r="R28">
            <v>51.689567669172938</v>
          </cell>
          <cell r="S28">
            <v>5.4678683035714286</v>
          </cell>
          <cell r="T28">
            <v>2.0702392454566363</v>
          </cell>
          <cell r="U28">
            <v>1.3009609609609609</v>
          </cell>
          <cell r="V28">
            <v>84.611301775147922</v>
          </cell>
          <cell r="W28">
            <v>0.80998260869565208</v>
          </cell>
          <cell r="X28">
            <v>94.354745762711872</v>
          </cell>
          <cell r="Y28">
            <v>62.924195121951215</v>
          </cell>
          <cell r="AA28">
            <v>0.29005782203662062</v>
          </cell>
          <cell r="AB28">
            <v>2.2000000000000002</v>
          </cell>
          <cell r="AC28">
            <v>40.212949061662201</v>
          </cell>
          <cell r="AD28">
            <v>21.272006928325968</v>
          </cell>
        </row>
        <row r="29">
          <cell r="B29" t="str">
            <v>Nov/00</v>
          </cell>
          <cell r="C29">
            <v>0.78565445026178016</v>
          </cell>
          <cell r="D29">
            <v>9.9999999999999998E-17</v>
          </cell>
          <cell r="E29">
            <v>2.5527240829346094</v>
          </cell>
          <cell r="F29">
            <v>9.9999999999999998E-17</v>
          </cell>
          <cell r="G29">
            <v>9.9999999999999998E-17</v>
          </cell>
          <cell r="H29">
            <v>0.38750483558994198</v>
          </cell>
          <cell r="I29">
            <v>84.64</v>
          </cell>
          <cell r="J29">
            <v>9.9999999999999998E-17</v>
          </cell>
          <cell r="K29">
            <v>9.9999999999999998E-17</v>
          </cell>
          <cell r="L29">
            <v>9.9999999999999998E-17</v>
          </cell>
          <cell r="M29">
            <v>55.918452200303491</v>
          </cell>
          <cell r="N29">
            <v>7.7506658595641635</v>
          </cell>
          <cell r="O29">
            <v>89.74</v>
          </cell>
          <cell r="P29">
            <v>9.0245231607629428E-2</v>
          </cell>
          <cell r="Q29">
            <v>0.93042982910409122</v>
          </cell>
          <cell r="R29">
            <v>43.294993614303955</v>
          </cell>
          <cell r="S29">
            <v>1.9336197636949517</v>
          </cell>
          <cell r="T29">
            <v>9.9999999999999998E-17</v>
          </cell>
          <cell r="U29">
            <v>9.9999999999999998E-17</v>
          </cell>
          <cell r="V29">
            <v>84.24</v>
          </cell>
          <cell r="W29">
            <v>0.76883649410558685</v>
          </cell>
          <cell r="X29">
            <v>46.169140186915882</v>
          </cell>
          <cell r="Y29">
            <v>28.183281853281855</v>
          </cell>
          <cell r="Z29">
            <v>14.54261146496815</v>
          </cell>
          <cell r="AA29">
            <v>1.0714347715088077</v>
          </cell>
          <cell r="AB29">
            <v>0.9</v>
          </cell>
          <cell r="AC29">
            <v>37.303617977528084</v>
          </cell>
          <cell r="AD29">
            <v>18.563081948728627</v>
          </cell>
        </row>
        <row r="30">
          <cell r="B30" t="str">
            <v>Dez/00</v>
          </cell>
          <cell r="C30">
            <v>1.7772311600338695</v>
          </cell>
          <cell r="D30">
            <v>0.25301020408163266</v>
          </cell>
          <cell r="E30">
            <v>1.1403590766600171</v>
          </cell>
          <cell r="F30">
            <v>9.9999999999999998E-17</v>
          </cell>
          <cell r="H30">
            <v>0.15153614457831327</v>
          </cell>
          <cell r="I30">
            <v>32.237550860719878</v>
          </cell>
          <cell r="J30">
            <v>9.9999999999999998E-17</v>
          </cell>
          <cell r="K30">
            <v>0.34413675213675216</v>
          </cell>
          <cell r="M30">
            <v>27.134945295404812</v>
          </cell>
          <cell r="N30">
            <v>3.7948102678571431</v>
          </cell>
          <cell r="O30">
            <v>75.900000000000006</v>
          </cell>
          <cell r="P30">
            <v>9.9999999999999998E-17</v>
          </cell>
          <cell r="Q30">
            <v>0.85255813953488369</v>
          </cell>
          <cell r="R30">
            <v>44.198666666666668</v>
          </cell>
          <cell r="S30">
            <v>1.8880637544273908</v>
          </cell>
          <cell r="T30">
            <v>0.1745263157894737</v>
          </cell>
          <cell r="U30">
            <v>0.1070762711864407</v>
          </cell>
          <cell r="V30">
            <v>19.756487804878049</v>
          </cell>
          <cell r="W30">
            <v>0.32273724983860552</v>
          </cell>
          <cell r="X30">
            <v>14.618032786885246</v>
          </cell>
          <cell r="Y30">
            <v>9.9999999999999998E-17</v>
          </cell>
          <cell r="Z30">
            <v>52.832820197044335</v>
          </cell>
          <cell r="AA30">
            <v>0.24770833333333334</v>
          </cell>
          <cell r="AB30">
            <v>0.49</v>
          </cell>
          <cell r="AC30">
            <v>14.587660020986359</v>
          </cell>
          <cell r="AD30">
            <v>11.712396692081727</v>
          </cell>
        </row>
        <row r="31">
          <cell r="B31" t="str">
            <v>Jan/01</v>
          </cell>
          <cell r="C31">
            <v>9.9999999999999998E-17</v>
          </cell>
          <cell r="D31">
            <v>9.9999999999999998E-17</v>
          </cell>
          <cell r="E31">
            <v>1.2230805555555555</v>
          </cell>
          <cell r="F31">
            <v>9.9999999999999998E-17</v>
          </cell>
          <cell r="G31">
            <v>9.9999999999999998E-17</v>
          </cell>
          <cell r="H31">
            <v>9.9999999999999998E-17</v>
          </cell>
          <cell r="I31">
            <v>33.481709706144265</v>
          </cell>
          <cell r="J31">
            <v>9.9999999999999998E-17</v>
          </cell>
          <cell r="K31">
            <v>9.9999999999999998E-17</v>
          </cell>
          <cell r="L31">
            <v>9.9999999999999998E-17</v>
          </cell>
          <cell r="M31">
            <v>32.165398773006139</v>
          </cell>
          <cell r="N31">
            <v>2.2359921156373193</v>
          </cell>
          <cell r="O31">
            <v>85.08</v>
          </cell>
          <cell r="P31">
            <v>9.9999999999999998E-17</v>
          </cell>
          <cell r="Q31">
            <v>8.1177785977859767</v>
          </cell>
          <cell r="R31">
            <v>25.90129981024668</v>
          </cell>
          <cell r="S31">
            <v>0.88722271517302587</v>
          </cell>
          <cell r="T31">
            <v>0.37674623115577893</v>
          </cell>
          <cell r="U31">
            <v>9.9999999999999998E-17</v>
          </cell>
          <cell r="V31">
            <v>6.88</v>
          </cell>
          <cell r="W31">
            <v>5.4051863857374392E-2</v>
          </cell>
          <cell r="X31">
            <v>60.134124137931032</v>
          </cell>
          <cell r="Y31">
            <v>9.9999999999999998E-17</v>
          </cell>
          <cell r="Z31">
            <v>53.567551505546753</v>
          </cell>
          <cell r="AA31">
            <v>2.986983894582723</v>
          </cell>
          <cell r="AB31">
            <v>0.61919504643962853</v>
          </cell>
          <cell r="AC31">
            <v>0.94729857819905217</v>
          </cell>
          <cell r="AD31">
            <v>11.654016056713383</v>
          </cell>
        </row>
        <row r="32">
          <cell r="B32" t="str">
            <v>Fev/01</v>
          </cell>
          <cell r="C32">
            <v>0.4819516129032258</v>
          </cell>
          <cell r="D32">
            <v>9.9999999999999998E-17</v>
          </cell>
          <cell r="E32">
            <v>2.5070010449320796</v>
          </cell>
          <cell r="F32">
            <v>9.9999999999999998E-17</v>
          </cell>
          <cell r="G32">
            <v>9.9999999999999998E-17</v>
          </cell>
          <cell r="H32">
            <v>9.9999999999999998E-17</v>
          </cell>
          <cell r="I32">
            <v>49.844526645768035</v>
          </cell>
          <cell r="J32">
            <v>0.13482226693494301</v>
          </cell>
          <cell r="K32">
            <v>1.0945222929936307</v>
          </cell>
          <cell r="L32">
            <v>9.9999999999999998E-17</v>
          </cell>
          <cell r="M32">
            <v>9.9999999999999998E-17</v>
          </cell>
          <cell r="N32">
            <v>4.213483146067416</v>
          </cell>
          <cell r="O32">
            <v>14.77</v>
          </cell>
          <cell r="P32">
            <v>9.9999999999999998E-17</v>
          </cell>
          <cell r="Q32">
            <v>5.8356901408450703</v>
          </cell>
          <cell r="R32">
            <v>17.242848575712145</v>
          </cell>
          <cell r="S32">
            <v>0.63479548660084628</v>
          </cell>
          <cell r="T32">
            <v>0.38869472939511845</v>
          </cell>
          <cell r="U32">
            <v>9.9999999999999998E-17</v>
          </cell>
          <cell r="V32">
            <v>7.25</v>
          </cell>
          <cell r="W32">
            <v>0.72047065337763017</v>
          </cell>
          <cell r="X32">
            <v>70.325521582733828</v>
          </cell>
          <cell r="Y32">
            <v>9.9999999999999998E-17</v>
          </cell>
          <cell r="Z32">
            <v>18.903520208604956</v>
          </cell>
          <cell r="AA32">
            <v>1.1932171668280089</v>
          </cell>
          <cell r="AB32">
            <v>0.18796992481203006</v>
          </cell>
          <cell r="AD32">
            <v>4.060718241323535</v>
          </cell>
        </row>
        <row r="33">
          <cell r="B33" t="str">
            <v>Mar/01</v>
          </cell>
          <cell r="C33" t="str">
            <v>Identificação</v>
          </cell>
        </row>
        <row r="34">
          <cell r="B34" t="str">
            <v>Abr/01</v>
          </cell>
          <cell r="C34">
            <v>1</v>
          </cell>
          <cell r="D34">
            <v>5</v>
          </cell>
        </row>
        <row r="35">
          <cell r="B35" t="str">
            <v>Mai/01</v>
          </cell>
          <cell r="C35">
            <v>2</v>
          </cell>
          <cell r="D35">
            <v>2</v>
          </cell>
        </row>
        <row r="36">
          <cell r="B36" t="str">
            <v>Jun/01</v>
          </cell>
          <cell r="C36">
            <v>4</v>
          </cell>
          <cell r="D36">
            <v>5</v>
          </cell>
        </row>
        <row r="37">
          <cell r="B37" t="str">
            <v>Jul/01</v>
          </cell>
          <cell r="C37">
            <v>8</v>
          </cell>
          <cell r="D37">
            <v>8</v>
          </cell>
        </row>
        <row r="38">
          <cell r="B38" t="str">
            <v>Ago/01</v>
          </cell>
        </row>
        <row r="39">
          <cell r="B39" t="str">
            <v>Set/01</v>
          </cell>
        </row>
        <row r="40">
          <cell r="B40" t="str">
            <v>Out/01</v>
          </cell>
        </row>
        <row r="41">
          <cell r="B41" t="str">
            <v>Nov/01</v>
          </cell>
        </row>
        <row r="42">
          <cell r="B42" t="str">
            <v>Dez/01</v>
          </cell>
        </row>
        <row r="45">
          <cell r="B45" t="str">
            <v>Período</v>
          </cell>
          <cell r="C45" t="str">
            <v>ACN</v>
          </cell>
          <cell r="D45" t="str">
            <v>ACS</v>
          </cell>
          <cell r="E45" t="str">
            <v>AG</v>
          </cell>
          <cell r="F45" t="str">
            <v>AQ</v>
          </cell>
          <cell r="G45" t="str">
            <v>BR</v>
          </cell>
          <cell r="H45" t="str">
            <v>CACN</v>
          </cell>
          <cell r="I45" t="str">
            <v>CAM</v>
          </cell>
          <cell r="J45" t="str">
            <v>CCBA</v>
          </cell>
          <cell r="K45" t="str">
            <v>CE</v>
          </cell>
          <cell r="L45" t="str">
            <v>CUI</v>
          </cell>
          <cell r="M45" t="str">
            <v>CW</v>
          </cell>
          <cell r="N45" t="str">
            <v>EQ</v>
          </cell>
          <cell r="O45" t="str">
            <v>ES</v>
          </cell>
          <cell r="P45" t="str">
            <v>GO</v>
          </cell>
          <cell r="Q45" t="str">
            <v>GU</v>
          </cell>
          <cell r="R45" t="str">
            <v>JAC</v>
          </cell>
          <cell r="S45" t="str">
            <v>JAG</v>
          </cell>
          <cell r="T45" t="str">
            <v>JC</v>
          </cell>
          <cell r="U45" t="str">
            <v>JP</v>
          </cell>
          <cell r="V45" t="str">
            <v>MA</v>
          </cell>
          <cell r="W45" t="str">
            <v>MG</v>
          </cell>
          <cell r="X45" t="str">
            <v>MN</v>
          </cell>
          <cell r="Y45" t="str">
            <v>NA</v>
          </cell>
          <cell r="Z45" t="str">
            <v>NE</v>
          </cell>
          <cell r="AA45" t="str">
            <v>RIO</v>
          </cell>
          <cell r="AB45" t="str">
            <v>SC</v>
          </cell>
          <cell r="AC45" t="str">
            <v>TE</v>
          </cell>
          <cell r="AD45" t="str">
            <v>AmBev</v>
          </cell>
        </row>
        <row r="46">
          <cell r="B46" t="str">
            <v>Jul/00</v>
          </cell>
          <cell r="C46">
            <v>0.70499999999999996</v>
          </cell>
          <cell r="D46">
            <v>2.5449999999999999</v>
          </cell>
          <cell r="E46">
            <v>44.51</v>
          </cell>
          <cell r="F46">
            <v>9.9999999999999998E-17</v>
          </cell>
          <cell r="G46">
            <v>5.6</v>
          </cell>
          <cell r="H46">
            <v>9.9999999999999998E-17</v>
          </cell>
          <cell r="J46">
            <v>9.9999999999999998E-17</v>
          </cell>
          <cell r="K46">
            <v>50.03</v>
          </cell>
          <cell r="L46">
            <v>12.5</v>
          </cell>
          <cell r="M46">
            <v>33.33</v>
          </cell>
          <cell r="N46">
            <v>9.9999999999999998E-17</v>
          </cell>
          <cell r="O46">
            <v>50</v>
          </cell>
          <cell r="P46">
            <v>9.9999999999999998E-17</v>
          </cell>
          <cell r="Q46">
            <v>20.18</v>
          </cell>
          <cell r="R46">
            <v>5</v>
          </cell>
          <cell r="S46">
            <v>3.7050000000000001</v>
          </cell>
          <cell r="T46">
            <v>9.9999999999999998E-17</v>
          </cell>
          <cell r="U46">
            <v>18.4725</v>
          </cell>
          <cell r="V46">
            <v>73.655000000000001</v>
          </cell>
          <cell r="W46">
            <v>38.045000000000002</v>
          </cell>
          <cell r="AA46">
            <v>7.24</v>
          </cell>
          <cell r="AB46">
            <v>9.9999999999999998E-17</v>
          </cell>
          <cell r="AC46">
            <v>97.14</v>
          </cell>
          <cell r="AD46">
            <v>20.115543478260872</v>
          </cell>
        </row>
        <row r="47">
          <cell r="B47" t="str">
            <v>Ago/00</v>
          </cell>
          <cell r="C47">
            <v>9.9999999999999998E-17</v>
          </cell>
          <cell r="D47">
            <v>6.4770984455958542</v>
          </cell>
          <cell r="E47">
            <v>13.64</v>
          </cell>
          <cell r="F47">
            <v>9.9999999999999998E-17</v>
          </cell>
          <cell r="G47">
            <v>4.4834482758620693</v>
          </cell>
          <cell r="H47">
            <v>9.9999999999999998E-17</v>
          </cell>
          <cell r="J47">
            <v>9.9999999999999998E-17</v>
          </cell>
          <cell r="K47">
            <v>45.246717791411037</v>
          </cell>
          <cell r="L47">
            <v>81.819999999999993</v>
          </cell>
          <cell r="M47">
            <v>33.33</v>
          </cell>
          <cell r="N47">
            <v>2.06</v>
          </cell>
          <cell r="O47">
            <v>9.9999999999999998E-17</v>
          </cell>
          <cell r="Q47">
            <v>45.74</v>
          </cell>
          <cell r="R47">
            <v>3.3333333333333335</v>
          </cell>
          <cell r="S47">
            <v>0.24440097799511001</v>
          </cell>
          <cell r="T47">
            <v>9.9999999999999998E-17</v>
          </cell>
          <cell r="U47">
            <v>5.1031972789115647</v>
          </cell>
          <cell r="V47">
            <v>0</v>
          </cell>
          <cell r="W47">
            <v>9.9999999999999998E-17</v>
          </cell>
          <cell r="X47">
            <v>60.53</v>
          </cell>
          <cell r="Z47">
            <v>16.580310880829014</v>
          </cell>
          <cell r="AA47">
            <v>10.240138376383763</v>
          </cell>
          <cell r="AB47">
            <v>9.9999999999999998E-17</v>
          </cell>
          <cell r="AC47">
            <v>70</v>
          </cell>
          <cell r="AD47">
            <v>17.340375885231378</v>
          </cell>
        </row>
        <row r="48">
          <cell r="B48" t="str">
            <v>Set/00</v>
          </cell>
          <cell r="C48">
            <v>9.9999999999999998E-17</v>
          </cell>
          <cell r="D48">
            <v>6.3215559157212313</v>
          </cell>
          <cell r="E48">
            <v>9.9999999999999998E-17</v>
          </cell>
          <cell r="F48">
            <v>9.9999999999999998E-17</v>
          </cell>
          <cell r="G48">
            <v>8.2321568627450983</v>
          </cell>
          <cell r="H48">
            <v>0.77169230769230779</v>
          </cell>
          <cell r="I48">
            <v>33.147490842490839</v>
          </cell>
          <cell r="J48">
            <v>9.9999999999999998E-17</v>
          </cell>
          <cell r="K48">
            <v>44.752499999999998</v>
          </cell>
          <cell r="M48">
            <v>9.9999999999999998E-17</v>
          </cell>
          <cell r="N48">
            <v>9.9999999999999998E-17</v>
          </cell>
          <cell r="O48">
            <v>9.9999999999999998E-17</v>
          </cell>
          <cell r="P48">
            <v>100</v>
          </cell>
          <cell r="Q48">
            <v>16.939125683060109</v>
          </cell>
          <cell r="R48">
            <v>9.9999999999999998E-17</v>
          </cell>
          <cell r="S48">
            <v>9.9999999999999998E-17</v>
          </cell>
          <cell r="T48">
            <v>0.97853846153846147</v>
          </cell>
          <cell r="V48">
            <v>65</v>
          </cell>
          <cell r="W48">
            <v>35.141824817518248</v>
          </cell>
          <cell r="X48">
            <v>33.33</v>
          </cell>
          <cell r="Y48">
            <v>1.5369230769230771</v>
          </cell>
          <cell r="Z48">
            <v>7.4219434628975263</v>
          </cell>
          <cell r="AA48">
            <v>3.9023263075722086</v>
          </cell>
          <cell r="AB48">
            <v>9.9999999999999998E-17</v>
          </cell>
          <cell r="AC48">
            <v>63.33</v>
          </cell>
          <cell r="AD48">
            <v>16.83224310952636</v>
          </cell>
        </row>
        <row r="49">
          <cell r="B49" t="str">
            <v>Out/00</v>
          </cell>
          <cell r="C49">
            <v>4.1184705882352945</v>
          </cell>
          <cell r="D49">
            <v>4.5257226277372258</v>
          </cell>
          <cell r="E49">
            <v>24.397980769230774</v>
          </cell>
          <cell r="F49">
            <v>9.9999999999999998E-17</v>
          </cell>
          <cell r="G49">
            <v>9.9999999999999998E-17</v>
          </cell>
          <cell r="H49">
            <v>0.50761421319796951</v>
          </cell>
          <cell r="I49">
            <v>5.61</v>
          </cell>
          <cell r="J49">
            <v>9.9999999999999998E-17</v>
          </cell>
          <cell r="K49">
            <v>22.153203592814375</v>
          </cell>
          <cell r="L49">
            <v>68</v>
          </cell>
          <cell r="M49">
            <v>9.9999999999999998E-17</v>
          </cell>
          <cell r="N49">
            <v>10.162926829268292</v>
          </cell>
          <cell r="O49">
            <v>9.9999999999999998E-17</v>
          </cell>
          <cell r="P49">
            <v>66.67</v>
          </cell>
          <cell r="Q49">
            <v>12.338801410105757</v>
          </cell>
          <cell r="R49">
            <v>9.9999999999999998E-17</v>
          </cell>
          <cell r="S49">
            <v>0.19309477756286267</v>
          </cell>
          <cell r="T49">
            <v>9.9999999999999998E-17</v>
          </cell>
          <cell r="U49">
            <v>0.4852300242130751</v>
          </cell>
          <cell r="V49">
            <v>18</v>
          </cell>
          <cell r="W49">
            <v>58.439450337512064</v>
          </cell>
          <cell r="X49">
            <v>40</v>
          </cell>
          <cell r="Y49">
            <v>1.4059154929577466</v>
          </cell>
          <cell r="AA49">
            <v>0.89015267175572532</v>
          </cell>
          <cell r="AB49">
            <v>9.9999999999999998E-17</v>
          </cell>
          <cell r="AC49">
            <v>44.44</v>
          </cell>
          <cell r="AD49">
            <v>14.705329359022739</v>
          </cell>
        </row>
        <row r="50">
          <cell r="B50" t="str">
            <v>Nov/00</v>
          </cell>
          <cell r="C50">
            <v>10.11887159533074</v>
          </cell>
          <cell r="D50">
            <v>2.9535955056179777</v>
          </cell>
          <cell r="E50">
            <v>29.86898064516129</v>
          </cell>
          <cell r="F50">
            <v>9.9999999999999998E-17</v>
          </cell>
          <cell r="G50">
            <v>9.9999999999999998E-17</v>
          </cell>
          <cell r="H50">
            <v>0.49241379310344824</v>
          </cell>
          <cell r="I50">
            <v>49.24</v>
          </cell>
          <cell r="J50">
            <v>9.9999999999999998E-17</v>
          </cell>
          <cell r="K50">
            <v>3.1387439613526573</v>
          </cell>
          <cell r="L50">
            <v>66.06</v>
          </cell>
          <cell r="M50">
            <v>40.630000000000003</v>
          </cell>
          <cell r="N50">
            <v>2.9593750000000001</v>
          </cell>
          <cell r="O50">
            <v>9.9999999999999998E-17</v>
          </cell>
          <cell r="P50">
            <v>9.9999999999999998E-17</v>
          </cell>
          <cell r="Q50">
            <v>13.222111801242237</v>
          </cell>
          <cell r="R50">
            <v>9.9999999999999998E-17</v>
          </cell>
          <cell r="S50">
            <v>9.9999999999999998E-17</v>
          </cell>
          <cell r="T50">
            <v>3.5038881401617248</v>
          </cell>
          <cell r="U50">
            <v>0.15904610492845786</v>
          </cell>
          <cell r="V50">
            <v>34.94</v>
          </cell>
          <cell r="W50">
            <v>48.575104562737636</v>
          </cell>
          <cell r="X50">
            <v>80.95</v>
          </cell>
          <cell r="Y50">
            <v>9.9999999999999998E-17</v>
          </cell>
          <cell r="Z50">
            <v>28.176408839779008</v>
          </cell>
          <cell r="AA50">
            <v>0.69702599873176918</v>
          </cell>
          <cell r="AB50">
            <v>9.9999999999999998E-17</v>
          </cell>
          <cell r="AC50">
            <v>38.549999999999997</v>
          </cell>
          <cell r="AD50">
            <v>16.823539479560999</v>
          </cell>
        </row>
        <row r="51">
          <cell r="B51" t="str">
            <v>Dez/00</v>
          </cell>
          <cell r="C51">
            <v>2.4300000000000002</v>
          </cell>
          <cell r="D51">
            <v>38.501490641711229</v>
          </cell>
          <cell r="E51">
            <v>9.9999999999999998E-17</v>
          </cell>
          <cell r="G51">
            <v>0.757490494296578</v>
          </cell>
          <cell r="H51">
            <v>55.498666666666665</v>
          </cell>
          <cell r="I51">
            <v>9.9999999999999998E-17</v>
          </cell>
          <cell r="J51">
            <v>9.9999999999999998E-17</v>
          </cell>
          <cell r="L51">
            <v>39.659999999999997</v>
          </cell>
          <cell r="M51">
            <v>1.05</v>
          </cell>
          <cell r="N51">
            <v>75</v>
          </cell>
          <cell r="O51">
            <v>21.01</v>
          </cell>
          <cell r="P51">
            <v>15.453684210526315</v>
          </cell>
          <cell r="Q51">
            <v>1.9036190476190475</v>
          </cell>
          <cell r="R51">
            <v>9.9999999999999998E-17</v>
          </cell>
          <cell r="S51">
            <v>5.6279870129870133</v>
          </cell>
          <cell r="T51">
            <v>9.9999999999999998E-17</v>
          </cell>
          <cell r="U51">
            <v>43.14</v>
          </cell>
          <cell r="V51">
            <v>45.968407258064509</v>
          </cell>
          <cell r="W51">
            <v>0</v>
          </cell>
          <cell r="X51">
            <v>9.9999999999999998E-17</v>
          </cell>
          <cell r="Y51">
            <v>30.992066115702478</v>
          </cell>
          <cell r="Z51">
            <v>0.61512682551883169</v>
          </cell>
          <cell r="AA51">
            <v>9.9999999999999998E-17</v>
          </cell>
          <cell r="AB51">
            <v>0.81382113821138202</v>
          </cell>
          <cell r="AC51">
            <v>22.41</v>
          </cell>
          <cell r="AD51">
            <v>16.701348308804338</v>
          </cell>
        </row>
        <row r="52">
          <cell r="B52" t="str">
            <v>Jan/01</v>
          </cell>
          <cell r="C52">
            <v>0.92165898617511521</v>
          </cell>
          <cell r="D52">
            <v>5.6195965417867439</v>
          </cell>
          <cell r="E52">
            <v>35.755869980879538</v>
          </cell>
          <cell r="F52">
            <v>9.9999999999999998E-17</v>
          </cell>
          <cell r="G52">
            <v>0.40879222108495394</v>
          </cell>
          <cell r="H52">
            <v>0.90081081081081071</v>
          </cell>
          <cell r="I52">
            <v>35.344271356783921</v>
          </cell>
          <cell r="J52">
            <v>9.9999999999999998E-17</v>
          </cell>
          <cell r="K52">
            <v>0.48639225181598067</v>
          </cell>
          <cell r="L52">
            <v>51.43</v>
          </cell>
          <cell r="M52">
            <v>82</v>
          </cell>
          <cell r="N52">
            <v>9.9999999999999998E-17</v>
          </cell>
          <cell r="O52">
            <v>77.78</v>
          </cell>
          <cell r="P52">
            <v>0.73955555555555563</v>
          </cell>
          <cell r="Q52">
            <v>4.7911856287425154</v>
          </cell>
          <cell r="R52">
            <v>9.9999999999999998E-17</v>
          </cell>
          <cell r="S52">
            <v>9.9999999999999998E-17</v>
          </cell>
          <cell r="T52">
            <v>1.2191241923905241</v>
          </cell>
          <cell r="U52">
            <v>9.9999999999999998E-17</v>
          </cell>
          <cell r="V52">
            <v>56.52</v>
          </cell>
          <cell r="W52">
            <v>44.262468123861559</v>
          </cell>
          <cell r="X52">
            <v>62.5</v>
          </cell>
          <cell r="Y52">
            <v>9.9999999999999998E-17</v>
          </cell>
          <cell r="Z52">
            <v>3.4877519379844961</v>
          </cell>
          <cell r="AA52">
            <v>0.54066305818673877</v>
          </cell>
          <cell r="AB52">
            <v>9.9999999999999998E-17</v>
          </cell>
          <cell r="AC52">
            <v>22.58</v>
          </cell>
          <cell r="AD52">
            <v>18.047708912816979</v>
          </cell>
        </row>
        <row r="53">
          <cell r="B53" t="str">
            <v>Fev/01</v>
          </cell>
          <cell r="C53">
            <v>0.74423791821561347</v>
          </cell>
          <cell r="D53">
            <v>8.3003952569169961</v>
          </cell>
          <cell r="E53">
            <v>22.550304154302669</v>
          </cell>
          <cell r="F53">
            <v>9.9999999999999998E-17</v>
          </cell>
          <cell r="G53">
            <v>9.9999999999999998E-17</v>
          </cell>
          <cell r="H53">
            <v>9.9999999999999998E-17</v>
          </cell>
          <cell r="I53">
            <v>29.557599999999997</v>
          </cell>
          <cell r="J53">
            <v>9.9999999999999998E-17</v>
          </cell>
          <cell r="K53">
            <v>9.9999999999999998E-17</v>
          </cell>
          <cell r="L53">
            <v>51.59</v>
          </cell>
          <cell r="M53">
            <v>76.19</v>
          </cell>
          <cell r="N53">
            <v>3.2611956521739129</v>
          </cell>
          <cell r="O53">
            <v>58.33</v>
          </cell>
          <cell r="P53">
            <v>29.2</v>
          </cell>
          <cell r="Q53">
            <v>7.0407821229050276</v>
          </cell>
          <cell r="R53">
            <v>9.9999999999999998E-17</v>
          </cell>
          <cell r="S53">
            <v>9.9999999999999998E-17</v>
          </cell>
          <cell r="T53">
            <v>1.7429193899782165</v>
          </cell>
          <cell r="U53">
            <v>9.9999999999999998E-17</v>
          </cell>
          <cell r="V53">
            <v>62.61</v>
          </cell>
          <cell r="W53">
            <v>54.685372848948376</v>
          </cell>
          <cell r="X53">
            <v>59.52</v>
          </cell>
          <cell r="Y53">
            <v>9.9999999999999998E-17</v>
          </cell>
          <cell r="Z53">
            <v>9.9999999999999998E-17</v>
          </cell>
          <cell r="AA53">
            <v>0.29076878276062901</v>
          </cell>
          <cell r="AB53">
            <v>9.9999999999999998E-17</v>
          </cell>
          <cell r="AD53">
            <v>11.499358442978609</v>
          </cell>
        </row>
        <row r="54">
          <cell r="B54" t="str">
            <v>Mar/01</v>
          </cell>
        </row>
        <row r="55">
          <cell r="B55" t="str">
            <v>Abr/01</v>
          </cell>
        </row>
        <row r="56">
          <cell r="B56" t="str">
            <v>Mai/01</v>
          </cell>
        </row>
        <row r="57">
          <cell r="B57" t="str">
            <v>Jun/01</v>
          </cell>
        </row>
        <row r="58">
          <cell r="B58" t="str">
            <v>Jul/01</v>
          </cell>
        </row>
        <row r="59">
          <cell r="B59" t="str">
            <v>Ago/01</v>
          </cell>
        </row>
        <row r="60">
          <cell r="B60" t="str">
            <v>Set/01</v>
          </cell>
        </row>
        <row r="61">
          <cell r="B61" t="str">
            <v>Out/01</v>
          </cell>
        </row>
        <row r="62">
          <cell r="B62" t="str">
            <v>Nov/01</v>
          </cell>
        </row>
        <row r="63">
          <cell r="B63" t="str">
            <v>Dez/01</v>
          </cell>
        </row>
        <row r="66">
          <cell r="B66" t="str">
            <v>Período</v>
          </cell>
          <cell r="C66" t="str">
            <v>ACN</v>
          </cell>
          <cell r="D66" t="str">
            <v>ACS</v>
          </cell>
          <cell r="E66" t="str">
            <v>AG</v>
          </cell>
          <cell r="F66" t="str">
            <v>AQ</v>
          </cell>
          <cell r="G66" t="str">
            <v>BR</v>
          </cell>
          <cell r="H66" t="str">
            <v>CACN</v>
          </cell>
          <cell r="I66" t="str">
            <v>CAM</v>
          </cell>
          <cell r="J66" t="str">
            <v>CCBA</v>
          </cell>
          <cell r="K66" t="str">
            <v>CE</v>
          </cell>
          <cell r="L66" t="str">
            <v>CUI</v>
          </cell>
          <cell r="M66" t="str">
            <v>CW</v>
          </cell>
          <cell r="N66" t="str">
            <v>EQ</v>
          </cell>
          <cell r="O66" t="str">
            <v>ES</v>
          </cell>
          <cell r="P66" t="str">
            <v>GO</v>
          </cell>
          <cell r="Q66" t="str">
            <v>GU</v>
          </cell>
          <cell r="R66" t="str">
            <v>JAC</v>
          </cell>
          <cell r="S66" t="str">
            <v>JAG</v>
          </cell>
          <cell r="T66" t="str">
            <v>JC</v>
          </cell>
          <cell r="U66" t="str">
            <v>JP</v>
          </cell>
          <cell r="V66" t="str">
            <v>MA</v>
          </cell>
          <cell r="W66" t="str">
            <v>MG</v>
          </cell>
          <cell r="X66" t="str">
            <v>MN</v>
          </cell>
          <cell r="Y66" t="str">
            <v>NA</v>
          </cell>
          <cell r="Z66" t="str">
            <v>NE</v>
          </cell>
          <cell r="AA66" t="str">
            <v>RIO</v>
          </cell>
          <cell r="AB66" t="str">
            <v>SC</v>
          </cell>
          <cell r="AC66" t="str">
            <v>TE</v>
          </cell>
          <cell r="AD66" t="str">
            <v>AmBev</v>
          </cell>
        </row>
        <row r="67">
          <cell r="B67" t="str">
            <v>Jul/00</v>
          </cell>
          <cell r="C67">
            <v>0.62</v>
          </cell>
          <cell r="D67">
            <v>0.88</v>
          </cell>
          <cell r="E67">
            <v>1.6425000000000001</v>
          </cell>
          <cell r="F67">
            <v>39.58</v>
          </cell>
          <cell r="G67">
            <v>28.795000000000002</v>
          </cell>
          <cell r="H67">
            <v>11.68</v>
          </cell>
          <cell r="J67">
            <v>9.9999999999999998E-17</v>
          </cell>
          <cell r="K67">
            <v>9.9999999999999998E-17</v>
          </cell>
          <cell r="L67">
            <v>11.11</v>
          </cell>
          <cell r="M67">
            <v>9.9999999999999998E-17</v>
          </cell>
          <cell r="N67">
            <v>0.32500000000000001</v>
          </cell>
          <cell r="O67">
            <v>57.5</v>
          </cell>
          <cell r="P67">
            <v>6.08</v>
          </cell>
          <cell r="Q67">
            <v>9.9999999999999998E-17</v>
          </cell>
          <cell r="R67">
            <v>40.335555555555551</v>
          </cell>
          <cell r="S67">
            <v>73.366666666666674</v>
          </cell>
          <cell r="T67">
            <v>9.9999999999999998E-17</v>
          </cell>
          <cell r="U67">
            <v>63.861818181818172</v>
          </cell>
          <cell r="V67">
            <v>85.415000000000006</v>
          </cell>
          <cell r="W67">
            <v>0.23599999999999999</v>
          </cell>
          <cell r="AA67">
            <v>2.0388888888888888</v>
          </cell>
          <cell r="AB67">
            <v>9.9999999999999998E-17</v>
          </cell>
          <cell r="AC67">
            <v>51.053333333333335</v>
          </cell>
          <cell r="AD67">
            <v>20.631294027228812</v>
          </cell>
        </row>
        <row r="68">
          <cell r="B68" t="str">
            <v>Ago/00</v>
          </cell>
          <cell r="C68">
            <v>9.0188328912466833</v>
          </cell>
          <cell r="D68">
            <v>27.799626556016598</v>
          </cell>
          <cell r="E68">
            <v>17.217616731517509</v>
          </cell>
          <cell r="F68">
            <v>2.7</v>
          </cell>
          <cell r="G68">
            <v>1.2560893854748603</v>
          </cell>
          <cell r="H68">
            <v>8.98497005988024</v>
          </cell>
          <cell r="J68">
            <v>9.9999999999999998E-17</v>
          </cell>
          <cell r="K68">
            <v>11.066877470355731</v>
          </cell>
          <cell r="L68">
            <v>11.762745098039218</v>
          </cell>
          <cell r="M68">
            <v>9.9999999999999998E-17</v>
          </cell>
          <cell r="N68">
            <v>14.37</v>
          </cell>
          <cell r="O68">
            <v>19.50780487804878</v>
          </cell>
          <cell r="R68">
            <v>30.76634615384615</v>
          </cell>
          <cell r="S68">
            <v>6.430350877192982</v>
          </cell>
          <cell r="T68">
            <v>3.6393013100436677</v>
          </cell>
          <cell r="U68">
            <v>5.7627572016460915</v>
          </cell>
          <cell r="V68">
            <v>52.56</v>
          </cell>
          <cell r="W68">
            <v>9.9999999999999998E-17</v>
          </cell>
          <cell r="X68">
            <v>31.816818181818181</v>
          </cell>
          <cell r="Z68">
            <v>9.9999999999999998E-17</v>
          </cell>
          <cell r="AA68">
            <v>17.040332654446704</v>
          </cell>
          <cell r="AB68">
            <v>1.01</v>
          </cell>
          <cell r="AC68">
            <v>9.9999999999999998E-17</v>
          </cell>
          <cell r="AD68">
            <v>11.856976932590147</v>
          </cell>
        </row>
        <row r="69">
          <cell r="B69" t="str">
            <v>Set/00</v>
          </cell>
          <cell r="C69">
            <v>6.2596287703016245</v>
          </cell>
          <cell r="D69">
            <v>13.582987654320986</v>
          </cell>
          <cell r="E69">
            <v>11.63</v>
          </cell>
          <cell r="F69">
            <v>0.77</v>
          </cell>
          <cell r="G69">
            <v>0.58923303834808261</v>
          </cell>
          <cell r="H69">
            <v>2.3273333333333337</v>
          </cell>
          <cell r="I69">
            <v>36.41578034682081</v>
          </cell>
          <cell r="J69">
            <v>9.9999999999999998E-17</v>
          </cell>
          <cell r="K69">
            <v>0.24146341463414633</v>
          </cell>
          <cell r="M69">
            <v>9.9999999999999998E-17</v>
          </cell>
          <cell r="N69">
            <v>23.53</v>
          </cell>
          <cell r="O69">
            <v>15.003499999999999</v>
          </cell>
          <cell r="P69">
            <v>41.7</v>
          </cell>
          <cell r="Q69">
            <v>9.9999999999999998E-17</v>
          </cell>
          <cell r="R69">
            <v>4.1251546391752578</v>
          </cell>
          <cell r="S69">
            <v>0.96115384615384614</v>
          </cell>
          <cell r="T69">
            <v>3.4024624624624624</v>
          </cell>
          <cell r="V69">
            <v>33.33</v>
          </cell>
          <cell r="W69">
            <v>0.66382743362831864</v>
          </cell>
          <cell r="X69">
            <v>45.83</v>
          </cell>
          <cell r="Y69">
            <v>9.9999999999999998E-17</v>
          </cell>
          <cell r="Z69">
            <v>9.9999999999999998E-17</v>
          </cell>
          <cell r="AA69">
            <v>3.6035779816513771</v>
          </cell>
          <cell r="AB69">
            <v>9.9999999999999998E-17</v>
          </cell>
          <cell r="AC69">
            <v>3.13</v>
          </cell>
          <cell r="AD69">
            <v>9.8838441168332114</v>
          </cell>
        </row>
        <row r="70">
          <cell r="B70" t="str">
            <v>Out/00</v>
          </cell>
          <cell r="C70">
            <v>4.7248818897637799</v>
          </cell>
          <cell r="D70">
            <v>3.6452164009111616</v>
          </cell>
          <cell r="E70">
            <v>16.650367567567567</v>
          </cell>
          <cell r="F70">
            <v>4.4400000000000004</v>
          </cell>
          <cell r="G70">
            <v>0.69444444444444442</v>
          </cell>
          <cell r="H70">
            <v>0.42775160599571732</v>
          </cell>
          <cell r="I70">
            <v>6.4204128440366963</v>
          </cell>
          <cell r="J70">
            <v>0.68369863013698629</v>
          </cell>
          <cell r="K70">
            <v>9.9999999999999998E-17</v>
          </cell>
          <cell r="L70">
            <v>47.467531645569622</v>
          </cell>
          <cell r="M70">
            <v>9.9999999999999998E-17</v>
          </cell>
          <cell r="N70">
            <v>21.591893687707639</v>
          </cell>
          <cell r="O70">
            <v>28.887555555555551</v>
          </cell>
          <cell r="P70">
            <v>12.5</v>
          </cell>
          <cell r="Q70">
            <v>9.9999999999999998E-17</v>
          </cell>
          <cell r="R70">
            <v>11.11</v>
          </cell>
          <cell r="S70">
            <v>15.242565055762082</v>
          </cell>
          <cell r="T70">
            <v>0.74408510638297864</v>
          </cell>
          <cell r="U70">
            <v>9.9999999999999998E-17</v>
          </cell>
          <cell r="V70">
            <v>42.07</v>
          </cell>
          <cell r="W70">
            <v>9.9999999999999998E-17</v>
          </cell>
          <cell r="X70">
            <v>18.329999999999998</v>
          </cell>
          <cell r="Y70">
            <v>14.018785046728972</v>
          </cell>
          <cell r="AA70">
            <v>2.0579542857142856</v>
          </cell>
          <cell r="AB70">
            <v>9.9999999999999998E-17</v>
          </cell>
          <cell r="AC70">
            <v>17.760000000000002</v>
          </cell>
          <cell r="AD70">
            <v>10.364120914087595</v>
          </cell>
        </row>
        <row r="71">
          <cell r="B71" t="str">
            <v>Nov/00</v>
          </cell>
          <cell r="C71">
            <v>6.7758807588075873</v>
          </cell>
          <cell r="D71">
            <v>0.22909090909090912</v>
          </cell>
          <cell r="E71">
            <v>19.821148648648649</v>
          </cell>
          <cell r="F71">
            <v>7.65</v>
          </cell>
          <cell r="G71">
            <v>1.7299685534591194</v>
          </cell>
          <cell r="H71">
            <v>0.26103626943005181</v>
          </cell>
          <cell r="I71">
            <v>27.525137614678901</v>
          </cell>
          <cell r="J71">
            <v>9.9999999999999998E-17</v>
          </cell>
          <cell r="K71">
            <v>9.9999999999999998E-17</v>
          </cell>
          <cell r="L71">
            <v>44.298421052631575</v>
          </cell>
          <cell r="M71">
            <v>9.9999999999999998E-17</v>
          </cell>
          <cell r="N71">
            <v>13.588899676375405</v>
          </cell>
          <cell r="O71">
            <v>9.9999999999999998E-17</v>
          </cell>
          <cell r="P71">
            <v>0.53</v>
          </cell>
          <cell r="Q71">
            <v>9.9999999999999998E-17</v>
          </cell>
          <cell r="R71">
            <v>4.2156321839080455</v>
          </cell>
          <cell r="S71">
            <v>9.9244444444444451</v>
          </cell>
          <cell r="T71">
            <v>0.70140140140140128</v>
          </cell>
          <cell r="U71">
            <v>1.3020390455531454</v>
          </cell>
          <cell r="V71">
            <v>66.234285714285733</v>
          </cell>
          <cell r="W71">
            <v>8.9435989256938228E-2</v>
          </cell>
          <cell r="X71">
            <v>2.33</v>
          </cell>
          <cell r="Y71">
            <v>9.9999999999999998E-17</v>
          </cell>
          <cell r="Z71">
            <v>9.9999999999999998E-17</v>
          </cell>
          <cell r="AA71">
            <v>0.56820853080568723</v>
          </cell>
          <cell r="AB71">
            <v>9.9999999999999998E-17</v>
          </cell>
          <cell r="AC71">
            <v>8.81</v>
          </cell>
          <cell r="AD71">
            <v>8.0216678071399112</v>
          </cell>
        </row>
        <row r="72">
          <cell r="B72" t="str">
            <v>Dez/00</v>
          </cell>
          <cell r="C72">
            <v>0.75806451612903225</v>
          </cell>
          <cell r="D72">
            <v>0.27140109890109887</v>
          </cell>
          <cell r="E72">
            <v>16.011539408866994</v>
          </cell>
          <cell r="F72">
            <v>8.42</v>
          </cell>
          <cell r="H72">
            <v>0.79365079365079361</v>
          </cell>
          <cell r="I72">
            <v>21.739710144927535</v>
          </cell>
          <cell r="J72">
            <v>11.963019943019942</v>
          </cell>
          <cell r="K72">
            <v>0.30611111111111111</v>
          </cell>
          <cell r="M72">
            <v>9.9999999999999998E-17</v>
          </cell>
          <cell r="N72">
            <v>13.526764705882352</v>
          </cell>
          <cell r="O72">
            <v>9.9999999999999998E-17</v>
          </cell>
          <cell r="P72">
            <v>7.56</v>
          </cell>
          <cell r="Q72">
            <v>9.9999999999999998E-17</v>
          </cell>
          <cell r="R72">
            <v>2.6083913043478257</v>
          </cell>
          <cell r="S72">
            <v>28.398489425981872</v>
          </cell>
          <cell r="T72">
            <v>0.10075075075075074</v>
          </cell>
          <cell r="U72">
            <v>0.20351020408163265</v>
          </cell>
          <cell r="V72">
            <v>45.1</v>
          </cell>
          <cell r="W72">
            <v>9.9999999999999998E-17</v>
          </cell>
          <cell r="X72">
            <v>0</v>
          </cell>
          <cell r="Y72">
            <v>9.9999999999999998E-17</v>
          </cell>
          <cell r="Z72">
            <v>4.3671428571428574</v>
          </cell>
          <cell r="AA72">
            <v>0.69726931330472108</v>
          </cell>
          <cell r="AB72">
            <v>9.9999999999999998E-17</v>
          </cell>
          <cell r="AC72">
            <v>9.9499999999999993</v>
          </cell>
          <cell r="AD72">
            <v>7.1989923157541043</v>
          </cell>
        </row>
        <row r="73">
          <cell r="B73" t="str">
            <v>Jan/01</v>
          </cell>
          <cell r="C73">
            <v>9.9999999999999998E-17</v>
          </cell>
          <cell r="D73">
            <v>0.16638935108153077</v>
          </cell>
          <cell r="E73">
            <v>19.324643320363165</v>
          </cell>
          <cell r="F73">
            <v>6.9</v>
          </cell>
          <cell r="G73">
            <v>1.5789473684210529</v>
          </cell>
          <cell r="H73">
            <v>1.3088646288209609</v>
          </cell>
          <cell r="I73">
            <v>10.138387096774192</v>
          </cell>
          <cell r="J73">
            <v>3.0764615384615386</v>
          </cell>
          <cell r="K73">
            <v>2.7384246575342464</v>
          </cell>
          <cell r="L73">
            <v>72.569999999999993</v>
          </cell>
          <cell r="M73">
            <v>9.9999999999999998E-17</v>
          </cell>
          <cell r="N73">
            <v>1.8259854014598542</v>
          </cell>
          <cell r="O73">
            <v>9.9999999999999998E-17</v>
          </cell>
          <cell r="P73">
            <v>12.966543209876543</v>
          </cell>
          <cell r="Q73">
            <v>9.9999999999999998E-17</v>
          </cell>
          <cell r="R73">
            <v>3.0658282208588958</v>
          </cell>
          <cell r="S73">
            <v>13.107864077669902</v>
          </cell>
          <cell r="T73">
            <v>0.1176</v>
          </cell>
          <cell r="U73">
            <v>9.9999999999999998E-17</v>
          </cell>
          <cell r="V73">
            <v>49.12</v>
          </cell>
          <cell r="W73">
            <v>9.3159366262814527E-2</v>
          </cell>
          <cell r="X73">
            <v>9.3800000000000008</v>
          </cell>
          <cell r="Y73">
            <v>5.4523636363636365</v>
          </cell>
          <cell r="Z73">
            <v>9.9999999999999998E-17</v>
          </cell>
          <cell r="AA73">
            <v>0.14332695984703633</v>
          </cell>
          <cell r="AB73">
            <v>0.33500837520938026</v>
          </cell>
          <cell r="AC73">
            <v>10.27</v>
          </cell>
          <cell r="AD73">
            <v>8.2844369336668429</v>
          </cell>
        </row>
        <row r="74">
          <cell r="B74" t="str">
            <v>Fev/01</v>
          </cell>
          <cell r="C74">
            <v>1.178938053097345</v>
          </cell>
          <cell r="D74">
            <v>2.0356234096692112</v>
          </cell>
          <cell r="E74">
            <v>24.358634686346857</v>
          </cell>
          <cell r="F74">
            <v>8.1999999999999993</v>
          </cell>
          <cell r="G74">
            <v>2.9078794178794181</v>
          </cell>
          <cell r="H74">
            <v>9.9999999999999998E-17</v>
          </cell>
          <cell r="I74">
            <v>8.3341250000000002</v>
          </cell>
          <cell r="J74">
            <v>2.3364755838641189</v>
          </cell>
          <cell r="K74">
            <v>0.22278026905829595</v>
          </cell>
          <cell r="L74">
            <v>41.8</v>
          </cell>
          <cell r="M74">
            <v>9.9999999999999998E-17</v>
          </cell>
          <cell r="N74">
            <v>1.3423318385650225</v>
          </cell>
          <cell r="O74">
            <v>9.9999999999999998E-17</v>
          </cell>
          <cell r="P74">
            <v>1.78</v>
          </cell>
          <cell r="Q74">
            <v>0.34404145077720211</v>
          </cell>
          <cell r="R74">
            <v>9.9999999999999998E-17</v>
          </cell>
          <cell r="S74">
            <v>49.266323529411764</v>
          </cell>
          <cell r="T74">
            <v>0.53127659574468078</v>
          </cell>
          <cell r="U74">
            <v>9.9999999999999998E-17</v>
          </cell>
          <cell r="V74">
            <v>37.96</v>
          </cell>
          <cell r="W74">
            <v>9.9999999999999998E-17</v>
          </cell>
          <cell r="X74">
            <v>4.88</v>
          </cell>
          <cell r="Y74">
            <v>7.368842105263159</v>
          </cell>
          <cell r="Z74">
            <v>9.9999999999999998E-17</v>
          </cell>
          <cell r="AA74">
            <v>0.25809278350515463</v>
          </cell>
          <cell r="AB74">
            <v>9.9999999999999998E-17</v>
          </cell>
          <cell r="AD74">
            <v>6.3339800048018562</v>
          </cell>
        </row>
        <row r="75">
          <cell r="B75" t="str">
            <v>Mar/01</v>
          </cell>
        </row>
        <row r="76">
          <cell r="B76" t="str">
            <v>Abr/01</v>
          </cell>
        </row>
        <row r="77">
          <cell r="B77" t="str">
            <v>Mai/01</v>
          </cell>
        </row>
        <row r="78">
          <cell r="B78" t="str">
            <v>Jun/01</v>
          </cell>
        </row>
        <row r="79">
          <cell r="B79" t="str">
            <v>Jul/01</v>
          </cell>
        </row>
        <row r="80">
          <cell r="B80" t="str">
            <v>Ago/01</v>
          </cell>
        </row>
        <row r="81">
          <cell r="B81" t="str">
            <v>Set/01</v>
          </cell>
        </row>
        <row r="82">
          <cell r="B82" t="str">
            <v>Out/01</v>
          </cell>
        </row>
        <row r="83">
          <cell r="B83" t="str">
            <v>Nov/01</v>
          </cell>
        </row>
        <row r="84">
          <cell r="B84" t="str">
            <v>Dez/01</v>
          </cell>
        </row>
      </sheetData>
      <sheetData sheetId="2">
        <row r="1">
          <cell r="A1" t="str">
            <v>Unidades</v>
          </cell>
        </row>
        <row r="2">
          <cell r="B2">
            <v>36708</v>
          </cell>
          <cell r="C2" t="str">
            <v>AN</v>
          </cell>
          <cell r="D2" t="str">
            <v>I - Turvação</v>
          </cell>
          <cell r="E2">
            <v>17431</v>
          </cell>
          <cell r="F2">
            <v>16587</v>
          </cell>
          <cell r="G2">
            <v>18990</v>
          </cell>
          <cell r="H2">
            <v>18990</v>
          </cell>
          <cell r="I2">
            <v>23870</v>
          </cell>
          <cell r="Q2">
            <v>0</v>
          </cell>
          <cell r="S2">
            <v>7100</v>
          </cell>
          <cell r="U2">
            <v>5759</v>
          </cell>
          <cell r="V2">
            <v>5759</v>
          </cell>
          <cell r="W2">
            <v>5759</v>
          </cell>
          <cell r="X2">
            <v>5759</v>
          </cell>
          <cell r="Y2">
            <v>5793</v>
          </cell>
          <cell r="Z2">
            <v>19112</v>
          </cell>
          <cell r="AA2">
            <v>31638</v>
          </cell>
          <cell r="AB2">
            <v>32005</v>
          </cell>
          <cell r="AC2">
            <v>35639</v>
          </cell>
          <cell r="AD2">
            <v>21091</v>
          </cell>
        </row>
        <row r="3">
          <cell r="B3" t="str">
            <v>VARIABLE</v>
          </cell>
          <cell r="C3" t="str">
            <v>ACN</v>
          </cell>
          <cell r="D3" t="str">
            <v>ACS</v>
          </cell>
          <cell r="E3" t="str">
            <v>AG</v>
          </cell>
          <cell r="F3" t="str">
            <v>AQ</v>
          </cell>
          <cell r="G3" t="str">
            <v>BR</v>
          </cell>
          <cell r="H3" t="str">
            <v>CACN</v>
          </cell>
          <cell r="I3" t="str">
            <v>CAM</v>
          </cell>
          <cell r="J3" t="str">
            <v>CCBA</v>
          </cell>
          <cell r="K3" t="str">
            <v>CE</v>
          </cell>
          <cell r="L3" t="str">
            <v>CUI</v>
          </cell>
          <cell r="M3" t="str">
            <v>CW</v>
          </cell>
          <cell r="N3" t="str">
            <v>EQ</v>
          </cell>
          <cell r="O3" t="str">
            <v>ES</v>
          </cell>
          <cell r="P3" t="str">
            <v>GO</v>
          </cell>
          <cell r="Q3" t="str">
            <v>GU</v>
          </cell>
          <cell r="R3" t="str">
            <v>JAC</v>
          </cell>
          <cell r="S3" t="str">
            <v>JAG</v>
          </cell>
          <cell r="T3" t="str">
            <v>JC</v>
          </cell>
          <cell r="U3" t="str">
            <v>JP</v>
          </cell>
          <cell r="V3" t="str">
            <v>MA</v>
          </cell>
          <cell r="W3" t="str">
            <v>MG</v>
          </cell>
          <cell r="X3" t="str">
            <v>MN</v>
          </cell>
          <cell r="Y3" t="str">
            <v>NA</v>
          </cell>
          <cell r="Z3" t="str">
            <v>NE</v>
          </cell>
          <cell r="AA3" t="str">
            <v>RIO</v>
          </cell>
          <cell r="AB3" t="str">
            <v>SC</v>
          </cell>
          <cell r="AC3" t="str">
            <v>TE</v>
          </cell>
          <cell r="AD3" t="str">
            <v>AmBev</v>
          </cell>
        </row>
        <row r="4">
          <cell r="B4" t="str">
            <v>E - Oxigênio Dissolvido - Garrafa / Lata</v>
          </cell>
          <cell r="C4">
            <v>1E-8</v>
          </cell>
          <cell r="D4">
            <v>1E-8</v>
          </cell>
          <cell r="E4">
            <v>3.02</v>
          </cell>
          <cell r="F4">
            <v>86.11</v>
          </cell>
          <cell r="G4">
            <v>1E-8</v>
          </cell>
          <cell r="I4">
            <v>0</v>
          </cell>
          <cell r="K4">
            <v>1E-8</v>
          </cell>
          <cell r="L4">
            <v>1E-8</v>
          </cell>
          <cell r="M4">
            <v>1E-8</v>
          </cell>
          <cell r="N4">
            <v>1E-8</v>
          </cell>
          <cell r="O4">
            <v>100</v>
          </cell>
          <cell r="P4">
            <v>1E-8</v>
          </cell>
          <cell r="Q4">
            <v>7.5</v>
          </cell>
          <cell r="R4">
            <v>1E-8</v>
          </cell>
          <cell r="S4">
            <v>57.14</v>
          </cell>
          <cell r="T4">
            <v>1E-8</v>
          </cell>
          <cell r="U4">
            <v>4.6500000000000004</v>
          </cell>
          <cell r="V4">
            <v>1.28</v>
          </cell>
          <cell r="W4">
            <v>12.5</v>
          </cell>
          <cell r="X4">
            <v>35.380000000000003</v>
          </cell>
          <cell r="Y4">
            <v>0</v>
          </cell>
          <cell r="Z4">
            <v>1E-8</v>
          </cell>
          <cell r="AA4">
            <v>1E-8</v>
          </cell>
          <cell r="AB4">
            <v>1E-8</v>
          </cell>
          <cell r="AC4">
            <v>1E-8</v>
          </cell>
          <cell r="AD4" t="e">
            <v>#REF!</v>
          </cell>
        </row>
        <row r="5">
          <cell r="B5" t="str">
            <v>I - Amargor</v>
          </cell>
          <cell r="C5">
            <v>1E-8</v>
          </cell>
          <cell r="D5">
            <v>1E-8</v>
          </cell>
          <cell r="E5">
            <v>1E-8</v>
          </cell>
          <cell r="F5">
            <v>1E-8</v>
          </cell>
          <cell r="G5">
            <v>1E-8</v>
          </cell>
          <cell r="H5">
            <v>60729</v>
          </cell>
          <cell r="I5">
            <v>24.44</v>
          </cell>
          <cell r="K5">
            <v>14.29</v>
          </cell>
          <cell r="L5">
            <v>50</v>
          </cell>
          <cell r="M5">
            <v>1E-8</v>
          </cell>
          <cell r="N5">
            <v>16.670000000000002</v>
          </cell>
          <cell r="O5">
            <v>9.09</v>
          </cell>
          <cell r="P5">
            <v>36.840000000000003</v>
          </cell>
          <cell r="Q5">
            <v>1E-8</v>
          </cell>
          <cell r="R5">
            <v>2.5</v>
          </cell>
          <cell r="S5">
            <v>1E-8</v>
          </cell>
          <cell r="T5">
            <v>3.13</v>
          </cell>
          <cell r="U5">
            <v>9.09</v>
          </cell>
          <cell r="V5">
            <v>1E-8</v>
          </cell>
          <cell r="W5">
            <v>1E-8</v>
          </cell>
          <cell r="X5">
            <v>1E-8</v>
          </cell>
          <cell r="Y5">
            <v>11.76</v>
          </cell>
          <cell r="Z5">
            <v>32.43</v>
          </cell>
          <cell r="AA5">
            <v>52.33</v>
          </cell>
          <cell r="AB5">
            <v>1E-8</v>
          </cell>
          <cell r="AC5">
            <v>3.45</v>
          </cell>
          <cell r="AD5" t="e">
            <v>#REF!</v>
          </cell>
        </row>
        <row r="6">
          <cell r="B6" t="str">
            <v>I - Ar total - Garrafa A</v>
          </cell>
          <cell r="C6">
            <v>1E-8</v>
          </cell>
          <cell r="D6">
            <v>1E-8</v>
          </cell>
          <cell r="E6">
            <v>1.18</v>
          </cell>
          <cell r="F6">
            <v>1E-8</v>
          </cell>
          <cell r="G6">
            <v>1E-8</v>
          </cell>
          <cell r="H6">
            <v>7483.2</v>
          </cell>
          <cell r="I6">
            <v>65.849999999999994</v>
          </cell>
          <cell r="K6">
            <v>3.67</v>
          </cell>
          <cell r="L6">
            <v>1E-8</v>
          </cell>
          <cell r="M6">
            <v>8.6999999999999993</v>
          </cell>
          <cell r="N6">
            <v>16.670000000000002</v>
          </cell>
          <cell r="O6">
            <v>55</v>
          </cell>
          <cell r="P6">
            <v>1E-8</v>
          </cell>
          <cell r="Q6">
            <v>0.83</v>
          </cell>
          <cell r="R6">
            <v>1E-8</v>
          </cell>
          <cell r="S6">
            <v>1E-8</v>
          </cell>
          <cell r="T6">
            <v>1E-8</v>
          </cell>
          <cell r="U6">
            <v>9.09</v>
          </cell>
          <cell r="V6">
            <v>1E-8</v>
          </cell>
          <cell r="W6">
            <v>1E-8</v>
          </cell>
          <cell r="X6">
            <v>1E-8</v>
          </cell>
          <cell r="Y6">
            <v>1E-8</v>
          </cell>
          <cell r="Z6">
            <v>16.22</v>
          </cell>
          <cell r="AA6">
            <v>26.98</v>
          </cell>
          <cell r="AB6">
            <v>1E-8</v>
          </cell>
          <cell r="AC6">
            <v>1E-8</v>
          </cell>
          <cell r="AD6" t="e">
            <v>#REF!</v>
          </cell>
        </row>
        <row r="7">
          <cell r="B7" t="str">
            <v>I - Ar total - Lata</v>
          </cell>
          <cell r="C7">
            <v>1E-8</v>
          </cell>
          <cell r="D7">
            <v>1E-8</v>
          </cell>
          <cell r="E7">
            <v>5.95</v>
          </cell>
          <cell r="G7">
            <v>1E-8</v>
          </cell>
          <cell r="T7">
            <v>1E-8</v>
          </cell>
          <cell r="W7">
            <v>1E-8</v>
          </cell>
          <cell r="X7">
            <v>19783</v>
          </cell>
          <cell r="Y7">
            <v>31539</v>
          </cell>
          <cell r="Z7">
            <v>28119.415199999996</v>
          </cell>
          <cell r="AA7">
            <v>1E-8</v>
          </cell>
          <cell r="AB7">
            <v>31539</v>
          </cell>
          <cell r="AC7">
            <v>21788.724000000002</v>
          </cell>
          <cell r="AD7" t="e">
            <v>#REF!</v>
          </cell>
        </row>
        <row r="8">
          <cell r="B8" t="str">
            <v>I - Ar total - Long Neck</v>
          </cell>
          <cell r="C8">
            <v>57593</v>
          </cell>
          <cell r="D8">
            <v>60101</v>
          </cell>
          <cell r="E8">
            <v>57484</v>
          </cell>
          <cell r="F8">
            <v>47087</v>
          </cell>
          <cell r="G8">
            <v>44072</v>
          </cell>
          <cell r="H8">
            <v>44072</v>
          </cell>
          <cell r="I8">
            <v>37438</v>
          </cell>
          <cell r="N8">
            <v>950.83</v>
          </cell>
          <cell r="O8">
            <v>950.83</v>
          </cell>
          <cell r="P8">
            <v>950.83</v>
          </cell>
          <cell r="Q8">
            <v>1.1499999999999999</v>
          </cell>
          <cell r="T8">
            <v>1E-8</v>
          </cell>
          <cell r="U8">
            <v>2406.73</v>
          </cell>
          <cell r="V8">
            <v>2406.73</v>
          </cell>
          <cell r="W8">
            <v>2406.73</v>
          </cell>
          <cell r="X8">
            <v>2406.73</v>
          </cell>
          <cell r="Y8">
            <v>0</v>
          </cell>
          <cell r="AA8">
            <v>15.15</v>
          </cell>
          <cell r="AB8">
            <v>224.93</v>
          </cell>
          <cell r="AC8">
            <v>224.93</v>
          </cell>
          <cell r="AD8" t="e">
            <v>#REF!</v>
          </cell>
        </row>
        <row r="9">
          <cell r="B9" t="str">
            <v>I - Cálcio</v>
          </cell>
          <cell r="C9">
            <v>1E-8</v>
          </cell>
          <cell r="D9">
            <v>25.64</v>
          </cell>
          <cell r="E9">
            <v>1E-8</v>
          </cell>
          <cell r="F9">
            <v>100</v>
          </cell>
          <cell r="G9">
            <v>1E-8</v>
          </cell>
          <cell r="I9">
            <v>100</v>
          </cell>
          <cell r="K9">
            <v>1E-8</v>
          </cell>
          <cell r="L9">
            <v>1E-8</v>
          </cell>
          <cell r="M9">
            <v>1E-8</v>
          </cell>
          <cell r="N9">
            <v>1E-8</v>
          </cell>
          <cell r="P9">
            <v>88.89</v>
          </cell>
          <cell r="Q9">
            <v>1E-8</v>
          </cell>
          <cell r="R9">
            <v>1E-8</v>
          </cell>
          <cell r="S9">
            <v>27.27</v>
          </cell>
          <cell r="T9">
            <v>1E-8</v>
          </cell>
          <cell r="W9">
            <v>1E-8</v>
          </cell>
          <cell r="X9">
            <v>62.5</v>
          </cell>
          <cell r="Y9">
            <v>21444.644639999999</v>
          </cell>
          <cell r="Z9">
            <v>8.11</v>
          </cell>
          <cell r="AA9">
            <v>1E-8</v>
          </cell>
          <cell r="AB9">
            <v>3.7</v>
          </cell>
          <cell r="AC9">
            <v>100</v>
          </cell>
          <cell r="AD9" t="e">
            <v>#REF!</v>
          </cell>
        </row>
        <row r="10">
          <cell r="B10" t="str">
            <v>I - Cor</v>
          </cell>
          <cell r="C10">
            <v>1E-8</v>
          </cell>
          <cell r="D10">
            <v>5.77</v>
          </cell>
          <cell r="E10">
            <v>1E-8</v>
          </cell>
          <cell r="F10">
            <v>1E-8</v>
          </cell>
          <cell r="G10">
            <v>1E-8</v>
          </cell>
          <cell r="I10">
            <v>1E-8</v>
          </cell>
          <cell r="K10">
            <v>1E-8</v>
          </cell>
          <cell r="L10">
            <v>1E-8</v>
          </cell>
          <cell r="M10">
            <v>1E-8</v>
          </cell>
          <cell r="N10">
            <v>6.67</v>
          </cell>
          <cell r="O10">
            <v>1E-8</v>
          </cell>
          <cell r="P10">
            <v>1E-8</v>
          </cell>
          <cell r="Q10">
            <v>1E-8</v>
          </cell>
          <cell r="R10">
            <v>1E-8</v>
          </cell>
          <cell r="S10">
            <v>1E-8</v>
          </cell>
          <cell r="T10">
            <v>1E-8</v>
          </cell>
          <cell r="U10">
            <v>15.58</v>
          </cell>
          <cell r="V10">
            <v>1E-8</v>
          </cell>
          <cell r="W10">
            <v>1E-8</v>
          </cell>
          <cell r="X10">
            <v>1E-8</v>
          </cell>
          <cell r="Y10">
            <v>1E-8</v>
          </cell>
          <cell r="Z10">
            <v>32.43</v>
          </cell>
          <cell r="AA10">
            <v>1E-8</v>
          </cell>
          <cell r="AB10">
            <v>1E-8</v>
          </cell>
          <cell r="AC10">
            <v>1E-8</v>
          </cell>
          <cell r="AD10" t="e">
            <v>#REF!</v>
          </cell>
        </row>
        <row r="11">
          <cell r="B11" t="str">
            <v>I - Dicetonas Totais</v>
          </cell>
          <cell r="C11">
            <v>1E-8</v>
          </cell>
          <cell r="D11">
            <v>1E-8</v>
          </cell>
          <cell r="E11">
            <v>1E-8</v>
          </cell>
          <cell r="F11">
            <v>38.89</v>
          </cell>
          <cell r="G11">
            <v>1E-8</v>
          </cell>
          <cell r="H11">
            <v>12562.8</v>
          </cell>
          <cell r="I11">
            <v>1E-8</v>
          </cell>
          <cell r="K11">
            <v>1E-8</v>
          </cell>
          <cell r="L11">
            <v>1E-8</v>
          </cell>
          <cell r="M11">
            <v>1E-8</v>
          </cell>
          <cell r="N11">
            <v>1E-8</v>
          </cell>
          <cell r="O11">
            <v>1E-8</v>
          </cell>
          <cell r="P11">
            <v>1E-8</v>
          </cell>
          <cell r="Q11">
            <v>1E-8</v>
          </cell>
          <cell r="R11">
            <v>1E-8</v>
          </cell>
          <cell r="S11">
            <v>1E-8</v>
          </cell>
          <cell r="T11">
            <v>1E-8</v>
          </cell>
          <cell r="U11">
            <v>45.45</v>
          </cell>
          <cell r="V11">
            <v>1E-8</v>
          </cell>
          <cell r="W11">
            <v>1E-8</v>
          </cell>
          <cell r="X11">
            <v>1E-8</v>
          </cell>
          <cell r="Y11">
            <v>47.06</v>
          </cell>
          <cell r="Z11">
            <v>1E-8</v>
          </cell>
          <cell r="AA11">
            <v>1E-8</v>
          </cell>
          <cell r="AB11">
            <v>1E-8</v>
          </cell>
          <cell r="AC11">
            <v>1E-8</v>
          </cell>
          <cell r="AD11" t="e">
            <v>#REF!</v>
          </cell>
        </row>
        <row r="12">
          <cell r="B12" t="str">
            <v>I - Distância ao grau final</v>
          </cell>
          <cell r="C12">
            <v>1E-8</v>
          </cell>
          <cell r="D12">
            <v>1E-8</v>
          </cell>
          <cell r="E12">
            <v>10.91</v>
          </cell>
          <cell r="F12">
            <v>88.89</v>
          </cell>
          <cell r="G12">
            <v>9.52</v>
          </cell>
          <cell r="H12">
            <v>20023.95</v>
          </cell>
          <cell r="I12">
            <v>7.14</v>
          </cell>
          <cell r="K12">
            <v>3.85</v>
          </cell>
          <cell r="L12">
            <v>1E-8</v>
          </cell>
          <cell r="M12">
            <v>1E-8</v>
          </cell>
          <cell r="N12">
            <v>1E-8</v>
          </cell>
          <cell r="O12">
            <v>100</v>
          </cell>
          <cell r="P12">
            <v>1E-8</v>
          </cell>
          <cell r="Q12">
            <v>1E-8</v>
          </cell>
          <cell r="R12">
            <v>100</v>
          </cell>
          <cell r="S12">
            <v>75</v>
          </cell>
          <cell r="T12">
            <v>6.54</v>
          </cell>
          <cell r="U12">
            <v>75.760000000000005</v>
          </cell>
          <cell r="V12">
            <v>2.7</v>
          </cell>
          <cell r="W12">
            <v>1E-8</v>
          </cell>
          <cell r="X12">
            <v>100</v>
          </cell>
          <cell r="Y12">
            <v>100</v>
          </cell>
          <cell r="Z12">
            <v>1E-8</v>
          </cell>
          <cell r="AA12">
            <v>1E-8</v>
          </cell>
          <cell r="AB12">
            <v>14.81</v>
          </cell>
          <cell r="AC12">
            <v>65.38</v>
          </cell>
          <cell r="AD12" t="e">
            <v>#REF!</v>
          </cell>
        </row>
        <row r="13">
          <cell r="B13" t="str">
            <v>I - Estabilidade de Espuma - Garrafas</v>
          </cell>
          <cell r="C13">
            <v>44.44</v>
          </cell>
          <cell r="D13">
            <v>1E-8</v>
          </cell>
          <cell r="E13">
            <v>1E-8</v>
          </cell>
          <cell r="F13">
            <v>1E-8</v>
          </cell>
          <cell r="G13">
            <v>1E-8</v>
          </cell>
          <cell r="I13">
            <v>2.27</v>
          </cell>
          <cell r="K13">
            <v>1E-8</v>
          </cell>
          <cell r="L13">
            <v>1E-8</v>
          </cell>
          <cell r="M13">
            <v>1E-8</v>
          </cell>
          <cell r="N13">
            <v>1E-8</v>
          </cell>
          <cell r="O13">
            <v>1E-8</v>
          </cell>
          <cell r="P13">
            <v>1E-8</v>
          </cell>
          <cell r="Q13">
            <v>1E-8</v>
          </cell>
          <cell r="R13">
            <v>1E-8</v>
          </cell>
          <cell r="S13">
            <v>2.56</v>
          </cell>
          <cell r="T13">
            <v>1E-8</v>
          </cell>
          <cell r="U13">
            <v>1E-8</v>
          </cell>
          <cell r="V13">
            <v>1E-8</v>
          </cell>
          <cell r="W13">
            <v>1E-8</v>
          </cell>
          <cell r="X13">
            <v>1E-8</v>
          </cell>
          <cell r="Y13">
            <v>1E-8</v>
          </cell>
          <cell r="Z13">
            <v>1E-8</v>
          </cell>
          <cell r="AA13">
            <v>1E-8</v>
          </cell>
          <cell r="AB13">
            <v>1E-8</v>
          </cell>
          <cell r="AC13">
            <v>1E-8</v>
          </cell>
          <cell r="AD13" t="e">
            <v>#REF!</v>
          </cell>
        </row>
        <row r="14">
          <cell r="B14" t="str">
            <v>I - Estabilidade de Espuma - Latas</v>
          </cell>
          <cell r="C14">
            <v>40</v>
          </cell>
          <cell r="D14">
            <v>1E-8</v>
          </cell>
          <cell r="E14">
            <v>1E-8</v>
          </cell>
          <cell r="F14">
            <v>1E-8</v>
          </cell>
          <cell r="G14">
            <v>20.59</v>
          </cell>
          <cell r="H14">
            <v>39843</v>
          </cell>
          <cell r="I14">
            <v>2.27</v>
          </cell>
          <cell r="L14">
            <v>1E-8</v>
          </cell>
          <cell r="O14">
            <v>1E-8</v>
          </cell>
          <cell r="P14">
            <v>1E-8</v>
          </cell>
          <cell r="Q14">
            <v>0</v>
          </cell>
          <cell r="R14">
            <v>1E-8</v>
          </cell>
          <cell r="S14">
            <v>2.56</v>
          </cell>
          <cell r="T14">
            <v>1E-8</v>
          </cell>
          <cell r="U14">
            <v>1E-8</v>
          </cell>
          <cell r="V14">
            <v>1E-8</v>
          </cell>
          <cell r="W14">
            <v>1E-8</v>
          </cell>
          <cell r="X14">
            <v>1E-8</v>
          </cell>
          <cell r="Y14">
            <v>1E-8</v>
          </cell>
          <cell r="AA14">
            <v>10.78</v>
          </cell>
          <cell r="AC14">
            <v>1E-8</v>
          </cell>
          <cell r="AD14" t="e">
            <v>#REF!</v>
          </cell>
        </row>
        <row r="15">
          <cell r="B15" t="str">
            <v>I - Extrato Primitivo (Mosto Básico)</v>
          </cell>
          <cell r="C15">
            <v>1E-8</v>
          </cell>
          <cell r="D15">
            <v>1E-8</v>
          </cell>
          <cell r="E15">
            <v>1E-8</v>
          </cell>
          <cell r="F15">
            <v>1E-8</v>
          </cell>
          <cell r="G15">
            <v>3.23</v>
          </cell>
          <cell r="H15">
            <v>10379</v>
          </cell>
          <cell r="I15">
            <v>30.23</v>
          </cell>
          <cell r="K15">
            <v>1E-8</v>
          </cell>
          <cell r="L15">
            <v>1E-8</v>
          </cell>
          <cell r="M15">
            <v>1E-8</v>
          </cell>
          <cell r="N15">
            <v>1E-8</v>
          </cell>
          <cell r="O15">
            <v>16.670000000000002</v>
          </cell>
          <cell r="P15">
            <v>2.94</v>
          </cell>
          <cell r="Q15">
            <v>1E-8</v>
          </cell>
          <cell r="R15">
            <v>1E-8</v>
          </cell>
          <cell r="S15">
            <v>1E-8</v>
          </cell>
          <cell r="T15">
            <v>1E-8</v>
          </cell>
          <cell r="U15">
            <v>1E-8</v>
          </cell>
          <cell r="V15">
            <v>14.48</v>
          </cell>
          <cell r="W15">
            <v>1E-8</v>
          </cell>
          <cell r="X15">
            <v>39.39</v>
          </cell>
          <cell r="Y15">
            <v>47.06</v>
          </cell>
          <cell r="Z15">
            <v>21.62</v>
          </cell>
          <cell r="AA15">
            <v>0.42</v>
          </cell>
          <cell r="AB15">
            <v>1E-8</v>
          </cell>
          <cell r="AC15">
            <v>9.52</v>
          </cell>
          <cell r="AD15" t="e">
            <v>#REF!</v>
          </cell>
        </row>
        <row r="16">
          <cell r="B16" t="str">
            <v>I - Gás Carbônico - Garrafa A</v>
          </cell>
          <cell r="C16">
            <v>1E-8</v>
          </cell>
          <cell r="D16">
            <v>1E-8</v>
          </cell>
          <cell r="E16">
            <v>1.18</v>
          </cell>
          <cell r="F16">
            <v>1E-8</v>
          </cell>
          <cell r="G16">
            <v>1E-8</v>
          </cell>
          <cell r="H16">
            <v>26643</v>
          </cell>
          <cell r="I16">
            <v>1E-8</v>
          </cell>
          <cell r="K16">
            <v>6.42</v>
          </cell>
          <cell r="L16">
            <v>16.670000000000002</v>
          </cell>
          <cell r="M16">
            <v>1E-8</v>
          </cell>
          <cell r="N16">
            <v>1E-8</v>
          </cell>
          <cell r="O16">
            <v>6.0350000050000006</v>
          </cell>
          <cell r="P16">
            <v>11.43</v>
          </cell>
          <cell r="Q16">
            <v>1E-8</v>
          </cell>
          <cell r="R16">
            <v>1.0000000000000002E-8</v>
          </cell>
          <cell r="S16">
            <v>8.16</v>
          </cell>
          <cell r="T16">
            <v>1E-8</v>
          </cell>
          <cell r="U16">
            <v>1E-8</v>
          </cell>
          <cell r="V16">
            <v>20.34</v>
          </cell>
          <cell r="W16">
            <v>1E-8</v>
          </cell>
          <cell r="X16">
            <v>6.06</v>
          </cell>
          <cell r="Y16">
            <v>25.466666666666669</v>
          </cell>
          <cell r="Z16">
            <v>10.81</v>
          </cell>
          <cell r="AA16">
            <v>1E-8</v>
          </cell>
          <cell r="AB16">
            <v>1E-8</v>
          </cell>
          <cell r="AC16">
            <v>1E-8</v>
          </cell>
          <cell r="AD16" t="e">
            <v>#REF!</v>
          </cell>
        </row>
        <row r="17">
          <cell r="B17" t="str">
            <v>I - Gás Carbônico - Lata</v>
          </cell>
          <cell r="C17">
            <v>1E-8</v>
          </cell>
          <cell r="D17">
            <v>1E-8</v>
          </cell>
          <cell r="E17">
            <v>1.19</v>
          </cell>
          <cell r="F17">
            <v>102642</v>
          </cell>
          <cell r="G17">
            <v>1E-8</v>
          </cell>
          <cell r="H17">
            <v>102328.0092</v>
          </cell>
          <cell r="I17">
            <v>1531</v>
          </cell>
          <cell r="J17">
            <v>1375</v>
          </cell>
          <cell r="K17">
            <v>1375</v>
          </cell>
          <cell r="P17">
            <v>32989</v>
          </cell>
          <cell r="Q17">
            <v>0</v>
          </cell>
          <cell r="R17">
            <v>1E-8</v>
          </cell>
          <cell r="S17">
            <v>1E-8</v>
          </cell>
          <cell r="T17">
            <v>1E-8</v>
          </cell>
          <cell r="U17">
            <v>3.03</v>
          </cell>
          <cell r="V17">
            <v>55559</v>
          </cell>
          <cell r="W17">
            <v>1E-8</v>
          </cell>
          <cell r="X17">
            <v>52600.179599999996</v>
          </cell>
          <cell r="Y17">
            <v>42178.6008</v>
          </cell>
          <cell r="Z17">
            <v>22475</v>
          </cell>
          <cell r="AA17">
            <v>1E-8</v>
          </cell>
          <cell r="AB17">
            <v>43209.818999999996</v>
          </cell>
          <cell r="AC17">
            <v>22475</v>
          </cell>
          <cell r="AD17" t="e">
            <v>#REF!</v>
          </cell>
        </row>
        <row r="18">
          <cell r="B18" t="str">
            <v>I - Gás Carbônico - Long Neck</v>
          </cell>
          <cell r="C18">
            <v>90119</v>
          </cell>
          <cell r="D18">
            <v>70524</v>
          </cell>
          <cell r="E18">
            <v>55904</v>
          </cell>
          <cell r="F18">
            <v>58483</v>
          </cell>
          <cell r="G18">
            <v>74044</v>
          </cell>
          <cell r="H18">
            <v>74044</v>
          </cell>
          <cell r="I18">
            <v>4881</v>
          </cell>
          <cell r="J18">
            <v>7853</v>
          </cell>
          <cell r="K18">
            <v>7178</v>
          </cell>
          <cell r="L18">
            <v>8223</v>
          </cell>
          <cell r="M18">
            <v>7175</v>
          </cell>
          <cell r="N18">
            <v>7335</v>
          </cell>
          <cell r="O18">
            <v>7335</v>
          </cell>
          <cell r="P18">
            <v>26740</v>
          </cell>
          <cell r="Q18">
            <v>1E-8</v>
          </cell>
          <cell r="R18">
            <v>1E-8</v>
          </cell>
          <cell r="S18">
            <v>1E-8</v>
          </cell>
          <cell r="T18">
            <v>1E-8</v>
          </cell>
          <cell r="U18">
            <v>1E-8</v>
          </cell>
          <cell r="V18">
            <v>40377</v>
          </cell>
          <cell r="W18">
            <v>9926</v>
          </cell>
          <cell r="X18">
            <v>23672</v>
          </cell>
          <cell r="Y18">
            <v>10120</v>
          </cell>
          <cell r="Z18">
            <v>17614</v>
          </cell>
          <cell r="AA18">
            <v>1E-8</v>
          </cell>
          <cell r="AB18">
            <v>10120</v>
          </cell>
          <cell r="AC18">
            <v>17614</v>
          </cell>
          <cell r="AD18" t="e">
            <v>#REF!</v>
          </cell>
        </row>
        <row r="19">
          <cell r="B19" t="str">
            <v>I - Grau de Fermentação Aparente</v>
          </cell>
          <cell r="C19">
            <v>1E-8</v>
          </cell>
          <cell r="D19">
            <v>1E-8</v>
          </cell>
          <cell r="E19">
            <v>8.3000000000000007</v>
          </cell>
          <cell r="F19">
            <v>60</v>
          </cell>
          <cell r="G19">
            <v>22.59</v>
          </cell>
          <cell r="I19">
            <v>11.36</v>
          </cell>
          <cell r="K19">
            <v>1E-8</v>
          </cell>
          <cell r="L19">
            <v>50</v>
          </cell>
          <cell r="M19">
            <v>1E-8</v>
          </cell>
          <cell r="N19">
            <v>36.36</v>
          </cell>
          <cell r="O19">
            <v>16.670000000000002</v>
          </cell>
          <cell r="P19">
            <v>3.13</v>
          </cell>
          <cell r="Q19">
            <v>100</v>
          </cell>
          <cell r="R19">
            <v>15.13</v>
          </cell>
          <cell r="S19">
            <v>1E-8</v>
          </cell>
          <cell r="T19">
            <v>18.22</v>
          </cell>
          <cell r="U19">
            <v>23.38</v>
          </cell>
          <cell r="V19">
            <v>1.67</v>
          </cell>
          <cell r="W19">
            <v>1E-8</v>
          </cell>
          <cell r="X19">
            <v>1E-8</v>
          </cell>
          <cell r="Y19">
            <v>88.24</v>
          </cell>
          <cell r="Z19">
            <v>8.11</v>
          </cell>
          <cell r="AA19">
            <v>11.3</v>
          </cell>
          <cell r="AB19">
            <v>11.11</v>
          </cell>
          <cell r="AC19">
            <v>57.63</v>
          </cell>
          <cell r="AD19" t="e">
            <v>#REF!</v>
          </cell>
        </row>
        <row r="20">
          <cell r="B20" t="str">
            <v>I - Grau de Fermentação Aparente Final</v>
          </cell>
          <cell r="C20">
            <v>1E-8</v>
          </cell>
          <cell r="D20">
            <v>2.44</v>
          </cell>
          <cell r="E20">
            <v>1E-8</v>
          </cell>
          <cell r="F20">
            <v>1E-8</v>
          </cell>
          <cell r="G20">
            <v>1.47</v>
          </cell>
          <cell r="H20">
            <v>83705</v>
          </cell>
          <cell r="I20">
            <v>1E-8</v>
          </cell>
          <cell r="J20">
            <v>2260</v>
          </cell>
          <cell r="K20">
            <v>12</v>
          </cell>
          <cell r="L20">
            <v>50</v>
          </cell>
          <cell r="M20">
            <v>1E-8</v>
          </cell>
          <cell r="N20">
            <v>9.09</v>
          </cell>
          <cell r="O20">
            <v>100</v>
          </cell>
          <cell r="P20">
            <v>1E-8</v>
          </cell>
          <cell r="Q20">
            <v>100</v>
          </cell>
          <cell r="R20">
            <v>25</v>
          </cell>
          <cell r="S20">
            <v>1E-8</v>
          </cell>
          <cell r="T20">
            <v>1E-8</v>
          </cell>
          <cell r="U20">
            <v>1E-8</v>
          </cell>
          <cell r="V20">
            <v>1E-8</v>
          </cell>
          <cell r="W20">
            <v>1E-8</v>
          </cell>
          <cell r="X20">
            <v>87.5</v>
          </cell>
          <cell r="Y20">
            <v>1E-8</v>
          </cell>
          <cell r="Z20">
            <v>2.7</v>
          </cell>
          <cell r="AA20">
            <v>37.97</v>
          </cell>
          <cell r="AB20">
            <v>1E-8</v>
          </cell>
          <cell r="AC20">
            <v>1E-8</v>
          </cell>
          <cell r="AD20" t="e">
            <v>#REF!</v>
          </cell>
        </row>
        <row r="21">
          <cell r="B21" t="str">
            <v>I - ITT - Garrafas / Latas</v>
          </cell>
          <cell r="C21">
            <v>1E-8</v>
          </cell>
          <cell r="D21">
            <v>1E-8</v>
          </cell>
          <cell r="E21">
            <v>1E-8</v>
          </cell>
          <cell r="F21">
            <v>37229</v>
          </cell>
          <cell r="G21">
            <v>1E-8</v>
          </cell>
          <cell r="H21">
            <v>46090.8</v>
          </cell>
          <cell r="I21">
            <v>24663.3</v>
          </cell>
          <cell r="K21">
            <v>1E-8</v>
          </cell>
          <cell r="M21">
            <v>1E-8</v>
          </cell>
          <cell r="N21">
            <v>1E-8</v>
          </cell>
          <cell r="Q21">
            <v>1E-8</v>
          </cell>
          <cell r="T21">
            <v>1E-8</v>
          </cell>
          <cell r="W21">
            <v>1E-8</v>
          </cell>
          <cell r="Y21">
            <v>0</v>
          </cell>
          <cell r="Z21">
            <v>1E-8</v>
          </cell>
          <cell r="AA21">
            <v>1E-8</v>
          </cell>
          <cell r="AB21">
            <v>1E-8</v>
          </cell>
          <cell r="AD21" t="e">
            <v>#REF!</v>
          </cell>
        </row>
        <row r="22">
          <cell r="B22" t="str">
            <v>I - KWT - Estabilidade</v>
          </cell>
          <cell r="C22">
            <v>7043</v>
          </cell>
          <cell r="D22">
            <v>1E-8</v>
          </cell>
          <cell r="E22">
            <v>1E-8</v>
          </cell>
          <cell r="F22">
            <v>88.24</v>
          </cell>
          <cell r="G22">
            <v>1E-8</v>
          </cell>
          <cell r="H22">
            <v>13488</v>
          </cell>
          <cell r="I22">
            <v>1E-8</v>
          </cell>
          <cell r="K22">
            <v>1E-8</v>
          </cell>
          <cell r="L22">
            <v>1E-8</v>
          </cell>
          <cell r="M22">
            <v>1E-8</v>
          </cell>
          <cell r="N22">
            <v>1E-8</v>
          </cell>
          <cell r="O22">
            <v>1E-8</v>
          </cell>
          <cell r="P22">
            <v>83.33</v>
          </cell>
          <cell r="Q22">
            <v>1E-8</v>
          </cell>
          <cell r="R22">
            <v>33.33</v>
          </cell>
          <cell r="S22">
            <v>37.5</v>
          </cell>
          <cell r="T22">
            <v>1.03</v>
          </cell>
          <cell r="U22">
            <v>4403</v>
          </cell>
          <cell r="V22">
            <v>14.29</v>
          </cell>
          <cell r="W22">
            <v>1E-8</v>
          </cell>
          <cell r="X22">
            <v>1E-8</v>
          </cell>
          <cell r="Y22">
            <v>7220</v>
          </cell>
          <cell r="Z22">
            <v>1E-8</v>
          </cell>
          <cell r="AA22">
            <v>1E-8</v>
          </cell>
          <cell r="AB22">
            <v>1E-8</v>
          </cell>
          <cell r="AC22">
            <v>100</v>
          </cell>
          <cell r="AD22" t="e">
            <v>#REF!</v>
          </cell>
        </row>
        <row r="23">
          <cell r="B23" t="str">
            <v>I - pH</v>
          </cell>
          <cell r="C23">
            <v>1E-8</v>
          </cell>
          <cell r="D23">
            <v>1E-8</v>
          </cell>
          <cell r="E23">
            <v>1E-8</v>
          </cell>
          <cell r="F23">
            <v>1E-8</v>
          </cell>
          <cell r="G23">
            <v>1E-8</v>
          </cell>
          <cell r="H23">
            <v>27537</v>
          </cell>
          <cell r="I23">
            <v>30.23</v>
          </cell>
          <cell r="K23">
            <v>1E-8</v>
          </cell>
          <cell r="L23">
            <v>100</v>
          </cell>
          <cell r="M23">
            <v>1E-8</v>
          </cell>
          <cell r="N23">
            <v>1E-8</v>
          </cell>
          <cell r="O23">
            <v>1E-8</v>
          </cell>
          <cell r="P23">
            <v>100</v>
          </cell>
          <cell r="Q23">
            <v>1E-8</v>
          </cell>
          <cell r="R23">
            <v>1E-8</v>
          </cell>
          <cell r="S23">
            <v>1E-8</v>
          </cell>
          <cell r="T23">
            <v>1E-8</v>
          </cell>
          <cell r="U23">
            <v>5.26</v>
          </cell>
          <cell r="V23">
            <v>6.67</v>
          </cell>
          <cell r="W23">
            <v>1E-8</v>
          </cell>
          <cell r="X23">
            <v>1E-8</v>
          </cell>
          <cell r="Y23">
            <v>1E-8</v>
          </cell>
          <cell r="Z23">
            <v>2.7</v>
          </cell>
          <cell r="AA23">
            <v>1E-8</v>
          </cell>
          <cell r="AB23">
            <v>1E-8</v>
          </cell>
          <cell r="AC23">
            <v>1E-8</v>
          </cell>
          <cell r="AD23" t="e">
            <v>#REF!</v>
          </cell>
        </row>
        <row r="24">
          <cell r="B24" t="str">
            <v>I - Turvação</v>
          </cell>
          <cell r="C24">
            <v>1E-8</v>
          </cell>
          <cell r="D24">
            <v>1E-8</v>
          </cell>
          <cell r="E24">
            <v>1E-8</v>
          </cell>
          <cell r="F24">
            <v>1E-8</v>
          </cell>
          <cell r="G24">
            <v>1E-8</v>
          </cell>
          <cell r="H24">
            <v>37113</v>
          </cell>
          <cell r="I24">
            <v>1E-8</v>
          </cell>
          <cell r="K24">
            <v>1E-8</v>
          </cell>
          <cell r="L24">
            <v>1E-8</v>
          </cell>
          <cell r="M24">
            <v>1E-8</v>
          </cell>
          <cell r="N24">
            <v>1E-8</v>
          </cell>
          <cell r="O24">
            <v>4</v>
          </cell>
          <cell r="P24">
            <v>1E-8</v>
          </cell>
          <cell r="Q24">
            <v>1E-8</v>
          </cell>
          <cell r="R24">
            <v>1E-8</v>
          </cell>
          <cell r="S24">
            <v>1E-8</v>
          </cell>
          <cell r="T24">
            <v>1E-8</v>
          </cell>
          <cell r="U24">
            <v>1E-8</v>
          </cell>
          <cell r="V24">
            <v>1E-8</v>
          </cell>
          <cell r="W24">
            <v>1E-8</v>
          </cell>
          <cell r="X24">
            <v>1E-8</v>
          </cell>
          <cell r="Y24">
            <v>1E-8</v>
          </cell>
          <cell r="Z24">
            <v>1E-8</v>
          </cell>
          <cell r="AA24">
            <v>1E-8</v>
          </cell>
          <cell r="AB24">
            <v>1E-8</v>
          </cell>
          <cell r="AC24">
            <v>1E-8</v>
          </cell>
          <cell r="AD24" t="e">
            <v>#REF!</v>
          </cell>
        </row>
        <row r="25">
          <cell r="B25" t="str">
            <v>Volumes</v>
          </cell>
          <cell r="C25" t="e">
            <v>#REF!</v>
          </cell>
          <cell r="D25" t="e">
            <v>#REF!</v>
          </cell>
          <cell r="E25" t="e">
            <v>#REF!</v>
          </cell>
          <cell r="F25" t="e">
            <v>#REF!</v>
          </cell>
          <cell r="G25" t="e">
            <v>#REF!</v>
          </cell>
          <cell r="H25" t="e">
            <v>#REF!</v>
          </cell>
          <cell r="I25" t="e">
            <v>#REF!</v>
          </cell>
          <cell r="J25" t="e">
            <v>#REF!</v>
          </cell>
          <cell r="K25" t="e">
            <v>#REF!</v>
          </cell>
          <cell r="L25" t="e">
            <v>#REF!</v>
          </cell>
          <cell r="M25" t="e">
            <v>#REF!</v>
          </cell>
          <cell r="N25" t="e">
            <v>#REF!</v>
          </cell>
          <cell r="O25" t="e">
            <v>#REF!</v>
          </cell>
          <cell r="P25" t="e">
            <v>#REF!</v>
          </cell>
          <cell r="Q25" t="e">
            <v>#REF!</v>
          </cell>
          <cell r="R25" t="e">
            <v>#REF!</v>
          </cell>
          <cell r="S25" t="e">
            <v>#REF!</v>
          </cell>
          <cell r="T25" t="e">
            <v>#REF!</v>
          </cell>
          <cell r="U25" t="e">
            <v>#REF!</v>
          </cell>
          <cell r="V25" t="e">
            <v>#REF!</v>
          </cell>
          <cell r="W25" t="e">
            <v>#REF!</v>
          </cell>
          <cell r="X25" t="e">
            <v>#REF!</v>
          </cell>
          <cell r="Y25" t="e">
            <v>#REF!</v>
          </cell>
          <cell r="Z25" t="e">
            <v>#REF!</v>
          </cell>
          <cell r="AA25" t="e">
            <v>#REF!</v>
          </cell>
          <cell r="AB25" t="e">
            <v>#REF!</v>
          </cell>
          <cell r="AC25" t="e">
            <v>#REF!</v>
          </cell>
          <cell r="AD25" t="e">
            <v>#REF!</v>
          </cell>
        </row>
        <row r="27">
          <cell r="B27">
            <v>36739</v>
          </cell>
          <cell r="C27" t="str">
            <v>AN</v>
          </cell>
          <cell r="D27">
            <v>10542</v>
          </cell>
          <cell r="E27">
            <v>15998</v>
          </cell>
          <cell r="F27">
            <v>16866</v>
          </cell>
          <cell r="G27">
            <v>16884</v>
          </cell>
          <cell r="H27">
            <v>16884</v>
          </cell>
          <cell r="I27">
            <v>14724</v>
          </cell>
          <cell r="Q27">
            <v>0</v>
          </cell>
          <cell r="Y27">
            <v>0</v>
          </cell>
        </row>
        <row r="28">
          <cell r="B28" t="str">
            <v>VARIABLE</v>
          </cell>
          <cell r="C28" t="str">
            <v>ACN</v>
          </cell>
          <cell r="D28" t="str">
            <v>ACS</v>
          </cell>
          <cell r="E28" t="str">
            <v>AG</v>
          </cell>
          <cell r="F28" t="str">
            <v>AQ</v>
          </cell>
          <cell r="G28" t="str">
            <v>BR</v>
          </cell>
          <cell r="H28" t="str">
            <v>CACN</v>
          </cell>
          <cell r="I28" t="str">
            <v>CAM</v>
          </cell>
          <cell r="J28" t="str">
            <v>CCBA</v>
          </cell>
          <cell r="K28" t="str">
            <v>CE</v>
          </cell>
          <cell r="L28" t="str">
            <v>CUI</v>
          </cell>
          <cell r="M28" t="str">
            <v>CW</v>
          </cell>
          <cell r="N28" t="str">
            <v>EQ</v>
          </cell>
          <cell r="O28" t="str">
            <v>ES</v>
          </cell>
          <cell r="P28" t="str">
            <v>GO</v>
          </cell>
          <cell r="Q28" t="str">
            <v>GU</v>
          </cell>
          <cell r="R28" t="str">
            <v>JAC</v>
          </cell>
          <cell r="S28" t="str">
            <v>JAG</v>
          </cell>
          <cell r="T28" t="str">
            <v>JC</v>
          </cell>
          <cell r="U28" t="str">
            <v>JP</v>
          </cell>
          <cell r="V28" t="str">
            <v>MA</v>
          </cell>
          <cell r="W28" t="str">
            <v>MG</v>
          </cell>
          <cell r="X28" t="str">
            <v>MN</v>
          </cell>
          <cell r="Y28" t="str">
            <v>NA</v>
          </cell>
          <cell r="Z28" t="str">
            <v>NE</v>
          </cell>
          <cell r="AA28" t="str">
            <v>RIO</v>
          </cell>
          <cell r="AB28" t="str">
            <v>SC</v>
          </cell>
          <cell r="AC28" t="str">
            <v>TE</v>
          </cell>
          <cell r="AD28" t="str">
            <v>AmBev</v>
          </cell>
        </row>
        <row r="29">
          <cell r="B29" t="str">
            <v>E - Oxigênio Dissolvido - Garrafa / Lata</v>
          </cell>
          <cell r="C29">
            <v>1E-8</v>
          </cell>
          <cell r="D29">
            <v>1E-8</v>
          </cell>
          <cell r="E29">
            <v>2.52</v>
          </cell>
          <cell r="F29">
            <v>87.88</v>
          </cell>
          <cell r="G29">
            <v>1E-8</v>
          </cell>
          <cell r="H29">
            <v>786964.85920000006</v>
          </cell>
          <cell r="I29">
            <v>25</v>
          </cell>
          <cell r="J29">
            <v>11488</v>
          </cell>
          <cell r="K29">
            <v>1E-8</v>
          </cell>
          <cell r="L29">
            <v>1E-8</v>
          </cell>
          <cell r="M29">
            <v>8</v>
          </cell>
          <cell r="N29">
            <v>1E-8</v>
          </cell>
          <cell r="O29">
            <v>100</v>
          </cell>
          <cell r="P29">
            <v>1E-8</v>
          </cell>
          <cell r="Q29">
            <v>1E-8</v>
          </cell>
          <cell r="R29">
            <v>1E-8</v>
          </cell>
          <cell r="S29">
            <v>21.43</v>
          </cell>
          <cell r="T29">
            <v>1E-8</v>
          </cell>
          <cell r="U29">
            <v>1E-8</v>
          </cell>
          <cell r="V29">
            <v>1E-8</v>
          </cell>
          <cell r="W29">
            <v>13.33</v>
          </cell>
          <cell r="X29">
            <v>1E-8</v>
          </cell>
          <cell r="Y29">
            <v>24.67</v>
          </cell>
          <cell r="Z29">
            <v>1E-8</v>
          </cell>
          <cell r="AA29">
            <v>1E-8</v>
          </cell>
          <cell r="AB29">
            <v>1E-8</v>
          </cell>
          <cell r="AC29">
            <v>1E-8</v>
          </cell>
          <cell r="AD29" t="e">
            <v>#REF!</v>
          </cell>
        </row>
        <row r="30">
          <cell r="B30" t="str">
            <v>I - Amargor</v>
          </cell>
          <cell r="C30">
            <v>1E-8</v>
          </cell>
          <cell r="D30">
            <v>1E-8</v>
          </cell>
          <cell r="E30">
            <v>1E-8</v>
          </cell>
          <cell r="F30">
            <v>52.78</v>
          </cell>
          <cell r="G30">
            <v>1E-8</v>
          </cell>
          <cell r="I30">
            <v>1E-8</v>
          </cell>
          <cell r="K30">
            <v>1E-8</v>
          </cell>
          <cell r="L30">
            <v>81.819999999999993</v>
          </cell>
          <cell r="M30">
            <v>1E-8</v>
          </cell>
          <cell r="N30">
            <v>30</v>
          </cell>
          <cell r="O30">
            <v>1E-8</v>
          </cell>
          <cell r="P30">
            <v>1E-8</v>
          </cell>
          <cell r="Q30">
            <v>1E-8</v>
          </cell>
          <cell r="R30">
            <v>4.08</v>
          </cell>
          <cell r="S30">
            <v>1E-8</v>
          </cell>
          <cell r="T30">
            <v>1E-8</v>
          </cell>
          <cell r="U30">
            <v>11.9</v>
          </cell>
          <cell r="V30">
            <v>5.36</v>
          </cell>
          <cell r="W30">
            <v>1E-8</v>
          </cell>
          <cell r="X30">
            <v>1E-8</v>
          </cell>
          <cell r="Y30">
            <v>29.41</v>
          </cell>
          <cell r="Z30">
            <v>56.06</v>
          </cell>
          <cell r="AA30">
            <v>11.94</v>
          </cell>
          <cell r="AB30">
            <v>1E-8</v>
          </cell>
          <cell r="AC30">
            <v>1E-8</v>
          </cell>
          <cell r="AD30" t="e">
            <v>#REF!</v>
          </cell>
        </row>
        <row r="31">
          <cell r="B31" t="str">
            <v>I - Ar total - Garrafa A</v>
          </cell>
          <cell r="C31">
            <v>1E-8</v>
          </cell>
          <cell r="D31">
            <v>1E-8</v>
          </cell>
          <cell r="E31">
            <v>0.66</v>
          </cell>
          <cell r="F31">
            <v>1E-8</v>
          </cell>
          <cell r="G31">
            <v>5.71</v>
          </cell>
          <cell r="I31">
            <v>91.67</v>
          </cell>
          <cell r="K31">
            <v>3.31</v>
          </cell>
          <cell r="L31">
            <v>1E-8</v>
          </cell>
          <cell r="M31">
            <v>1E-8</v>
          </cell>
          <cell r="N31">
            <v>1E-8</v>
          </cell>
          <cell r="O31">
            <v>43.94</v>
          </cell>
          <cell r="P31">
            <v>1E-8</v>
          </cell>
          <cell r="Q31">
            <v>1E-8</v>
          </cell>
          <cell r="R31">
            <v>1E-8</v>
          </cell>
          <cell r="S31">
            <v>1E-8</v>
          </cell>
          <cell r="T31">
            <v>1E-8</v>
          </cell>
          <cell r="U31">
            <v>1E-8</v>
          </cell>
          <cell r="V31">
            <v>0.89</v>
          </cell>
          <cell r="W31">
            <v>1E-8</v>
          </cell>
          <cell r="X31">
            <v>1E-8</v>
          </cell>
          <cell r="Y31">
            <v>1E-8</v>
          </cell>
          <cell r="Z31">
            <v>1E-8</v>
          </cell>
          <cell r="AA31">
            <v>10.6</v>
          </cell>
          <cell r="AB31">
            <v>1E-8</v>
          </cell>
          <cell r="AC31">
            <v>1E-8</v>
          </cell>
          <cell r="AD31" t="e">
            <v>#REF!</v>
          </cell>
        </row>
        <row r="32">
          <cell r="B32" t="str">
            <v>I - Ar total - Lata</v>
          </cell>
          <cell r="C32">
            <v>1E-8</v>
          </cell>
          <cell r="D32">
            <v>1E-8</v>
          </cell>
          <cell r="E32">
            <v>1E-8</v>
          </cell>
          <cell r="G32">
            <v>1E-8</v>
          </cell>
          <cell r="P32">
            <v>44</v>
          </cell>
          <cell r="R32">
            <v>1E-8</v>
          </cell>
          <cell r="S32">
            <v>1E-8</v>
          </cell>
          <cell r="T32">
            <v>1E-8</v>
          </cell>
          <cell r="U32">
            <v>63.64</v>
          </cell>
          <cell r="W32">
            <v>1E-8</v>
          </cell>
          <cell r="AA32">
            <v>1E-8</v>
          </cell>
          <cell r="AD32" t="e">
            <v>#REF!</v>
          </cell>
        </row>
        <row r="33">
          <cell r="B33" t="str">
            <v>I - Ar total - Long Neck</v>
          </cell>
          <cell r="Q33">
            <v>1E-8</v>
          </cell>
          <cell r="R33">
            <v>1E-8</v>
          </cell>
          <cell r="S33">
            <v>1E-8</v>
          </cell>
          <cell r="T33">
            <v>1E-8</v>
          </cell>
          <cell r="U33">
            <v>1E-8</v>
          </cell>
          <cell r="AA33">
            <v>1E-8</v>
          </cell>
          <cell r="AD33" t="e">
            <v>#REF!</v>
          </cell>
        </row>
        <row r="34">
          <cell r="B34" t="str">
            <v>I - Cálcio</v>
          </cell>
          <cell r="C34">
            <v>1E-8</v>
          </cell>
          <cell r="D34">
            <v>1E-8</v>
          </cell>
          <cell r="E34">
            <v>1E-8</v>
          </cell>
          <cell r="F34">
            <v>70.59</v>
          </cell>
          <cell r="G34">
            <v>1E-8</v>
          </cell>
          <cell r="I34">
            <v>100</v>
          </cell>
          <cell r="K34">
            <v>1E-8</v>
          </cell>
          <cell r="L34">
            <v>27.27</v>
          </cell>
          <cell r="M34">
            <v>1E-8</v>
          </cell>
          <cell r="N34">
            <v>1E-8</v>
          </cell>
          <cell r="P34">
            <v>100</v>
          </cell>
          <cell r="Q34">
            <v>1E-8</v>
          </cell>
          <cell r="R34">
            <v>1E-8</v>
          </cell>
          <cell r="S34">
            <v>30</v>
          </cell>
          <cell r="T34">
            <v>1E-8</v>
          </cell>
          <cell r="U34">
            <v>1E-8</v>
          </cell>
          <cell r="V34">
            <v>93.75</v>
          </cell>
          <cell r="W34">
            <v>1E-8</v>
          </cell>
          <cell r="X34">
            <v>33.33</v>
          </cell>
          <cell r="Y34">
            <v>62.5</v>
          </cell>
          <cell r="Z34">
            <v>82.575000000000003</v>
          </cell>
          <cell r="AA34">
            <v>1E-8</v>
          </cell>
          <cell r="AB34">
            <v>1E-8</v>
          </cell>
          <cell r="AC34">
            <v>100</v>
          </cell>
          <cell r="AD34" t="e">
            <v>#REF!</v>
          </cell>
        </row>
        <row r="35">
          <cell r="B35" t="str">
            <v>I - Cor</v>
          </cell>
          <cell r="C35">
            <v>1E-8</v>
          </cell>
          <cell r="D35">
            <v>1E-8</v>
          </cell>
          <cell r="E35">
            <v>1E-8</v>
          </cell>
          <cell r="F35">
            <v>14.29</v>
          </cell>
          <cell r="G35">
            <v>1E-8</v>
          </cell>
          <cell r="I35">
            <v>1E-8</v>
          </cell>
          <cell r="K35">
            <v>1E-8</v>
          </cell>
          <cell r="L35">
            <v>1E-8</v>
          </cell>
          <cell r="M35">
            <v>100</v>
          </cell>
          <cell r="N35">
            <v>2.33</v>
          </cell>
          <cell r="O35">
            <v>1E-8</v>
          </cell>
          <cell r="P35">
            <v>6.41</v>
          </cell>
          <cell r="Q35">
            <v>1E-8</v>
          </cell>
          <cell r="R35">
            <v>1E-8</v>
          </cell>
          <cell r="S35">
            <v>1E-8</v>
          </cell>
          <cell r="T35">
            <v>1E-8</v>
          </cell>
          <cell r="U35">
            <v>2.38</v>
          </cell>
          <cell r="V35">
            <v>1E-8</v>
          </cell>
          <cell r="W35">
            <v>100</v>
          </cell>
          <cell r="X35">
            <v>1E-8</v>
          </cell>
          <cell r="Y35">
            <v>1E-8</v>
          </cell>
          <cell r="Z35">
            <v>72.73</v>
          </cell>
          <cell r="AA35">
            <v>1E-8</v>
          </cell>
          <cell r="AB35">
            <v>1E-8</v>
          </cell>
          <cell r="AC35">
            <v>1E-8</v>
          </cell>
          <cell r="AD35" t="e">
            <v>#REF!</v>
          </cell>
        </row>
        <row r="36">
          <cell r="B36" t="str">
            <v>I - Dicetonas Totais</v>
          </cell>
          <cell r="C36">
            <v>1E-8</v>
          </cell>
          <cell r="D36">
            <v>1E-8</v>
          </cell>
          <cell r="E36">
            <v>1E-8</v>
          </cell>
          <cell r="F36">
            <v>1E-8</v>
          </cell>
          <cell r="G36">
            <v>1E-8</v>
          </cell>
          <cell r="I36">
            <v>1E-8</v>
          </cell>
          <cell r="K36">
            <v>1E-8</v>
          </cell>
          <cell r="L36">
            <v>1E-8</v>
          </cell>
          <cell r="M36">
            <v>1E-8</v>
          </cell>
          <cell r="N36">
            <v>1E-8</v>
          </cell>
          <cell r="O36">
            <v>1E-8</v>
          </cell>
          <cell r="P36">
            <v>1E-8</v>
          </cell>
          <cell r="Q36">
            <v>1E-8</v>
          </cell>
          <cell r="R36">
            <v>1E-8</v>
          </cell>
          <cell r="S36">
            <v>1E-8</v>
          </cell>
          <cell r="T36">
            <v>1E-8</v>
          </cell>
          <cell r="U36">
            <v>1E-8</v>
          </cell>
          <cell r="V36">
            <v>1E-8</v>
          </cell>
          <cell r="W36">
            <v>1E-8</v>
          </cell>
          <cell r="X36">
            <v>1E-8</v>
          </cell>
          <cell r="Y36">
            <v>1E-8</v>
          </cell>
          <cell r="Z36">
            <v>1E-8</v>
          </cell>
          <cell r="AA36">
            <v>1E-8</v>
          </cell>
          <cell r="AB36">
            <v>1E-8</v>
          </cell>
          <cell r="AC36">
            <v>1E-8</v>
          </cell>
          <cell r="AD36" t="e">
            <v>#REF!</v>
          </cell>
        </row>
        <row r="37">
          <cell r="B37" t="str">
            <v>I - Distância ao grau final</v>
          </cell>
          <cell r="C37">
            <v>1E-8</v>
          </cell>
          <cell r="D37">
            <v>1E-8</v>
          </cell>
          <cell r="E37">
            <v>1E-8</v>
          </cell>
          <cell r="F37">
            <v>1E-8</v>
          </cell>
          <cell r="G37">
            <v>9.23</v>
          </cell>
          <cell r="I37">
            <v>20</v>
          </cell>
          <cell r="K37">
            <v>3.85</v>
          </cell>
          <cell r="L37">
            <v>1E-8</v>
          </cell>
          <cell r="M37">
            <v>1E-8</v>
          </cell>
          <cell r="N37">
            <v>1E-8</v>
          </cell>
          <cell r="O37">
            <v>12.12</v>
          </cell>
          <cell r="P37">
            <v>1E-8</v>
          </cell>
          <cell r="Q37">
            <v>1E-8</v>
          </cell>
          <cell r="R37">
            <v>1E-8</v>
          </cell>
          <cell r="S37">
            <v>1E-8</v>
          </cell>
          <cell r="T37">
            <v>32.18</v>
          </cell>
          <cell r="U37">
            <v>10</v>
          </cell>
          <cell r="V37">
            <v>1E-8</v>
          </cell>
          <cell r="W37">
            <v>1E-8</v>
          </cell>
          <cell r="X37">
            <v>1E-8</v>
          </cell>
          <cell r="Y37">
            <v>41.18</v>
          </cell>
          <cell r="Z37">
            <v>1E-8</v>
          </cell>
          <cell r="AA37">
            <v>1E-8</v>
          </cell>
          <cell r="AB37">
            <v>1E-8</v>
          </cell>
          <cell r="AC37">
            <v>11.11</v>
          </cell>
          <cell r="AD37" t="e">
            <v>#REF!</v>
          </cell>
        </row>
        <row r="38">
          <cell r="B38" t="str">
            <v>I - Estabilidade de Espuma - Garrafas</v>
          </cell>
          <cell r="C38">
            <v>1E-8</v>
          </cell>
          <cell r="D38">
            <v>1E-8</v>
          </cell>
          <cell r="E38">
            <v>1E-8</v>
          </cell>
          <cell r="F38">
            <v>1E-8</v>
          </cell>
          <cell r="G38">
            <v>1E-8</v>
          </cell>
          <cell r="I38">
            <v>1E-8</v>
          </cell>
          <cell r="K38">
            <v>1E-8</v>
          </cell>
          <cell r="L38">
            <v>1E-8</v>
          </cell>
          <cell r="M38">
            <v>1E-8</v>
          </cell>
          <cell r="N38">
            <v>1E-8</v>
          </cell>
          <cell r="O38">
            <v>1E-8</v>
          </cell>
          <cell r="P38">
            <v>1E-8</v>
          </cell>
          <cell r="Q38">
            <v>1E-8</v>
          </cell>
          <cell r="R38">
            <v>1E-8</v>
          </cell>
          <cell r="S38">
            <v>1E-8</v>
          </cell>
          <cell r="T38">
            <v>1E-8</v>
          </cell>
          <cell r="U38">
            <v>1E-8</v>
          </cell>
          <cell r="V38">
            <v>1E-8</v>
          </cell>
          <cell r="W38">
            <v>1E-8</v>
          </cell>
          <cell r="X38">
            <v>1E-8</v>
          </cell>
          <cell r="Y38">
            <v>1E-8</v>
          </cell>
          <cell r="Z38">
            <v>1E-8</v>
          </cell>
          <cell r="AA38">
            <v>1E-8</v>
          </cell>
          <cell r="AB38">
            <v>1E-8</v>
          </cell>
          <cell r="AC38">
            <v>1E-8</v>
          </cell>
          <cell r="AD38" t="e">
            <v>#REF!</v>
          </cell>
        </row>
        <row r="39">
          <cell r="B39" t="str">
            <v>I - Estabilidade de Espuma - Latas</v>
          </cell>
          <cell r="C39">
            <v>9.68</v>
          </cell>
          <cell r="D39">
            <v>66.67</v>
          </cell>
          <cell r="E39">
            <v>1E-8</v>
          </cell>
          <cell r="G39">
            <v>11.76</v>
          </cell>
          <cell r="P39">
            <v>3.85</v>
          </cell>
          <cell r="R39">
            <v>1E-8</v>
          </cell>
          <cell r="S39">
            <v>1E-8</v>
          </cell>
          <cell r="T39">
            <v>6.35</v>
          </cell>
          <cell r="U39">
            <v>1E-8</v>
          </cell>
          <cell r="W39">
            <v>1E-8</v>
          </cell>
          <cell r="AA39">
            <v>1E-8</v>
          </cell>
          <cell r="AD39" t="e">
            <v>#REF!</v>
          </cell>
        </row>
        <row r="40">
          <cell r="B40" t="str">
            <v>I - Extrato Primitivo (Mosto Básico)</v>
          </cell>
          <cell r="C40">
            <v>1E-8</v>
          </cell>
          <cell r="D40">
            <v>1E-8</v>
          </cell>
          <cell r="E40">
            <v>1E-8</v>
          </cell>
          <cell r="F40">
            <v>1E-8</v>
          </cell>
          <cell r="G40">
            <v>0.96</v>
          </cell>
          <cell r="I40">
            <v>1E-8</v>
          </cell>
          <cell r="K40">
            <v>1E-8</v>
          </cell>
          <cell r="L40">
            <v>1E-8</v>
          </cell>
          <cell r="M40">
            <v>1E-8</v>
          </cell>
          <cell r="N40">
            <v>1E-8</v>
          </cell>
          <cell r="O40">
            <v>1E-8</v>
          </cell>
          <cell r="P40">
            <v>1E-8</v>
          </cell>
          <cell r="Q40">
            <v>1E-8</v>
          </cell>
          <cell r="R40">
            <v>1.02</v>
          </cell>
          <cell r="S40">
            <v>3.33</v>
          </cell>
          <cell r="T40">
            <v>1E-8</v>
          </cell>
          <cell r="U40">
            <v>2.44</v>
          </cell>
          <cell r="V40">
            <v>1E-8</v>
          </cell>
          <cell r="W40">
            <v>1E-8</v>
          </cell>
          <cell r="X40">
            <v>1E-8</v>
          </cell>
          <cell r="Y40">
            <v>1E-8</v>
          </cell>
          <cell r="Z40">
            <v>1E-8</v>
          </cell>
          <cell r="AA40">
            <v>1.76</v>
          </cell>
          <cell r="AB40">
            <v>1E-8</v>
          </cell>
          <cell r="AC40">
            <v>1E-8</v>
          </cell>
          <cell r="AD40" t="e">
            <v>#REF!</v>
          </cell>
        </row>
        <row r="41">
          <cell r="B41" t="str">
            <v>I - Gás Carbônico - Garrafa A</v>
          </cell>
          <cell r="C41">
            <v>1E-8</v>
          </cell>
          <cell r="D41">
            <v>1E-8</v>
          </cell>
          <cell r="E41">
            <v>1E-8</v>
          </cell>
          <cell r="F41">
            <v>1E-8</v>
          </cell>
          <cell r="G41">
            <v>1E-8</v>
          </cell>
          <cell r="I41">
            <v>1E-8</v>
          </cell>
          <cell r="K41">
            <v>7.5</v>
          </cell>
          <cell r="L41">
            <v>1E-8</v>
          </cell>
          <cell r="M41">
            <v>1E-8</v>
          </cell>
          <cell r="N41">
            <v>1E-8</v>
          </cell>
          <cell r="O41">
            <v>1E-8</v>
          </cell>
          <cell r="P41">
            <v>1E-8</v>
          </cell>
          <cell r="Q41">
            <v>1E-8</v>
          </cell>
          <cell r="R41">
            <v>1E-8</v>
          </cell>
          <cell r="S41">
            <v>1E-8</v>
          </cell>
          <cell r="T41">
            <v>1E-8</v>
          </cell>
          <cell r="U41">
            <v>1E-8</v>
          </cell>
          <cell r="V41">
            <v>1E-8</v>
          </cell>
          <cell r="W41">
            <v>1E-8</v>
          </cell>
          <cell r="X41">
            <v>1E-8</v>
          </cell>
          <cell r="Y41">
            <v>1E-8</v>
          </cell>
          <cell r="Z41">
            <v>1E-8</v>
          </cell>
          <cell r="AA41">
            <v>1E-8</v>
          </cell>
          <cell r="AB41">
            <v>1E-8</v>
          </cell>
          <cell r="AC41">
            <v>1E-8</v>
          </cell>
          <cell r="AD41" t="e">
            <v>#REF!</v>
          </cell>
        </row>
        <row r="42">
          <cell r="B42" t="str">
            <v>I - Gás Carbônico - Lata</v>
          </cell>
          <cell r="C42">
            <v>1E-8</v>
          </cell>
          <cell r="D42">
            <v>1E-8</v>
          </cell>
          <cell r="E42">
            <v>1E-8</v>
          </cell>
          <cell r="G42">
            <v>1E-8</v>
          </cell>
          <cell r="P42">
            <v>62</v>
          </cell>
          <cell r="R42">
            <v>1E-8</v>
          </cell>
          <cell r="S42">
            <v>25</v>
          </cell>
          <cell r="T42">
            <v>1E-8</v>
          </cell>
          <cell r="U42">
            <v>1E-8</v>
          </cell>
          <cell r="W42">
            <v>1E-8</v>
          </cell>
          <cell r="AA42">
            <v>1E-8</v>
          </cell>
          <cell r="AD42" t="e">
            <v>#REF!</v>
          </cell>
        </row>
        <row r="43">
          <cell r="B43" t="str">
            <v>I - Gás Carbônico - Long Neck</v>
          </cell>
          <cell r="Q43">
            <v>1E-8</v>
          </cell>
          <cell r="R43">
            <v>1E-8</v>
          </cell>
          <cell r="S43">
            <v>1E-8</v>
          </cell>
          <cell r="T43">
            <v>1E-8</v>
          </cell>
          <cell r="U43">
            <v>1E-8</v>
          </cell>
          <cell r="AA43">
            <v>1E-8</v>
          </cell>
          <cell r="AD43" t="e">
            <v>#REF!</v>
          </cell>
        </row>
        <row r="44">
          <cell r="B44" t="str">
            <v>I - Grau de Fermentação Aparente</v>
          </cell>
          <cell r="C44">
            <v>40</v>
          </cell>
          <cell r="D44">
            <v>100</v>
          </cell>
          <cell r="E44">
            <v>0.44</v>
          </cell>
          <cell r="F44">
            <v>57.14</v>
          </cell>
          <cell r="G44">
            <v>11.26</v>
          </cell>
          <cell r="I44">
            <v>19.440000000000001</v>
          </cell>
          <cell r="K44">
            <v>57.63</v>
          </cell>
          <cell r="L44">
            <v>60</v>
          </cell>
          <cell r="M44">
            <v>43.75</v>
          </cell>
          <cell r="N44">
            <v>80</v>
          </cell>
          <cell r="O44">
            <v>69.7</v>
          </cell>
          <cell r="P44">
            <v>1E-8</v>
          </cell>
          <cell r="Q44">
            <v>100</v>
          </cell>
          <cell r="R44">
            <v>91</v>
          </cell>
          <cell r="S44">
            <v>16.95</v>
          </cell>
          <cell r="T44">
            <v>22.81</v>
          </cell>
          <cell r="U44">
            <v>1E-8</v>
          </cell>
          <cell r="V44">
            <v>1E-8</v>
          </cell>
          <cell r="W44">
            <v>42.19</v>
          </cell>
          <cell r="X44">
            <v>22.22</v>
          </cell>
          <cell r="Z44">
            <v>100</v>
          </cell>
          <cell r="AA44">
            <v>38.33</v>
          </cell>
          <cell r="AB44">
            <v>100</v>
          </cell>
          <cell r="AC44">
            <v>29.17</v>
          </cell>
          <cell r="AD44" t="e">
            <v>#REF!</v>
          </cell>
        </row>
        <row r="45">
          <cell r="B45" t="str">
            <v>I - Grau de Fermentação Aparente Final</v>
          </cell>
          <cell r="C45">
            <v>62.5</v>
          </cell>
          <cell r="D45">
            <v>100</v>
          </cell>
          <cell r="E45">
            <v>1E-8</v>
          </cell>
          <cell r="F45">
            <v>22.22</v>
          </cell>
          <cell r="G45">
            <v>6.15</v>
          </cell>
          <cell r="I45">
            <v>1E-8</v>
          </cell>
          <cell r="K45">
            <v>75</v>
          </cell>
          <cell r="L45">
            <v>45.45</v>
          </cell>
          <cell r="M45">
            <v>1E-8</v>
          </cell>
          <cell r="N45">
            <v>100</v>
          </cell>
          <cell r="O45">
            <v>100</v>
          </cell>
          <cell r="P45">
            <v>1E-8</v>
          </cell>
          <cell r="Q45">
            <v>100</v>
          </cell>
          <cell r="R45">
            <v>77.78</v>
          </cell>
          <cell r="S45">
            <v>19.61</v>
          </cell>
          <cell r="T45">
            <v>1E-8</v>
          </cell>
          <cell r="U45">
            <v>35</v>
          </cell>
          <cell r="V45">
            <v>1E-8</v>
          </cell>
          <cell r="W45">
            <v>100</v>
          </cell>
          <cell r="X45">
            <v>1E-8</v>
          </cell>
          <cell r="Y45">
            <v>35.29</v>
          </cell>
          <cell r="Z45">
            <v>90.91</v>
          </cell>
          <cell r="AA45">
            <v>60.94</v>
          </cell>
          <cell r="AB45">
            <v>100</v>
          </cell>
          <cell r="AC45">
            <v>52.78</v>
          </cell>
          <cell r="AD45" t="e">
            <v>#REF!</v>
          </cell>
        </row>
        <row r="46">
          <cell r="B46" t="str">
            <v>I - ITT - Garrafas / Latas</v>
          </cell>
          <cell r="C46">
            <v>1E-8</v>
          </cell>
          <cell r="D46">
            <v>1E-8</v>
          </cell>
          <cell r="E46">
            <v>1E-8</v>
          </cell>
          <cell r="F46">
            <v>1E-8</v>
          </cell>
          <cell r="G46">
            <v>1E-8</v>
          </cell>
          <cell r="I46">
            <v>1E-8</v>
          </cell>
          <cell r="K46">
            <v>1E-8</v>
          </cell>
          <cell r="L46">
            <v>1E-8</v>
          </cell>
          <cell r="M46">
            <v>1E-8</v>
          </cell>
          <cell r="N46">
            <v>1E-8</v>
          </cell>
          <cell r="O46">
            <v>1E-8</v>
          </cell>
          <cell r="P46">
            <v>1E-8</v>
          </cell>
          <cell r="Q46">
            <v>1E-8</v>
          </cell>
          <cell r="R46">
            <v>1E-8</v>
          </cell>
          <cell r="S46">
            <v>1E-8</v>
          </cell>
          <cell r="T46">
            <v>1E-8</v>
          </cell>
          <cell r="U46">
            <v>1E-8</v>
          </cell>
          <cell r="V46">
            <v>1E-8</v>
          </cell>
          <cell r="W46">
            <v>1E-8</v>
          </cell>
          <cell r="X46">
            <v>1E-8</v>
          </cell>
          <cell r="Y46">
            <v>1E-8</v>
          </cell>
          <cell r="Z46">
            <v>1E-8</v>
          </cell>
          <cell r="AA46">
            <v>1E-8</v>
          </cell>
          <cell r="AB46">
            <v>1E-8</v>
          </cell>
          <cell r="AC46">
            <v>100</v>
          </cell>
          <cell r="AD46" t="e">
            <v>#REF!</v>
          </cell>
        </row>
        <row r="47">
          <cell r="B47" t="str">
            <v>I - KWT - Estabilidade</v>
          </cell>
          <cell r="D47">
            <v>1E-8</v>
          </cell>
          <cell r="E47">
            <v>1E-8</v>
          </cell>
          <cell r="F47">
            <v>1E-8</v>
          </cell>
          <cell r="G47">
            <v>1E-8</v>
          </cell>
          <cell r="I47">
            <v>1E-8</v>
          </cell>
          <cell r="K47">
            <v>1E-8</v>
          </cell>
          <cell r="M47">
            <v>1E-8</v>
          </cell>
          <cell r="N47">
            <v>1E-8</v>
          </cell>
          <cell r="O47">
            <v>1E-8</v>
          </cell>
          <cell r="P47">
            <v>1E-8</v>
          </cell>
          <cell r="Q47">
            <v>1E-8</v>
          </cell>
          <cell r="R47">
            <v>1E-8</v>
          </cell>
          <cell r="S47">
            <v>1E-8</v>
          </cell>
          <cell r="T47">
            <v>1E-8</v>
          </cell>
          <cell r="V47">
            <v>1E-8</v>
          </cell>
          <cell r="W47">
            <v>1E-8</v>
          </cell>
          <cell r="X47">
            <v>1E-8</v>
          </cell>
          <cell r="Z47">
            <v>33.33</v>
          </cell>
          <cell r="AA47">
            <v>1E-8</v>
          </cell>
          <cell r="AB47">
            <v>1E-8</v>
          </cell>
          <cell r="AC47">
            <v>1E-8</v>
          </cell>
          <cell r="AD47" t="e">
            <v>#REF!</v>
          </cell>
        </row>
        <row r="48">
          <cell r="B48" t="str">
            <v>I - pH</v>
          </cell>
          <cell r="C48">
            <v>1E-8</v>
          </cell>
          <cell r="D48">
            <v>1E-8</v>
          </cell>
          <cell r="E48">
            <v>1E-8</v>
          </cell>
          <cell r="F48">
            <v>1E-8</v>
          </cell>
          <cell r="G48">
            <v>1E-8</v>
          </cell>
          <cell r="I48">
            <v>1E-8</v>
          </cell>
          <cell r="K48">
            <v>1E-8</v>
          </cell>
          <cell r="L48">
            <v>1E-8</v>
          </cell>
          <cell r="M48">
            <v>1E-8</v>
          </cell>
          <cell r="N48">
            <v>1E-8</v>
          </cell>
          <cell r="O48">
            <v>1E-8</v>
          </cell>
          <cell r="P48">
            <v>7.69</v>
          </cell>
          <cell r="Q48">
            <v>1E-8</v>
          </cell>
          <cell r="R48">
            <v>1E-8</v>
          </cell>
          <cell r="S48">
            <v>1E-8</v>
          </cell>
          <cell r="T48">
            <v>1E-8</v>
          </cell>
          <cell r="U48">
            <v>1E-8</v>
          </cell>
          <cell r="V48">
            <v>3.57</v>
          </cell>
          <cell r="W48">
            <v>1E-8</v>
          </cell>
          <cell r="X48">
            <v>1E-8</v>
          </cell>
          <cell r="Y48">
            <v>1E-8</v>
          </cell>
          <cell r="AA48">
            <v>1E-8</v>
          </cell>
          <cell r="AB48">
            <v>1E-8</v>
          </cell>
          <cell r="AC48">
            <v>1E-8</v>
          </cell>
          <cell r="AD48" t="e">
            <v>#REF!</v>
          </cell>
        </row>
        <row r="49">
          <cell r="B49" t="str">
            <v>I - Turvação</v>
          </cell>
          <cell r="C49">
            <v>1E-8</v>
          </cell>
          <cell r="D49">
            <v>1E-8</v>
          </cell>
          <cell r="E49">
            <v>1E-8</v>
          </cell>
          <cell r="F49">
            <v>1E-8</v>
          </cell>
          <cell r="G49">
            <v>1E-8</v>
          </cell>
          <cell r="I49">
            <v>1E-8</v>
          </cell>
          <cell r="K49">
            <v>1E-8</v>
          </cell>
          <cell r="L49">
            <v>1E-8</v>
          </cell>
          <cell r="M49">
            <v>1E-8</v>
          </cell>
          <cell r="N49">
            <v>8.16</v>
          </cell>
          <cell r="O49">
            <v>1E-8</v>
          </cell>
          <cell r="P49">
            <v>1E-8</v>
          </cell>
          <cell r="Q49">
            <v>1E-8</v>
          </cell>
          <cell r="R49">
            <v>1E-8</v>
          </cell>
          <cell r="S49">
            <v>1E-8</v>
          </cell>
          <cell r="T49">
            <v>1E-8</v>
          </cell>
          <cell r="U49">
            <v>1E-8</v>
          </cell>
          <cell r="V49">
            <v>1E-8</v>
          </cell>
          <cell r="W49">
            <v>1E-8</v>
          </cell>
          <cell r="X49">
            <v>1E-8</v>
          </cell>
          <cell r="Y49">
            <v>1E-8</v>
          </cell>
          <cell r="Z49">
            <v>33.33</v>
          </cell>
          <cell r="AA49">
            <v>1E-8</v>
          </cell>
          <cell r="AB49">
            <v>1E-8</v>
          </cell>
          <cell r="AC49">
            <v>1E-8</v>
          </cell>
          <cell r="AD49" t="e">
            <v>#REF!</v>
          </cell>
        </row>
        <row r="50">
          <cell r="B50" t="str">
            <v>Volumes</v>
          </cell>
          <cell r="C50" t="e">
            <v>#REF!</v>
          </cell>
          <cell r="D50" t="e">
            <v>#REF!</v>
          </cell>
          <cell r="E50" t="e">
            <v>#REF!</v>
          </cell>
          <cell r="F50" t="e">
            <v>#REF!</v>
          </cell>
          <cell r="G50" t="e">
            <v>#REF!</v>
          </cell>
          <cell r="H50" t="e">
            <v>#REF!</v>
          </cell>
          <cell r="I50" t="e">
            <v>#REF!</v>
          </cell>
          <cell r="J50" t="e">
            <v>#REF!</v>
          </cell>
          <cell r="K50" t="e">
            <v>#REF!</v>
          </cell>
          <cell r="L50" t="e">
            <v>#REF!</v>
          </cell>
          <cell r="M50" t="e">
            <v>#REF!</v>
          </cell>
          <cell r="N50" t="e">
            <v>#REF!</v>
          </cell>
          <cell r="O50" t="e">
            <v>#REF!</v>
          </cell>
          <cell r="P50" t="e">
            <v>#REF!</v>
          </cell>
          <cell r="Q50" t="e">
            <v>#REF!</v>
          </cell>
          <cell r="R50" t="e">
            <v>#REF!</v>
          </cell>
          <cell r="S50" t="e">
            <v>#REF!</v>
          </cell>
          <cell r="T50" t="e">
            <v>#REF!</v>
          </cell>
          <cell r="U50" t="e">
            <v>#REF!</v>
          </cell>
          <cell r="V50" t="e">
            <v>#REF!</v>
          </cell>
          <cell r="W50" t="e">
            <v>#REF!</v>
          </cell>
          <cell r="X50" t="e">
            <v>#REF!</v>
          </cell>
          <cell r="Y50" t="e">
            <v>#REF!</v>
          </cell>
          <cell r="Z50" t="e">
            <v>#REF!</v>
          </cell>
          <cell r="AA50" t="e">
            <v>#REF!</v>
          </cell>
          <cell r="AB50" t="e">
            <v>#REF!</v>
          </cell>
          <cell r="AC50" t="e">
            <v>#REF!</v>
          </cell>
          <cell r="AD50" t="e">
            <v>#REF!</v>
          </cell>
        </row>
        <row r="52">
          <cell r="B52">
            <v>36770</v>
          </cell>
          <cell r="C52" t="str">
            <v>AN</v>
          </cell>
        </row>
        <row r="53">
          <cell r="B53" t="str">
            <v>VARIABLE</v>
          </cell>
          <cell r="C53" t="str">
            <v>ACN</v>
          </cell>
          <cell r="D53" t="str">
            <v>ACS</v>
          </cell>
          <cell r="E53" t="str">
            <v>AG</v>
          </cell>
          <cell r="F53" t="str">
            <v>AQ</v>
          </cell>
          <cell r="G53" t="str">
            <v>BR</v>
          </cell>
          <cell r="H53" t="str">
            <v>CACN</v>
          </cell>
          <cell r="I53" t="str">
            <v>CAM</v>
          </cell>
          <cell r="J53" t="str">
            <v>CCBA</v>
          </cell>
          <cell r="K53" t="str">
            <v>CE</v>
          </cell>
          <cell r="L53" t="str">
            <v>CUI</v>
          </cell>
          <cell r="M53" t="str">
            <v>CW</v>
          </cell>
          <cell r="N53" t="str">
            <v>EQ</v>
          </cell>
          <cell r="O53" t="str">
            <v>ES</v>
          </cell>
          <cell r="P53" t="str">
            <v>GO</v>
          </cell>
          <cell r="Q53" t="str">
            <v>GU</v>
          </cell>
          <cell r="R53" t="str">
            <v>JAC</v>
          </cell>
          <cell r="S53" t="str">
            <v>JAG</v>
          </cell>
          <cell r="T53" t="str">
            <v>JC</v>
          </cell>
          <cell r="U53" t="str">
            <v>JP</v>
          </cell>
          <cell r="V53" t="str">
            <v>MA</v>
          </cell>
          <cell r="W53" t="str">
            <v>MG</v>
          </cell>
          <cell r="X53" t="str">
            <v>MN</v>
          </cell>
          <cell r="Y53" t="str">
            <v>NA</v>
          </cell>
          <cell r="Z53" t="str">
            <v>NE</v>
          </cell>
          <cell r="AA53" t="str">
            <v>RIO</v>
          </cell>
          <cell r="AB53" t="str">
            <v>SC</v>
          </cell>
          <cell r="AC53" t="str">
            <v>TE</v>
          </cell>
          <cell r="AD53" t="str">
            <v>AmBev</v>
          </cell>
        </row>
        <row r="54">
          <cell r="B54" t="str">
            <v>E - Oxigênio Dissolvido - Garrafa / Lata</v>
          </cell>
          <cell r="C54">
            <v>1E-8</v>
          </cell>
          <cell r="D54">
            <v>1E-8</v>
          </cell>
          <cell r="E54">
            <v>1E-8</v>
          </cell>
          <cell r="F54">
            <v>36.36</v>
          </cell>
          <cell r="G54">
            <v>1E-8</v>
          </cell>
          <cell r="I54">
            <v>35.71</v>
          </cell>
          <cell r="K54">
            <v>1E-8</v>
          </cell>
          <cell r="L54">
            <v>1E-8</v>
          </cell>
          <cell r="M54">
            <v>4</v>
          </cell>
          <cell r="N54">
            <v>1E-8</v>
          </cell>
          <cell r="O54">
            <v>94.34</v>
          </cell>
          <cell r="P54">
            <v>1E-8</v>
          </cell>
          <cell r="Q54">
            <v>1E-8</v>
          </cell>
          <cell r="R54">
            <v>1E-8</v>
          </cell>
          <cell r="S54">
            <v>87.64</v>
          </cell>
          <cell r="T54">
            <v>1E-8</v>
          </cell>
          <cell r="U54">
            <v>1E-8</v>
          </cell>
          <cell r="V54">
            <v>1E-8</v>
          </cell>
          <cell r="W54">
            <v>10.029999999999999</v>
          </cell>
          <cell r="X54">
            <v>1E-8</v>
          </cell>
          <cell r="Y54">
            <v>3.7</v>
          </cell>
          <cell r="Z54">
            <v>1E-8</v>
          </cell>
          <cell r="AA54">
            <v>1E-8</v>
          </cell>
          <cell r="AB54">
            <v>1E-8</v>
          </cell>
          <cell r="AC54">
            <v>1E-8</v>
          </cell>
          <cell r="AD54" t="e">
            <v>#REF!</v>
          </cell>
        </row>
        <row r="55">
          <cell r="B55" t="str">
            <v>I - Amargor</v>
          </cell>
          <cell r="C55">
            <v>1E-8</v>
          </cell>
          <cell r="D55">
            <v>1E-8</v>
          </cell>
          <cell r="E55">
            <v>1E-8</v>
          </cell>
          <cell r="F55">
            <v>1E-8</v>
          </cell>
          <cell r="G55">
            <v>1E-8</v>
          </cell>
          <cell r="I55">
            <v>1E-8</v>
          </cell>
          <cell r="K55">
            <v>1E-8</v>
          </cell>
          <cell r="L55">
            <v>44.44</v>
          </cell>
          <cell r="M55">
            <v>1E-8</v>
          </cell>
          <cell r="N55">
            <v>8.33</v>
          </cell>
          <cell r="O55">
            <v>38.46</v>
          </cell>
          <cell r="P55">
            <v>1E-8</v>
          </cell>
          <cell r="Q55">
            <v>100</v>
          </cell>
          <cell r="R55">
            <v>1.72</v>
          </cell>
          <cell r="S55">
            <v>1E-8</v>
          </cell>
          <cell r="T55">
            <v>3.23</v>
          </cell>
          <cell r="U55">
            <v>22.03</v>
          </cell>
          <cell r="V55">
            <v>1E-8</v>
          </cell>
          <cell r="W55">
            <v>1E-8</v>
          </cell>
          <cell r="X55">
            <v>1E-8</v>
          </cell>
          <cell r="Y55">
            <v>1E-8</v>
          </cell>
          <cell r="Z55">
            <v>46.15</v>
          </cell>
          <cell r="AA55">
            <v>7.14</v>
          </cell>
          <cell r="AB55">
            <v>1E-8</v>
          </cell>
          <cell r="AC55">
            <v>1E-8</v>
          </cell>
          <cell r="AD55" t="e">
            <v>#REF!</v>
          </cell>
        </row>
        <row r="56">
          <cell r="B56" t="str">
            <v>I - Ar total - Garrafa A</v>
          </cell>
          <cell r="C56">
            <v>1E-8</v>
          </cell>
          <cell r="D56">
            <v>1E-8</v>
          </cell>
          <cell r="E56">
            <v>0.49</v>
          </cell>
          <cell r="F56">
            <v>48.39</v>
          </cell>
          <cell r="G56">
            <v>1E-8</v>
          </cell>
          <cell r="I56">
            <v>22.73</v>
          </cell>
          <cell r="K56">
            <v>1E-8</v>
          </cell>
          <cell r="L56">
            <v>1E-8</v>
          </cell>
          <cell r="M56">
            <v>1E-8</v>
          </cell>
          <cell r="N56">
            <v>1E-8</v>
          </cell>
          <cell r="O56">
            <v>33.82</v>
          </cell>
          <cell r="P56">
            <v>1E-8</v>
          </cell>
          <cell r="Q56">
            <v>1E-8</v>
          </cell>
          <cell r="R56">
            <v>1E-8</v>
          </cell>
          <cell r="S56">
            <v>1E-8</v>
          </cell>
          <cell r="T56">
            <v>1E-8</v>
          </cell>
          <cell r="U56">
            <v>1E-8</v>
          </cell>
          <cell r="V56">
            <v>1E-8</v>
          </cell>
          <cell r="W56">
            <v>1E-8</v>
          </cell>
          <cell r="X56">
            <v>1E-8</v>
          </cell>
          <cell r="Y56">
            <v>1E-8</v>
          </cell>
          <cell r="Z56">
            <v>1E-8</v>
          </cell>
          <cell r="AA56">
            <v>1E-8</v>
          </cell>
          <cell r="AB56">
            <v>1E-8</v>
          </cell>
          <cell r="AC56">
            <v>1E-8</v>
          </cell>
          <cell r="AD56" t="e">
            <v>#REF!</v>
          </cell>
        </row>
        <row r="57">
          <cell r="B57" t="str">
            <v>I - Ar total - Lata</v>
          </cell>
          <cell r="C57">
            <v>1E-8</v>
          </cell>
          <cell r="D57">
            <v>1E-8</v>
          </cell>
          <cell r="E57">
            <v>1E-8</v>
          </cell>
          <cell r="G57">
            <v>1E-8</v>
          </cell>
          <cell r="P57">
            <v>1E-8</v>
          </cell>
          <cell r="R57">
            <v>1E-8</v>
          </cell>
          <cell r="S57">
            <v>4.55</v>
          </cell>
          <cell r="T57">
            <v>1E-8</v>
          </cell>
          <cell r="U57">
            <v>1E-8</v>
          </cell>
          <cell r="W57">
            <v>1E-8</v>
          </cell>
          <cell r="AA57">
            <v>1E-8</v>
          </cell>
          <cell r="AD57" t="e">
            <v>#REF!</v>
          </cell>
        </row>
        <row r="58">
          <cell r="B58" t="str">
            <v>I - Ar total - Long Neck</v>
          </cell>
          <cell r="Q58">
            <v>1E-8</v>
          </cell>
          <cell r="S58">
            <v>1E-8</v>
          </cell>
          <cell r="T58">
            <v>1E-8</v>
          </cell>
          <cell r="U58">
            <v>1E-8</v>
          </cell>
          <cell r="AA58">
            <v>1E-8</v>
          </cell>
          <cell r="AD58" t="e">
            <v>#REF!</v>
          </cell>
        </row>
        <row r="59">
          <cell r="B59" t="str">
            <v>I - Cálcio</v>
          </cell>
          <cell r="C59">
            <v>1E-8</v>
          </cell>
          <cell r="D59">
            <v>61.11</v>
          </cell>
          <cell r="E59">
            <v>1E-8</v>
          </cell>
          <cell r="F59">
            <v>54.84</v>
          </cell>
          <cell r="G59">
            <v>1E-8</v>
          </cell>
          <cell r="K59">
            <v>1E-8</v>
          </cell>
          <cell r="L59">
            <v>1E-8</v>
          </cell>
          <cell r="M59">
            <v>1E-8</v>
          </cell>
          <cell r="N59">
            <v>1E-8</v>
          </cell>
          <cell r="P59">
            <v>5.56</v>
          </cell>
          <cell r="Q59">
            <v>1E-8</v>
          </cell>
          <cell r="R59">
            <v>1E-8</v>
          </cell>
          <cell r="S59">
            <v>1E-8</v>
          </cell>
          <cell r="T59">
            <v>1E-8</v>
          </cell>
          <cell r="U59">
            <v>1E-8</v>
          </cell>
          <cell r="V59">
            <v>80.56</v>
          </cell>
          <cell r="W59">
            <v>1E-8</v>
          </cell>
          <cell r="X59">
            <v>1E-8</v>
          </cell>
          <cell r="Y59">
            <v>1E-8</v>
          </cell>
          <cell r="Z59">
            <v>61.54</v>
          </cell>
          <cell r="AA59">
            <v>7.14</v>
          </cell>
          <cell r="AB59">
            <v>33.33</v>
          </cell>
          <cell r="AC59">
            <v>100</v>
          </cell>
          <cell r="AD59" t="e">
            <v>#REF!</v>
          </cell>
        </row>
        <row r="60">
          <cell r="B60" t="str">
            <v>I - Cor</v>
          </cell>
          <cell r="C60">
            <v>1E-8</v>
          </cell>
          <cell r="D60">
            <v>42.86</v>
          </cell>
          <cell r="E60">
            <v>1E-8</v>
          </cell>
          <cell r="F60">
            <v>1E-8</v>
          </cell>
          <cell r="G60">
            <v>100</v>
          </cell>
          <cell r="I60">
            <v>1E-8</v>
          </cell>
          <cell r="K60">
            <v>1E-8</v>
          </cell>
          <cell r="L60">
            <v>1E-8</v>
          </cell>
          <cell r="M60">
            <v>45</v>
          </cell>
          <cell r="N60">
            <v>1E-8</v>
          </cell>
          <cell r="O60">
            <v>1E-8</v>
          </cell>
          <cell r="P60">
            <v>1E-8</v>
          </cell>
          <cell r="Q60">
            <v>1E-8</v>
          </cell>
          <cell r="R60">
            <v>1E-8</v>
          </cell>
          <cell r="S60">
            <v>1E-8</v>
          </cell>
          <cell r="T60">
            <v>1E-8</v>
          </cell>
          <cell r="U60">
            <v>9.68</v>
          </cell>
          <cell r="V60">
            <v>1E-8</v>
          </cell>
          <cell r="W60">
            <v>1E-8</v>
          </cell>
          <cell r="X60">
            <v>1E-8</v>
          </cell>
          <cell r="Y60">
            <v>1E-8</v>
          </cell>
          <cell r="Z60">
            <v>46.15</v>
          </cell>
          <cell r="AA60">
            <v>46.67</v>
          </cell>
          <cell r="AB60">
            <v>11.11</v>
          </cell>
          <cell r="AC60">
            <v>1E-8</v>
          </cell>
          <cell r="AD60" t="e">
            <v>#REF!</v>
          </cell>
        </row>
        <row r="61">
          <cell r="B61" t="str">
            <v>I - Dicetonas Totais</v>
          </cell>
          <cell r="C61">
            <v>1E-8</v>
          </cell>
          <cell r="D61">
            <v>1E-8</v>
          </cell>
          <cell r="E61">
            <v>1E-8</v>
          </cell>
          <cell r="F61">
            <v>1E-8</v>
          </cell>
          <cell r="G61">
            <v>1E-8</v>
          </cell>
          <cell r="I61">
            <v>1E-8</v>
          </cell>
          <cell r="K61">
            <v>1E-8</v>
          </cell>
          <cell r="L61">
            <v>1E-8</v>
          </cell>
          <cell r="M61">
            <v>1E-8</v>
          </cell>
          <cell r="N61">
            <v>1E-8</v>
          </cell>
          <cell r="O61">
            <v>1E-8</v>
          </cell>
          <cell r="P61">
            <v>1E-8</v>
          </cell>
          <cell r="Q61">
            <v>1E-8</v>
          </cell>
          <cell r="R61">
            <v>1E-8</v>
          </cell>
          <cell r="S61">
            <v>1E-8</v>
          </cell>
          <cell r="T61">
            <v>1E-8</v>
          </cell>
          <cell r="U61">
            <v>1E-8</v>
          </cell>
          <cell r="V61">
            <v>1E-8</v>
          </cell>
          <cell r="W61">
            <v>1E-8</v>
          </cell>
          <cell r="X61">
            <v>1E-8</v>
          </cell>
          <cell r="Y61">
            <v>1E-8</v>
          </cell>
          <cell r="Z61">
            <v>1E-8</v>
          </cell>
          <cell r="AA61">
            <v>1E-8</v>
          </cell>
          <cell r="AB61">
            <v>1E-8</v>
          </cell>
          <cell r="AC61">
            <v>1E-8</v>
          </cell>
          <cell r="AD61" t="e">
            <v>#REF!</v>
          </cell>
        </row>
        <row r="62">
          <cell r="B62" t="str">
            <v>I - Distância ao grau final</v>
          </cell>
          <cell r="C62">
            <v>1E-8</v>
          </cell>
          <cell r="D62">
            <v>1E-8</v>
          </cell>
          <cell r="E62">
            <v>1E-8</v>
          </cell>
          <cell r="F62">
            <v>1E-8</v>
          </cell>
          <cell r="G62">
            <v>1E-8</v>
          </cell>
          <cell r="K62">
            <v>1E-8</v>
          </cell>
          <cell r="L62">
            <v>1E-8</v>
          </cell>
          <cell r="M62">
            <v>1E-8</v>
          </cell>
          <cell r="N62">
            <v>1E-8</v>
          </cell>
          <cell r="O62">
            <v>1E-8</v>
          </cell>
          <cell r="P62">
            <v>1E-8</v>
          </cell>
          <cell r="Q62">
            <v>1E-8</v>
          </cell>
          <cell r="R62">
            <v>1E-8</v>
          </cell>
          <cell r="S62">
            <v>5.88</v>
          </cell>
          <cell r="T62">
            <v>36.049999999999997</v>
          </cell>
          <cell r="U62">
            <v>1E-8</v>
          </cell>
          <cell r="V62">
            <v>1E-8</v>
          </cell>
          <cell r="W62">
            <v>1E-8</v>
          </cell>
          <cell r="X62">
            <v>1E-8</v>
          </cell>
          <cell r="Y62">
            <v>1E-8</v>
          </cell>
          <cell r="Z62">
            <v>1E-8</v>
          </cell>
          <cell r="AA62">
            <v>1E-8</v>
          </cell>
          <cell r="AB62">
            <v>1E-8</v>
          </cell>
          <cell r="AC62">
            <v>1E-8</v>
          </cell>
          <cell r="AD62" t="e">
            <v>#REF!</v>
          </cell>
        </row>
        <row r="63">
          <cell r="B63" t="str">
            <v>I - Estabilidade de Espuma - Garrafas</v>
          </cell>
          <cell r="C63">
            <v>1E-8</v>
          </cell>
          <cell r="D63">
            <v>1E-8</v>
          </cell>
          <cell r="E63">
            <v>1E-8</v>
          </cell>
          <cell r="F63">
            <v>1E-8</v>
          </cell>
          <cell r="G63">
            <v>1E-8</v>
          </cell>
          <cell r="I63">
            <v>1E-8</v>
          </cell>
          <cell r="K63">
            <v>1E-8</v>
          </cell>
          <cell r="L63">
            <v>1E-8</v>
          </cell>
          <cell r="M63">
            <v>1E-8</v>
          </cell>
          <cell r="N63">
            <v>1E-8</v>
          </cell>
          <cell r="O63">
            <v>1E-8</v>
          </cell>
          <cell r="P63">
            <v>1E-8</v>
          </cell>
          <cell r="Q63">
            <v>50</v>
          </cell>
          <cell r="R63">
            <v>1E-8</v>
          </cell>
          <cell r="S63">
            <v>1.69</v>
          </cell>
          <cell r="T63">
            <v>1E-8</v>
          </cell>
          <cell r="U63">
            <v>1E-8</v>
          </cell>
          <cell r="V63">
            <v>1E-8</v>
          </cell>
          <cell r="W63">
            <v>1E-8</v>
          </cell>
          <cell r="X63">
            <v>1E-8</v>
          </cell>
          <cell r="Y63">
            <v>1E-8</v>
          </cell>
          <cell r="Z63">
            <v>1E-8</v>
          </cell>
          <cell r="AA63">
            <v>1E-8</v>
          </cell>
          <cell r="AB63">
            <v>1E-8</v>
          </cell>
          <cell r="AC63">
            <v>1E-8</v>
          </cell>
          <cell r="AD63" t="e">
            <v>#REF!</v>
          </cell>
        </row>
        <row r="64">
          <cell r="B64" t="str">
            <v>I - Estabilidade de Espuma - Latas</v>
          </cell>
          <cell r="C64">
            <v>1E-8</v>
          </cell>
          <cell r="D64">
            <v>14.29</v>
          </cell>
          <cell r="E64">
            <v>1E-8</v>
          </cell>
          <cell r="G64">
            <v>7.69</v>
          </cell>
          <cell r="P64">
            <v>1E-8</v>
          </cell>
          <cell r="R64">
            <v>1E-8</v>
          </cell>
          <cell r="S64">
            <v>1E-8</v>
          </cell>
          <cell r="T64">
            <v>8.64</v>
          </cell>
          <cell r="U64">
            <v>1E-8</v>
          </cell>
          <cell r="W64">
            <v>1E-8</v>
          </cell>
          <cell r="AA64">
            <v>1E-8</v>
          </cell>
          <cell r="AD64" t="e">
            <v>#REF!</v>
          </cell>
        </row>
        <row r="65">
          <cell r="B65" t="str">
            <v>I - Extrato Primitivo (Mosto Básico)</v>
          </cell>
          <cell r="C65">
            <v>1E-8</v>
          </cell>
          <cell r="D65">
            <v>1E-8</v>
          </cell>
          <cell r="E65">
            <v>1E-8</v>
          </cell>
          <cell r="F65">
            <v>1E-8</v>
          </cell>
          <cell r="G65">
            <v>1E-8</v>
          </cell>
          <cell r="I65">
            <v>1E-8</v>
          </cell>
          <cell r="K65">
            <v>1E-8</v>
          </cell>
          <cell r="L65">
            <v>1E-8</v>
          </cell>
          <cell r="M65">
            <v>1E-8</v>
          </cell>
          <cell r="N65">
            <v>1E-8</v>
          </cell>
          <cell r="O65">
            <v>1E-8</v>
          </cell>
          <cell r="P65">
            <v>1E-8</v>
          </cell>
          <cell r="Q65">
            <v>1E-8</v>
          </cell>
          <cell r="R65">
            <v>1E-8</v>
          </cell>
          <cell r="S65">
            <v>1.98</v>
          </cell>
          <cell r="T65">
            <v>1E-8</v>
          </cell>
          <cell r="U65">
            <v>1.61</v>
          </cell>
          <cell r="V65">
            <v>1.55</v>
          </cell>
          <cell r="W65">
            <v>1E-8</v>
          </cell>
          <cell r="X65">
            <v>1E-8</v>
          </cell>
          <cell r="Y65">
            <v>1E-8</v>
          </cell>
          <cell r="Z65">
            <v>23.08</v>
          </cell>
          <cell r="AA65">
            <v>13.33</v>
          </cell>
          <cell r="AB65">
            <v>1E-8</v>
          </cell>
          <cell r="AC65">
            <v>1E-8</v>
          </cell>
          <cell r="AD65" t="e">
            <v>#REF!</v>
          </cell>
        </row>
        <row r="66">
          <cell r="B66" t="str">
            <v>I - Gás Carbônico - Garrafa A</v>
          </cell>
          <cell r="C66">
            <v>1E-8</v>
          </cell>
          <cell r="D66">
            <v>1E-8</v>
          </cell>
          <cell r="E66">
            <v>2.44</v>
          </cell>
          <cell r="F66">
            <v>1E-8</v>
          </cell>
          <cell r="G66">
            <v>1E-8</v>
          </cell>
          <cell r="I66">
            <v>1E-8</v>
          </cell>
          <cell r="K66">
            <v>10.17</v>
          </cell>
          <cell r="L66">
            <v>1E-8</v>
          </cell>
          <cell r="M66">
            <v>1E-8</v>
          </cell>
          <cell r="N66">
            <v>1E-8</v>
          </cell>
          <cell r="O66">
            <v>1E-8</v>
          </cell>
          <cell r="P66">
            <v>1E-8</v>
          </cell>
          <cell r="Q66">
            <v>1E-8</v>
          </cell>
          <cell r="R66">
            <v>1E-8</v>
          </cell>
          <cell r="S66">
            <v>1E-8</v>
          </cell>
          <cell r="T66">
            <v>1E-8</v>
          </cell>
          <cell r="U66">
            <v>1E-8</v>
          </cell>
          <cell r="V66">
            <v>1E-8</v>
          </cell>
          <cell r="W66">
            <v>1E-8</v>
          </cell>
          <cell r="X66">
            <v>1E-8</v>
          </cell>
          <cell r="Y66">
            <v>1E-8</v>
          </cell>
          <cell r="Z66">
            <v>7.69</v>
          </cell>
          <cell r="AA66">
            <v>1E-8</v>
          </cell>
          <cell r="AB66">
            <v>1E-8</v>
          </cell>
          <cell r="AC66">
            <v>1E-8</v>
          </cell>
          <cell r="AD66" t="e">
            <v>#REF!</v>
          </cell>
        </row>
        <row r="67">
          <cell r="B67" t="str">
            <v>I - Gás Carbônico - Lata</v>
          </cell>
          <cell r="C67">
            <v>1E-8</v>
          </cell>
          <cell r="D67">
            <v>1E-8</v>
          </cell>
          <cell r="E67">
            <v>2.88</v>
          </cell>
          <cell r="G67">
            <v>1E-8</v>
          </cell>
          <cell r="P67">
            <v>36.67</v>
          </cell>
          <cell r="R67">
            <v>1E-8</v>
          </cell>
          <cell r="S67">
            <v>9.52</v>
          </cell>
          <cell r="T67">
            <v>1E-8</v>
          </cell>
          <cell r="U67">
            <v>3.13</v>
          </cell>
          <cell r="W67">
            <v>1E-8</v>
          </cell>
          <cell r="AA67">
            <v>1E-8</v>
          </cell>
          <cell r="AD67" t="e">
            <v>#REF!</v>
          </cell>
        </row>
        <row r="68">
          <cell r="B68" t="str">
            <v>I - Gás Carbônico - Long Neck</v>
          </cell>
          <cell r="Q68">
            <v>1E-8</v>
          </cell>
          <cell r="S68">
            <v>1E-8</v>
          </cell>
          <cell r="T68">
            <v>1E-8</v>
          </cell>
          <cell r="U68">
            <v>1E-8</v>
          </cell>
          <cell r="AA68">
            <v>1E-8</v>
          </cell>
          <cell r="AD68" t="e">
            <v>#REF!</v>
          </cell>
        </row>
        <row r="69">
          <cell r="B69" t="str">
            <v>I - Grau de Fermentação Aparente</v>
          </cell>
          <cell r="C69">
            <v>100</v>
          </cell>
          <cell r="D69">
            <v>90.48</v>
          </cell>
          <cell r="E69">
            <v>8.74</v>
          </cell>
          <cell r="F69">
            <v>67.739999999999995</v>
          </cell>
          <cell r="G69">
            <v>1E-8</v>
          </cell>
          <cell r="I69">
            <v>1E-8</v>
          </cell>
          <cell r="K69">
            <v>96</v>
          </cell>
          <cell r="L69">
            <v>1E-8</v>
          </cell>
          <cell r="M69">
            <v>70</v>
          </cell>
          <cell r="N69">
            <v>58.33</v>
          </cell>
          <cell r="O69">
            <v>73.53</v>
          </cell>
          <cell r="P69">
            <v>1E-8</v>
          </cell>
          <cell r="Q69">
            <v>1E-8</v>
          </cell>
          <cell r="R69">
            <v>63.73</v>
          </cell>
          <cell r="S69">
            <v>40</v>
          </cell>
          <cell r="T69">
            <v>9.5</v>
          </cell>
          <cell r="U69">
            <v>57.89</v>
          </cell>
          <cell r="V69">
            <v>33.9</v>
          </cell>
          <cell r="W69">
            <v>80.849999999999994</v>
          </cell>
          <cell r="X69">
            <v>11.54</v>
          </cell>
          <cell r="Y69">
            <v>28.57</v>
          </cell>
          <cell r="Z69">
            <v>61.54</v>
          </cell>
          <cell r="AA69">
            <v>1E-8</v>
          </cell>
          <cell r="AB69">
            <v>55.56</v>
          </cell>
          <cell r="AC69">
            <v>90</v>
          </cell>
          <cell r="AD69" t="e">
            <v>#REF!</v>
          </cell>
        </row>
        <row r="70">
          <cell r="B70" t="str">
            <v>I - Grau de Fermentação Aparente Final</v>
          </cell>
          <cell r="C70">
            <v>89.13</v>
          </cell>
          <cell r="D70">
            <v>94.44</v>
          </cell>
          <cell r="E70">
            <v>1E-8</v>
          </cell>
          <cell r="F70">
            <v>48.39</v>
          </cell>
          <cell r="G70">
            <v>1E-8</v>
          </cell>
          <cell r="K70">
            <v>1E-8</v>
          </cell>
          <cell r="L70">
            <v>1E-8</v>
          </cell>
          <cell r="M70">
            <v>40</v>
          </cell>
          <cell r="N70">
            <v>72.73</v>
          </cell>
          <cell r="O70">
            <v>1E-8</v>
          </cell>
          <cell r="P70">
            <v>1E-8</v>
          </cell>
          <cell r="Q70">
            <v>1E-8</v>
          </cell>
          <cell r="R70">
            <v>36.21</v>
          </cell>
          <cell r="S70">
            <v>36.54</v>
          </cell>
          <cell r="T70">
            <v>30.23</v>
          </cell>
          <cell r="U70">
            <v>60</v>
          </cell>
          <cell r="V70">
            <v>5.88</v>
          </cell>
          <cell r="W70">
            <v>31.91</v>
          </cell>
          <cell r="X70">
            <v>1E-8</v>
          </cell>
          <cell r="Y70">
            <v>4.76</v>
          </cell>
          <cell r="Z70">
            <v>46.15</v>
          </cell>
          <cell r="AA70">
            <v>1E-8</v>
          </cell>
          <cell r="AB70">
            <v>55.56</v>
          </cell>
          <cell r="AC70">
            <v>95.45</v>
          </cell>
          <cell r="AD70" t="e">
            <v>#REF!</v>
          </cell>
        </row>
        <row r="71">
          <cell r="B71" t="str">
            <v>I - ITT - Garrafas / Latas</v>
          </cell>
          <cell r="C71">
            <v>1E-8</v>
          </cell>
          <cell r="D71">
            <v>1E-8</v>
          </cell>
          <cell r="E71">
            <v>1E-8</v>
          </cell>
          <cell r="F71">
            <v>1E-8</v>
          </cell>
          <cell r="G71">
            <v>1E-8</v>
          </cell>
          <cell r="I71">
            <v>1E-8</v>
          </cell>
          <cell r="K71">
            <v>1E-8</v>
          </cell>
          <cell r="L71">
            <v>1E-8</v>
          </cell>
          <cell r="M71">
            <v>1E-8</v>
          </cell>
          <cell r="N71">
            <v>1E-8</v>
          </cell>
          <cell r="O71">
            <v>1E-8</v>
          </cell>
          <cell r="P71">
            <v>1E-8</v>
          </cell>
          <cell r="Q71">
            <v>1E-8</v>
          </cell>
          <cell r="R71">
            <v>1E-8</v>
          </cell>
          <cell r="S71">
            <v>1E-8</v>
          </cell>
          <cell r="T71">
            <v>1E-8</v>
          </cell>
          <cell r="U71">
            <v>1E-8</v>
          </cell>
          <cell r="V71">
            <v>1E-8</v>
          </cell>
          <cell r="W71">
            <v>1E-8</v>
          </cell>
          <cell r="X71">
            <v>1E-8</v>
          </cell>
          <cell r="Y71">
            <v>1E-8</v>
          </cell>
          <cell r="Z71">
            <v>1E-8</v>
          </cell>
          <cell r="AA71">
            <v>1E-8</v>
          </cell>
          <cell r="AB71">
            <v>1E-8</v>
          </cell>
          <cell r="AC71">
            <v>1E-8</v>
          </cell>
          <cell r="AD71" t="e">
            <v>#REF!</v>
          </cell>
        </row>
        <row r="72">
          <cell r="B72" t="str">
            <v>I - KWT - Estabilidade</v>
          </cell>
          <cell r="E72">
            <v>1E-8</v>
          </cell>
          <cell r="F72">
            <v>1E-8</v>
          </cell>
          <cell r="G72">
            <v>1E-8</v>
          </cell>
          <cell r="K72">
            <v>1E-8</v>
          </cell>
          <cell r="M72">
            <v>1E-8</v>
          </cell>
          <cell r="N72">
            <v>1E-8</v>
          </cell>
          <cell r="O72">
            <v>80</v>
          </cell>
          <cell r="P72">
            <v>100</v>
          </cell>
          <cell r="Q72">
            <v>1E-8</v>
          </cell>
          <cell r="R72">
            <v>1E-8</v>
          </cell>
          <cell r="T72">
            <v>1E-8</v>
          </cell>
          <cell r="U72">
            <v>1E-8</v>
          </cell>
          <cell r="V72">
            <v>10</v>
          </cell>
          <cell r="W72">
            <v>1E-8</v>
          </cell>
          <cell r="X72">
            <v>20</v>
          </cell>
          <cell r="Y72">
            <v>100</v>
          </cell>
          <cell r="Z72">
            <v>1E-8</v>
          </cell>
          <cell r="AA72">
            <v>1E-8</v>
          </cell>
          <cell r="AB72">
            <v>1E-8</v>
          </cell>
          <cell r="AC72">
            <v>15.38</v>
          </cell>
          <cell r="AD72" t="e">
            <v>#REF!</v>
          </cell>
        </row>
        <row r="73">
          <cell r="B73" t="str">
            <v>I - pH</v>
          </cell>
          <cell r="C73">
            <v>1E-8</v>
          </cell>
          <cell r="D73">
            <v>1E-8</v>
          </cell>
          <cell r="E73">
            <v>1E-8</v>
          </cell>
          <cell r="F73">
            <v>1E-8</v>
          </cell>
          <cell r="G73">
            <v>1E-8</v>
          </cell>
          <cell r="I73">
            <v>1E-8</v>
          </cell>
          <cell r="K73">
            <v>1E-8</v>
          </cell>
          <cell r="L73">
            <v>1E-8</v>
          </cell>
          <cell r="M73">
            <v>1E-8</v>
          </cell>
          <cell r="N73">
            <v>1E-8</v>
          </cell>
          <cell r="O73">
            <v>1E-8</v>
          </cell>
          <cell r="P73">
            <v>5.15</v>
          </cell>
          <cell r="Q73">
            <v>1E-8</v>
          </cell>
          <cell r="R73">
            <v>1E-8</v>
          </cell>
          <cell r="S73">
            <v>1E-8</v>
          </cell>
          <cell r="T73">
            <v>1E-8</v>
          </cell>
          <cell r="U73">
            <v>9.68</v>
          </cell>
          <cell r="V73">
            <v>1E-8</v>
          </cell>
          <cell r="W73">
            <v>2.63</v>
          </cell>
          <cell r="X73">
            <v>1E-8</v>
          </cell>
          <cell r="Y73">
            <v>1E-8</v>
          </cell>
          <cell r="Z73">
            <v>23.08</v>
          </cell>
          <cell r="AA73">
            <v>1E-8</v>
          </cell>
          <cell r="AB73">
            <v>1E-8</v>
          </cell>
          <cell r="AC73">
            <v>1E-8</v>
          </cell>
          <cell r="AD73" t="e">
            <v>#REF!</v>
          </cell>
        </row>
        <row r="74">
          <cell r="B74" t="str">
            <v>I - Turvação</v>
          </cell>
          <cell r="C74">
            <v>1E-8</v>
          </cell>
          <cell r="D74">
            <v>50</v>
          </cell>
          <cell r="E74">
            <v>1E-8</v>
          </cell>
          <cell r="F74">
            <v>1E-8</v>
          </cell>
          <cell r="G74">
            <v>1E-8</v>
          </cell>
          <cell r="I74">
            <v>1E-8</v>
          </cell>
          <cell r="K74">
            <v>1E-8</v>
          </cell>
          <cell r="L74">
            <v>1E-8</v>
          </cell>
          <cell r="M74">
            <v>1E-8</v>
          </cell>
          <cell r="N74">
            <v>1E-8</v>
          </cell>
          <cell r="O74">
            <v>1E-8</v>
          </cell>
          <cell r="P74">
            <v>1E-8</v>
          </cell>
          <cell r="Q74">
            <v>1E-8</v>
          </cell>
          <cell r="R74">
            <v>1E-8</v>
          </cell>
          <cell r="S74">
            <v>1E-8</v>
          </cell>
          <cell r="T74">
            <v>1E-8</v>
          </cell>
          <cell r="U74">
            <v>1E-8</v>
          </cell>
          <cell r="V74">
            <v>1.69</v>
          </cell>
          <cell r="W74">
            <v>1E-8</v>
          </cell>
          <cell r="X74">
            <v>1E-8</v>
          </cell>
          <cell r="Y74">
            <v>1E-8</v>
          </cell>
          <cell r="Z74">
            <v>1E-8</v>
          </cell>
          <cell r="AA74">
            <v>1E-8</v>
          </cell>
          <cell r="AB74">
            <v>1E-8</v>
          </cell>
          <cell r="AC74">
            <v>1E-8</v>
          </cell>
          <cell r="AD74" t="e">
            <v>#REF!</v>
          </cell>
        </row>
        <row r="75">
          <cell r="B75" t="str">
            <v>Volumes</v>
          </cell>
          <cell r="C75" t="e">
            <v>#REF!</v>
          </cell>
          <cell r="D75" t="e">
            <v>#REF!</v>
          </cell>
          <cell r="E75" t="e">
            <v>#REF!</v>
          </cell>
          <cell r="F75" t="e">
            <v>#REF!</v>
          </cell>
          <cell r="G75" t="e">
            <v>#REF!</v>
          </cell>
          <cell r="H75" t="e">
            <v>#REF!</v>
          </cell>
          <cell r="I75" t="e">
            <v>#REF!</v>
          </cell>
          <cell r="J75" t="e">
            <v>#REF!</v>
          </cell>
          <cell r="K75" t="e">
            <v>#REF!</v>
          </cell>
          <cell r="L75" t="e">
            <v>#REF!</v>
          </cell>
          <cell r="M75" t="e">
            <v>#REF!</v>
          </cell>
          <cell r="N75" t="e">
            <v>#REF!</v>
          </cell>
          <cell r="O75" t="e">
            <v>#REF!</v>
          </cell>
          <cell r="P75" t="e">
            <v>#REF!</v>
          </cell>
          <cell r="Q75" t="e">
            <v>#REF!</v>
          </cell>
          <cell r="R75" t="e">
            <v>#REF!</v>
          </cell>
          <cell r="S75" t="e">
            <v>#REF!</v>
          </cell>
          <cell r="T75" t="e">
            <v>#REF!</v>
          </cell>
          <cell r="U75" t="e">
            <v>#REF!</v>
          </cell>
          <cell r="V75" t="e">
            <v>#REF!</v>
          </cell>
          <cell r="W75" t="e">
            <v>#REF!</v>
          </cell>
          <cell r="X75" t="e">
            <v>#REF!</v>
          </cell>
          <cell r="Y75" t="e">
            <v>#REF!</v>
          </cell>
          <cell r="Z75" t="e">
            <v>#REF!</v>
          </cell>
          <cell r="AA75" t="e">
            <v>#REF!</v>
          </cell>
          <cell r="AB75" t="e">
            <v>#REF!</v>
          </cell>
          <cell r="AC75" t="e">
            <v>#REF!</v>
          </cell>
          <cell r="AD75" t="e">
            <v>#REF!</v>
          </cell>
        </row>
        <row r="77">
          <cell r="B77">
            <v>36800</v>
          </cell>
          <cell r="C77" t="str">
            <v>AN</v>
          </cell>
        </row>
        <row r="78">
          <cell r="B78" t="str">
            <v>VARIABLE</v>
          </cell>
          <cell r="C78" t="str">
            <v>ACN</v>
          </cell>
          <cell r="D78" t="str">
            <v>ACS</v>
          </cell>
          <cell r="E78" t="str">
            <v>AG</v>
          </cell>
          <cell r="F78" t="str">
            <v>AQ</v>
          </cell>
          <cell r="G78" t="str">
            <v>BR</v>
          </cell>
          <cell r="H78" t="str">
            <v>CACN</v>
          </cell>
          <cell r="I78" t="str">
            <v>CAM</v>
          </cell>
          <cell r="J78" t="str">
            <v>CCBA</v>
          </cell>
          <cell r="K78" t="str">
            <v>CE</v>
          </cell>
          <cell r="L78" t="str">
            <v>CUI</v>
          </cell>
          <cell r="M78" t="str">
            <v>CW</v>
          </cell>
          <cell r="N78" t="str">
            <v>EQ</v>
          </cell>
          <cell r="O78" t="str">
            <v>ES</v>
          </cell>
          <cell r="P78" t="str">
            <v>GO</v>
          </cell>
          <cell r="Q78" t="str">
            <v>GU</v>
          </cell>
          <cell r="R78" t="str">
            <v>JAC</v>
          </cell>
          <cell r="S78" t="str">
            <v>JAG</v>
          </cell>
          <cell r="T78" t="str">
            <v>JC</v>
          </cell>
          <cell r="U78" t="str">
            <v>JP</v>
          </cell>
          <cell r="V78" t="str">
            <v>MA</v>
          </cell>
          <cell r="W78" t="str">
            <v>MG</v>
          </cell>
          <cell r="X78" t="str">
            <v>MN</v>
          </cell>
          <cell r="Y78" t="str">
            <v>NA</v>
          </cell>
          <cell r="Z78" t="str">
            <v>NE</v>
          </cell>
          <cell r="AA78" t="str">
            <v>RIO</v>
          </cell>
          <cell r="AB78" t="str">
            <v>SC</v>
          </cell>
          <cell r="AC78" t="str">
            <v>TE</v>
          </cell>
          <cell r="AD78" t="str">
            <v>AmBev</v>
          </cell>
        </row>
        <row r="79">
          <cell r="B79" t="str">
            <v>E - Oxigênio Dissolvido - Garrafa / Lata</v>
          </cell>
          <cell r="C79">
            <v>1E-8</v>
          </cell>
          <cell r="D79">
            <v>5.26</v>
          </cell>
          <cell r="E79">
            <v>1E-8</v>
          </cell>
          <cell r="F79">
            <v>1E-8</v>
          </cell>
          <cell r="G79">
            <v>1E-8</v>
          </cell>
          <cell r="I79">
            <v>33.33</v>
          </cell>
          <cell r="K79">
            <v>1E-8</v>
          </cell>
          <cell r="L79">
            <v>1E-8</v>
          </cell>
          <cell r="M79">
            <v>1E-8</v>
          </cell>
          <cell r="N79">
            <v>1E-8</v>
          </cell>
          <cell r="O79">
            <v>86.84</v>
          </cell>
          <cell r="P79">
            <v>1E-8</v>
          </cell>
          <cell r="Q79">
            <v>3.13</v>
          </cell>
          <cell r="R79">
            <v>1E-8</v>
          </cell>
          <cell r="S79">
            <v>86.79</v>
          </cell>
          <cell r="T79">
            <v>1E-8</v>
          </cell>
          <cell r="U79">
            <v>1E-8</v>
          </cell>
          <cell r="V79">
            <v>1E-8</v>
          </cell>
          <cell r="W79">
            <v>8</v>
          </cell>
          <cell r="X79">
            <v>1E-8</v>
          </cell>
          <cell r="Y79">
            <v>1E-8</v>
          </cell>
          <cell r="Z79">
            <v>5.88</v>
          </cell>
          <cell r="AA79">
            <v>15.38</v>
          </cell>
          <cell r="AB79">
            <v>1E-8</v>
          </cell>
          <cell r="AC79">
            <v>1E-8</v>
          </cell>
          <cell r="AD79" t="e">
            <v>#REF!</v>
          </cell>
        </row>
        <row r="80">
          <cell r="B80" t="str">
            <v>I - Amargor</v>
          </cell>
          <cell r="C80">
            <v>1E-8</v>
          </cell>
          <cell r="D80">
            <v>11.76</v>
          </cell>
          <cell r="E80">
            <v>1E-8</v>
          </cell>
          <cell r="F80">
            <v>1E-8</v>
          </cell>
          <cell r="G80">
            <v>1E-8</v>
          </cell>
          <cell r="I80">
            <v>1E-8</v>
          </cell>
          <cell r="K80">
            <v>10.26</v>
          </cell>
          <cell r="L80">
            <v>66.67</v>
          </cell>
          <cell r="M80">
            <v>1E-8</v>
          </cell>
          <cell r="N80">
            <v>1E-8</v>
          </cell>
          <cell r="O80">
            <v>10.53</v>
          </cell>
          <cell r="P80">
            <v>1E-8</v>
          </cell>
          <cell r="Q80">
            <v>1E-8</v>
          </cell>
          <cell r="R80">
            <v>1E-8</v>
          </cell>
          <cell r="S80">
            <v>1E-8</v>
          </cell>
          <cell r="T80">
            <v>10.89</v>
          </cell>
          <cell r="U80">
            <v>62.07</v>
          </cell>
          <cell r="V80">
            <v>1E-8</v>
          </cell>
          <cell r="W80">
            <v>1E-8</v>
          </cell>
          <cell r="X80">
            <v>1E-8</v>
          </cell>
          <cell r="Y80">
            <v>1E-8</v>
          </cell>
          <cell r="Z80">
            <v>1E-8</v>
          </cell>
          <cell r="AA80">
            <v>1E-8</v>
          </cell>
          <cell r="AB80">
            <v>1E-8</v>
          </cell>
          <cell r="AC80">
            <v>1E-8</v>
          </cell>
          <cell r="AD80" t="e">
            <v>#REF!</v>
          </cell>
        </row>
        <row r="81">
          <cell r="B81" t="str">
            <v>I - Ar total - Garrafa A</v>
          </cell>
          <cell r="C81">
            <v>1E-8</v>
          </cell>
          <cell r="D81">
            <v>1E-8</v>
          </cell>
          <cell r="E81">
            <v>1E-8</v>
          </cell>
          <cell r="F81">
            <v>1E-8</v>
          </cell>
          <cell r="G81">
            <v>1E-8</v>
          </cell>
          <cell r="I81">
            <v>57.14</v>
          </cell>
          <cell r="K81">
            <v>1E-8</v>
          </cell>
          <cell r="L81">
            <v>1E-8</v>
          </cell>
          <cell r="M81">
            <v>1.53</v>
          </cell>
          <cell r="N81">
            <v>1E-8</v>
          </cell>
          <cell r="O81">
            <v>22.83</v>
          </cell>
          <cell r="P81">
            <v>1E-8</v>
          </cell>
          <cell r="Q81">
            <v>1E-8</v>
          </cell>
          <cell r="R81">
            <v>1E-8</v>
          </cell>
          <cell r="S81">
            <v>1E-8</v>
          </cell>
          <cell r="T81">
            <v>1E-8</v>
          </cell>
          <cell r="U81">
            <v>1E-8</v>
          </cell>
          <cell r="V81">
            <v>1E-8</v>
          </cell>
          <cell r="W81">
            <v>1E-8</v>
          </cell>
          <cell r="X81">
            <v>1E-8</v>
          </cell>
          <cell r="Y81">
            <v>1E-8</v>
          </cell>
          <cell r="Z81">
            <v>1E-8</v>
          </cell>
          <cell r="AA81">
            <v>1E-8</v>
          </cell>
          <cell r="AB81">
            <v>1E-8</v>
          </cell>
          <cell r="AC81">
            <v>1E-8</v>
          </cell>
          <cell r="AD81" t="e">
            <v>#REF!</v>
          </cell>
        </row>
        <row r="82">
          <cell r="B82" t="str">
            <v>I - Ar total - Lata</v>
          </cell>
          <cell r="C82">
            <v>1E-8</v>
          </cell>
          <cell r="D82">
            <v>1E-8</v>
          </cell>
          <cell r="E82">
            <v>1E-8</v>
          </cell>
          <cell r="G82">
            <v>0.46</v>
          </cell>
          <cell r="P82">
            <v>13.545</v>
          </cell>
          <cell r="R82">
            <v>1E-8</v>
          </cell>
          <cell r="S82">
            <v>1E-8</v>
          </cell>
          <cell r="T82">
            <v>1E-8</v>
          </cell>
          <cell r="U82">
            <v>1E-8</v>
          </cell>
          <cell r="W82">
            <v>1E-8</v>
          </cell>
          <cell r="AA82">
            <v>1E-8</v>
          </cell>
          <cell r="AD82" t="e">
            <v>#REF!</v>
          </cell>
        </row>
        <row r="83">
          <cell r="B83" t="str">
            <v>I - Ar total - Long Neck</v>
          </cell>
          <cell r="Q83">
            <v>1E-8</v>
          </cell>
          <cell r="S83">
            <v>1E-8</v>
          </cell>
          <cell r="T83">
            <v>1E-8</v>
          </cell>
          <cell r="U83">
            <v>1E-8</v>
          </cell>
          <cell r="AA83">
            <v>1E-8</v>
          </cell>
          <cell r="AD83" t="e">
            <v>#REF!</v>
          </cell>
        </row>
        <row r="84">
          <cell r="B84" t="str">
            <v>I - Cálcio</v>
          </cell>
          <cell r="C84">
            <v>1E-8</v>
          </cell>
          <cell r="D84">
            <v>14.29</v>
          </cell>
          <cell r="E84">
            <v>1E-8</v>
          </cell>
          <cell r="F84">
            <v>54.84</v>
          </cell>
          <cell r="G84">
            <v>16.670000000000002</v>
          </cell>
          <cell r="I84">
            <v>64.709999999999994</v>
          </cell>
          <cell r="K84">
            <v>1E-8</v>
          </cell>
          <cell r="L84">
            <v>1E-8</v>
          </cell>
          <cell r="M84">
            <v>14.29</v>
          </cell>
          <cell r="N84">
            <v>1E-8</v>
          </cell>
          <cell r="O84">
            <v>37.5</v>
          </cell>
          <cell r="P84">
            <v>1E-8</v>
          </cell>
          <cell r="Q84">
            <v>1E-8</v>
          </cell>
          <cell r="R84">
            <v>1E-8</v>
          </cell>
          <cell r="S84">
            <v>1E-8</v>
          </cell>
          <cell r="T84">
            <v>1E-8</v>
          </cell>
          <cell r="U84">
            <v>72.5</v>
          </cell>
          <cell r="V84">
            <v>27.03</v>
          </cell>
          <cell r="W84">
            <v>1E-8</v>
          </cell>
          <cell r="X84">
            <v>1E-8</v>
          </cell>
          <cell r="Y84">
            <v>1E-8</v>
          </cell>
          <cell r="Z84">
            <v>27.27</v>
          </cell>
          <cell r="AA84">
            <v>36</v>
          </cell>
          <cell r="AB84">
            <v>62.5</v>
          </cell>
          <cell r="AC84">
            <v>78.38</v>
          </cell>
          <cell r="AD84" t="e">
            <v>#REF!</v>
          </cell>
        </row>
        <row r="85">
          <cell r="B85" t="str">
            <v>I - Cor</v>
          </cell>
          <cell r="C85">
            <v>1E-8</v>
          </cell>
          <cell r="D85">
            <v>25</v>
          </cell>
          <cell r="E85">
            <v>1E-8</v>
          </cell>
          <cell r="F85">
            <v>1E-8</v>
          </cell>
          <cell r="G85">
            <v>66.67</v>
          </cell>
          <cell r="I85">
            <v>19.05</v>
          </cell>
          <cell r="K85">
            <v>1E-8</v>
          </cell>
          <cell r="L85">
            <v>50</v>
          </cell>
          <cell r="M85">
            <v>1E-8</v>
          </cell>
          <cell r="N85">
            <v>6.45</v>
          </cell>
          <cell r="O85">
            <v>41.3</v>
          </cell>
          <cell r="P85">
            <v>1E-8</v>
          </cell>
          <cell r="Q85">
            <v>3.57</v>
          </cell>
          <cell r="R85">
            <v>1E-8</v>
          </cell>
          <cell r="S85">
            <v>1E-8</v>
          </cell>
          <cell r="T85">
            <v>1E-8</v>
          </cell>
          <cell r="U85">
            <v>1E-8</v>
          </cell>
          <cell r="V85">
            <v>1E-8</v>
          </cell>
          <cell r="W85">
            <v>46.67</v>
          </cell>
          <cell r="X85">
            <v>1E-8</v>
          </cell>
          <cell r="Y85">
            <v>1E-8</v>
          </cell>
          <cell r="Z85">
            <v>1E-8</v>
          </cell>
          <cell r="AA85">
            <v>1E-8</v>
          </cell>
          <cell r="AB85">
            <v>1E-8</v>
          </cell>
          <cell r="AC85">
            <v>1E-8</v>
          </cell>
          <cell r="AD85" t="e">
            <v>#REF!</v>
          </cell>
        </row>
        <row r="86">
          <cell r="B86" t="str">
            <v>I - Dicetonas Totais</v>
          </cell>
          <cell r="C86">
            <v>1E-8</v>
          </cell>
          <cell r="D86">
            <v>1E-8</v>
          </cell>
          <cell r="E86">
            <v>1E-8</v>
          </cell>
          <cell r="F86">
            <v>1E-8</v>
          </cell>
          <cell r="G86">
            <v>1E-8</v>
          </cell>
          <cell r="I86">
            <v>1E-8</v>
          </cell>
          <cell r="K86">
            <v>1E-8</v>
          </cell>
          <cell r="L86">
            <v>1E-8</v>
          </cell>
          <cell r="M86">
            <v>1E-8</v>
          </cell>
          <cell r="N86">
            <v>1E-8</v>
          </cell>
          <cell r="O86">
            <v>1E-8</v>
          </cell>
          <cell r="P86">
            <v>1E-8</v>
          </cell>
          <cell r="Q86">
            <v>1E-8</v>
          </cell>
          <cell r="R86">
            <v>1E-8</v>
          </cell>
          <cell r="S86">
            <v>1E-8</v>
          </cell>
          <cell r="T86">
            <v>1E-8</v>
          </cell>
          <cell r="U86">
            <v>1E-8</v>
          </cell>
          <cell r="V86">
            <v>1E-8</v>
          </cell>
          <cell r="W86">
            <v>1E-8</v>
          </cell>
          <cell r="X86">
            <v>1E-8</v>
          </cell>
          <cell r="Y86">
            <v>1E-8</v>
          </cell>
          <cell r="Z86">
            <v>1E-8</v>
          </cell>
          <cell r="AA86">
            <v>1E-8</v>
          </cell>
          <cell r="AB86">
            <v>1E-8</v>
          </cell>
          <cell r="AC86">
            <v>1E-8</v>
          </cell>
          <cell r="AD86" t="e">
            <v>#REF!</v>
          </cell>
        </row>
        <row r="87">
          <cell r="B87" t="str">
            <v>I - Distância ao grau final</v>
          </cell>
          <cell r="C87">
            <v>1E-8</v>
          </cell>
          <cell r="D87">
            <v>1E-8</v>
          </cell>
          <cell r="E87">
            <v>1E-8</v>
          </cell>
          <cell r="F87">
            <v>1E-8</v>
          </cell>
          <cell r="G87">
            <v>1E-8</v>
          </cell>
          <cell r="K87">
            <v>1E-8</v>
          </cell>
          <cell r="L87">
            <v>1E-8</v>
          </cell>
          <cell r="M87">
            <v>1E-8</v>
          </cell>
          <cell r="N87">
            <v>1E-8</v>
          </cell>
          <cell r="O87">
            <v>5.26</v>
          </cell>
          <cell r="P87">
            <v>1E-8</v>
          </cell>
          <cell r="Q87">
            <v>1E-8</v>
          </cell>
          <cell r="R87">
            <v>1E-8</v>
          </cell>
          <cell r="S87">
            <v>3.57</v>
          </cell>
          <cell r="T87">
            <v>67.62</v>
          </cell>
          <cell r="U87">
            <v>1E-8</v>
          </cell>
          <cell r="V87">
            <v>1E-8</v>
          </cell>
          <cell r="W87">
            <v>1E-8</v>
          </cell>
          <cell r="X87">
            <v>1E-8</v>
          </cell>
          <cell r="Y87">
            <v>1E-8</v>
          </cell>
          <cell r="Z87">
            <v>18.18</v>
          </cell>
          <cell r="AA87">
            <v>1E-8</v>
          </cell>
          <cell r="AB87">
            <v>1E-8</v>
          </cell>
          <cell r="AC87">
            <v>1E-8</v>
          </cell>
          <cell r="AD87" t="e">
            <v>#REF!</v>
          </cell>
        </row>
        <row r="88">
          <cell r="B88" t="str">
            <v>I - Estabilidade de Espuma - Garrafas</v>
          </cell>
          <cell r="C88">
            <v>1E-8</v>
          </cell>
          <cell r="D88">
            <v>1E-8</v>
          </cell>
          <cell r="E88">
            <v>1E-8</v>
          </cell>
          <cell r="F88">
            <v>1E-8</v>
          </cell>
          <cell r="G88">
            <v>1E-8</v>
          </cell>
          <cell r="I88">
            <v>1E-8</v>
          </cell>
          <cell r="K88">
            <v>1E-8</v>
          </cell>
          <cell r="L88">
            <v>1E-8</v>
          </cell>
          <cell r="M88">
            <v>1E-8</v>
          </cell>
          <cell r="N88">
            <v>1E-8</v>
          </cell>
          <cell r="O88">
            <v>1E-8</v>
          </cell>
          <cell r="P88">
            <v>1E-8</v>
          </cell>
          <cell r="Q88">
            <v>1E-8</v>
          </cell>
          <cell r="R88">
            <v>1E-8</v>
          </cell>
          <cell r="S88">
            <v>1E-8</v>
          </cell>
          <cell r="T88">
            <v>1E-8</v>
          </cell>
          <cell r="U88">
            <v>1E-8</v>
          </cell>
          <cell r="V88">
            <v>1E-8</v>
          </cell>
          <cell r="W88">
            <v>1E-8</v>
          </cell>
          <cell r="X88">
            <v>1E-8</v>
          </cell>
          <cell r="Y88">
            <v>1E-8</v>
          </cell>
          <cell r="Z88">
            <v>1E-8</v>
          </cell>
          <cell r="AA88">
            <v>25</v>
          </cell>
          <cell r="AB88">
            <v>1E-8</v>
          </cell>
          <cell r="AC88">
            <v>1E-8</v>
          </cell>
          <cell r="AD88" t="e">
            <v>#REF!</v>
          </cell>
        </row>
        <row r="89">
          <cell r="B89" t="str">
            <v>I - Estabilidade de Espuma - Latas</v>
          </cell>
          <cell r="C89">
            <v>1E-8</v>
          </cell>
          <cell r="D89">
            <v>5.88</v>
          </cell>
          <cell r="E89">
            <v>8.57</v>
          </cell>
          <cell r="G89">
            <v>5.41</v>
          </cell>
          <cell r="P89">
            <v>1E-8</v>
          </cell>
          <cell r="R89">
            <v>1E-8</v>
          </cell>
          <cell r="S89">
            <v>9.52</v>
          </cell>
          <cell r="T89">
            <v>1E-8</v>
          </cell>
          <cell r="U89">
            <v>1E-8</v>
          </cell>
          <cell r="W89">
            <v>1E-8</v>
          </cell>
          <cell r="AA89">
            <v>13.04</v>
          </cell>
          <cell r="AD89" t="e">
            <v>#REF!</v>
          </cell>
        </row>
        <row r="90">
          <cell r="B90" t="str">
            <v>I - Extrato Primitivo (Mosto Básico)</v>
          </cell>
          <cell r="C90">
            <v>1E-8</v>
          </cell>
          <cell r="D90">
            <v>1E-8</v>
          </cell>
          <cell r="E90">
            <v>1E-8</v>
          </cell>
          <cell r="F90">
            <v>1E-8</v>
          </cell>
          <cell r="G90">
            <v>1E-8</v>
          </cell>
          <cell r="I90">
            <v>4.76</v>
          </cell>
          <cell r="K90">
            <v>1E-8</v>
          </cell>
          <cell r="L90">
            <v>1E-8</v>
          </cell>
          <cell r="M90">
            <v>9.09</v>
          </cell>
          <cell r="N90">
            <v>1E-8</v>
          </cell>
          <cell r="O90">
            <v>2.17</v>
          </cell>
          <cell r="P90">
            <v>1E-8</v>
          </cell>
          <cell r="Q90">
            <v>1E-8</v>
          </cell>
          <cell r="R90">
            <v>1E-8</v>
          </cell>
          <cell r="S90">
            <v>5.17</v>
          </cell>
          <cell r="T90">
            <v>1E-8</v>
          </cell>
          <cell r="U90">
            <v>16.47</v>
          </cell>
          <cell r="V90">
            <v>11.19</v>
          </cell>
          <cell r="W90">
            <v>1E-8</v>
          </cell>
          <cell r="X90">
            <v>1E-8</v>
          </cell>
          <cell r="Y90">
            <v>1E-8</v>
          </cell>
          <cell r="Z90">
            <v>18.18</v>
          </cell>
          <cell r="AA90">
            <v>3.45</v>
          </cell>
          <cell r="AB90">
            <v>1E-8</v>
          </cell>
          <cell r="AC90">
            <v>1E-8</v>
          </cell>
          <cell r="AD90" t="e">
            <v>#REF!</v>
          </cell>
        </row>
        <row r="91">
          <cell r="B91" t="str">
            <v>I - Gás Carbônico - Garrafa A</v>
          </cell>
          <cell r="C91">
            <v>1E-8</v>
          </cell>
          <cell r="D91">
            <v>1E-8</v>
          </cell>
          <cell r="E91">
            <v>1E-8</v>
          </cell>
          <cell r="F91">
            <v>1E-8</v>
          </cell>
          <cell r="G91">
            <v>1E-8</v>
          </cell>
          <cell r="I91">
            <v>4.76</v>
          </cell>
          <cell r="K91">
            <v>1E-8</v>
          </cell>
          <cell r="L91">
            <v>1E-8</v>
          </cell>
          <cell r="M91">
            <v>2.38</v>
          </cell>
          <cell r="N91">
            <v>1E-8</v>
          </cell>
          <cell r="O91">
            <v>1E-8</v>
          </cell>
          <cell r="P91">
            <v>3.4500000050000001</v>
          </cell>
          <cell r="Q91">
            <v>1E-8</v>
          </cell>
          <cell r="R91">
            <v>1E-8</v>
          </cell>
          <cell r="S91">
            <v>1E-8</v>
          </cell>
          <cell r="T91">
            <v>1E-8</v>
          </cell>
          <cell r="U91">
            <v>5.56</v>
          </cell>
          <cell r="V91">
            <v>1E-8</v>
          </cell>
          <cell r="W91">
            <v>1E-8</v>
          </cell>
          <cell r="X91">
            <v>1E-8</v>
          </cell>
          <cell r="Y91">
            <v>1E-8</v>
          </cell>
          <cell r="Z91">
            <v>27.27</v>
          </cell>
          <cell r="AA91">
            <v>1E-8</v>
          </cell>
          <cell r="AB91">
            <v>1E-8</v>
          </cell>
          <cell r="AC91">
            <v>1E-8</v>
          </cell>
          <cell r="AD91" t="e">
            <v>#REF!</v>
          </cell>
        </row>
        <row r="92">
          <cell r="B92" t="str">
            <v>I - Gás Carbônico - Lata</v>
          </cell>
          <cell r="C92">
            <v>1E-8</v>
          </cell>
          <cell r="D92">
            <v>1E-8</v>
          </cell>
          <cell r="E92">
            <v>1E-8</v>
          </cell>
          <cell r="G92">
            <v>1E-8</v>
          </cell>
          <cell r="P92">
            <v>66.319999999999993</v>
          </cell>
          <cell r="R92">
            <v>1E-8</v>
          </cell>
          <cell r="S92">
            <v>1E-8</v>
          </cell>
          <cell r="T92">
            <v>1E-8</v>
          </cell>
          <cell r="U92">
            <v>10.42</v>
          </cell>
          <cell r="W92">
            <v>1E-8</v>
          </cell>
          <cell r="AA92">
            <v>1E-8</v>
          </cell>
          <cell r="AD92" t="e">
            <v>#REF!</v>
          </cell>
        </row>
        <row r="93">
          <cell r="B93" t="str">
            <v>I - Gás Carbônico - Long Neck</v>
          </cell>
          <cell r="Q93">
            <v>1E-8</v>
          </cell>
          <cell r="S93">
            <v>1E-8</v>
          </cell>
          <cell r="T93">
            <v>1E-8</v>
          </cell>
          <cell r="U93">
            <v>1E-8</v>
          </cell>
          <cell r="AA93">
            <v>100</v>
          </cell>
          <cell r="AD93" t="e">
            <v>#REF!</v>
          </cell>
        </row>
        <row r="94">
          <cell r="B94" t="str">
            <v>I - Grau de Fermentação Aparente</v>
          </cell>
          <cell r="C94">
            <v>62.5</v>
          </cell>
          <cell r="D94">
            <v>12.5</v>
          </cell>
          <cell r="E94">
            <v>10.37</v>
          </cell>
          <cell r="F94">
            <v>1E-8</v>
          </cell>
          <cell r="G94">
            <v>75</v>
          </cell>
          <cell r="I94">
            <v>90.48</v>
          </cell>
          <cell r="L94">
            <v>50</v>
          </cell>
          <cell r="M94">
            <v>27.27</v>
          </cell>
          <cell r="N94">
            <v>100</v>
          </cell>
          <cell r="O94">
            <v>58.7</v>
          </cell>
          <cell r="P94">
            <v>1E-8</v>
          </cell>
          <cell r="Q94">
            <v>13.79</v>
          </cell>
          <cell r="R94">
            <v>52.05</v>
          </cell>
          <cell r="S94">
            <v>64.290000000000006</v>
          </cell>
          <cell r="T94">
            <v>16.670000000000002</v>
          </cell>
          <cell r="U94">
            <v>1E-8</v>
          </cell>
          <cell r="V94">
            <v>1E-8</v>
          </cell>
          <cell r="W94">
            <v>86.67</v>
          </cell>
          <cell r="X94">
            <v>27.27</v>
          </cell>
          <cell r="Y94">
            <v>37.04</v>
          </cell>
          <cell r="Z94">
            <v>27.27</v>
          </cell>
          <cell r="AA94">
            <v>1E-8</v>
          </cell>
          <cell r="AB94">
            <v>25</v>
          </cell>
          <cell r="AC94">
            <v>56.16</v>
          </cell>
          <cell r="AD94" t="e">
            <v>#REF!</v>
          </cell>
        </row>
        <row r="95">
          <cell r="B95" t="str">
            <v>I - Grau de Fermentação Aparente Final</v>
          </cell>
          <cell r="C95">
            <v>62.5</v>
          </cell>
          <cell r="D95">
            <v>50</v>
          </cell>
          <cell r="E95">
            <v>1E-8</v>
          </cell>
          <cell r="F95">
            <v>1E-8</v>
          </cell>
          <cell r="G95">
            <v>1E-8</v>
          </cell>
          <cell r="K95">
            <v>1E-8</v>
          </cell>
          <cell r="L95">
            <v>16.670000000000002</v>
          </cell>
          <cell r="M95">
            <v>1E-8</v>
          </cell>
          <cell r="N95">
            <v>1E-8</v>
          </cell>
          <cell r="O95">
            <v>5.56</v>
          </cell>
          <cell r="P95">
            <v>1E-8</v>
          </cell>
          <cell r="Q95">
            <v>1E-8</v>
          </cell>
          <cell r="R95">
            <v>2.13</v>
          </cell>
          <cell r="S95">
            <v>1E-8</v>
          </cell>
          <cell r="T95">
            <v>32.380000000000003</v>
          </cell>
          <cell r="U95">
            <v>1E-8</v>
          </cell>
          <cell r="V95">
            <v>1E-8</v>
          </cell>
          <cell r="W95">
            <v>1E-8</v>
          </cell>
          <cell r="X95">
            <v>1E-8</v>
          </cell>
          <cell r="Y95">
            <v>1E-8</v>
          </cell>
          <cell r="Z95">
            <v>1E-8</v>
          </cell>
          <cell r="AA95">
            <v>1E-8</v>
          </cell>
          <cell r="AB95">
            <v>1E-8</v>
          </cell>
          <cell r="AC95">
            <v>33.33</v>
          </cell>
          <cell r="AD95" t="e">
            <v>#REF!</v>
          </cell>
        </row>
        <row r="96">
          <cell r="B96" t="str">
            <v>I - ITT - Garrafas / Latas</v>
          </cell>
          <cell r="C96">
            <v>1E-8</v>
          </cell>
          <cell r="D96">
            <v>1E-8</v>
          </cell>
          <cell r="E96">
            <v>1E-8</v>
          </cell>
          <cell r="F96">
            <v>1E-8</v>
          </cell>
          <cell r="G96">
            <v>1E-8</v>
          </cell>
          <cell r="I96">
            <v>1E-8</v>
          </cell>
          <cell r="K96">
            <v>1E-8</v>
          </cell>
          <cell r="L96">
            <v>1E-8</v>
          </cell>
          <cell r="M96">
            <v>1E-8</v>
          </cell>
          <cell r="N96">
            <v>1E-8</v>
          </cell>
          <cell r="O96">
            <v>1E-8</v>
          </cell>
          <cell r="P96">
            <v>1E-8</v>
          </cell>
          <cell r="Q96">
            <v>1E-8</v>
          </cell>
          <cell r="R96">
            <v>1E-8</v>
          </cell>
          <cell r="S96">
            <v>1E-8</v>
          </cell>
          <cell r="T96">
            <v>1E-8</v>
          </cell>
          <cell r="U96">
            <v>1E-8</v>
          </cell>
          <cell r="V96">
            <v>1E-8</v>
          </cell>
          <cell r="W96">
            <v>1E-8</v>
          </cell>
          <cell r="X96">
            <v>1E-8</v>
          </cell>
          <cell r="Y96">
            <v>1E-8</v>
          </cell>
          <cell r="Z96">
            <v>1E-8</v>
          </cell>
          <cell r="AA96">
            <v>1E-8</v>
          </cell>
          <cell r="AB96">
            <v>1E-8</v>
          </cell>
          <cell r="AC96">
            <v>1E-8</v>
          </cell>
          <cell r="AD96" t="e">
            <v>#REF!</v>
          </cell>
        </row>
        <row r="97">
          <cell r="B97" t="str">
            <v>I - KWT - Estabilidade</v>
          </cell>
          <cell r="C97">
            <v>1E-8</v>
          </cell>
          <cell r="D97">
            <v>1E-8</v>
          </cell>
          <cell r="E97">
            <v>1E-8</v>
          </cell>
          <cell r="F97">
            <v>1E-8</v>
          </cell>
          <cell r="G97">
            <v>1E-8</v>
          </cell>
          <cell r="I97">
            <v>1E-8</v>
          </cell>
          <cell r="K97">
            <v>1E-8</v>
          </cell>
          <cell r="L97">
            <v>100</v>
          </cell>
          <cell r="M97">
            <v>1E-8</v>
          </cell>
          <cell r="O97">
            <v>61.54</v>
          </cell>
          <cell r="P97">
            <v>100</v>
          </cell>
          <cell r="Q97">
            <v>1E-8</v>
          </cell>
          <cell r="R97">
            <v>7.41</v>
          </cell>
          <cell r="S97">
            <v>1E-8</v>
          </cell>
          <cell r="T97">
            <v>1E-8</v>
          </cell>
          <cell r="U97">
            <v>1E-8</v>
          </cell>
          <cell r="V97">
            <v>1E-8</v>
          </cell>
          <cell r="W97">
            <v>1E-8</v>
          </cell>
          <cell r="X97">
            <v>75</v>
          </cell>
          <cell r="Y97">
            <v>100</v>
          </cell>
          <cell r="Z97">
            <v>1E-8</v>
          </cell>
          <cell r="AA97">
            <v>1E-8</v>
          </cell>
          <cell r="AB97">
            <v>1E-8</v>
          </cell>
          <cell r="AC97">
            <v>1E-8</v>
          </cell>
          <cell r="AD97" t="e">
            <v>#REF!</v>
          </cell>
        </row>
        <row r="98">
          <cell r="B98" t="str">
            <v>I - pH</v>
          </cell>
          <cell r="C98">
            <v>1E-8</v>
          </cell>
          <cell r="D98">
            <v>1E-8</v>
          </cell>
          <cell r="E98">
            <v>1E-8</v>
          </cell>
          <cell r="F98">
            <v>1E-8</v>
          </cell>
          <cell r="G98">
            <v>1E-8</v>
          </cell>
          <cell r="I98">
            <v>1E-8</v>
          </cell>
          <cell r="K98">
            <v>1E-8</v>
          </cell>
          <cell r="L98">
            <v>1E-8</v>
          </cell>
          <cell r="M98">
            <v>1E-8</v>
          </cell>
          <cell r="N98">
            <v>1E-8</v>
          </cell>
          <cell r="O98">
            <v>1E-8</v>
          </cell>
          <cell r="P98">
            <v>3.2450000050000001</v>
          </cell>
          <cell r="Q98">
            <v>1E-8</v>
          </cell>
          <cell r="R98">
            <v>1E-8</v>
          </cell>
          <cell r="S98">
            <v>1E-8</v>
          </cell>
          <cell r="T98">
            <v>1E-8</v>
          </cell>
          <cell r="U98">
            <v>1E-8</v>
          </cell>
          <cell r="V98">
            <v>1E-8</v>
          </cell>
          <cell r="W98">
            <v>1E-8</v>
          </cell>
          <cell r="X98">
            <v>1E-8</v>
          </cell>
          <cell r="Y98">
            <v>1E-8</v>
          </cell>
          <cell r="Z98">
            <v>1E-8</v>
          </cell>
          <cell r="AA98">
            <v>1E-8</v>
          </cell>
          <cell r="AB98">
            <v>1E-8</v>
          </cell>
          <cell r="AC98">
            <v>1E-8</v>
          </cell>
          <cell r="AD98" t="e">
            <v>#REF!</v>
          </cell>
        </row>
        <row r="99">
          <cell r="B99" t="str">
            <v>I - Turvação</v>
          </cell>
          <cell r="C99">
            <v>1E-8</v>
          </cell>
          <cell r="D99">
            <v>1E-8</v>
          </cell>
          <cell r="E99">
            <v>1E-8</v>
          </cell>
          <cell r="F99">
            <v>1E-8</v>
          </cell>
          <cell r="G99">
            <v>1E-8</v>
          </cell>
          <cell r="I99">
            <v>1E-8</v>
          </cell>
          <cell r="K99">
            <v>1E-8</v>
          </cell>
          <cell r="L99">
            <v>1E-8</v>
          </cell>
          <cell r="M99">
            <v>1E-8</v>
          </cell>
          <cell r="O99">
            <v>1E-8</v>
          </cell>
          <cell r="P99">
            <v>1E-8</v>
          </cell>
          <cell r="Q99">
            <v>1E-8</v>
          </cell>
          <cell r="R99">
            <v>1E-8</v>
          </cell>
          <cell r="S99">
            <v>1E-8</v>
          </cell>
          <cell r="T99">
            <v>1E-8</v>
          </cell>
          <cell r="U99">
            <v>1E-8</v>
          </cell>
          <cell r="V99">
            <v>1E-8</v>
          </cell>
          <cell r="W99">
            <v>1E-8</v>
          </cell>
          <cell r="X99">
            <v>1E-8</v>
          </cell>
          <cell r="Y99">
            <v>1E-8</v>
          </cell>
          <cell r="Z99">
            <v>1E-8</v>
          </cell>
          <cell r="AA99">
            <v>1E-8</v>
          </cell>
          <cell r="AB99">
            <v>1E-8</v>
          </cell>
          <cell r="AC99">
            <v>1E-8</v>
          </cell>
          <cell r="AD99" t="e">
            <v>#REF!</v>
          </cell>
        </row>
        <row r="100">
          <cell r="B100" t="str">
            <v>Volumes</v>
          </cell>
          <cell r="C100" t="e">
            <v>#REF!</v>
          </cell>
          <cell r="D100" t="e">
            <v>#REF!</v>
          </cell>
          <cell r="E100" t="e">
            <v>#REF!</v>
          </cell>
          <cell r="F100" t="e">
            <v>#REF!</v>
          </cell>
          <cell r="G100" t="e">
            <v>#REF!</v>
          </cell>
          <cell r="H100" t="e">
            <v>#REF!</v>
          </cell>
          <cell r="I100" t="e">
            <v>#REF!</v>
          </cell>
          <cell r="J100" t="e">
            <v>#REF!</v>
          </cell>
          <cell r="K100" t="e">
            <v>#REF!</v>
          </cell>
          <cell r="L100" t="e">
            <v>#REF!</v>
          </cell>
          <cell r="M100" t="e">
            <v>#REF!</v>
          </cell>
          <cell r="N100" t="e">
            <v>#REF!</v>
          </cell>
          <cell r="O100" t="e">
            <v>#REF!</v>
          </cell>
          <cell r="P100" t="e">
            <v>#REF!</v>
          </cell>
          <cell r="Q100" t="e">
            <v>#REF!</v>
          </cell>
          <cell r="R100" t="e">
            <v>#REF!</v>
          </cell>
          <cell r="S100" t="e">
            <v>#REF!</v>
          </cell>
          <cell r="T100" t="e">
            <v>#REF!</v>
          </cell>
          <cell r="U100" t="e">
            <v>#REF!</v>
          </cell>
          <cell r="V100" t="e">
            <v>#REF!</v>
          </cell>
          <cell r="W100" t="e">
            <v>#REF!</v>
          </cell>
          <cell r="X100" t="e">
            <v>#REF!</v>
          </cell>
          <cell r="Y100" t="e">
            <v>#REF!</v>
          </cell>
          <cell r="Z100" t="e">
            <v>#REF!</v>
          </cell>
          <cell r="AA100" t="e">
            <v>#REF!</v>
          </cell>
          <cell r="AB100" t="e">
            <v>#REF!</v>
          </cell>
          <cell r="AC100" t="e">
            <v>#REF!</v>
          </cell>
          <cell r="AD100" t="e">
            <v>#REF!</v>
          </cell>
        </row>
        <row r="102">
          <cell r="B102">
            <v>36831</v>
          </cell>
          <cell r="C102" t="str">
            <v>AN</v>
          </cell>
        </row>
        <row r="103">
          <cell r="B103" t="str">
            <v>VARIABLE</v>
          </cell>
          <cell r="C103" t="str">
            <v>ACN</v>
          </cell>
          <cell r="D103" t="str">
            <v>ACS</v>
          </cell>
          <cell r="E103" t="str">
            <v>AG</v>
          </cell>
          <cell r="F103" t="str">
            <v>AQ</v>
          </cell>
          <cell r="G103" t="str">
            <v>BR</v>
          </cell>
          <cell r="H103" t="str">
            <v>CACN</v>
          </cell>
          <cell r="I103" t="str">
            <v>CAM</v>
          </cell>
          <cell r="J103" t="str">
            <v>CCBA</v>
          </cell>
          <cell r="K103" t="str">
            <v>CE</v>
          </cell>
          <cell r="L103" t="str">
            <v>CUI</v>
          </cell>
          <cell r="M103" t="str">
            <v>CW</v>
          </cell>
          <cell r="N103" t="str">
            <v>EQ</v>
          </cell>
          <cell r="O103" t="str">
            <v>ES</v>
          </cell>
          <cell r="P103" t="str">
            <v>GO</v>
          </cell>
          <cell r="Q103" t="str">
            <v>GU</v>
          </cell>
          <cell r="R103" t="str">
            <v>JAC</v>
          </cell>
          <cell r="S103" t="str">
            <v>JAG</v>
          </cell>
          <cell r="T103" t="str">
            <v>JC</v>
          </cell>
          <cell r="U103" t="str">
            <v>JP</v>
          </cell>
          <cell r="V103" t="str">
            <v>MA</v>
          </cell>
          <cell r="W103" t="str">
            <v>MG</v>
          </cell>
          <cell r="X103" t="str">
            <v>MN</v>
          </cell>
          <cell r="Y103" t="str">
            <v>NA</v>
          </cell>
          <cell r="Z103" t="str">
            <v>NE</v>
          </cell>
          <cell r="AA103" t="str">
            <v>RIO</v>
          </cell>
          <cell r="AB103" t="str">
            <v>SC</v>
          </cell>
          <cell r="AC103" t="str">
            <v>TE</v>
          </cell>
          <cell r="AD103" t="str">
            <v>AmBev</v>
          </cell>
        </row>
        <row r="104">
          <cell r="B104" t="str">
            <v>E - Oxigênio Dissolvido - Garrafa / Lata</v>
          </cell>
          <cell r="C104">
            <v>11.11</v>
          </cell>
          <cell r="E104">
            <v>1E-8</v>
          </cell>
          <cell r="F104">
            <v>1E-8</v>
          </cell>
          <cell r="G104">
            <v>1E-8</v>
          </cell>
          <cell r="I104">
            <v>25.81</v>
          </cell>
          <cell r="K104">
            <v>1E-8</v>
          </cell>
          <cell r="L104">
            <v>12.5</v>
          </cell>
          <cell r="M104">
            <v>1E-8</v>
          </cell>
          <cell r="N104">
            <v>1E-8</v>
          </cell>
          <cell r="O104">
            <v>76.739999999999995</v>
          </cell>
          <cell r="P104">
            <v>1E-8</v>
          </cell>
          <cell r="Q104">
            <v>1E-8</v>
          </cell>
          <cell r="R104">
            <v>0.82</v>
          </cell>
          <cell r="S104">
            <v>87.69</v>
          </cell>
          <cell r="T104">
            <v>1E-8</v>
          </cell>
          <cell r="U104">
            <v>3.33</v>
          </cell>
          <cell r="V104">
            <v>1E-8</v>
          </cell>
          <cell r="W104">
            <v>15.8</v>
          </cell>
          <cell r="X104">
            <v>1E-8</v>
          </cell>
          <cell r="Y104">
            <v>3.33</v>
          </cell>
          <cell r="Z104">
            <v>1E-8</v>
          </cell>
          <cell r="AA104">
            <v>7.41</v>
          </cell>
          <cell r="AB104">
            <v>1E-8</v>
          </cell>
          <cell r="AC104">
            <v>1E-8</v>
          </cell>
          <cell r="AD104" t="e">
            <v>#REF!</v>
          </cell>
        </row>
        <row r="105">
          <cell r="B105" t="str">
            <v>I - Amargor</v>
          </cell>
          <cell r="C105">
            <v>1E-8</v>
          </cell>
          <cell r="D105">
            <v>25</v>
          </cell>
          <cell r="E105">
            <v>1E-8</v>
          </cell>
          <cell r="F105">
            <v>1E-8</v>
          </cell>
          <cell r="G105">
            <v>1E-8</v>
          </cell>
          <cell r="I105">
            <v>1E-8</v>
          </cell>
          <cell r="K105">
            <v>4.17</v>
          </cell>
          <cell r="L105">
            <v>60</v>
          </cell>
          <cell r="M105">
            <v>1E-8</v>
          </cell>
          <cell r="N105">
            <v>1E-8</v>
          </cell>
          <cell r="O105">
            <v>1E-8</v>
          </cell>
          <cell r="P105">
            <v>1E-8</v>
          </cell>
          <cell r="Q105">
            <v>1E-8</v>
          </cell>
          <cell r="R105">
            <v>5.26</v>
          </cell>
          <cell r="S105">
            <v>1E-8</v>
          </cell>
          <cell r="T105">
            <v>1E-8</v>
          </cell>
          <cell r="U105">
            <v>14</v>
          </cell>
          <cell r="V105">
            <v>10.98</v>
          </cell>
          <cell r="W105">
            <v>19.05</v>
          </cell>
          <cell r="X105">
            <v>1E-8</v>
          </cell>
          <cell r="Y105">
            <v>1E-8</v>
          </cell>
          <cell r="Z105">
            <v>1E-8</v>
          </cell>
          <cell r="AA105">
            <v>1E-8</v>
          </cell>
          <cell r="AB105">
            <v>1E-8</v>
          </cell>
          <cell r="AC105">
            <v>1E-8</v>
          </cell>
          <cell r="AD105" t="e">
            <v>#REF!</v>
          </cell>
        </row>
        <row r="106">
          <cell r="B106" t="str">
            <v>I - Ar total - Garrafa A</v>
          </cell>
          <cell r="C106">
            <v>1E-8</v>
          </cell>
          <cell r="D106">
            <v>1E-8</v>
          </cell>
          <cell r="E106">
            <v>1E-8</v>
          </cell>
          <cell r="F106">
            <v>1E-8</v>
          </cell>
          <cell r="G106">
            <v>2</v>
          </cell>
          <cell r="I106">
            <v>78.790000000000006</v>
          </cell>
          <cell r="K106">
            <v>1E-8</v>
          </cell>
          <cell r="L106">
            <v>1E-8</v>
          </cell>
          <cell r="M106">
            <v>9.3699999999999992</v>
          </cell>
          <cell r="N106">
            <v>1E-8</v>
          </cell>
          <cell r="O106">
            <v>24.76</v>
          </cell>
          <cell r="P106">
            <v>1E-8</v>
          </cell>
          <cell r="Q106">
            <v>1E-8</v>
          </cell>
          <cell r="R106">
            <v>1E-8</v>
          </cell>
          <cell r="S106">
            <v>1E-8</v>
          </cell>
          <cell r="T106">
            <v>1E-8</v>
          </cell>
          <cell r="U106">
            <v>1E-8</v>
          </cell>
          <cell r="V106">
            <v>1E-8</v>
          </cell>
          <cell r="W106">
            <v>1E-8</v>
          </cell>
          <cell r="X106">
            <v>1E-8</v>
          </cell>
          <cell r="Y106">
            <v>1E-8</v>
          </cell>
          <cell r="Z106">
            <v>1E-8</v>
          </cell>
          <cell r="AA106">
            <v>1E-8</v>
          </cell>
          <cell r="AB106">
            <v>1E-8</v>
          </cell>
          <cell r="AC106">
            <v>1E-8</v>
          </cell>
          <cell r="AD106" t="e">
            <v>#REF!</v>
          </cell>
        </row>
        <row r="107">
          <cell r="B107" t="str">
            <v>I - Ar total - Lata</v>
          </cell>
          <cell r="C107">
            <v>1E-8</v>
          </cell>
          <cell r="D107">
            <v>1E-8</v>
          </cell>
          <cell r="E107">
            <v>1E-8</v>
          </cell>
          <cell r="G107">
            <v>1E-8</v>
          </cell>
          <cell r="R107">
            <v>1E-8</v>
          </cell>
          <cell r="S107">
            <v>1E-8</v>
          </cell>
          <cell r="T107">
            <v>1E-8</v>
          </cell>
          <cell r="U107">
            <v>1E-8</v>
          </cell>
          <cell r="W107">
            <v>1E-8</v>
          </cell>
          <cell r="AA107">
            <v>1E-8</v>
          </cell>
          <cell r="AD107" t="e">
            <v>#REF!</v>
          </cell>
        </row>
        <row r="108">
          <cell r="B108" t="str">
            <v>I - Ar total - Long Neck</v>
          </cell>
          <cell r="Q108">
            <v>1E-8</v>
          </cell>
          <cell r="S108">
            <v>1E-8</v>
          </cell>
          <cell r="T108">
            <v>1E-8</v>
          </cell>
          <cell r="U108">
            <v>1E-8</v>
          </cell>
          <cell r="AA108">
            <v>1E-8</v>
          </cell>
          <cell r="AD108" t="e">
            <v>#REF!</v>
          </cell>
        </row>
        <row r="109">
          <cell r="B109" t="str">
            <v>I - Cálcio</v>
          </cell>
          <cell r="C109">
            <v>1E-8</v>
          </cell>
          <cell r="D109">
            <v>7.69</v>
          </cell>
          <cell r="E109">
            <v>1E-8</v>
          </cell>
          <cell r="F109">
            <v>23.53</v>
          </cell>
          <cell r="G109">
            <v>1E-8</v>
          </cell>
          <cell r="I109">
            <v>1E-8</v>
          </cell>
          <cell r="K109">
            <v>1E-8</v>
          </cell>
          <cell r="L109">
            <v>1E-8</v>
          </cell>
          <cell r="M109">
            <v>16.670000000000002</v>
          </cell>
          <cell r="N109">
            <v>1E-8</v>
          </cell>
          <cell r="O109">
            <v>1E-8</v>
          </cell>
          <cell r="P109">
            <v>1E-8</v>
          </cell>
          <cell r="Q109">
            <v>1E-8</v>
          </cell>
          <cell r="R109">
            <v>1E-8</v>
          </cell>
          <cell r="S109">
            <v>7.5</v>
          </cell>
          <cell r="T109">
            <v>1E-8</v>
          </cell>
          <cell r="U109">
            <v>46.15</v>
          </cell>
          <cell r="V109">
            <v>1E-8</v>
          </cell>
          <cell r="W109">
            <v>1E-8</v>
          </cell>
          <cell r="X109">
            <v>1E-8</v>
          </cell>
          <cell r="Y109">
            <v>1E-8</v>
          </cell>
          <cell r="Z109">
            <v>6.67</v>
          </cell>
          <cell r="AA109">
            <v>1E-8</v>
          </cell>
          <cell r="AB109">
            <v>1E-8</v>
          </cell>
          <cell r="AC109">
            <v>1E-8</v>
          </cell>
          <cell r="AD109" t="e">
            <v>#REF!</v>
          </cell>
        </row>
        <row r="110">
          <cell r="B110" t="str">
            <v>I - Cor</v>
          </cell>
          <cell r="C110">
            <v>30</v>
          </cell>
          <cell r="D110">
            <v>1E-8</v>
          </cell>
          <cell r="E110">
            <v>1E-8</v>
          </cell>
          <cell r="F110">
            <v>48.39</v>
          </cell>
          <cell r="G110">
            <v>100</v>
          </cell>
          <cell r="I110">
            <v>51.52</v>
          </cell>
          <cell r="K110">
            <v>1E-8</v>
          </cell>
          <cell r="L110">
            <v>50</v>
          </cell>
          <cell r="M110">
            <v>1E-8</v>
          </cell>
          <cell r="N110">
            <v>1E-8</v>
          </cell>
          <cell r="O110">
            <v>7.27</v>
          </cell>
          <cell r="P110">
            <v>1E-8</v>
          </cell>
          <cell r="Q110">
            <v>1E-8</v>
          </cell>
          <cell r="R110">
            <v>1E-8</v>
          </cell>
          <cell r="S110">
            <v>12.5</v>
          </cell>
          <cell r="T110">
            <v>1E-8</v>
          </cell>
          <cell r="U110">
            <v>25.26</v>
          </cell>
          <cell r="V110">
            <v>1E-8</v>
          </cell>
          <cell r="W110">
            <v>1E-8</v>
          </cell>
          <cell r="X110">
            <v>9.52</v>
          </cell>
          <cell r="Y110">
            <v>1E-8</v>
          </cell>
          <cell r="Z110">
            <v>1E-8</v>
          </cell>
          <cell r="AA110">
            <v>47.62</v>
          </cell>
          <cell r="AB110">
            <v>1E-8</v>
          </cell>
          <cell r="AC110">
            <v>1E-8</v>
          </cell>
          <cell r="AD110" t="e">
            <v>#REF!</v>
          </cell>
        </row>
        <row r="111">
          <cell r="B111" t="str">
            <v>I - Dicetonas Totais</v>
          </cell>
          <cell r="C111">
            <v>1E-8</v>
          </cell>
          <cell r="D111">
            <v>1E-8</v>
          </cell>
          <cell r="E111">
            <v>1E-8</v>
          </cell>
          <cell r="F111">
            <v>1E-8</v>
          </cell>
          <cell r="G111">
            <v>1E-8</v>
          </cell>
          <cell r="I111">
            <v>1E-8</v>
          </cell>
          <cell r="K111">
            <v>1E-8</v>
          </cell>
          <cell r="L111">
            <v>1E-8</v>
          </cell>
          <cell r="M111">
            <v>1E-8</v>
          </cell>
          <cell r="N111">
            <v>1E-8</v>
          </cell>
          <cell r="O111">
            <v>1E-8</v>
          </cell>
          <cell r="P111">
            <v>1E-8</v>
          </cell>
          <cell r="Q111">
            <v>1E-8</v>
          </cell>
          <cell r="R111">
            <v>1E-8</v>
          </cell>
          <cell r="S111">
            <v>1E-8</v>
          </cell>
          <cell r="T111">
            <v>1E-8</v>
          </cell>
          <cell r="U111">
            <v>1E-8</v>
          </cell>
          <cell r="V111">
            <v>1E-8</v>
          </cell>
          <cell r="W111">
            <v>1E-8</v>
          </cell>
          <cell r="X111">
            <v>1E-8</v>
          </cell>
          <cell r="Y111">
            <v>1E-8</v>
          </cell>
          <cell r="Z111">
            <v>1E-8</v>
          </cell>
          <cell r="AA111">
            <v>1E-8</v>
          </cell>
          <cell r="AB111">
            <v>1E-8</v>
          </cell>
          <cell r="AC111">
            <v>1E-8</v>
          </cell>
          <cell r="AD111" t="e">
            <v>#REF!</v>
          </cell>
        </row>
        <row r="112">
          <cell r="B112" t="str">
            <v>I - Distância ao grau final</v>
          </cell>
          <cell r="C112">
            <v>1E-8</v>
          </cell>
          <cell r="D112">
            <v>38.46</v>
          </cell>
          <cell r="E112">
            <v>1E-8</v>
          </cell>
          <cell r="F112">
            <v>1E-8</v>
          </cell>
          <cell r="G112">
            <v>1E-8</v>
          </cell>
          <cell r="I112">
            <v>1E-8</v>
          </cell>
          <cell r="K112">
            <v>1E-8</v>
          </cell>
          <cell r="L112">
            <v>1E-8</v>
          </cell>
          <cell r="M112">
            <v>1E-8</v>
          </cell>
          <cell r="N112">
            <v>1E-8</v>
          </cell>
          <cell r="O112">
            <v>1E-8</v>
          </cell>
          <cell r="P112">
            <v>1E-8</v>
          </cell>
          <cell r="Q112">
            <v>1E-8</v>
          </cell>
          <cell r="R112">
            <v>1E-8</v>
          </cell>
          <cell r="S112">
            <v>2.5</v>
          </cell>
          <cell r="T112">
            <v>49.02</v>
          </cell>
          <cell r="U112">
            <v>1E-8</v>
          </cell>
          <cell r="V112">
            <v>1E-8</v>
          </cell>
          <cell r="W112">
            <v>1E-8</v>
          </cell>
          <cell r="X112">
            <v>1E-8</v>
          </cell>
          <cell r="Y112">
            <v>1E-8</v>
          </cell>
          <cell r="Z112">
            <v>1E-8</v>
          </cell>
          <cell r="AA112">
            <v>1E-8</v>
          </cell>
          <cell r="AB112">
            <v>1E-8</v>
          </cell>
          <cell r="AC112">
            <v>1E-8</v>
          </cell>
          <cell r="AD112" t="e">
            <v>#REF!</v>
          </cell>
        </row>
        <row r="113">
          <cell r="B113" t="str">
            <v>I - Estabilidade de Espuma - Garrafas</v>
          </cell>
          <cell r="C113">
            <v>1E-8</v>
          </cell>
          <cell r="D113">
            <v>1E-8</v>
          </cell>
          <cell r="E113">
            <v>1E-8</v>
          </cell>
          <cell r="F113">
            <v>1E-8</v>
          </cell>
          <cell r="G113">
            <v>1E-8</v>
          </cell>
          <cell r="I113">
            <v>1E-8</v>
          </cell>
          <cell r="K113">
            <v>1E-8</v>
          </cell>
          <cell r="L113">
            <v>16.670000000000002</v>
          </cell>
          <cell r="M113">
            <v>1E-8</v>
          </cell>
          <cell r="N113">
            <v>1E-8</v>
          </cell>
          <cell r="O113">
            <v>1E-8</v>
          </cell>
          <cell r="P113">
            <v>1E-8</v>
          </cell>
          <cell r="Q113">
            <v>1E-8</v>
          </cell>
          <cell r="R113">
            <v>1E-8</v>
          </cell>
          <cell r="S113">
            <v>5.88</v>
          </cell>
          <cell r="T113">
            <v>1E-8</v>
          </cell>
          <cell r="U113">
            <v>1E-8</v>
          </cell>
          <cell r="V113">
            <v>1E-8</v>
          </cell>
          <cell r="W113">
            <v>1E-8</v>
          </cell>
          <cell r="Y113">
            <v>1E-8</v>
          </cell>
          <cell r="Z113">
            <v>1E-8</v>
          </cell>
          <cell r="AA113">
            <v>1E-8</v>
          </cell>
          <cell r="AB113">
            <v>1E-8</v>
          </cell>
          <cell r="AC113">
            <v>1E-8</v>
          </cell>
          <cell r="AD113" t="e">
            <v>#REF!</v>
          </cell>
        </row>
        <row r="114">
          <cell r="B114" t="str">
            <v>I - Estabilidade de Espuma - Latas</v>
          </cell>
          <cell r="C114">
            <v>13.79</v>
          </cell>
          <cell r="D114">
            <v>1E-8</v>
          </cell>
          <cell r="E114">
            <v>1E-8</v>
          </cell>
          <cell r="G114">
            <v>2.86</v>
          </cell>
          <cell r="P114">
            <v>1E-8</v>
          </cell>
          <cell r="R114">
            <v>1E-8</v>
          </cell>
          <cell r="S114">
            <v>1E-8</v>
          </cell>
          <cell r="T114">
            <v>1E-8</v>
          </cell>
          <cell r="U114">
            <v>1E-8</v>
          </cell>
          <cell r="W114">
            <v>1E-8</v>
          </cell>
          <cell r="AA114">
            <v>1E-8</v>
          </cell>
          <cell r="AD114" t="e">
            <v>#REF!</v>
          </cell>
        </row>
        <row r="115">
          <cell r="B115" t="str">
            <v>I - Extrato Primitivo (Mosto Básico)</v>
          </cell>
          <cell r="C115">
            <v>1E-8</v>
          </cell>
          <cell r="D115">
            <v>1E-8</v>
          </cell>
          <cell r="E115">
            <v>1E-8</v>
          </cell>
          <cell r="F115">
            <v>1E-8</v>
          </cell>
          <cell r="G115">
            <v>8.89</v>
          </cell>
          <cell r="I115">
            <v>9.09</v>
          </cell>
          <cell r="K115">
            <v>1E-8</v>
          </cell>
          <cell r="L115">
            <v>1E-8</v>
          </cell>
          <cell r="M115">
            <v>1E-8</v>
          </cell>
          <cell r="N115">
            <v>1E-8</v>
          </cell>
          <cell r="O115">
            <v>5.45</v>
          </cell>
          <cell r="P115">
            <v>1E-8</v>
          </cell>
          <cell r="Q115">
            <v>1E-8</v>
          </cell>
          <cell r="R115">
            <v>1E-8</v>
          </cell>
          <cell r="S115">
            <v>7.81</v>
          </cell>
          <cell r="T115">
            <v>1E-8</v>
          </cell>
          <cell r="U115">
            <v>9.09</v>
          </cell>
          <cell r="V115">
            <v>1.37</v>
          </cell>
          <cell r="W115">
            <v>1E-8</v>
          </cell>
          <cell r="X115">
            <v>1E-8</v>
          </cell>
          <cell r="Y115">
            <v>1E-8</v>
          </cell>
          <cell r="Z115">
            <v>7.14</v>
          </cell>
          <cell r="AA115">
            <v>1E-8</v>
          </cell>
          <cell r="AB115">
            <v>1E-8</v>
          </cell>
          <cell r="AC115">
            <v>1E-8</v>
          </cell>
          <cell r="AD115" t="e">
            <v>#REF!</v>
          </cell>
        </row>
        <row r="116">
          <cell r="B116" t="str">
            <v>I - Gás Carbônico - Garrafa A</v>
          </cell>
          <cell r="C116">
            <v>1E-8</v>
          </cell>
          <cell r="D116">
            <v>1E-8</v>
          </cell>
          <cell r="E116">
            <v>0.61</v>
          </cell>
          <cell r="F116">
            <v>1E-8</v>
          </cell>
          <cell r="G116">
            <v>1.69</v>
          </cell>
          <cell r="I116">
            <v>30.3</v>
          </cell>
          <cell r="K116">
            <v>1E-8</v>
          </cell>
          <cell r="L116">
            <v>1E-8</v>
          </cell>
          <cell r="M116">
            <v>1E-8</v>
          </cell>
          <cell r="N116">
            <v>1E-8</v>
          </cell>
          <cell r="O116">
            <v>1E-8</v>
          </cell>
          <cell r="P116">
            <v>1E-8</v>
          </cell>
          <cell r="Q116">
            <v>1E-8</v>
          </cell>
          <cell r="R116">
            <v>1E-8</v>
          </cell>
          <cell r="S116">
            <v>1E-8</v>
          </cell>
          <cell r="T116">
            <v>1E-8</v>
          </cell>
          <cell r="U116">
            <v>1E-8</v>
          </cell>
          <cell r="V116">
            <v>1E-8</v>
          </cell>
          <cell r="W116">
            <v>1E-8</v>
          </cell>
          <cell r="X116">
            <v>1E-8</v>
          </cell>
          <cell r="Y116">
            <v>1E-8</v>
          </cell>
          <cell r="Z116">
            <v>1E-8</v>
          </cell>
          <cell r="AA116">
            <v>1E-8</v>
          </cell>
          <cell r="AB116">
            <v>1E-8</v>
          </cell>
          <cell r="AC116">
            <v>1E-8</v>
          </cell>
          <cell r="AD116" t="e">
            <v>#REF!</v>
          </cell>
        </row>
        <row r="117">
          <cell r="B117" t="str">
            <v>I - Gás Carbônico - Lata</v>
          </cell>
          <cell r="C117">
            <v>1E-8</v>
          </cell>
          <cell r="D117">
            <v>1E-8</v>
          </cell>
          <cell r="E117">
            <v>1.08</v>
          </cell>
          <cell r="G117">
            <v>1E-8</v>
          </cell>
          <cell r="R117">
            <v>1E-8</v>
          </cell>
          <cell r="S117">
            <v>1E-8</v>
          </cell>
          <cell r="T117">
            <v>1E-8</v>
          </cell>
          <cell r="U117">
            <v>7.14</v>
          </cell>
          <cell r="W117">
            <v>1E-8</v>
          </cell>
          <cell r="AA117">
            <v>1E-8</v>
          </cell>
          <cell r="AD117" t="e">
            <v>#REF!</v>
          </cell>
        </row>
        <row r="118">
          <cell r="B118" t="str">
            <v>I - Gás Carbônico - Long Neck</v>
          </cell>
          <cell r="Q118">
            <v>1E-8</v>
          </cell>
          <cell r="S118">
            <v>1E-8</v>
          </cell>
          <cell r="T118">
            <v>1E-8</v>
          </cell>
          <cell r="U118">
            <v>18.18</v>
          </cell>
          <cell r="AA118">
            <v>1E-8</v>
          </cell>
          <cell r="AD118" t="e">
            <v>#REF!</v>
          </cell>
        </row>
        <row r="119">
          <cell r="B119" t="str">
            <v>I - Grau de Fermentação Aparente</v>
          </cell>
          <cell r="C119">
            <v>90</v>
          </cell>
          <cell r="D119">
            <v>53.33</v>
          </cell>
          <cell r="E119">
            <v>6.98</v>
          </cell>
          <cell r="F119">
            <v>1E-8</v>
          </cell>
          <cell r="G119">
            <v>100</v>
          </cell>
          <cell r="I119">
            <v>75</v>
          </cell>
          <cell r="K119">
            <v>1E-8</v>
          </cell>
          <cell r="L119">
            <v>57.14</v>
          </cell>
          <cell r="M119">
            <v>25</v>
          </cell>
          <cell r="N119">
            <v>18.18</v>
          </cell>
          <cell r="O119">
            <v>21.82</v>
          </cell>
          <cell r="P119">
            <v>1E-8</v>
          </cell>
          <cell r="Q119">
            <v>25.71</v>
          </cell>
          <cell r="R119">
            <v>100</v>
          </cell>
          <cell r="S119">
            <v>95.31</v>
          </cell>
          <cell r="T119">
            <v>43.08</v>
          </cell>
          <cell r="U119">
            <v>1E-8</v>
          </cell>
          <cell r="V119">
            <v>19.350000000000001</v>
          </cell>
          <cell r="W119">
            <v>100</v>
          </cell>
          <cell r="X119">
            <v>38.1</v>
          </cell>
          <cell r="Y119">
            <v>48</v>
          </cell>
          <cell r="Z119">
            <v>1E-8</v>
          </cell>
          <cell r="AA119">
            <v>95.24</v>
          </cell>
          <cell r="AB119">
            <v>1E-8</v>
          </cell>
          <cell r="AC119">
            <v>41.18</v>
          </cell>
          <cell r="AD119" t="e">
            <v>#REF!</v>
          </cell>
        </row>
        <row r="120">
          <cell r="B120" t="str">
            <v>I - Grau de Fermentação Aparente Final</v>
          </cell>
          <cell r="C120">
            <v>10</v>
          </cell>
          <cell r="D120">
            <v>76.92</v>
          </cell>
          <cell r="E120">
            <v>1E-8</v>
          </cell>
          <cell r="F120">
            <v>1E-8</v>
          </cell>
          <cell r="G120">
            <v>1E-8</v>
          </cell>
          <cell r="I120">
            <v>100</v>
          </cell>
          <cell r="K120">
            <v>1E-8</v>
          </cell>
          <cell r="L120">
            <v>1E-8</v>
          </cell>
          <cell r="M120">
            <v>54.55</v>
          </cell>
          <cell r="N120">
            <v>9.09</v>
          </cell>
          <cell r="O120">
            <v>41.18</v>
          </cell>
          <cell r="P120">
            <v>1E-8</v>
          </cell>
          <cell r="Q120">
            <v>57.14</v>
          </cell>
          <cell r="R120">
            <v>65.22</v>
          </cell>
          <cell r="S120">
            <v>1E-8</v>
          </cell>
          <cell r="T120">
            <v>2.94</v>
          </cell>
          <cell r="U120">
            <v>24.24</v>
          </cell>
          <cell r="V120">
            <v>33.33</v>
          </cell>
          <cell r="W120">
            <v>9.09</v>
          </cell>
          <cell r="X120">
            <v>87.5</v>
          </cell>
          <cell r="Y120">
            <v>72</v>
          </cell>
          <cell r="Z120">
            <v>13.33</v>
          </cell>
          <cell r="AA120">
            <v>35.71</v>
          </cell>
          <cell r="AB120">
            <v>1E-8</v>
          </cell>
          <cell r="AC120">
            <v>62.16</v>
          </cell>
          <cell r="AD120" t="e">
            <v>#REF!</v>
          </cell>
        </row>
        <row r="121">
          <cell r="B121" t="str">
            <v>I - ITT - Garrafas / Latas</v>
          </cell>
          <cell r="C121">
            <v>1E-8</v>
          </cell>
          <cell r="D121">
            <v>1E-8</v>
          </cell>
          <cell r="E121">
            <v>1E-8</v>
          </cell>
          <cell r="F121">
            <v>1E-8</v>
          </cell>
          <cell r="G121">
            <v>1E-8</v>
          </cell>
          <cell r="I121">
            <v>1E-8</v>
          </cell>
          <cell r="K121">
            <v>1E-8</v>
          </cell>
          <cell r="L121">
            <v>1E-8</v>
          </cell>
          <cell r="M121">
            <v>1E-8</v>
          </cell>
          <cell r="N121">
            <v>1E-8</v>
          </cell>
          <cell r="O121">
            <v>1E-8</v>
          </cell>
          <cell r="P121">
            <v>1E-8</v>
          </cell>
          <cell r="Q121">
            <v>1E-8</v>
          </cell>
          <cell r="R121">
            <v>1E-8</v>
          </cell>
          <cell r="S121">
            <v>1E-8</v>
          </cell>
          <cell r="T121">
            <v>1E-8</v>
          </cell>
          <cell r="U121">
            <v>1E-8</v>
          </cell>
          <cell r="V121">
            <v>1E-8</v>
          </cell>
          <cell r="W121">
            <v>1E-8</v>
          </cell>
          <cell r="X121">
            <v>1E-8</v>
          </cell>
          <cell r="Y121">
            <v>1E-8</v>
          </cell>
          <cell r="Z121">
            <v>1E-8</v>
          </cell>
          <cell r="AA121">
            <v>1E-8</v>
          </cell>
          <cell r="AB121">
            <v>1E-8</v>
          </cell>
          <cell r="AC121">
            <v>1E-8</v>
          </cell>
          <cell r="AD121" t="e">
            <v>#REF!</v>
          </cell>
        </row>
        <row r="122">
          <cell r="B122" t="str">
            <v>I - KWT - Estabilidade</v>
          </cell>
          <cell r="C122">
            <v>1E-8</v>
          </cell>
          <cell r="D122">
            <v>1E-8</v>
          </cell>
          <cell r="E122">
            <v>1E-8</v>
          </cell>
          <cell r="F122">
            <v>1E-8</v>
          </cell>
          <cell r="G122">
            <v>1E-8</v>
          </cell>
          <cell r="I122">
            <v>1E-8</v>
          </cell>
          <cell r="K122">
            <v>1E-8</v>
          </cell>
          <cell r="L122">
            <v>1E-8</v>
          </cell>
          <cell r="M122">
            <v>1E-8</v>
          </cell>
          <cell r="N122">
            <v>1E-8</v>
          </cell>
          <cell r="O122">
            <v>75</v>
          </cell>
          <cell r="P122">
            <v>100</v>
          </cell>
          <cell r="Q122">
            <v>1E-8</v>
          </cell>
          <cell r="R122">
            <v>16.670000000000002</v>
          </cell>
          <cell r="S122">
            <v>2.1750000049999998</v>
          </cell>
          <cell r="T122">
            <v>1E-8</v>
          </cell>
          <cell r="U122">
            <v>1E-8</v>
          </cell>
          <cell r="W122">
            <v>1E-8</v>
          </cell>
          <cell r="X122">
            <v>1E-8</v>
          </cell>
          <cell r="Y122">
            <v>1E-8</v>
          </cell>
          <cell r="Z122">
            <v>1E-8</v>
          </cell>
          <cell r="AA122">
            <v>30</v>
          </cell>
          <cell r="AB122">
            <v>1E-8</v>
          </cell>
          <cell r="AC122">
            <v>8.6999999999999993</v>
          </cell>
          <cell r="AD122" t="e">
            <v>#REF!</v>
          </cell>
        </row>
        <row r="123">
          <cell r="B123" t="str">
            <v>I - pH</v>
          </cell>
          <cell r="C123">
            <v>1E-8</v>
          </cell>
          <cell r="D123">
            <v>1E-8</v>
          </cell>
          <cell r="E123">
            <v>1E-8</v>
          </cell>
          <cell r="F123">
            <v>1E-8</v>
          </cell>
          <cell r="G123">
            <v>1E-8</v>
          </cell>
          <cell r="I123">
            <v>1E-8</v>
          </cell>
          <cell r="K123">
            <v>1E-8</v>
          </cell>
          <cell r="L123">
            <v>1E-8</v>
          </cell>
          <cell r="M123">
            <v>1E-8</v>
          </cell>
          <cell r="N123">
            <v>1E-8</v>
          </cell>
          <cell r="O123">
            <v>1E-8</v>
          </cell>
          <cell r="P123">
            <v>1E-8</v>
          </cell>
          <cell r="Q123">
            <v>1E-8</v>
          </cell>
          <cell r="R123">
            <v>1E-8</v>
          </cell>
          <cell r="S123">
            <v>1E-8</v>
          </cell>
          <cell r="T123">
            <v>1E-8</v>
          </cell>
          <cell r="U123">
            <v>1E-8</v>
          </cell>
          <cell r="V123">
            <v>1E-8</v>
          </cell>
          <cell r="W123">
            <v>1E-8</v>
          </cell>
          <cell r="X123">
            <v>1E-8</v>
          </cell>
          <cell r="Y123">
            <v>1E-8</v>
          </cell>
          <cell r="Z123">
            <v>1E-8</v>
          </cell>
          <cell r="AA123">
            <v>1E-8</v>
          </cell>
          <cell r="AB123">
            <v>1E-8</v>
          </cell>
          <cell r="AC123">
            <v>1E-8</v>
          </cell>
          <cell r="AD123" t="e">
            <v>#REF!</v>
          </cell>
        </row>
        <row r="124">
          <cell r="B124" t="str">
            <v>I - Turvação</v>
          </cell>
          <cell r="C124">
            <v>1E-8</v>
          </cell>
          <cell r="D124">
            <v>1E-8</v>
          </cell>
          <cell r="E124">
            <v>1E-8</v>
          </cell>
          <cell r="F124">
            <v>1E-8</v>
          </cell>
          <cell r="G124">
            <v>1E-8</v>
          </cell>
          <cell r="I124">
            <v>1E-8</v>
          </cell>
          <cell r="K124">
            <v>1E-8</v>
          </cell>
          <cell r="L124">
            <v>1E-8</v>
          </cell>
          <cell r="M124">
            <v>1E-8</v>
          </cell>
          <cell r="N124">
            <v>1E-8</v>
          </cell>
          <cell r="O124">
            <v>1E-8</v>
          </cell>
          <cell r="P124">
            <v>1E-8</v>
          </cell>
          <cell r="Q124">
            <v>1E-8</v>
          </cell>
          <cell r="R124">
            <v>1E-8</v>
          </cell>
          <cell r="S124">
            <v>1E-8</v>
          </cell>
          <cell r="T124">
            <v>1E-8</v>
          </cell>
          <cell r="U124">
            <v>1E-8</v>
          </cell>
          <cell r="V124">
            <v>1.82</v>
          </cell>
          <cell r="W124">
            <v>1E-8</v>
          </cell>
          <cell r="X124">
            <v>1E-8</v>
          </cell>
          <cell r="Y124">
            <v>1E-8</v>
          </cell>
          <cell r="Z124">
            <v>6.67</v>
          </cell>
          <cell r="AA124">
            <v>1E-8</v>
          </cell>
          <cell r="AB124">
            <v>1E-8</v>
          </cell>
          <cell r="AC124">
            <v>1E-8</v>
          </cell>
          <cell r="AD124" t="e">
            <v>#REF!</v>
          </cell>
        </row>
        <row r="125">
          <cell r="B125" t="str">
            <v>Volumes</v>
          </cell>
          <cell r="C125" t="e">
            <v>#REF!</v>
          </cell>
          <cell r="D125" t="e">
            <v>#REF!</v>
          </cell>
          <cell r="E125" t="e">
            <v>#REF!</v>
          </cell>
          <cell r="F125" t="e">
            <v>#REF!</v>
          </cell>
          <cell r="G125" t="e">
            <v>#REF!</v>
          </cell>
          <cell r="H125" t="e">
            <v>#REF!</v>
          </cell>
          <cell r="I125" t="e">
            <v>#REF!</v>
          </cell>
          <cell r="J125" t="e">
            <v>#REF!</v>
          </cell>
          <cell r="K125" t="e">
            <v>#REF!</v>
          </cell>
          <cell r="L125" t="e">
            <v>#REF!</v>
          </cell>
          <cell r="M125" t="e">
            <v>#REF!</v>
          </cell>
          <cell r="N125" t="e">
            <v>#REF!</v>
          </cell>
          <cell r="O125" t="e">
            <v>#REF!</v>
          </cell>
          <cell r="P125" t="e">
            <v>#REF!</v>
          </cell>
          <cell r="Q125" t="e">
            <v>#REF!</v>
          </cell>
          <cell r="R125" t="e">
            <v>#REF!</v>
          </cell>
          <cell r="S125" t="e">
            <v>#REF!</v>
          </cell>
          <cell r="T125" t="e">
            <v>#REF!</v>
          </cell>
          <cell r="U125" t="e">
            <v>#REF!</v>
          </cell>
          <cell r="V125" t="e">
            <v>#REF!</v>
          </cell>
          <cell r="W125" t="e">
            <v>#REF!</v>
          </cell>
          <cell r="X125" t="e">
            <v>#REF!</v>
          </cell>
          <cell r="Y125" t="e">
            <v>#REF!</v>
          </cell>
          <cell r="Z125" t="e">
            <v>#REF!</v>
          </cell>
          <cell r="AA125" t="e">
            <v>#REF!</v>
          </cell>
          <cell r="AB125" t="e">
            <v>#REF!</v>
          </cell>
          <cell r="AC125" t="e">
            <v>#REF!</v>
          </cell>
          <cell r="AD125" t="e">
            <v>#REF!</v>
          </cell>
        </row>
        <row r="127">
          <cell r="B127">
            <v>36861</v>
          </cell>
          <cell r="C127" t="str">
            <v>AN</v>
          </cell>
        </row>
        <row r="128">
          <cell r="B128" t="str">
            <v>VARIABLE</v>
          </cell>
          <cell r="C128" t="str">
            <v>ACN</v>
          </cell>
          <cell r="D128" t="str">
            <v>ACS</v>
          </cell>
          <cell r="E128" t="str">
            <v>AG</v>
          </cell>
          <cell r="F128" t="str">
            <v>AQ</v>
          </cell>
          <cell r="G128" t="str">
            <v>BR</v>
          </cell>
          <cell r="H128" t="str">
            <v>CACN</v>
          </cell>
          <cell r="I128" t="str">
            <v>CAM</v>
          </cell>
          <cell r="J128" t="str">
            <v>CCBA</v>
          </cell>
          <cell r="K128" t="str">
            <v>CE</v>
          </cell>
          <cell r="L128" t="str">
            <v>CUI</v>
          </cell>
          <cell r="M128" t="str">
            <v>CW</v>
          </cell>
          <cell r="N128" t="str">
            <v>EQ</v>
          </cell>
          <cell r="O128" t="str">
            <v>ES</v>
          </cell>
          <cell r="P128" t="str">
            <v>GO</v>
          </cell>
          <cell r="Q128" t="str">
            <v>GU</v>
          </cell>
          <cell r="R128" t="str">
            <v>JAC</v>
          </cell>
          <cell r="S128" t="str">
            <v>JAG</v>
          </cell>
          <cell r="T128" t="str">
            <v>JC</v>
          </cell>
          <cell r="U128" t="str">
            <v>JP</v>
          </cell>
          <cell r="V128" t="str">
            <v>MA</v>
          </cell>
          <cell r="W128" t="str">
            <v>MG</v>
          </cell>
          <cell r="X128" t="str">
            <v>MN</v>
          </cell>
          <cell r="Y128" t="str">
            <v>NA</v>
          </cell>
          <cell r="Z128" t="str">
            <v>NE</v>
          </cell>
          <cell r="AA128" t="str">
            <v>RIO</v>
          </cell>
          <cell r="AB128" t="str">
            <v>SC</v>
          </cell>
          <cell r="AC128" t="str">
            <v>TE</v>
          </cell>
          <cell r="AD128" t="str">
            <v>AmBev</v>
          </cell>
        </row>
        <row r="129">
          <cell r="B129" t="str">
            <v>E - Oxigênio Dissolvido - Garrafa / Lata</v>
          </cell>
          <cell r="C129">
            <v>1E-8</v>
          </cell>
          <cell r="D129">
            <v>1E-8</v>
          </cell>
          <cell r="E129">
            <v>1E-8</v>
          </cell>
          <cell r="F129">
            <v>2E-8</v>
          </cell>
          <cell r="G129">
            <v>1E-8</v>
          </cell>
          <cell r="I129">
            <v>1E-8</v>
          </cell>
          <cell r="K129">
            <v>1E-8</v>
          </cell>
          <cell r="L129">
            <v>1E-8</v>
          </cell>
          <cell r="M129">
            <v>5.56</v>
          </cell>
          <cell r="N129">
            <v>1E-8</v>
          </cell>
          <cell r="O129">
            <v>24.39</v>
          </cell>
          <cell r="P129">
            <v>1E-8</v>
          </cell>
          <cell r="Q129">
            <v>1E-8</v>
          </cell>
          <cell r="R129">
            <v>5.94</v>
          </cell>
          <cell r="S129">
            <v>89.66</v>
          </cell>
          <cell r="T129">
            <v>1E-8</v>
          </cell>
          <cell r="U129">
            <v>1E-8</v>
          </cell>
          <cell r="V129">
            <v>1E-8</v>
          </cell>
          <cell r="W129">
            <v>7.69</v>
          </cell>
          <cell r="X129">
            <v>1E-8</v>
          </cell>
          <cell r="Y129">
            <v>1E-8</v>
          </cell>
          <cell r="Z129">
            <v>4.55</v>
          </cell>
          <cell r="AA129">
            <v>9.09</v>
          </cell>
          <cell r="AB129">
            <v>1E-8</v>
          </cell>
          <cell r="AC129">
            <v>1E-8</v>
          </cell>
          <cell r="AD129" t="e">
            <v>#REF!</v>
          </cell>
        </row>
        <row r="130">
          <cell r="B130" t="str">
            <v>I - Amargor</v>
          </cell>
          <cell r="C130">
            <v>1E-8</v>
          </cell>
          <cell r="D130">
            <v>5.26</v>
          </cell>
          <cell r="E130">
            <v>1E-8</v>
          </cell>
          <cell r="F130">
            <v>2E-8</v>
          </cell>
          <cell r="G130">
            <v>1E-8</v>
          </cell>
          <cell r="I130">
            <v>1E-8</v>
          </cell>
          <cell r="K130">
            <v>2.56</v>
          </cell>
          <cell r="L130">
            <v>100</v>
          </cell>
          <cell r="M130">
            <v>1E-8</v>
          </cell>
          <cell r="N130">
            <v>1E-8</v>
          </cell>
          <cell r="O130">
            <v>1E-8</v>
          </cell>
          <cell r="P130">
            <v>1E-8</v>
          </cell>
          <cell r="Q130">
            <v>1E-8</v>
          </cell>
          <cell r="R130">
            <v>1E-8</v>
          </cell>
          <cell r="S130">
            <v>1E-8</v>
          </cell>
          <cell r="T130">
            <v>1E-8</v>
          </cell>
          <cell r="U130">
            <v>1E-8</v>
          </cell>
          <cell r="V130">
            <v>37.29</v>
          </cell>
          <cell r="W130">
            <v>27.27</v>
          </cell>
          <cell r="X130">
            <v>1E-8</v>
          </cell>
          <cell r="Y130">
            <v>1E-8</v>
          </cell>
          <cell r="Z130">
            <v>15.79</v>
          </cell>
          <cell r="AA130">
            <v>1E-8</v>
          </cell>
          <cell r="AB130">
            <v>1E-8</v>
          </cell>
          <cell r="AC130">
            <v>1E-8</v>
          </cell>
          <cell r="AD130" t="e">
            <v>#REF!</v>
          </cell>
        </row>
        <row r="131">
          <cell r="B131" t="str">
            <v>I - Ar total - Garrafa A</v>
          </cell>
          <cell r="C131">
            <v>1E-8</v>
          </cell>
          <cell r="D131">
            <v>1E-8</v>
          </cell>
          <cell r="E131">
            <v>8.33</v>
          </cell>
          <cell r="F131">
            <v>2E-8</v>
          </cell>
          <cell r="G131">
            <v>2.7</v>
          </cell>
          <cell r="I131">
            <v>84</v>
          </cell>
          <cell r="K131">
            <v>1E-8</v>
          </cell>
          <cell r="L131">
            <v>50</v>
          </cell>
          <cell r="M131">
            <v>4.08</v>
          </cell>
          <cell r="N131">
            <v>1E-8</v>
          </cell>
          <cell r="O131">
            <v>27.43</v>
          </cell>
          <cell r="P131">
            <v>1E-8</v>
          </cell>
          <cell r="Q131">
            <v>1E-8</v>
          </cell>
          <cell r="R131">
            <v>17.329999999999998</v>
          </cell>
          <cell r="S131">
            <v>1E-8</v>
          </cell>
          <cell r="T131">
            <v>1E-8</v>
          </cell>
          <cell r="U131">
            <v>1E-8</v>
          </cell>
          <cell r="V131">
            <v>1E-8</v>
          </cell>
          <cell r="W131">
            <v>1E-8</v>
          </cell>
          <cell r="X131">
            <v>1E-8</v>
          </cell>
          <cell r="Y131">
            <v>1E-8</v>
          </cell>
          <cell r="Z131">
            <v>5.56</v>
          </cell>
          <cell r="AA131">
            <v>1E-8</v>
          </cell>
          <cell r="AB131">
            <v>1E-8</v>
          </cell>
          <cell r="AC131">
            <v>1E-8</v>
          </cell>
          <cell r="AD131" t="e">
            <v>#REF!</v>
          </cell>
        </row>
        <row r="132">
          <cell r="B132" t="str">
            <v>I - Ar total - Lata</v>
          </cell>
          <cell r="C132">
            <v>1E-8</v>
          </cell>
          <cell r="D132">
            <v>1E-8</v>
          </cell>
          <cell r="E132">
            <v>2.4700000000000002</v>
          </cell>
          <cell r="G132">
            <v>1E-8</v>
          </cell>
          <cell r="R132">
            <v>1E-8</v>
          </cell>
          <cell r="S132">
            <v>1E-8</v>
          </cell>
          <cell r="T132">
            <v>1E-8</v>
          </cell>
          <cell r="U132">
            <v>1E-8</v>
          </cell>
          <cell r="W132">
            <v>1E-8</v>
          </cell>
          <cell r="AA132">
            <v>1E-8</v>
          </cell>
          <cell r="AD132" t="e">
            <v>#REF!</v>
          </cell>
        </row>
        <row r="133">
          <cell r="B133" t="str">
            <v>I - Ar total - Long Neck</v>
          </cell>
          <cell r="Q133">
            <v>1E-8</v>
          </cell>
          <cell r="S133">
            <v>1E-8</v>
          </cell>
          <cell r="T133">
            <v>1E-8</v>
          </cell>
          <cell r="U133">
            <v>1E-8</v>
          </cell>
          <cell r="AA133">
            <v>1E-8</v>
          </cell>
          <cell r="AD133" t="e">
            <v>#REF!</v>
          </cell>
        </row>
        <row r="134">
          <cell r="B134" t="str">
            <v>I - Cálcio</v>
          </cell>
          <cell r="C134">
            <v>1E-8</v>
          </cell>
          <cell r="D134">
            <v>5.56</v>
          </cell>
          <cell r="E134">
            <v>1E-8</v>
          </cell>
          <cell r="F134">
            <v>2E-8</v>
          </cell>
          <cell r="G134">
            <v>1E-8</v>
          </cell>
          <cell r="I134">
            <v>1E-8</v>
          </cell>
          <cell r="K134">
            <v>1E-8</v>
          </cell>
          <cell r="L134">
            <v>1E-8</v>
          </cell>
          <cell r="M134">
            <v>1E-8</v>
          </cell>
          <cell r="N134">
            <v>16.670000000000002</v>
          </cell>
          <cell r="O134">
            <v>1E-8</v>
          </cell>
          <cell r="P134">
            <v>1E-8</v>
          </cell>
          <cell r="Q134">
            <v>1E-8</v>
          </cell>
          <cell r="R134">
            <v>1E-8</v>
          </cell>
          <cell r="S134">
            <v>1E-8</v>
          </cell>
          <cell r="T134">
            <v>1E-8</v>
          </cell>
          <cell r="U134">
            <v>81.819999999999993</v>
          </cell>
          <cell r="V134">
            <v>1E-8</v>
          </cell>
          <cell r="W134">
            <v>1E-8</v>
          </cell>
          <cell r="X134">
            <v>1E-8</v>
          </cell>
          <cell r="Y134">
            <v>1E-8</v>
          </cell>
          <cell r="Z134">
            <v>10.53</v>
          </cell>
          <cell r="AA134">
            <v>17.649999999999999</v>
          </cell>
          <cell r="AB134">
            <v>33.33</v>
          </cell>
          <cell r="AC134">
            <v>1E-8</v>
          </cell>
          <cell r="AD134" t="e">
            <v>#REF!</v>
          </cell>
        </row>
        <row r="135">
          <cell r="B135" t="str">
            <v>I - Cor</v>
          </cell>
          <cell r="C135">
            <v>1E-8</v>
          </cell>
          <cell r="D135">
            <v>1E-8</v>
          </cell>
          <cell r="E135">
            <v>1E-8</v>
          </cell>
          <cell r="F135">
            <v>2E-8</v>
          </cell>
          <cell r="G135">
            <v>85.71</v>
          </cell>
          <cell r="I135">
            <v>20.93</v>
          </cell>
          <cell r="K135">
            <v>1E-8</v>
          </cell>
          <cell r="L135">
            <v>50</v>
          </cell>
          <cell r="M135">
            <v>1E-8</v>
          </cell>
          <cell r="N135">
            <v>2.63</v>
          </cell>
          <cell r="O135">
            <v>1E-8</v>
          </cell>
          <cell r="P135">
            <v>1E-8</v>
          </cell>
          <cell r="Q135">
            <v>36.36</v>
          </cell>
          <cell r="R135">
            <v>1E-8</v>
          </cell>
          <cell r="S135">
            <v>1E-8</v>
          </cell>
          <cell r="T135">
            <v>1E-8</v>
          </cell>
          <cell r="U135">
            <v>29.87</v>
          </cell>
          <cell r="V135">
            <v>1E-8</v>
          </cell>
          <cell r="W135">
            <v>1E-8</v>
          </cell>
          <cell r="X135">
            <v>1E-8</v>
          </cell>
          <cell r="Y135">
            <v>1E-8</v>
          </cell>
          <cell r="Z135">
            <v>10.53</v>
          </cell>
          <cell r="AA135">
            <v>42.11</v>
          </cell>
          <cell r="AB135">
            <v>1E-8</v>
          </cell>
          <cell r="AC135">
            <v>1E-8</v>
          </cell>
          <cell r="AD135" t="e">
            <v>#REF!</v>
          </cell>
        </row>
        <row r="136">
          <cell r="B136" t="str">
            <v>I - Dicetonas Totais</v>
          </cell>
          <cell r="C136">
            <v>1E-8</v>
          </cell>
          <cell r="D136">
            <v>1E-8</v>
          </cell>
          <cell r="E136">
            <v>1E-8</v>
          </cell>
          <cell r="F136">
            <v>2E-8</v>
          </cell>
          <cell r="G136">
            <v>1E-8</v>
          </cell>
          <cell r="I136">
            <v>1E-8</v>
          </cell>
          <cell r="K136">
            <v>1E-8</v>
          </cell>
          <cell r="L136">
            <v>1E-8</v>
          </cell>
          <cell r="M136">
            <v>1E-8</v>
          </cell>
          <cell r="N136">
            <v>1E-8</v>
          </cell>
          <cell r="O136">
            <v>1E-8</v>
          </cell>
          <cell r="P136">
            <v>1E-8</v>
          </cell>
          <cell r="Q136">
            <v>1E-8</v>
          </cell>
          <cell r="R136">
            <v>1E-8</v>
          </cell>
          <cell r="S136">
            <v>1E-8</v>
          </cell>
          <cell r="T136">
            <v>1E-8</v>
          </cell>
          <cell r="U136">
            <v>1E-8</v>
          </cell>
          <cell r="V136">
            <v>1E-8</v>
          </cell>
          <cell r="W136">
            <v>1E-8</v>
          </cell>
          <cell r="X136">
            <v>1E-8</v>
          </cell>
          <cell r="Y136">
            <v>1E-8</v>
          </cell>
          <cell r="Z136">
            <v>1E-8</v>
          </cell>
          <cell r="AA136">
            <v>1E-8</v>
          </cell>
          <cell r="AB136">
            <v>1E-8</v>
          </cell>
          <cell r="AC136">
            <v>1E-8</v>
          </cell>
          <cell r="AD136" t="e">
            <v>#REF!</v>
          </cell>
        </row>
        <row r="137">
          <cell r="B137" t="str">
            <v>I - Distância ao grau final</v>
          </cell>
          <cell r="C137">
            <v>1E-8</v>
          </cell>
          <cell r="D137">
            <v>12.5</v>
          </cell>
          <cell r="E137">
            <v>1E-8</v>
          </cell>
          <cell r="F137">
            <v>2E-8</v>
          </cell>
          <cell r="G137">
            <v>1E-8</v>
          </cell>
          <cell r="I137">
            <v>1E-8</v>
          </cell>
          <cell r="K137">
            <v>1E-8</v>
          </cell>
          <cell r="L137">
            <v>1E-8</v>
          </cell>
          <cell r="M137">
            <v>1E-8</v>
          </cell>
          <cell r="N137">
            <v>1E-8</v>
          </cell>
          <cell r="O137">
            <v>1E-8</v>
          </cell>
          <cell r="P137">
            <v>1E-8</v>
          </cell>
          <cell r="Q137">
            <v>1E-8</v>
          </cell>
          <cell r="R137">
            <v>1E-8</v>
          </cell>
          <cell r="S137">
            <v>1E-8</v>
          </cell>
          <cell r="T137">
            <v>16.48</v>
          </cell>
          <cell r="U137">
            <v>1E-8</v>
          </cell>
          <cell r="V137">
            <v>1E-8</v>
          </cell>
          <cell r="W137">
            <v>1E-8</v>
          </cell>
          <cell r="X137">
            <v>1E-8</v>
          </cell>
          <cell r="Y137">
            <v>1E-8</v>
          </cell>
          <cell r="Z137">
            <v>1E-8</v>
          </cell>
          <cell r="AA137">
            <v>1E-8</v>
          </cell>
          <cell r="AB137">
            <v>1E-8</v>
          </cell>
          <cell r="AC137">
            <v>1E-8</v>
          </cell>
          <cell r="AD137" t="e">
            <v>#REF!</v>
          </cell>
        </row>
        <row r="138">
          <cell r="B138" t="str">
            <v>I - Estabilidade de Espuma - Garrafas</v>
          </cell>
          <cell r="C138">
            <v>1E-8</v>
          </cell>
          <cell r="D138">
            <v>1E-8</v>
          </cell>
          <cell r="E138">
            <v>1E-8</v>
          </cell>
          <cell r="F138">
            <v>2E-8</v>
          </cell>
          <cell r="G138">
            <v>1E-8</v>
          </cell>
          <cell r="I138">
            <v>1E-8</v>
          </cell>
          <cell r="K138">
            <v>1E-8</v>
          </cell>
          <cell r="L138">
            <v>1E-8</v>
          </cell>
          <cell r="M138">
            <v>1E-8</v>
          </cell>
          <cell r="N138">
            <v>1E-8</v>
          </cell>
          <cell r="O138">
            <v>1E-8</v>
          </cell>
          <cell r="P138">
            <v>1E-8</v>
          </cell>
          <cell r="Q138">
            <v>1E-8</v>
          </cell>
          <cell r="R138">
            <v>1E-8</v>
          </cell>
          <cell r="S138">
            <v>1E-8</v>
          </cell>
          <cell r="T138">
            <v>1E-8</v>
          </cell>
          <cell r="U138">
            <v>1E-8</v>
          </cell>
          <cell r="V138">
            <v>11.29</v>
          </cell>
          <cell r="W138">
            <v>1E-8</v>
          </cell>
          <cell r="X138">
            <v>1E-8</v>
          </cell>
          <cell r="Y138">
            <v>1E-8</v>
          </cell>
          <cell r="Z138">
            <v>1E-8</v>
          </cell>
          <cell r="AA138">
            <v>1E-8</v>
          </cell>
          <cell r="AB138">
            <v>22.22</v>
          </cell>
          <cell r="AC138">
            <v>1E-8</v>
          </cell>
          <cell r="AD138" t="e">
            <v>#REF!</v>
          </cell>
        </row>
        <row r="139">
          <cell r="B139" t="str">
            <v>I - Estabilidade de Espuma - Latas</v>
          </cell>
          <cell r="C139">
            <v>1E-8</v>
          </cell>
          <cell r="D139">
            <v>1E-8</v>
          </cell>
          <cell r="E139">
            <v>1E-8</v>
          </cell>
          <cell r="G139">
            <v>1E-8</v>
          </cell>
          <cell r="R139">
            <v>1E-8</v>
          </cell>
          <cell r="S139">
            <v>1E-8</v>
          </cell>
          <cell r="T139">
            <v>1E-8</v>
          </cell>
          <cell r="U139">
            <v>13.33</v>
          </cell>
          <cell r="W139">
            <v>1E-8</v>
          </cell>
          <cell r="AA139">
            <v>1E-8</v>
          </cell>
          <cell r="AD139" t="e">
            <v>#REF!</v>
          </cell>
        </row>
        <row r="140">
          <cell r="B140" t="str">
            <v>I - Extrato Primitivo (Mosto Básico)</v>
          </cell>
          <cell r="C140">
            <v>1E-8</v>
          </cell>
          <cell r="D140">
            <v>5</v>
          </cell>
          <cell r="E140">
            <v>1E-8</v>
          </cell>
          <cell r="F140">
            <v>2E-8</v>
          </cell>
          <cell r="G140">
            <v>6.06</v>
          </cell>
          <cell r="I140">
            <v>1E-8</v>
          </cell>
          <cell r="K140">
            <v>1E-8</v>
          </cell>
          <cell r="L140">
            <v>1E-8</v>
          </cell>
          <cell r="M140">
            <v>5.13</v>
          </cell>
          <cell r="N140">
            <v>1E-8</v>
          </cell>
          <cell r="O140">
            <v>1E-8</v>
          </cell>
          <cell r="P140">
            <v>20.69</v>
          </cell>
          <cell r="Q140">
            <v>1E-8</v>
          </cell>
          <cell r="R140">
            <v>1E-8</v>
          </cell>
          <cell r="S140">
            <v>1E-8</v>
          </cell>
          <cell r="T140">
            <v>1E-8</v>
          </cell>
          <cell r="U140">
            <v>2.67</v>
          </cell>
          <cell r="V140">
            <v>8.06</v>
          </cell>
          <cell r="W140">
            <v>1E-8</v>
          </cell>
          <cell r="X140">
            <v>1E-8</v>
          </cell>
          <cell r="Y140">
            <v>1E-8</v>
          </cell>
          <cell r="Z140">
            <v>5.26</v>
          </cell>
          <cell r="AA140">
            <v>1E-8</v>
          </cell>
          <cell r="AB140">
            <v>1E-8</v>
          </cell>
          <cell r="AC140">
            <v>1E-8</v>
          </cell>
          <cell r="AD140" t="e">
            <v>#REF!</v>
          </cell>
        </row>
        <row r="141">
          <cell r="B141" t="str">
            <v>I - Gás Carbônico - Garrafa A</v>
          </cell>
          <cell r="C141">
            <v>1E-8</v>
          </cell>
          <cell r="D141">
            <v>1E-8</v>
          </cell>
          <cell r="E141">
            <v>1E-8</v>
          </cell>
          <cell r="F141">
            <v>2E-8</v>
          </cell>
          <cell r="G141">
            <v>1E-8</v>
          </cell>
          <cell r="I141">
            <v>1E-8</v>
          </cell>
          <cell r="K141">
            <v>1E-8</v>
          </cell>
          <cell r="L141">
            <v>1E-8</v>
          </cell>
          <cell r="M141">
            <v>1E-8</v>
          </cell>
          <cell r="N141">
            <v>1E-8</v>
          </cell>
          <cell r="O141">
            <v>1E-8</v>
          </cell>
          <cell r="P141">
            <v>1E-8</v>
          </cell>
          <cell r="Q141">
            <v>1E-8</v>
          </cell>
          <cell r="R141">
            <v>1E-8</v>
          </cell>
          <cell r="S141">
            <v>1E-8</v>
          </cell>
          <cell r="T141">
            <v>1E-8</v>
          </cell>
          <cell r="U141">
            <v>1E-8</v>
          </cell>
          <cell r="V141">
            <v>1E-8</v>
          </cell>
          <cell r="W141">
            <v>1E-8</v>
          </cell>
          <cell r="X141">
            <v>1E-8</v>
          </cell>
          <cell r="Y141">
            <v>1E-8</v>
          </cell>
          <cell r="Z141">
            <v>1E-8</v>
          </cell>
          <cell r="AA141">
            <v>1E-8</v>
          </cell>
          <cell r="AB141">
            <v>1E-8</v>
          </cell>
          <cell r="AC141">
            <v>1E-8</v>
          </cell>
          <cell r="AD141" t="e">
            <v>#REF!</v>
          </cell>
        </row>
        <row r="142">
          <cell r="B142" t="str">
            <v>I - Gás Carbônico - Lata</v>
          </cell>
          <cell r="C142">
            <v>1E-8</v>
          </cell>
          <cell r="D142">
            <v>1E-8</v>
          </cell>
          <cell r="E142">
            <v>1E-8</v>
          </cell>
          <cell r="G142">
            <v>1E-8</v>
          </cell>
          <cell r="R142">
            <v>1E-8</v>
          </cell>
          <cell r="S142">
            <v>1E-8</v>
          </cell>
          <cell r="T142">
            <v>1E-8</v>
          </cell>
          <cell r="U142">
            <v>1E-8</v>
          </cell>
          <cell r="W142">
            <v>1E-8</v>
          </cell>
          <cell r="AA142">
            <v>1E-8</v>
          </cell>
          <cell r="AD142" t="e">
            <v>#REF!</v>
          </cell>
        </row>
        <row r="143">
          <cell r="B143" t="str">
            <v>I - Gás Carbônico - Long Neck</v>
          </cell>
          <cell r="Q143">
            <v>1E-8</v>
          </cell>
          <cell r="S143">
            <v>1E-8</v>
          </cell>
          <cell r="T143">
            <v>1E-8</v>
          </cell>
          <cell r="U143">
            <v>1E-8</v>
          </cell>
          <cell r="AA143">
            <v>1E-8</v>
          </cell>
          <cell r="AD143" t="e">
            <v>#REF!</v>
          </cell>
        </row>
        <row r="144">
          <cell r="B144" t="str">
            <v>I - Grau de Fermentação Aparente</v>
          </cell>
          <cell r="C144">
            <v>14.29</v>
          </cell>
          <cell r="D144">
            <v>100</v>
          </cell>
          <cell r="E144">
            <v>12.44</v>
          </cell>
          <cell r="F144">
            <v>96.150000009999999</v>
          </cell>
          <cell r="G144">
            <v>1E-8</v>
          </cell>
          <cell r="I144">
            <v>58.62</v>
          </cell>
          <cell r="K144">
            <v>1E-8</v>
          </cell>
          <cell r="L144">
            <v>1E-8</v>
          </cell>
          <cell r="M144">
            <v>2.56</v>
          </cell>
          <cell r="N144">
            <v>33.33</v>
          </cell>
          <cell r="O144">
            <v>1E-8</v>
          </cell>
          <cell r="P144">
            <v>1E-8</v>
          </cell>
          <cell r="Q144">
            <v>1E-8</v>
          </cell>
          <cell r="R144">
            <v>1E-8</v>
          </cell>
          <cell r="S144">
            <v>16.18</v>
          </cell>
          <cell r="T144">
            <v>36.409999999999997</v>
          </cell>
          <cell r="U144">
            <v>7.41</v>
          </cell>
          <cell r="V144">
            <v>50.85</v>
          </cell>
          <cell r="W144">
            <v>4.3499999999999996</v>
          </cell>
          <cell r="X144">
            <v>9.6199999999999992</v>
          </cell>
          <cell r="Y144">
            <v>1E-8</v>
          </cell>
          <cell r="Z144">
            <v>1E-8</v>
          </cell>
          <cell r="AA144">
            <v>5.26</v>
          </cell>
          <cell r="AB144">
            <v>1E-8</v>
          </cell>
          <cell r="AC144">
            <v>2.35</v>
          </cell>
          <cell r="AD144" t="e">
            <v>#REF!</v>
          </cell>
        </row>
        <row r="145">
          <cell r="B145" t="str">
            <v>I - Grau de Fermentação Aparente Final</v>
          </cell>
          <cell r="C145">
            <v>1E-8</v>
          </cell>
          <cell r="D145">
            <v>20</v>
          </cell>
          <cell r="E145">
            <v>1E-8</v>
          </cell>
          <cell r="F145">
            <v>110.58</v>
          </cell>
          <cell r="G145">
            <v>1E-8</v>
          </cell>
          <cell r="I145">
            <v>1E-8</v>
          </cell>
          <cell r="K145">
            <v>1E-8</v>
          </cell>
          <cell r="L145">
            <v>1E-8</v>
          </cell>
          <cell r="M145">
            <v>9.09</v>
          </cell>
          <cell r="N145">
            <v>50</v>
          </cell>
          <cell r="O145">
            <v>14.29</v>
          </cell>
          <cell r="P145">
            <v>1E-8</v>
          </cell>
          <cell r="Q145">
            <v>1E-8</v>
          </cell>
          <cell r="R145">
            <v>1E-8</v>
          </cell>
          <cell r="S145">
            <v>1E-8</v>
          </cell>
          <cell r="T145">
            <v>13.19</v>
          </cell>
          <cell r="U145">
            <v>20</v>
          </cell>
          <cell r="V145">
            <v>44.44</v>
          </cell>
          <cell r="W145">
            <v>1E-8</v>
          </cell>
          <cell r="X145">
            <v>12.5</v>
          </cell>
          <cell r="Y145">
            <v>1E-8</v>
          </cell>
          <cell r="Z145">
            <v>10.53</v>
          </cell>
          <cell r="AA145">
            <v>8.33</v>
          </cell>
          <cell r="AB145">
            <v>1E-8</v>
          </cell>
          <cell r="AC145">
            <v>1E-8</v>
          </cell>
          <cell r="AD145" t="e">
            <v>#REF!</v>
          </cell>
        </row>
        <row r="146">
          <cell r="B146" t="str">
            <v>I - ITT - Garrafas / Latas</v>
          </cell>
          <cell r="C146">
            <v>1E-8</v>
          </cell>
          <cell r="D146">
            <v>1E-8</v>
          </cell>
          <cell r="E146">
            <v>1E-8</v>
          </cell>
          <cell r="F146">
            <v>2E-8</v>
          </cell>
          <cell r="G146">
            <v>1E-8</v>
          </cell>
          <cell r="I146">
            <v>1E-8</v>
          </cell>
          <cell r="K146">
            <v>1E-8</v>
          </cell>
          <cell r="L146">
            <v>1E-8</v>
          </cell>
          <cell r="M146">
            <v>1E-8</v>
          </cell>
          <cell r="N146">
            <v>1E-8</v>
          </cell>
          <cell r="O146">
            <v>1E-8</v>
          </cell>
          <cell r="P146">
            <v>1E-8</v>
          </cell>
          <cell r="Q146">
            <v>1E-8</v>
          </cell>
          <cell r="R146">
            <v>1E-8</v>
          </cell>
          <cell r="S146">
            <v>1E-8</v>
          </cell>
          <cell r="T146">
            <v>1E-8</v>
          </cell>
          <cell r="U146">
            <v>1E-8</v>
          </cell>
          <cell r="V146">
            <v>1E-8</v>
          </cell>
          <cell r="W146">
            <v>1E-8</v>
          </cell>
          <cell r="X146">
            <v>1E-8</v>
          </cell>
          <cell r="Y146">
            <v>1E-8</v>
          </cell>
          <cell r="Z146">
            <v>1E-8</v>
          </cell>
          <cell r="AA146">
            <v>1E-8</v>
          </cell>
          <cell r="AB146">
            <v>1E-8</v>
          </cell>
          <cell r="AC146">
            <v>1E-8</v>
          </cell>
          <cell r="AD146" t="e">
            <v>#REF!</v>
          </cell>
        </row>
        <row r="147">
          <cell r="B147" t="str">
            <v>I - KWT - Estabilidade</v>
          </cell>
          <cell r="C147">
            <v>1E-8</v>
          </cell>
          <cell r="D147">
            <v>1E-8</v>
          </cell>
          <cell r="E147">
            <v>1E-8</v>
          </cell>
          <cell r="F147">
            <v>2E-8</v>
          </cell>
          <cell r="G147">
            <v>1E-8</v>
          </cell>
          <cell r="I147">
            <v>1E-8</v>
          </cell>
          <cell r="K147">
            <v>1E-8</v>
          </cell>
          <cell r="L147">
            <v>50</v>
          </cell>
          <cell r="M147">
            <v>1E-8</v>
          </cell>
          <cell r="N147">
            <v>1E-8</v>
          </cell>
          <cell r="O147">
            <v>25</v>
          </cell>
          <cell r="P147">
            <v>83.33</v>
          </cell>
          <cell r="Q147">
            <v>1E-8</v>
          </cell>
          <cell r="R147">
            <v>25</v>
          </cell>
          <cell r="S147">
            <v>6.67</v>
          </cell>
          <cell r="T147">
            <v>1E-8</v>
          </cell>
          <cell r="U147">
            <v>1E-8</v>
          </cell>
          <cell r="W147">
            <v>1E-8</v>
          </cell>
          <cell r="X147">
            <v>1E-8</v>
          </cell>
          <cell r="Y147">
            <v>1E-8</v>
          </cell>
          <cell r="Z147">
            <v>1E-8</v>
          </cell>
          <cell r="AA147">
            <v>1E-8</v>
          </cell>
          <cell r="AB147">
            <v>1E-8</v>
          </cell>
          <cell r="AC147">
            <v>1E-8</v>
          </cell>
          <cell r="AD147" t="e">
            <v>#REF!</v>
          </cell>
        </row>
        <row r="148">
          <cell r="B148" t="str">
            <v>I - pH</v>
          </cell>
          <cell r="C148">
            <v>1E-8</v>
          </cell>
          <cell r="D148">
            <v>1E-8</v>
          </cell>
          <cell r="E148">
            <v>1E-8</v>
          </cell>
          <cell r="F148">
            <v>2E-8</v>
          </cell>
          <cell r="G148">
            <v>1E-8</v>
          </cell>
          <cell r="I148">
            <v>1E-8</v>
          </cell>
          <cell r="K148">
            <v>1E-8</v>
          </cell>
          <cell r="L148">
            <v>1E-8</v>
          </cell>
          <cell r="M148">
            <v>1E-8</v>
          </cell>
          <cell r="N148">
            <v>1E-8</v>
          </cell>
          <cell r="O148">
            <v>1E-8</v>
          </cell>
          <cell r="P148">
            <v>1E-8</v>
          </cell>
          <cell r="Q148">
            <v>1E-8</v>
          </cell>
          <cell r="R148">
            <v>1E-8</v>
          </cell>
          <cell r="S148">
            <v>1E-8</v>
          </cell>
          <cell r="T148">
            <v>1E-8</v>
          </cell>
          <cell r="U148">
            <v>1E-8</v>
          </cell>
          <cell r="V148">
            <v>1E-8</v>
          </cell>
          <cell r="W148">
            <v>1E-8</v>
          </cell>
          <cell r="X148">
            <v>1E-8</v>
          </cell>
          <cell r="Y148">
            <v>1E-8</v>
          </cell>
          <cell r="Z148">
            <v>1E-8</v>
          </cell>
          <cell r="AA148">
            <v>1E-8</v>
          </cell>
          <cell r="AB148">
            <v>1E-8</v>
          </cell>
          <cell r="AC148">
            <v>1E-8</v>
          </cell>
          <cell r="AD148" t="e">
            <v>#REF!</v>
          </cell>
        </row>
        <row r="149">
          <cell r="B149" t="str">
            <v>I - Turvação</v>
          </cell>
          <cell r="C149">
            <v>1E-8</v>
          </cell>
          <cell r="D149">
            <v>1E-8</v>
          </cell>
          <cell r="E149">
            <v>1E-8</v>
          </cell>
          <cell r="F149">
            <v>2E-8</v>
          </cell>
          <cell r="G149">
            <v>1E-8</v>
          </cell>
          <cell r="I149">
            <v>1E-8</v>
          </cell>
          <cell r="K149">
            <v>1E-8</v>
          </cell>
          <cell r="L149">
            <v>1E-8</v>
          </cell>
          <cell r="M149">
            <v>1E-8</v>
          </cell>
          <cell r="N149">
            <v>1E-8</v>
          </cell>
          <cell r="O149">
            <v>1E-8</v>
          </cell>
          <cell r="P149">
            <v>1E-8</v>
          </cell>
          <cell r="Q149">
            <v>1E-8</v>
          </cell>
          <cell r="R149">
            <v>1E-8</v>
          </cell>
          <cell r="S149">
            <v>1E-8</v>
          </cell>
          <cell r="T149">
            <v>1E-8</v>
          </cell>
          <cell r="U149">
            <v>1E-8</v>
          </cell>
          <cell r="V149">
            <v>1E-8</v>
          </cell>
          <cell r="W149">
            <v>1E-8</v>
          </cell>
          <cell r="X149">
            <v>1E-8</v>
          </cell>
          <cell r="Y149">
            <v>1E-8</v>
          </cell>
          <cell r="Z149">
            <v>1E-8</v>
          </cell>
          <cell r="AA149">
            <v>1E-8</v>
          </cell>
          <cell r="AB149">
            <v>1E-8</v>
          </cell>
          <cell r="AC149">
            <v>1E-8</v>
          </cell>
          <cell r="AD149" t="e">
            <v>#REF!</v>
          </cell>
        </row>
        <row r="150">
          <cell r="B150" t="str">
            <v>Volumes</v>
          </cell>
          <cell r="C150" t="e">
            <v>#REF!</v>
          </cell>
          <cell r="D150" t="e">
            <v>#REF!</v>
          </cell>
          <cell r="E150" t="e">
            <v>#REF!</v>
          </cell>
          <cell r="F150" t="e">
            <v>#REF!</v>
          </cell>
          <cell r="G150" t="e">
            <v>#REF!</v>
          </cell>
          <cell r="H150" t="e">
            <v>#REF!</v>
          </cell>
          <cell r="I150" t="e">
            <v>#REF!</v>
          </cell>
          <cell r="J150" t="e">
            <v>#REF!</v>
          </cell>
          <cell r="K150" t="e">
            <v>#REF!</v>
          </cell>
          <cell r="L150" t="e">
            <v>#REF!</v>
          </cell>
          <cell r="M150" t="e">
            <v>#REF!</v>
          </cell>
          <cell r="N150" t="e">
            <v>#REF!</v>
          </cell>
          <cell r="O150" t="e">
            <v>#REF!</v>
          </cell>
          <cell r="P150" t="e">
            <v>#REF!</v>
          </cell>
          <cell r="Q150" t="e">
            <v>#REF!</v>
          </cell>
          <cell r="R150" t="e">
            <v>#REF!</v>
          </cell>
          <cell r="S150" t="e">
            <v>#REF!</v>
          </cell>
          <cell r="T150" t="e">
            <v>#REF!</v>
          </cell>
          <cell r="U150" t="e">
            <v>#REF!</v>
          </cell>
          <cell r="V150" t="e">
            <v>#REF!</v>
          </cell>
          <cell r="W150" t="e">
            <v>#REF!</v>
          </cell>
          <cell r="X150" t="e">
            <v>#REF!</v>
          </cell>
          <cell r="Y150" t="e">
            <v>#REF!</v>
          </cell>
          <cell r="Z150" t="e">
            <v>#REF!</v>
          </cell>
          <cell r="AA150" t="e">
            <v>#REF!</v>
          </cell>
          <cell r="AB150" t="e">
            <v>#REF!</v>
          </cell>
          <cell r="AC150" t="e">
            <v>#REF!</v>
          </cell>
          <cell r="AD150" t="e">
            <v>#REF!</v>
          </cell>
        </row>
        <row r="152">
          <cell r="B152">
            <v>36892</v>
          </cell>
          <cell r="C152" t="str">
            <v>AN</v>
          </cell>
        </row>
        <row r="153">
          <cell r="B153" t="str">
            <v>VARIABLE</v>
          </cell>
          <cell r="C153" t="str">
            <v>ACN</v>
          </cell>
          <cell r="D153" t="str">
            <v>ACS</v>
          </cell>
          <cell r="E153" t="str">
            <v>AG</v>
          </cell>
          <cell r="F153" t="str">
            <v>AQ</v>
          </cell>
          <cell r="G153" t="str">
            <v>BR</v>
          </cell>
          <cell r="H153" t="str">
            <v>CACN</v>
          </cell>
          <cell r="I153" t="str">
            <v>CAM</v>
          </cell>
          <cell r="J153" t="str">
            <v>CCBA</v>
          </cell>
          <cell r="K153" t="str">
            <v>CE</v>
          </cell>
          <cell r="L153" t="str">
            <v>CUI</v>
          </cell>
          <cell r="M153" t="str">
            <v>CW</v>
          </cell>
          <cell r="N153" t="str">
            <v>EQ</v>
          </cell>
          <cell r="O153" t="str">
            <v>ES</v>
          </cell>
          <cell r="P153" t="str">
            <v>GO</v>
          </cell>
          <cell r="Q153" t="str">
            <v>GU</v>
          </cell>
          <cell r="R153" t="str">
            <v>JAC</v>
          </cell>
          <cell r="S153" t="str">
            <v>JAG</v>
          </cell>
          <cell r="T153" t="str">
            <v>JC</v>
          </cell>
          <cell r="U153" t="str">
            <v>JP</v>
          </cell>
          <cell r="V153" t="str">
            <v>MA</v>
          </cell>
          <cell r="W153" t="str">
            <v>MG</v>
          </cell>
          <cell r="X153" t="str">
            <v>MN</v>
          </cell>
          <cell r="Y153" t="str">
            <v>NA</v>
          </cell>
          <cell r="Z153" t="str">
            <v>NE</v>
          </cell>
          <cell r="AA153" t="str">
            <v>RIO</v>
          </cell>
          <cell r="AB153" t="str">
            <v>SC</v>
          </cell>
          <cell r="AC153" t="str">
            <v>TE</v>
          </cell>
          <cell r="AD153" t="str">
            <v>AmBev</v>
          </cell>
        </row>
        <row r="154">
          <cell r="B154" t="str">
            <v>E - Oxigênio Dissolvido - Garrafa / Lata</v>
          </cell>
          <cell r="C154">
            <v>1E-8</v>
          </cell>
          <cell r="E154">
            <v>1E-8</v>
          </cell>
          <cell r="F154">
            <v>2E-8</v>
          </cell>
          <cell r="G154">
            <v>1E-8</v>
          </cell>
          <cell r="I154">
            <v>16.670000000000002</v>
          </cell>
          <cell r="K154">
            <v>1E-8</v>
          </cell>
          <cell r="L154">
            <v>1E-8</v>
          </cell>
          <cell r="M154">
            <v>2.17</v>
          </cell>
          <cell r="N154">
            <v>1E-8</v>
          </cell>
          <cell r="O154">
            <v>49.25</v>
          </cell>
          <cell r="P154">
            <v>1E-8</v>
          </cell>
          <cell r="Q154">
            <v>1E-8</v>
          </cell>
          <cell r="R154">
            <v>1.82</v>
          </cell>
          <cell r="S154">
            <v>92.73</v>
          </cell>
          <cell r="T154">
            <v>1E-8</v>
          </cell>
          <cell r="U154">
            <v>1E-8</v>
          </cell>
          <cell r="V154">
            <v>1E-8</v>
          </cell>
          <cell r="W154">
            <v>8</v>
          </cell>
          <cell r="X154">
            <v>1E-8</v>
          </cell>
          <cell r="Y154">
            <v>1E-8</v>
          </cell>
          <cell r="Z154">
            <v>5</v>
          </cell>
          <cell r="AA154">
            <v>5.26</v>
          </cell>
          <cell r="AB154">
            <v>1E-8</v>
          </cell>
          <cell r="AC154">
            <v>1E-8</v>
          </cell>
          <cell r="AD154" t="e">
            <v>#REF!</v>
          </cell>
        </row>
        <row r="155">
          <cell r="B155" t="str">
            <v>I - Amargor</v>
          </cell>
          <cell r="C155">
            <v>58.82</v>
          </cell>
          <cell r="D155">
            <v>1E-8</v>
          </cell>
          <cell r="E155">
            <v>1E-8</v>
          </cell>
          <cell r="F155">
            <v>1E-8</v>
          </cell>
          <cell r="G155">
            <v>1E-8</v>
          </cell>
          <cell r="I155">
            <v>1E-8</v>
          </cell>
          <cell r="K155">
            <v>1E-8</v>
          </cell>
          <cell r="L155">
            <v>1E-8</v>
          </cell>
          <cell r="M155">
            <v>1E-8</v>
          </cell>
          <cell r="N155">
            <v>1E-8</v>
          </cell>
          <cell r="O155">
            <v>37.5</v>
          </cell>
          <cell r="P155">
            <v>1E-8</v>
          </cell>
          <cell r="Q155">
            <v>1E-8</v>
          </cell>
          <cell r="R155">
            <v>1E-8</v>
          </cell>
          <cell r="S155">
            <v>1E-8</v>
          </cell>
          <cell r="T155">
            <v>1E-8</v>
          </cell>
          <cell r="U155">
            <v>2.63</v>
          </cell>
          <cell r="V155">
            <v>2.04</v>
          </cell>
          <cell r="W155">
            <v>37.5</v>
          </cell>
          <cell r="X155">
            <v>1E-8</v>
          </cell>
          <cell r="Y155">
            <v>1E-8</v>
          </cell>
          <cell r="Z155">
            <v>65</v>
          </cell>
          <cell r="AA155">
            <v>1E-8</v>
          </cell>
          <cell r="AB155">
            <v>1E-8</v>
          </cell>
          <cell r="AC155">
            <v>1E-8</v>
          </cell>
          <cell r="AD155" t="e">
            <v>#REF!</v>
          </cell>
        </row>
        <row r="156">
          <cell r="B156" t="str">
            <v>I - Ar total - Garrafa A</v>
          </cell>
          <cell r="C156">
            <v>1E-8</v>
          </cell>
          <cell r="D156">
            <v>2.2222222222222223</v>
          </cell>
          <cell r="E156">
            <v>1.32</v>
          </cell>
          <cell r="F156">
            <v>1E-8</v>
          </cell>
          <cell r="G156">
            <v>1E-8</v>
          </cell>
          <cell r="I156">
            <v>81.48</v>
          </cell>
          <cell r="K156">
            <v>1E-8</v>
          </cell>
          <cell r="L156">
            <v>1E-8</v>
          </cell>
          <cell r="M156">
            <v>4.34</v>
          </cell>
          <cell r="N156">
            <v>1E-8</v>
          </cell>
          <cell r="O156">
            <v>29.27</v>
          </cell>
          <cell r="P156">
            <v>1E-8</v>
          </cell>
          <cell r="Q156">
            <v>1E-8</v>
          </cell>
          <cell r="R156">
            <v>1E-8</v>
          </cell>
          <cell r="S156">
            <v>1E-8</v>
          </cell>
          <cell r="T156">
            <v>1E-8</v>
          </cell>
          <cell r="U156">
            <v>1E-8</v>
          </cell>
          <cell r="V156">
            <v>1E-8</v>
          </cell>
          <cell r="W156">
            <v>1E-8</v>
          </cell>
          <cell r="X156">
            <v>1E-8</v>
          </cell>
          <cell r="Y156">
            <v>1E-8</v>
          </cell>
          <cell r="Z156">
            <v>1E-8</v>
          </cell>
          <cell r="AA156">
            <v>1E-8</v>
          </cell>
          <cell r="AB156">
            <v>1E-8</v>
          </cell>
          <cell r="AC156">
            <v>1E-8</v>
          </cell>
          <cell r="AD156" t="e">
            <v>#REF!</v>
          </cell>
        </row>
        <row r="157">
          <cell r="B157" t="str">
            <v>I - Ar total - Lata</v>
          </cell>
          <cell r="C157">
            <v>1E-8</v>
          </cell>
          <cell r="D157">
            <v>1E-8</v>
          </cell>
          <cell r="E157">
            <v>0.95</v>
          </cell>
          <cell r="G157">
            <v>1E-8</v>
          </cell>
          <cell r="R157">
            <v>1E-8</v>
          </cell>
          <cell r="S157">
            <v>1E-8</v>
          </cell>
          <cell r="T157">
            <v>1E-8</v>
          </cell>
          <cell r="U157">
            <v>1E-8</v>
          </cell>
          <cell r="W157">
            <v>1E-8</v>
          </cell>
          <cell r="AA157">
            <v>1E-8</v>
          </cell>
          <cell r="AD157" t="e">
            <v>#REF!</v>
          </cell>
        </row>
        <row r="158">
          <cell r="B158" t="str">
            <v>I - Ar total - Long Neck</v>
          </cell>
          <cell r="Q158">
            <v>1E-8</v>
          </cell>
          <cell r="S158">
            <v>1E-8</v>
          </cell>
          <cell r="T158">
            <v>1E-8</v>
          </cell>
          <cell r="U158">
            <v>1E-8</v>
          </cell>
          <cell r="AA158">
            <v>1E-8</v>
          </cell>
          <cell r="AD158" t="e">
            <v>#REF!</v>
          </cell>
        </row>
        <row r="159">
          <cell r="B159" t="str">
            <v>I - Cor</v>
          </cell>
          <cell r="C159">
            <v>1E-8</v>
          </cell>
          <cell r="D159">
            <v>1E-8</v>
          </cell>
          <cell r="E159">
            <v>1E-8</v>
          </cell>
          <cell r="F159">
            <v>1E-8</v>
          </cell>
          <cell r="G159">
            <v>33.33</v>
          </cell>
          <cell r="I159">
            <v>6.67</v>
          </cell>
          <cell r="K159">
            <v>1E-8</v>
          </cell>
          <cell r="L159">
            <v>80</v>
          </cell>
          <cell r="M159">
            <v>27.78</v>
          </cell>
          <cell r="N159">
            <v>1E-8</v>
          </cell>
          <cell r="O159">
            <v>1E-8</v>
          </cell>
          <cell r="P159">
            <v>1E-8</v>
          </cell>
          <cell r="Q159">
            <v>1E-8</v>
          </cell>
          <cell r="R159">
            <v>1E-8</v>
          </cell>
          <cell r="S159">
            <v>34.549999999999997</v>
          </cell>
          <cell r="T159">
            <v>1E-8</v>
          </cell>
          <cell r="U159">
            <v>3.61</v>
          </cell>
          <cell r="V159">
            <v>46.94</v>
          </cell>
          <cell r="W159">
            <v>1E-8</v>
          </cell>
          <cell r="X159">
            <v>1E-8</v>
          </cell>
          <cell r="Y159">
            <v>1E-8</v>
          </cell>
          <cell r="Z159">
            <v>35</v>
          </cell>
          <cell r="AA159">
            <v>81.25</v>
          </cell>
          <cell r="AB159">
            <v>1E-8</v>
          </cell>
          <cell r="AC159">
            <v>1E-8</v>
          </cell>
          <cell r="AD159" t="e">
            <v>#REF!</v>
          </cell>
        </row>
        <row r="160">
          <cell r="B160" t="str">
            <v>I - Dicetonas Totais</v>
          </cell>
          <cell r="C160">
            <v>1E-8</v>
          </cell>
          <cell r="D160">
            <v>1E-8</v>
          </cell>
          <cell r="E160">
            <v>1E-8</v>
          </cell>
          <cell r="F160">
            <v>1E-8</v>
          </cell>
          <cell r="G160">
            <v>1E-8</v>
          </cell>
          <cell r="I160">
            <v>1E-8</v>
          </cell>
          <cell r="K160">
            <v>1E-8</v>
          </cell>
          <cell r="L160">
            <v>1E-8</v>
          </cell>
          <cell r="M160">
            <v>1E-8</v>
          </cell>
          <cell r="N160">
            <v>1E-8</v>
          </cell>
          <cell r="O160">
            <v>1E-8</v>
          </cell>
          <cell r="P160">
            <v>1E-8</v>
          </cell>
          <cell r="Q160">
            <v>1E-8</v>
          </cell>
          <cell r="R160">
            <v>1E-8</v>
          </cell>
          <cell r="S160">
            <v>1E-8</v>
          </cell>
          <cell r="T160">
            <v>1E-8</v>
          </cell>
          <cell r="U160">
            <v>1E-8</v>
          </cell>
          <cell r="V160">
            <v>1E-8</v>
          </cell>
          <cell r="W160">
            <v>1E-8</v>
          </cell>
          <cell r="X160">
            <v>1E-8</v>
          </cell>
          <cell r="Y160">
            <v>1E-8</v>
          </cell>
          <cell r="Z160">
            <v>1E-8</v>
          </cell>
          <cell r="AA160">
            <v>1E-8</v>
          </cell>
          <cell r="AB160">
            <v>1E-8</v>
          </cell>
          <cell r="AC160">
            <v>1E-8</v>
          </cell>
          <cell r="AD160" t="e">
            <v>#REF!</v>
          </cell>
        </row>
        <row r="161">
          <cell r="B161" t="str">
            <v>I - Estabilidade de Espuma - Garrafas</v>
          </cell>
          <cell r="C161">
            <v>1E-8</v>
          </cell>
          <cell r="D161">
            <v>12.5</v>
          </cell>
          <cell r="E161">
            <v>1E-8</v>
          </cell>
          <cell r="F161">
            <v>2E-8</v>
          </cell>
          <cell r="G161">
            <v>1E-8</v>
          </cell>
          <cell r="I161">
            <v>1E-8</v>
          </cell>
          <cell r="K161">
            <v>1E-8</v>
          </cell>
          <cell r="L161">
            <v>1E-8</v>
          </cell>
          <cell r="M161">
            <v>1E-8</v>
          </cell>
          <cell r="N161">
            <v>1E-8</v>
          </cell>
          <cell r="O161">
            <v>1E-8</v>
          </cell>
          <cell r="P161">
            <v>1E-8</v>
          </cell>
          <cell r="Q161">
            <v>1E-8</v>
          </cell>
          <cell r="R161">
            <v>1E-8</v>
          </cell>
          <cell r="S161">
            <v>5.71</v>
          </cell>
          <cell r="T161">
            <v>1E-8</v>
          </cell>
          <cell r="U161">
            <v>1E-8</v>
          </cell>
          <cell r="V161">
            <v>1E-8</v>
          </cell>
          <cell r="W161">
            <v>1E-8</v>
          </cell>
          <cell r="X161">
            <v>1E-8</v>
          </cell>
          <cell r="Y161">
            <v>1E-8</v>
          </cell>
          <cell r="Z161">
            <v>1E-8</v>
          </cell>
          <cell r="AA161">
            <v>1E-8</v>
          </cell>
          <cell r="AB161">
            <v>1E-8</v>
          </cell>
          <cell r="AC161">
            <v>1E-8</v>
          </cell>
          <cell r="AD161" t="e">
            <v>#REF!</v>
          </cell>
        </row>
        <row r="162">
          <cell r="B162" t="str">
            <v>I - Estabilidade de Espuma - Latas</v>
          </cell>
          <cell r="C162">
            <v>1E-8</v>
          </cell>
          <cell r="E162">
            <v>3.57</v>
          </cell>
          <cell r="G162">
            <v>1E-8</v>
          </cell>
          <cell r="R162">
            <v>1E-8</v>
          </cell>
          <cell r="S162">
            <v>1E-8</v>
          </cell>
          <cell r="T162">
            <v>1E-8</v>
          </cell>
          <cell r="U162">
            <v>1E-8</v>
          </cell>
          <cell r="W162">
            <v>1E-8</v>
          </cell>
          <cell r="AA162">
            <v>1E-8</v>
          </cell>
          <cell r="AD162" t="e">
            <v>#REF!</v>
          </cell>
        </row>
        <row r="163">
          <cell r="B163" t="str">
            <v>I - Extrato Primitivo (Mosto Básico)</v>
          </cell>
          <cell r="C163">
            <v>1E-8</v>
          </cell>
          <cell r="D163">
            <v>1E-8</v>
          </cell>
          <cell r="E163">
            <v>1E-8</v>
          </cell>
          <cell r="F163">
            <v>1E-8</v>
          </cell>
          <cell r="G163">
            <v>1E-8</v>
          </cell>
          <cell r="I163">
            <v>1E-8</v>
          </cell>
          <cell r="K163">
            <v>1E-8</v>
          </cell>
          <cell r="L163">
            <v>1E-8</v>
          </cell>
          <cell r="M163">
            <v>2.04</v>
          </cell>
          <cell r="N163">
            <v>1E-8</v>
          </cell>
          <cell r="O163">
            <v>1E-8</v>
          </cell>
          <cell r="P163">
            <v>1E-8</v>
          </cell>
          <cell r="Q163">
            <v>1E-8</v>
          </cell>
          <cell r="R163">
            <v>0.88</v>
          </cell>
          <cell r="S163">
            <v>1E-8</v>
          </cell>
          <cell r="T163">
            <v>1E-8</v>
          </cell>
          <cell r="U163">
            <v>1.2</v>
          </cell>
          <cell r="V163">
            <v>6.12</v>
          </cell>
          <cell r="W163">
            <v>1E-8</v>
          </cell>
          <cell r="X163">
            <v>1E-8</v>
          </cell>
          <cell r="Y163">
            <v>1E-8</v>
          </cell>
          <cell r="Z163">
            <v>5</v>
          </cell>
          <cell r="AA163">
            <v>1E-8</v>
          </cell>
          <cell r="AB163">
            <v>1E-8</v>
          </cell>
          <cell r="AC163">
            <v>1E-8</v>
          </cell>
          <cell r="AD163" t="e">
            <v>#REF!</v>
          </cell>
        </row>
        <row r="164">
          <cell r="B164" t="str">
            <v>I - Gás Carbônico - Garrafa A</v>
          </cell>
          <cell r="C164">
            <v>1E-8</v>
          </cell>
          <cell r="D164">
            <v>1E-8</v>
          </cell>
          <cell r="E164">
            <v>1E-8</v>
          </cell>
          <cell r="F164">
            <v>1E-8</v>
          </cell>
          <cell r="G164">
            <v>1E-8</v>
          </cell>
          <cell r="I164">
            <v>1E-8</v>
          </cell>
          <cell r="K164">
            <v>1E-8</v>
          </cell>
          <cell r="L164">
            <v>1E-8</v>
          </cell>
          <cell r="M164">
            <v>1E-8</v>
          </cell>
          <cell r="N164">
            <v>1E-8</v>
          </cell>
          <cell r="O164">
            <v>1E-8</v>
          </cell>
          <cell r="P164">
            <v>1E-8</v>
          </cell>
          <cell r="Q164">
            <v>1E-8</v>
          </cell>
          <cell r="R164">
            <v>1E-8</v>
          </cell>
          <cell r="S164">
            <v>1E-8</v>
          </cell>
          <cell r="T164">
            <v>1E-8</v>
          </cell>
          <cell r="U164">
            <v>1E-8</v>
          </cell>
          <cell r="V164">
            <v>1E-8</v>
          </cell>
          <cell r="W164">
            <v>1E-8</v>
          </cell>
          <cell r="X164">
            <v>1E-8</v>
          </cell>
          <cell r="Y164">
            <v>1E-8</v>
          </cell>
          <cell r="Z164">
            <v>1E-8</v>
          </cell>
          <cell r="AA164">
            <v>1E-8</v>
          </cell>
          <cell r="AB164">
            <v>1E-8</v>
          </cell>
          <cell r="AC164">
            <v>1E-8</v>
          </cell>
          <cell r="AD164" t="e">
            <v>#REF!</v>
          </cell>
        </row>
        <row r="165">
          <cell r="B165" t="str">
            <v>I - Gás Carbônico - Lata</v>
          </cell>
          <cell r="C165">
            <v>1E-8</v>
          </cell>
          <cell r="D165">
            <v>1E-8</v>
          </cell>
          <cell r="E165">
            <v>10.48</v>
          </cell>
          <cell r="G165">
            <v>1E-8</v>
          </cell>
          <cell r="R165">
            <v>1E-8</v>
          </cell>
          <cell r="S165">
            <v>1E-8</v>
          </cell>
          <cell r="T165">
            <v>1E-8</v>
          </cell>
          <cell r="U165">
            <v>1E-8</v>
          </cell>
          <cell r="W165">
            <v>1E-8</v>
          </cell>
          <cell r="AA165">
            <v>1E-8</v>
          </cell>
          <cell r="AD165" t="e">
            <v>#REF!</v>
          </cell>
        </row>
        <row r="166">
          <cell r="B166" t="str">
            <v>I - Gás Carbônico - Long Neck</v>
          </cell>
          <cell r="Q166">
            <v>1E-8</v>
          </cell>
          <cell r="S166">
            <v>1E-8</v>
          </cell>
          <cell r="T166">
            <v>1E-8</v>
          </cell>
          <cell r="U166">
            <v>1E-8</v>
          </cell>
          <cell r="AA166">
            <v>1E-8</v>
          </cell>
          <cell r="AD166" t="e">
            <v>#REF!</v>
          </cell>
        </row>
        <row r="167">
          <cell r="B167" t="str">
            <v>I - Grau de Fermentação Aparente</v>
          </cell>
          <cell r="C167">
            <v>1E-8</v>
          </cell>
          <cell r="D167">
            <v>33.333333333333343</v>
          </cell>
          <cell r="E167">
            <v>1E-8</v>
          </cell>
          <cell r="F167">
            <v>46.43</v>
          </cell>
          <cell r="G167">
            <v>2.94</v>
          </cell>
          <cell r="I167">
            <v>34.479999999999997</v>
          </cell>
          <cell r="K167">
            <v>1E-8</v>
          </cell>
          <cell r="L167">
            <v>40</v>
          </cell>
          <cell r="M167">
            <v>4</v>
          </cell>
          <cell r="N167">
            <v>1E-8</v>
          </cell>
          <cell r="O167">
            <v>1E-8</v>
          </cell>
          <cell r="P167">
            <v>1E-8</v>
          </cell>
          <cell r="Q167">
            <v>18.75</v>
          </cell>
          <cell r="R167">
            <v>1E-8</v>
          </cell>
          <cell r="S167">
            <v>5.36</v>
          </cell>
          <cell r="T167">
            <v>1E-8</v>
          </cell>
          <cell r="U167">
            <v>5.56</v>
          </cell>
          <cell r="V167">
            <v>57.14</v>
          </cell>
          <cell r="W167">
            <v>1E-8</v>
          </cell>
          <cell r="X167">
            <v>1E-8</v>
          </cell>
          <cell r="Y167">
            <v>45</v>
          </cell>
          <cell r="Z167">
            <v>1E-8</v>
          </cell>
          <cell r="AA167">
            <v>12.5</v>
          </cell>
          <cell r="AB167">
            <v>1E-8</v>
          </cell>
          <cell r="AC167">
            <v>0.9</v>
          </cell>
          <cell r="AD167" t="e">
            <v>#REF!</v>
          </cell>
        </row>
        <row r="168">
          <cell r="B168" t="str">
            <v>I - KWT - Estabilidade</v>
          </cell>
          <cell r="C168">
            <v>1E-8</v>
          </cell>
          <cell r="D168">
            <v>1E-8</v>
          </cell>
          <cell r="E168">
            <v>1E-8</v>
          </cell>
          <cell r="F168">
            <v>1E-8</v>
          </cell>
          <cell r="G168">
            <v>1E-8</v>
          </cell>
          <cell r="I168">
            <v>1E-8</v>
          </cell>
          <cell r="K168">
            <v>1E-8</v>
          </cell>
          <cell r="L168">
            <v>1E-8</v>
          </cell>
          <cell r="M168">
            <v>1E-8</v>
          </cell>
          <cell r="N168">
            <v>1E-8</v>
          </cell>
          <cell r="O168">
            <v>1E-8</v>
          </cell>
          <cell r="P168">
            <v>100</v>
          </cell>
          <cell r="Q168">
            <v>1E-8</v>
          </cell>
          <cell r="R168">
            <v>32.14</v>
          </cell>
          <cell r="S168">
            <v>1E-8</v>
          </cell>
          <cell r="T168">
            <v>1E-8</v>
          </cell>
          <cell r="U168">
            <v>1E-8</v>
          </cell>
          <cell r="V168">
            <v>6.67</v>
          </cell>
          <cell r="W168">
            <v>1E-8</v>
          </cell>
          <cell r="X168">
            <v>1E-8</v>
          </cell>
          <cell r="Y168">
            <v>14.29</v>
          </cell>
          <cell r="Z168">
            <v>4.3499999999999996</v>
          </cell>
          <cell r="AA168">
            <v>1E-8</v>
          </cell>
          <cell r="AB168">
            <v>1E-8</v>
          </cell>
          <cell r="AC168">
            <v>1E-8</v>
          </cell>
          <cell r="AD168" t="e">
            <v>#REF!</v>
          </cell>
        </row>
        <row r="169">
          <cell r="B169" t="str">
            <v>I - Turvação</v>
          </cell>
          <cell r="C169">
            <v>1E-8</v>
          </cell>
          <cell r="D169">
            <v>1E-8</v>
          </cell>
          <cell r="E169">
            <v>1E-8</v>
          </cell>
          <cell r="F169">
            <v>1E-8</v>
          </cell>
          <cell r="G169">
            <v>1E-8</v>
          </cell>
          <cell r="I169">
            <v>1E-8</v>
          </cell>
          <cell r="K169">
            <v>6.25</v>
          </cell>
          <cell r="L169">
            <v>1E-8</v>
          </cell>
          <cell r="M169">
            <v>1E-8</v>
          </cell>
          <cell r="N169">
            <v>1E-8</v>
          </cell>
          <cell r="O169">
            <v>1E-8</v>
          </cell>
          <cell r="P169">
            <v>1E-8</v>
          </cell>
          <cell r="Q169">
            <v>1E-8</v>
          </cell>
          <cell r="R169">
            <v>1E-8</v>
          </cell>
          <cell r="S169">
            <v>1E-8</v>
          </cell>
          <cell r="T169">
            <v>1E-8</v>
          </cell>
          <cell r="U169">
            <v>1E-8</v>
          </cell>
          <cell r="V169">
            <v>1E-8</v>
          </cell>
          <cell r="W169">
            <v>1E-8</v>
          </cell>
          <cell r="X169">
            <v>1E-8</v>
          </cell>
          <cell r="Y169">
            <v>1E-8</v>
          </cell>
          <cell r="Z169">
            <v>4.3499999999999996</v>
          </cell>
          <cell r="AA169">
            <v>1E-8</v>
          </cell>
          <cell r="AB169">
            <v>1E-8</v>
          </cell>
          <cell r="AC169">
            <v>1E-8</v>
          </cell>
          <cell r="AD169" t="e">
            <v>#REF!</v>
          </cell>
        </row>
        <row r="170">
          <cell r="B170" t="str">
            <v>I - Turvação</v>
          </cell>
          <cell r="C170">
            <v>1E-8</v>
          </cell>
          <cell r="D170">
            <v>1E-8</v>
          </cell>
          <cell r="E170">
            <v>1E-8</v>
          </cell>
          <cell r="F170">
            <v>1E-8</v>
          </cell>
          <cell r="G170">
            <v>1E-8</v>
          </cell>
          <cell r="I170">
            <v>1E-8</v>
          </cell>
          <cell r="K170">
            <v>6.25</v>
          </cell>
          <cell r="L170">
            <v>1E-8</v>
          </cell>
          <cell r="M170">
            <v>1E-8</v>
          </cell>
          <cell r="N170">
            <v>1E-8</v>
          </cell>
          <cell r="O170">
            <v>1E-8</v>
          </cell>
          <cell r="P170">
            <v>1E-8</v>
          </cell>
          <cell r="Q170">
            <v>1E-8</v>
          </cell>
          <cell r="R170">
            <v>1E-8</v>
          </cell>
          <cell r="S170">
            <v>1E-8</v>
          </cell>
          <cell r="T170">
            <v>1E-8</v>
          </cell>
          <cell r="U170">
            <v>1E-8</v>
          </cell>
          <cell r="V170">
            <v>1E-8</v>
          </cell>
          <cell r="W170">
            <v>1E-8</v>
          </cell>
          <cell r="X170">
            <v>1E-8</v>
          </cell>
          <cell r="Y170">
            <v>1E-8</v>
          </cell>
          <cell r="Z170">
            <v>4.3499999999999996</v>
          </cell>
          <cell r="AA170">
            <v>1E-8</v>
          </cell>
          <cell r="AB170">
            <v>1E-8</v>
          </cell>
          <cell r="AC170">
            <v>1E-8</v>
          </cell>
          <cell r="AD170" t="e">
            <v>#REF!</v>
          </cell>
        </row>
      </sheetData>
      <sheetData sheetId="3">
        <row r="1">
          <cell r="A1" t="str">
            <v>Unidades</v>
          </cell>
        </row>
        <row r="2">
          <cell r="B2">
            <v>36708</v>
          </cell>
          <cell r="C2" t="str">
            <v>BC</v>
          </cell>
          <cell r="E2">
            <v>17431</v>
          </cell>
          <cell r="F2">
            <v>16587</v>
          </cell>
          <cell r="G2">
            <v>18990</v>
          </cell>
          <cell r="H2">
            <v>18990</v>
          </cell>
          <cell r="I2">
            <v>23870</v>
          </cell>
          <cell r="Q2">
            <v>0</v>
          </cell>
          <cell r="S2">
            <v>7100</v>
          </cell>
          <cell r="U2">
            <v>5759</v>
          </cell>
          <cell r="V2">
            <v>5759</v>
          </cell>
          <cell r="W2">
            <v>5759</v>
          </cell>
          <cell r="X2">
            <v>5759</v>
          </cell>
          <cell r="Y2">
            <v>5793</v>
          </cell>
          <cell r="Z2">
            <v>19112</v>
          </cell>
          <cell r="AA2">
            <v>31638</v>
          </cell>
          <cell r="AB2">
            <v>32005</v>
          </cell>
          <cell r="AC2">
            <v>35639</v>
          </cell>
          <cell r="AD2">
            <v>21091</v>
          </cell>
        </row>
        <row r="3">
          <cell r="B3" t="str">
            <v>VARIABLE</v>
          </cell>
          <cell r="C3" t="str">
            <v>ACN</v>
          </cell>
          <cell r="D3" t="str">
            <v>ACS</v>
          </cell>
          <cell r="E3" t="str">
            <v>AG</v>
          </cell>
          <cell r="F3" t="str">
            <v>AQ</v>
          </cell>
          <cell r="G3" t="str">
            <v>BR</v>
          </cell>
          <cell r="H3" t="str">
            <v>CACN</v>
          </cell>
          <cell r="I3" t="str">
            <v>CAM</v>
          </cell>
          <cell r="J3" t="str">
            <v>CCBA</v>
          </cell>
          <cell r="K3" t="str">
            <v>CE</v>
          </cell>
          <cell r="L3" t="str">
            <v>CUI</v>
          </cell>
          <cell r="M3" t="str">
            <v>CW</v>
          </cell>
          <cell r="N3" t="str">
            <v>EQ</v>
          </cell>
          <cell r="O3" t="str">
            <v>ES</v>
          </cell>
          <cell r="P3" t="str">
            <v>GO</v>
          </cell>
          <cell r="Q3" t="str">
            <v>GU</v>
          </cell>
          <cell r="R3" t="str">
            <v>JAC</v>
          </cell>
          <cell r="S3" t="str">
            <v>JAG</v>
          </cell>
          <cell r="T3" t="str">
            <v>JC</v>
          </cell>
          <cell r="U3" t="str">
            <v>JP</v>
          </cell>
          <cell r="V3" t="str">
            <v>MA</v>
          </cell>
          <cell r="W3" t="str">
            <v>MG</v>
          </cell>
          <cell r="X3" t="str">
            <v>MN</v>
          </cell>
          <cell r="Y3" t="str">
            <v>NA</v>
          </cell>
          <cell r="Z3" t="str">
            <v>NE</v>
          </cell>
          <cell r="AA3" t="str">
            <v>RIO</v>
          </cell>
          <cell r="AB3" t="str">
            <v>SC</v>
          </cell>
          <cell r="AC3" t="str">
            <v>TE</v>
          </cell>
          <cell r="AD3" t="str">
            <v>AmBev</v>
          </cell>
        </row>
        <row r="4">
          <cell r="B4" t="str">
            <v>E - Oxigênio Dissolvido - Garrafa / Lata</v>
          </cell>
          <cell r="C4">
            <v>1E-8</v>
          </cell>
          <cell r="D4">
            <v>4.76</v>
          </cell>
          <cell r="E4">
            <v>6.11</v>
          </cell>
          <cell r="G4">
            <v>1E-8</v>
          </cell>
          <cell r="H4">
            <v>1E-8</v>
          </cell>
          <cell r="I4">
            <v>0</v>
          </cell>
          <cell r="J4">
            <v>1E-8</v>
          </cell>
          <cell r="K4">
            <v>1E-8</v>
          </cell>
          <cell r="M4">
            <v>1E-8</v>
          </cell>
          <cell r="N4">
            <v>1E-8</v>
          </cell>
          <cell r="Q4">
            <v>2.91</v>
          </cell>
          <cell r="S4">
            <v>5545</v>
          </cell>
          <cell r="T4">
            <v>1E-8</v>
          </cell>
          <cell r="U4">
            <v>5545</v>
          </cell>
          <cell r="W4">
            <v>12.45</v>
          </cell>
          <cell r="X4">
            <v>30815</v>
          </cell>
          <cell r="Y4">
            <v>0</v>
          </cell>
          <cell r="Z4">
            <v>1E-8</v>
          </cell>
          <cell r="AA4">
            <v>1E-8</v>
          </cell>
          <cell r="AB4">
            <v>1E-8</v>
          </cell>
          <cell r="AC4">
            <v>28913</v>
          </cell>
          <cell r="AD4" t="e">
            <v>#REF!</v>
          </cell>
        </row>
        <row r="5">
          <cell r="B5" t="str">
            <v>I - Amargor</v>
          </cell>
          <cell r="C5">
            <v>1E-8</v>
          </cell>
          <cell r="D5">
            <v>1E-8</v>
          </cell>
          <cell r="E5">
            <v>1E-8</v>
          </cell>
          <cell r="F5">
            <v>60545</v>
          </cell>
          <cell r="G5">
            <v>1E-8</v>
          </cell>
          <cell r="H5">
            <v>1E-8</v>
          </cell>
          <cell r="I5">
            <v>52275</v>
          </cell>
          <cell r="J5">
            <v>1E-8</v>
          </cell>
          <cell r="K5">
            <v>1E-8</v>
          </cell>
          <cell r="M5">
            <v>1E-8</v>
          </cell>
          <cell r="N5">
            <v>3.33</v>
          </cell>
          <cell r="Q5">
            <v>1E-8</v>
          </cell>
          <cell r="T5">
            <v>4.9400000000000004</v>
          </cell>
          <cell r="W5">
            <v>1E-8</v>
          </cell>
          <cell r="Y5">
            <v>0</v>
          </cell>
          <cell r="Z5">
            <v>13.33</v>
          </cell>
          <cell r="AA5">
            <v>70</v>
          </cell>
          <cell r="AB5">
            <v>1E-8</v>
          </cell>
          <cell r="AD5" t="e">
            <v>#REF!</v>
          </cell>
        </row>
        <row r="6">
          <cell r="B6" t="str">
            <v>I - Ar total - Garrafa A</v>
          </cell>
          <cell r="C6">
            <v>1E-8</v>
          </cell>
          <cell r="D6">
            <v>5.56</v>
          </cell>
          <cell r="E6">
            <v>2.86</v>
          </cell>
          <cell r="F6">
            <v>8807</v>
          </cell>
          <cell r="G6">
            <v>1E-8</v>
          </cell>
          <cell r="H6">
            <v>1E-8</v>
          </cell>
          <cell r="I6">
            <v>8856</v>
          </cell>
          <cell r="J6">
            <v>1E-8</v>
          </cell>
          <cell r="K6">
            <v>1E-8</v>
          </cell>
          <cell r="M6">
            <v>9.1300000000000008</v>
          </cell>
          <cell r="N6">
            <v>20</v>
          </cell>
          <cell r="Q6">
            <v>0.83</v>
          </cell>
          <cell r="T6">
            <v>1E-8</v>
          </cell>
          <cell r="W6">
            <v>1E-8</v>
          </cell>
          <cell r="X6">
            <v>7458</v>
          </cell>
          <cell r="Y6">
            <v>0</v>
          </cell>
          <cell r="Z6">
            <v>13.33</v>
          </cell>
          <cell r="AA6">
            <v>30.77</v>
          </cell>
          <cell r="AB6">
            <v>1E-8</v>
          </cell>
          <cell r="AC6">
            <v>3645</v>
          </cell>
          <cell r="AD6" t="e">
            <v>#REF!</v>
          </cell>
        </row>
        <row r="7">
          <cell r="B7" t="str">
            <v>I - Ar total - Lata</v>
          </cell>
          <cell r="C7">
            <v>1E-8</v>
          </cell>
          <cell r="D7">
            <v>1E-8</v>
          </cell>
          <cell r="E7">
            <v>8.33</v>
          </cell>
          <cell r="G7">
            <v>1E-8</v>
          </cell>
          <cell r="H7">
            <v>1E-8</v>
          </cell>
          <cell r="J7">
            <v>1E-8</v>
          </cell>
          <cell r="T7">
            <v>1E-8</v>
          </cell>
          <cell r="W7">
            <v>1E-8</v>
          </cell>
          <cell r="X7">
            <v>19783</v>
          </cell>
          <cell r="Y7">
            <v>31539</v>
          </cell>
          <cell r="Z7">
            <v>28119.415199999996</v>
          </cell>
          <cell r="AA7">
            <v>1E-8</v>
          </cell>
          <cell r="AB7">
            <v>31539</v>
          </cell>
          <cell r="AC7">
            <v>21788.724000000002</v>
          </cell>
          <cell r="AD7" t="e">
            <v>#REF!</v>
          </cell>
        </row>
        <row r="8">
          <cell r="B8" t="str">
            <v>I - Ar total - Long Neck</v>
          </cell>
          <cell r="C8" t="str">
            <v>NATAL</v>
          </cell>
          <cell r="D8">
            <v>60101</v>
          </cell>
          <cell r="E8">
            <v>57484</v>
          </cell>
          <cell r="F8">
            <v>47087</v>
          </cell>
          <cell r="G8">
            <v>44072</v>
          </cell>
          <cell r="H8">
            <v>1E-8</v>
          </cell>
          <cell r="I8">
            <v>37438</v>
          </cell>
          <cell r="N8">
            <v>950.83</v>
          </cell>
          <cell r="O8">
            <v>950.83</v>
          </cell>
          <cell r="P8">
            <v>950.83</v>
          </cell>
          <cell r="Q8">
            <v>1.1499999999999999</v>
          </cell>
          <cell r="T8">
            <v>1E-8</v>
          </cell>
          <cell r="U8">
            <v>2406.73</v>
          </cell>
          <cell r="V8">
            <v>2406.73</v>
          </cell>
          <cell r="W8">
            <v>2406.73</v>
          </cell>
          <cell r="X8">
            <v>2406.73</v>
          </cell>
          <cell r="Y8">
            <v>0</v>
          </cell>
          <cell r="AA8">
            <v>12.5</v>
          </cell>
          <cell r="AB8">
            <v>224.93</v>
          </cell>
          <cell r="AC8">
            <v>224.93</v>
          </cell>
          <cell r="AD8" t="e">
            <v>#REF!</v>
          </cell>
        </row>
        <row r="9">
          <cell r="B9" t="str">
            <v>I - Cálcio</v>
          </cell>
          <cell r="C9">
            <v>1E-8</v>
          </cell>
          <cell r="D9">
            <v>5.56</v>
          </cell>
          <cell r="E9">
            <v>1E-8</v>
          </cell>
          <cell r="G9">
            <v>1E-8</v>
          </cell>
          <cell r="H9">
            <v>1E-8</v>
          </cell>
          <cell r="J9">
            <v>56</v>
          </cell>
          <cell r="K9">
            <v>1E-8</v>
          </cell>
          <cell r="M9">
            <v>1E-8</v>
          </cell>
          <cell r="N9">
            <v>1E-8</v>
          </cell>
          <cell r="Q9">
            <v>1E-8</v>
          </cell>
          <cell r="T9">
            <v>1E-8</v>
          </cell>
          <cell r="W9">
            <v>1E-8</v>
          </cell>
          <cell r="X9">
            <v>13713.7788</v>
          </cell>
          <cell r="Y9">
            <v>21444.644639999999</v>
          </cell>
          <cell r="Z9">
            <v>16.670000000000002</v>
          </cell>
          <cell r="AA9">
            <v>1E-8</v>
          </cell>
          <cell r="AB9">
            <v>1E-8</v>
          </cell>
          <cell r="AC9">
            <v>25751.791920000003</v>
          </cell>
          <cell r="AD9" t="e">
            <v>#REF!</v>
          </cell>
        </row>
        <row r="10">
          <cell r="B10" t="str">
            <v>I - Cor</v>
          </cell>
          <cell r="C10">
            <v>1E-8</v>
          </cell>
          <cell r="D10">
            <v>21.74</v>
          </cell>
          <cell r="E10">
            <v>1E-8</v>
          </cell>
          <cell r="G10">
            <v>1E-8</v>
          </cell>
          <cell r="H10">
            <v>1E-8</v>
          </cell>
          <cell r="I10">
            <v>0</v>
          </cell>
          <cell r="J10">
            <v>9.76</v>
          </cell>
          <cell r="K10">
            <v>1E-8</v>
          </cell>
          <cell r="M10">
            <v>1E-8</v>
          </cell>
          <cell r="N10">
            <v>7.84</v>
          </cell>
          <cell r="Q10">
            <v>1E-8</v>
          </cell>
          <cell r="T10">
            <v>1E-8</v>
          </cell>
          <cell r="W10">
            <v>1E-8</v>
          </cell>
          <cell r="Y10">
            <v>0</v>
          </cell>
          <cell r="Z10">
            <v>1E-8</v>
          </cell>
          <cell r="AA10">
            <v>1E-8</v>
          </cell>
          <cell r="AB10">
            <v>1E-8</v>
          </cell>
          <cell r="AD10" t="e">
            <v>#REF!</v>
          </cell>
        </row>
        <row r="11">
          <cell r="B11" t="str">
            <v>I - Dicetonas Totais</v>
          </cell>
          <cell r="C11">
            <v>1E-8</v>
          </cell>
          <cell r="D11">
            <v>1E-8</v>
          </cell>
          <cell r="E11">
            <v>1E-8</v>
          </cell>
          <cell r="F11">
            <v>13689</v>
          </cell>
          <cell r="G11">
            <v>1E-8</v>
          </cell>
          <cell r="H11">
            <v>1E-8</v>
          </cell>
          <cell r="I11">
            <v>6830</v>
          </cell>
          <cell r="J11">
            <v>1E-8</v>
          </cell>
          <cell r="K11">
            <v>1E-8</v>
          </cell>
          <cell r="M11">
            <v>1E-8</v>
          </cell>
          <cell r="N11">
            <v>1E-8</v>
          </cell>
          <cell r="Q11">
            <v>1E-8</v>
          </cell>
          <cell r="T11">
            <v>1E-8</v>
          </cell>
          <cell r="W11">
            <v>1E-8</v>
          </cell>
          <cell r="Y11">
            <v>0</v>
          </cell>
          <cell r="Z11">
            <v>1E-8</v>
          </cell>
          <cell r="AA11">
            <v>1E-8</v>
          </cell>
          <cell r="AB11">
            <v>1E-8</v>
          </cell>
          <cell r="AD11" t="e">
            <v>#REF!</v>
          </cell>
        </row>
        <row r="12">
          <cell r="B12" t="str">
            <v>I - Distância ao grau final</v>
          </cell>
          <cell r="C12">
            <v>1E-8</v>
          </cell>
          <cell r="D12">
            <v>1E-8</v>
          </cell>
          <cell r="E12">
            <v>8.51</v>
          </cell>
          <cell r="F12">
            <v>18860</v>
          </cell>
          <cell r="G12">
            <v>36.36</v>
          </cell>
          <cell r="H12">
            <v>1E-8</v>
          </cell>
          <cell r="I12">
            <v>9529.2000000000007</v>
          </cell>
          <cell r="J12">
            <v>1E-8</v>
          </cell>
          <cell r="K12">
            <v>19.05</v>
          </cell>
          <cell r="M12">
            <v>1E-8</v>
          </cell>
          <cell r="N12">
            <v>1E-8</v>
          </cell>
          <cell r="Q12">
            <v>1E-8</v>
          </cell>
          <cell r="T12">
            <v>12.33</v>
          </cell>
          <cell r="W12">
            <v>1E-8</v>
          </cell>
          <cell r="Y12">
            <v>0</v>
          </cell>
          <cell r="Z12">
            <v>1E-8</v>
          </cell>
          <cell r="AA12">
            <v>1E-8</v>
          </cell>
          <cell r="AB12">
            <v>33.33</v>
          </cell>
          <cell r="AD12" t="e">
            <v>#REF!</v>
          </cell>
        </row>
        <row r="13">
          <cell r="B13" t="str">
            <v>I - Estabilidade de Espuma - Garrafas</v>
          </cell>
          <cell r="C13">
            <v>47.73</v>
          </cell>
          <cell r="D13">
            <v>1E-8</v>
          </cell>
          <cell r="E13">
            <v>1E-8</v>
          </cell>
          <cell r="F13">
            <v>10633</v>
          </cell>
          <cell r="G13">
            <v>1E-8</v>
          </cell>
          <cell r="H13">
            <v>13.7</v>
          </cell>
          <cell r="I13">
            <v>0</v>
          </cell>
          <cell r="J13">
            <v>1E-8</v>
          </cell>
          <cell r="K13">
            <v>1E-8</v>
          </cell>
          <cell r="M13">
            <v>1E-8</v>
          </cell>
          <cell r="N13">
            <v>1E-8</v>
          </cell>
          <cell r="Q13">
            <v>1E-8</v>
          </cell>
          <cell r="T13">
            <v>1E-8</v>
          </cell>
          <cell r="W13">
            <v>1E-8</v>
          </cell>
          <cell r="Y13">
            <v>0</v>
          </cell>
          <cell r="Z13">
            <v>1E-8</v>
          </cell>
          <cell r="AA13">
            <v>1E-8</v>
          </cell>
          <cell r="AB13">
            <v>1E-8</v>
          </cell>
          <cell r="AD13" t="e">
            <v>#REF!</v>
          </cell>
        </row>
        <row r="14">
          <cell r="B14" t="str">
            <v>I - Estabilidade de Espuma - Latas</v>
          </cell>
          <cell r="C14">
            <v>72.73</v>
          </cell>
          <cell r="D14">
            <v>1E-8</v>
          </cell>
          <cell r="E14">
            <v>1E-8</v>
          </cell>
          <cell r="F14">
            <v>25229</v>
          </cell>
          <cell r="G14">
            <v>1E-8</v>
          </cell>
          <cell r="H14">
            <v>25.93</v>
          </cell>
          <cell r="I14">
            <v>21146</v>
          </cell>
          <cell r="J14">
            <v>1E-8</v>
          </cell>
          <cell r="Q14">
            <v>0</v>
          </cell>
          <cell r="T14">
            <v>1E-8</v>
          </cell>
          <cell r="W14">
            <v>1E-8</v>
          </cell>
          <cell r="Y14">
            <v>0</v>
          </cell>
          <cell r="AA14">
            <v>21.05</v>
          </cell>
          <cell r="AD14" t="e">
            <v>#REF!</v>
          </cell>
        </row>
        <row r="15">
          <cell r="B15" t="str">
            <v>I - Extrato Primitivo (Mosto Básico)</v>
          </cell>
          <cell r="C15">
            <v>1E-8</v>
          </cell>
          <cell r="D15">
            <v>1E-8</v>
          </cell>
          <cell r="E15">
            <v>1E-8</v>
          </cell>
          <cell r="F15">
            <v>17179</v>
          </cell>
          <cell r="G15">
            <v>8.4700000000000006</v>
          </cell>
          <cell r="H15">
            <v>1E-8</v>
          </cell>
          <cell r="I15">
            <v>6136</v>
          </cell>
          <cell r="J15">
            <v>1E-8</v>
          </cell>
          <cell r="K15">
            <v>1E-8</v>
          </cell>
          <cell r="M15">
            <v>3.03</v>
          </cell>
          <cell r="N15">
            <v>1E-8</v>
          </cell>
          <cell r="P15">
            <v>8640</v>
          </cell>
          <cell r="Q15">
            <v>1E-8</v>
          </cell>
          <cell r="R15">
            <v>8640</v>
          </cell>
          <cell r="S15">
            <v>16320</v>
          </cell>
          <cell r="T15">
            <v>1E-8</v>
          </cell>
          <cell r="U15">
            <v>13358</v>
          </cell>
          <cell r="W15">
            <v>1E-8</v>
          </cell>
          <cell r="Y15">
            <v>0</v>
          </cell>
          <cell r="Z15">
            <v>9.68</v>
          </cell>
          <cell r="AA15">
            <v>1.52</v>
          </cell>
          <cell r="AB15">
            <v>1E-8</v>
          </cell>
          <cell r="AD15" t="e">
            <v>#REF!</v>
          </cell>
        </row>
        <row r="16">
          <cell r="B16" t="str">
            <v>I - Gás Carbônico - Garrafa A</v>
          </cell>
          <cell r="C16">
            <v>1E-8</v>
          </cell>
          <cell r="D16">
            <v>1E-8</v>
          </cell>
          <cell r="E16">
            <v>1.9</v>
          </cell>
          <cell r="F16">
            <v>37110</v>
          </cell>
          <cell r="G16">
            <v>1E-8</v>
          </cell>
          <cell r="H16">
            <v>1E-8</v>
          </cell>
          <cell r="I16">
            <v>30909.3</v>
          </cell>
          <cell r="J16">
            <v>1E-8</v>
          </cell>
          <cell r="K16">
            <v>5.17</v>
          </cell>
          <cell r="M16">
            <v>1E-8</v>
          </cell>
          <cell r="N16">
            <v>2.04</v>
          </cell>
          <cell r="Q16">
            <v>1E-8</v>
          </cell>
          <cell r="T16">
            <v>1E-8</v>
          </cell>
          <cell r="W16">
            <v>1E-8</v>
          </cell>
          <cell r="Y16">
            <v>0</v>
          </cell>
          <cell r="Z16">
            <v>1.67</v>
          </cell>
          <cell r="AA16">
            <v>1E-8</v>
          </cell>
          <cell r="AB16">
            <v>1E-8</v>
          </cell>
          <cell r="AD16" t="e">
            <v>#REF!</v>
          </cell>
        </row>
        <row r="17">
          <cell r="B17" t="str">
            <v>I - Gás Carbônico - Lata</v>
          </cell>
          <cell r="C17">
            <v>1E-8</v>
          </cell>
          <cell r="D17">
            <v>1E-8</v>
          </cell>
          <cell r="E17">
            <v>8.33</v>
          </cell>
          <cell r="F17">
            <v>102642</v>
          </cell>
          <cell r="G17">
            <v>1E-8</v>
          </cell>
          <cell r="H17">
            <v>1E-8</v>
          </cell>
          <cell r="I17">
            <v>1531</v>
          </cell>
          <cell r="J17">
            <v>1E-8</v>
          </cell>
          <cell r="K17">
            <v>1375</v>
          </cell>
          <cell r="P17">
            <v>32989</v>
          </cell>
          <cell r="Q17">
            <v>0</v>
          </cell>
          <cell r="R17">
            <v>32989</v>
          </cell>
          <cell r="S17">
            <v>26018</v>
          </cell>
          <cell r="T17">
            <v>1E-8</v>
          </cell>
          <cell r="U17">
            <v>31883</v>
          </cell>
          <cell r="V17">
            <v>55559</v>
          </cell>
          <cell r="W17">
            <v>1E-8</v>
          </cell>
          <cell r="X17">
            <v>52600.179599999996</v>
          </cell>
          <cell r="Y17">
            <v>42178.6008</v>
          </cell>
          <cell r="Z17">
            <v>22475</v>
          </cell>
          <cell r="AA17">
            <v>1E-8</v>
          </cell>
          <cell r="AB17">
            <v>43209.818999999996</v>
          </cell>
          <cell r="AC17">
            <v>22475</v>
          </cell>
          <cell r="AD17" t="e">
            <v>#REF!</v>
          </cell>
        </row>
        <row r="18">
          <cell r="B18" t="str">
            <v>I - Gás Carbônico - Long Neck</v>
          </cell>
          <cell r="C18">
            <v>90119</v>
          </cell>
          <cell r="D18">
            <v>70524</v>
          </cell>
          <cell r="E18">
            <v>55904</v>
          </cell>
          <cell r="F18">
            <v>58483</v>
          </cell>
          <cell r="G18">
            <v>74044</v>
          </cell>
          <cell r="H18">
            <v>74044</v>
          </cell>
          <cell r="I18">
            <v>4881</v>
          </cell>
          <cell r="J18">
            <v>7853</v>
          </cell>
          <cell r="K18">
            <v>7178</v>
          </cell>
          <cell r="L18">
            <v>8223</v>
          </cell>
          <cell r="M18">
            <v>7175</v>
          </cell>
          <cell r="N18">
            <v>7335</v>
          </cell>
          <cell r="O18">
            <v>7335</v>
          </cell>
          <cell r="P18">
            <v>26740</v>
          </cell>
          <cell r="Q18">
            <v>1E-8</v>
          </cell>
          <cell r="R18">
            <v>30216</v>
          </cell>
          <cell r="S18">
            <v>43680</v>
          </cell>
          <cell r="T18">
            <v>1E-8</v>
          </cell>
          <cell r="U18">
            <v>40377</v>
          </cell>
          <cell r="V18">
            <v>40377</v>
          </cell>
          <cell r="W18">
            <v>9926</v>
          </cell>
          <cell r="X18">
            <v>23672</v>
          </cell>
          <cell r="Y18">
            <v>10120</v>
          </cell>
          <cell r="Z18">
            <v>17614</v>
          </cell>
          <cell r="AA18">
            <v>11.11</v>
          </cell>
          <cell r="AB18">
            <v>10120</v>
          </cell>
          <cell r="AC18">
            <v>17614</v>
          </cell>
          <cell r="AD18" t="e">
            <v>#REF!</v>
          </cell>
        </row>
        <row r="19">
          <cell r="B19" t="str">
            <v>I - Grau de Fermentação Aparente</v>
          </cell>
          <cell r="C19">
            <v>14.55</v>
          </cell>
          <cell r="D19">
            <v>1E-8</v>
          </cell>
          <cell r="E19">
            <v>48.06</v>
          </cell>
          <cell r="G19">
            <v>61.02</v>
          </cell>
          <cell r="H19">
            <v>66.67</v>
          </cell>
          <cell r="I19">
            <v>0</v>
          </cell>
          <cell r="J19">
            <v>1E-8</v>
          </cell>
          <cell r="K19">
            <v>10.53</v>
          </cell>
          <cell r="M19">
            <v>12.12</v>
          </cell>
          <cell r="N19">
            <v>46.67</v>
          </cell>
          <cell r="Q19">
            <v>30.43</v>
          </cell>
          <cell r="R19">
            <v>17289</v>
          </cell>
          <cell r="S19">
            <v>11162</v>
          </cell>
          <cell r="T19">
            <v>57.35</v>
          </cell>
          <cell r="U19">
            <v>11162</v>
          </cell>
          <cell r="V19">
            <v>19637</v>
          </cell>
          <cell r="W19">
            <v>15.38</v>
          </cell>
          <cell r="X19">
            <v>35879</v>
          </cell>
          <cell r="Y19">
            <v>26089</v>
          </cell>
          <cell r="Z19">
            <v>3.23</v>
          </cell>
          <cell r="AA19">
            <v>1E-8</v>
          </cell>
          <cell r="AB19">
            <v>33.33</v>
          </cell>
          <cell r="AC19">
            <v>103743</v>
          </cell>
          <cell r="AD19" t="e">
            <v>#REF!</v>
          </cell>
        </row>
        <row r="20">
          <cell r="B20" t="str">
            <v>I - Grau de Fermentação Aparente Final</v>
          </cell>
          <cell r="C20">
            <v>1E-8</v>
          </cell>
          <cell r="D20">
            <v>1E-8</v>
          </cell>
          <cell r="E20">
            <v>1E-8</v>
          </cell>
          <cell r="F20">
            <v>71010</v>
          </cell>
          <cell r="G20">
            <v>16.670000000000002</v>
          </cell>
          <cell r="H20">
            <v>96.97</v>
          </cell>
          <cell r="I20">
            <v>2039</v>
          </cell>
          <cell r="J20">
            <v>1E-8</v>
          </cell>
          <cell r="K20">
            <v>1E-8</v>
          </cell>
          <cell r="L20">
            <v>9032</v>
          </cell>
          <cell r="M20">
            <v>16.670000000000002</v>
          </cell>
          <cell r="N20">
            <v>10</v>
          </cell>
          <cell r="O20">
            <v>7625</v>
          </cell>
          <cell r="P20">
            <v>73105</v>
          </cell>
          <cell r="Q20">
            <v>34.1</v>
          </cell>
          <cell r="R20">
            <v>68163</v>
          </cell>
          <cell r="S20">
            <v>73843</v>
          </cell>
          <cell r="T20">
            <v>1E-8</v>
          </cell>
          <cell r="U20">
            <v>81438</v>
          </cell>
          <cell r="V20">
            <v>81438</v>
          </cell>
          <cell r="W20">
            <v>2.63</v>
          </cell>
          <cell r="X20">
            <v>16784</v>
          </cell>
          <cell r="Y20">
            <v>12261</v>
          </cell>
          <cell r="Z20">
            <v>3.33</v>
          </cell>
          <cell r="AA20">
            <v>1E-8</v>
          </cell>
          <cell r="AB20">
            <v>1E-8</v>
          </cell>
          <cell r="AC20">
            <v>19707</v>
          </cell>
          <cell r="AD20" t="e">
            <v>#REF!</v>
          </cell>
        </row>
        <row r="21">
          <cell r="B21" t="str">
            <v>I - ITT - Garrafas / Latas</v>
          </cell>
          <cell r="C21">
            <v>1E-8</v>
          </cell>
          <cell r="D21">
            <v>1E-8</v>
          </cell>
          <cell r="E21">
            <v>1E-8</v>
          </cell>
          <cell r="F21">
            <v>37229</v>
          </cell>
          <cell r="G21">
            <v>1E-8</v>
          </cell>
          <cell r="H21">
            <v>1E-8</v>
          </cell>
          <cell r="I21">
            <v>24663.3</v>
          </cell>
          <cell r="J21">
            <v>1.27</v>
          </cell>
          <cell r="K21">
            <v>1E-8</v>
          </cell>
          <cell r="M21">
            <v>1E-8</v>
          </cell>
          <cell r="N21">
            <v>1E-8</v>
          </cell>
          <cell r="Q21">
            <v>1E-8</v>
          </cell>
          <cell r="T21">
            <v>1E-8</v>
          </cell>
          <cell r="W21">
            <v>1E-8</v>
          </cell>
          <cell r="Y21">
            <v>0</v>
          </cell>
          <cell r="Z21">
            <v>1E-8</v>
          </cell>
          <cell r="AA21">
            <v>1E-8</v>
          </cell>
          <cell r="AB21">
            <v>1E-8</v>
          </cell>
          <cell r="AD21" t="e">
            <v>#REF!</v>
          </cell>
        </row>
        <row r="22">
          <cell r="B22" t="str">
            <v>I - KWT - Estabilidade</v>
          </cell>
          <cell r="C22">
            <v>7043</v>
          </cell>
          <cell r="D22">
            <v>1E-8</v>
          </cell>
          <cell r="E22">
            <v>1E-8</v>
          </cell>
          <cell r="F22">
            <v>12922</v>
          </cell>
          <cell r="G22">
            <v>1E-8</v>
          </cell>
          <cell r="H22">
            <v>1E-8</v>
          </cell>
          <cell r="I22">
            <v>13623</v>
          </cell>
          <cell r="J22">
            <v>1E-8</v>
          </cell>
          <cell r="K22">
            <v>1E-8</v>
          </cell>
          <cell r="M22">
            <v>1E-8</v>
          </cell>
          <cell r="N22">
            <v>1E-8</v>
          </cell>
          <cell r="Q22">
            <v>1E-8</v>
          </cell>
          <cell r="R22">
            <v>2923</v>
          </cell>
          <cell r="S22">
            <v>4179</v>
          </cell>
          <cell r="T22">
            <v>1E-8</v>
          </cell>
          <cell r="U22">
            <v>4403</v>
          </cell>
          <cell r="V22">
            <v>9447</v>
          </cell>
          <cell r="W22">
            <v>1E-8</v>
          </cell>
          <cell r="X22">
            <v>2362</v>
          </cell>
          <cell r="Y22">
            <v>7220</v>
          </cell>
          <cell r="Z22">
            <v>1E-8</v>
          </cell>
          <cell r="AA22">
            <v>1E-8</v>
          </cell>
          <cell r="AB22">
            <v>1E-8</v>
          </cell>
          <cell r="AC22">
            <v>19426</v>
          </cell>
          <cell r="AD22" t="e">
            <v>#REF!</v>
          </cell>
        </row>
        <row r="23">
          <cell r="B23" t="str">
            <v>I - pH</v>
          </cell>
          <cell r="C23">
            <v>1E-8</v>
          </cell>
          <cell r="D23">
            <v>1E-8</v>
          </cell>
          <cell r="E23">
            <v>1E-8</v>
          </cell>
          <cell r="F23">
            <v>18696</v>
          </cell>
          <cell r="G23">
            <v>1E-8</v>
          </cell>
          <cell r="H23">
            <v>1E-8</v>
          </cell>
          <cell r="I23">
            <v>21939</v>
          </cell>
          <cell r="J23">
            <v>1E-8</v>
          </cell>
          <cell r="K23">
            <v>1E-8</v>
          </cell>
          <cell r="M23">
            <v>1E-8</v>
          </cell>
          <cell r="N23">
            <v>1E-8</v>
          </cell>
          <cell r="Q23">
            <v>1E-8</v>
          </cell>
          <cell r="T23">
            <v>1E-8</v>
          </cell>
          <cell r="W23">
            <v>1E-8</v>
          </cell>
          <cell r="Y23">
            <v>0</v>
          </cell>
          <cell r="Z23">
            <v>1E-8</v>
          </cell>
          <cell r="AA23">
            <v>1E-8</v>
          </cell>
          <cell r="AB23">
            <v>1E-8</v>
          </cell>
          <cell r="AD23" t="e">
            <v>#REF!</v>
          </cell>
        </row>
        <row r="24">
          <cell r="B24" t="str">
            <v>I - Turvação</v>
          </cell>
          <cell r="C24">
            <v>1E-8</v>
          </cell>
          <cell r="D24">
            <v>1E-8</v>
          </cell>
          <cell r="E24">
            <v>1E-8</v>
          </cell>
          <cell r="F24">
            <v>29760</v>
          </cell>
          <cell r="G24">
            <v>1E-8</v>
          </cell>
          <cell r="H24">
            <v>1E-8</v>
          </cell>
          <cell r="I24">
            <v>25630.799999999999</v>
          </cell>
          <cell r="J24">
            <v>1E-8</v>
          </cell>
          <cell r="K24">
            <v>1E-8</v>
          </cell>
          <cell r="M24">
            <v>1E-8</v>
          </cell>
          <cell r="N24">
            <v>1E-8</v>
          </cell>
          <cell r="Q24">
            <v>1E-8</v>
          </cell>
          <cell r="T24">
            <v>1E-8</v>
          </cell>
          <cell r="W24">
            <v>1E-8</v>
          </cell>
          <cell r="Y24">
            <v>0</v>
          </cell>
          <cell r="Z24">
            <v>1E-8</v>
          </cell>
          <cell r="AA24">
            <v>1E-8</v>
          </cell>
          <cell r="AB24">
            <v>1E-8</v>
          </cell>
          <cell r="AD24" t="e">
            <v>#REF!</v>
          </cell>
        </row>
        <row r="25">
          <cell r="B25" t="str">
            <v>Volumes</v>
          </cell>
          <cell r="C25" t="e">
            <v>#REF!</v>
          </cell>
          <cell r="D25" t="e">
            <v>#REF!</v>
          </cell>
          <cell r="E25" t="e">
            <v>#REF!</v>
          </cell>
          <cell r="F25" t="e">
            <v>#REF!</v>
          </cell>
          <cell r="G25" t="e">
            <v>#REF!</v>
          </cell>
          <cell r="H25" t="e">
            <v>#REF!</v>
          </cell>
          <cell r="I25" t="e">
            <v>#REF!</v>
          </cell>
          <cell r="J25" t="e">
            <v>#REF!</v>
          </cell>
          <cell r="K25" t="e">
            <v>#REF!</v>
          </cell>
          <cell r="L25" t="e">
            <v>#REF!</v>
          </cell>
          <cell r="M25" t="e">
            <v>#REF!</v>
          </cell>
          <cell r="N25" t="e">
            <v>#REF!</v>
          </cell>
          <cell r="O25" t="e">
            <v>#REF!</v>
          </cell>
          <cell r="P25" t="e">
            <v>#REF!</v>
          </cell>
          <cell r="Q25" t="e">
            <v>#REF!</v>
          </cell>
          <cell r="R25" t="e">
            <v>#REF!</v>
          </cell>
          <cell r="S25" t="e">
            <v>#REF!</v>
          </cell>
          <cell r="T25" t="e">
            <v>#REF!</v>
          </cell>
          <cell r="U25" t="e">
            <v>#REF!</v>
          </cell>
          <cell r="V25" t="e">
            <v>#REF!</v>
          </cell>
          <cell r="W25" t="e">
            <v>#REF!</v>
          </cell>
          <cell r="X25" t="e">
            <v>#REF!</v>
          </cell>
          <cell r="Y25" t="e">
            <v>#REF!</v>
          </cell>
          <cell r="Z25" t="e">
            <v>#REF!</v>
          </cell>
          <cell r="AA25" t="e">
            <v>#REF!</v>
          </cell>
          <cell r="AB25" t="e">
            <v>#REF!</v>
          </cell>
          <cell r="AC25" t="e">
            <v>#REF!</v>
          </cell>
          <cell r="AD25" t="e">
            <v>#REF!</v>
          </cell>
        </row>
        <row r="27">
          <cell r="B27">
            <v>36739</v>
          </cell>
          <cell r="C27" t="str">
            <v>BC</v>
          </cell>
          <cell r="D27">
            <v>10542</v>
          </cell>
          <cell r="E27">
            <v>15998</v>
          </cell>
          <cell r="F27">
            <v>16866</v>
          </cell>
          <cell r="G27">
            <v>16884</v>
          </cell>
          <cell r="H27">
            <v>16884</v>
          </cell>
          <cell r="I27">
            <v>14724</v>
          </cell>
          <cell r="Q27">
            <v>0</v>
          </cell>
          <cell r="Y27">
            <v>0</v>
          </cell>
        </row>
        <row r="28">
          <cell r="B28" t="str">
            <v>VARIABLE</v>
          </cell>
          <cell r="C28" t="str">
            <v>ACN</v>
          </cell>
          <cell r="D28" t="str">
            <v>ACS</v>
          </cell>
          <cell r="E28" t="str">
            <v>AG</v>
          </cell>
          <cell r="F28" t="str">
            <v>AQ</v>
          </cell>
          <cell r="G28" t="str">
            <v>BR</v>
          </cell>
          <cell r="H28" t="str">
            <v>CACN</v>
          </cell>
          <cell r="I28" t="str">
            <v>CAM</v>
          </cell>
          <cell r="J28" t="str">
            <v>CCBA</v>
          </cell>
          <cell r="K28" t="str">
            <v>CE</v>
          </cell>
          <cell r="L28" t="str">
            <v>CUI</v>
          </cell>
          <cell r="M28" t="str">
            <v>CW</v>
          </cell>
          <cell r="N28" t="str">
            <v>EQ</v>
          </cell>
          <cell r="O28" t="str">
            <v>ES</v>
          </cell>
          <cell r="P28" t="str">
            <v>GO</v>
          </cell>
          <cell r="Q28" t="str">
            <v>GU</v>
          </cell>
          <cell r="R28" t="str">
            <v>JAC</v>
          </cell>
          <cell r="S28" t="str">
            <v>JAG</v>
          </cell>
          <cell r="T28" t="str">
            <v>JC</v>
          </cell>
          <cell r="U28" t="str">
            <v>JP</v>
          </cell>
          <cell r="V28" t="str">
            <v>MA</v>
          </cell>
          <cell r="W28" t="str">
            <v>MG</v>
          </cell>
          <cell r="X28" t="str">
            <v>MN</v>
          </cell>
          <cell r="Y28" t="str">
            <v>NA</v>
          </cell>
          <cell r="Z28" t="str">
            <v>NE</v>
          </cell>
          <cell r="AA28" t="str">
            <v>RIO</v>
          </cell>
          <cell r="AB28" t="str">
            <v>SC</v>
          </cell>
          <cell r="AC28" t="str">
            <v>TE</v>
          </cell>
          <cell r="AD28" t="str">
            <v>AmBev</v>
          </cell>
        </row>
        <row r="29">
          <cell r="B29" t="str">
            <v>E - Oxigênio Dissolvido - Garrafa / Lata</v>
          </cell>
          <cell r="C29">
            <v>1E-8</v>
          </cell>
          <cell r="D29">
            <v>1E-8</v>
          </cell>
          <cell r="E29">
            <v>2.0699999999999998</v>
          </cell>
          <cell r="F29">
            <v>698272.7</v>
          </cell>
          <cell r="G29">
            <v>1E-8</v>
          </cell>
          <cell r="H29">
            <v>1E-8</v>
          </cell>
          <cell r="I29">
            <v>8451</v>
          </cell>
          <cell r="J29">
            <v>1E-8</v>
          </cell>
          <cell r="K29">
            <v>1E-8</v>
          </cell>
          <cell r="L29">
            <v>20471</v>
          </cell>
          <cell r="M29">
            <v>1E-8</v>
          </cell>
          <cell r="N29">
            <v>1.18</v>
          </cell>
          <cell r="O29">
            <v>15910.83</v>
          </cell>
          <cell r="P29">
            <v>141474</v>
          </cell>
          <cell r="Q29">
            <v>1.54</v>
          </cell>
          <cell r="R29">
            <v>178914</v>
          </cell>
          <cell r="S29">
            <v>1E-8</v>
          </cell>
          <cell r="T29">
            <v>1E-8</v>
          </cell>
          <cell r="U29">
            <v>259383.38399999999</v>
          </cell>
          <cell r="V29">
            <v>259383.38399999999</v>
          </cell>
          <cell r="W29">
            <v>4.43</v>
          </cell>
          <cell r="X29">
            <v>311852.77879999997</v>
          </cell>
          <cell r="Y29">
            <v>325615.64464000001</v>
          </cell>
          <cell r="Z29">
            <v>1E-8</v>
          </cell>
          <cell r="AA29">
            <v>1E-8</v>
          </cell>
          <cell r="AB29">
            <v>1E-8</v>
          </cell>
          <cell r="AC29">
            <v>425064.55731999996</v>
          </cell>
          <cell r="AD29" t="e">
            <v>#REF!</v>
          </cell>
        </row>
        <row r="30">
          <cell r="B30" t="str">
            <v>I - Amargor</v>
          </cell>
          <cell r="C30">
            <v>1E-8</v>
          </cell>
          <cell r="D30">
            <v>1E-8</v>
          </cell>
          <cell r="E30">
            <v>1E-8</v>
          </cell>
          <cell r="G30">
            <v>1E-8</v>
          </cell>
          <cell r="H30">
            <v>1E-8</v>
          </cell>
          <cell r="J30">
            <v>5.56</v>
          </cell>
          <cell r="K30">
            <v>8.6999999999999993</v>
          </cell>
          <cell r="M30">
            <v>1E-8</v>
          </cell>
          <cell r="N30">
            <v>1E-8</v>
          </cell>
          <cell r="Q30">
            <v>1E-8</v>
          </cell>
          <cell r="S30">
            <v>1E-8</v>
          </cell>
          <cell r="T30">
            <v>35.14</v>
          </cell>
          <cell r="W30">
            <v>1E-8</v>
          </cell>
          <cell r="Z30">
            <v>20.63</v>
          </cell>
          <cell r="AA30">
            <v>9.52</v>
          </cell>
          <cell r="AB30">
            <v>1E-8</v>
          </cell>
          <cell r="AD30" t="e">
            <v>#REF!</v>
          </cell>
        </row>
        <row r="31">
          <cell r="B31" t="str">
            <v>I - Ar total - Garrafa A</v>
          </cell>
          <cell r="C31">
            <v>1E-8</v>
          </cell>
          <cell r="D31">
            <v>1E-8</v>
          </cell>
          <cell r="E31">
            <v>1E-8</v>
          </cell>
          <cell r="G31">
            <v>1E-8</v>
          </cell>
          <cell r="H31">
            <v>1E-8</v>
          </cell>
          <cell r="J31">
            <v>1E-8</v>
          </cell>
          <cell r="K31">
            <v>3.33</v>
          </cell>
          <cell r="M31">
            <v>1E-8</v>
          </cell>
          <cell r="N31">
            <v>1E-8</v>
          </cell>
          <cell r="Q31">
            <v>1E-8</v>
          </cell>
          <cell r="T31">
            <v>1E-8</v>
          </cell>
          <cell r="W31">
            <v>1E-8</v>
          </cell>
          <cell r="Z31">
            <v>3.17</v>
          </cell>
          <cell r="AA31">
            <v>11.48</v>
          </cell>
          <cell r="AB31">
            <v>1E-8</v>
          </cell>
          <cell r="AD31" t="e">
            <v>#REF!</v>
          </cell>
        </row>
        <row r="32">
          <cell r="B32" t="str">
            <v>I - Ar total - Lata</v>
          </cell>
          <cell r="C32">
            <v>1E-8</v>
          </cell>
          <cell r="D32">
            <v>1E-8</v>
          </cell>
          <cell r="E32">
            <v>1E-8</v>
          </cell>
          <cell r="G32">
            <v>1E-8</v>
          </cell>
          <cell r="H32">
            <v>1E-8</v>
          </cell>
          <cell r="J32">
            <v>1E-8</v>
          </cell>
          <cell r="S32">
            <v>1E-8</v>
          </cell>
          <cell r="T32">
            <v>1E-8</v>
          </cell>
          <cell r="W32">
            <v>1E-8</v>
          </cell>
          <cell r="AA32">
            <v>1E-8</v>
          </cell>
          <cell r="AD32" t="e">
            <v>#REF!</v>
          </cell>
        </row>
        <row r="33">
          <cell r="B33" t="str">
            <v>I - Ar total - Long Neck</v>
          </cell>
          <cell r="H33">
            <v>1E-8</v>
          </cell>
          <cell r="Q33">
            <v>1E-8</v>
          </cell>
          <cell r="T33">
            <v>1E-8</v>
          </cell>
          <cell r="AA33">
            <v>1E-8</v>
          </cell>
          <cell r="AD33" t="e">
            <v>#REF!</v>
          </cell>
        </row>
        <row r="34">
          <cell r="B34" t="str">
            <v>I - Cálcio</v>
          </cell>
          <cell r="C34">
            <v>1E-8</v>
          </cell>
          <cell r="D34">
            <v>50</v>
          </cell>
          <cell r="E34">
            <v>1E-8</v>
          </cell>
          <cell r="G34">
            <v>1E-8</v>
          </cell>
          <cell r="H34">
            <v>1E-8</v>
          </cell>
          <cell r="J34">
            <v>2.94</v>
          </cell>
          <cell r="K34">
            <v>1E-8</v>
          </cell>
          <cell r="M34">
            <v>1E-8</v>
          </cell>
          <cell r="N34">
            <v>3.7</v>
          </cell>
          <cell r="Q34">
            <v>1E-8</v>
          </cell>
          <cell r="S34">
            <v>1E-8</v>
          </cell>
          <cell r="T34">
            <v>1E-8</v>
          </cell>
          <cell r="W34">
            <v>1E-8</v>
          </cell>
          <cell r="Z34">
            <v>26.98</v>
          </cell>
          <cell r="AA34">
            <v>1E-8</v>
          </cell>
          <cell r="AB34">
            <v>1E-8</v>
          </cell>
          <cell r="AD34" t="e">
            <v>#REF!</v>
          </cell>
        </row>
        <row r="35">
          <cell r="B35" t="str">
            <v>I - Cor</v>
          </cell>
          <cell r="C35">
            <v>1E-8</v>
          </cell>
          <cell r="D35">
            <v>4.17</v>
          </cell>
          <cell r="E35">
            <v>1E-8</v>
          </cell>
          <cell r="G35">
            <v>1E-8</v>
          </cell>
          <cell r="H35">
            <v>8.77</v>
          </cell>
          <cell r="J35">
            <v>1E-8</v>
          </cell>
          <cell r="K35">
            <v>1E-8</v>
          </cell>
          <cell r="M35">
            <v>22.86</v>
          </cell>
          <cell r="N35">
            <v>1E-8</v>
          </cell>
          <cell r="Q35">
            <v>1E-8</v>
          </cell>
          <cell r="S35">
            <v>1E-8</v>
          </cell>
          <cell r="T35">
            <v>1E-8</v>
          </cell>
          <cell r="W35">
            <v>1E-8</v>
          </cell>
          <cell r="Z35">
            <v>49.21</v>
          </cell>
          <cell r="AA35">
            <v>71.83</v>
          </cell>
          <cell r="AB35">
            <v>1E-8</v>
          </cell>
          <cell r="AD35" t="e">
            <v>#REF!</v>
          </cell>
        </row>
        <row r="36">
          <cell r="B36" t="str">
            <v>I - Dicetonas Totais</v>
          </cell>
          <cell r="C36">
            <v>1E-8</v>
          </cell>
          <cell r="D36">
            <v>1E-8</v>
          </cell>
          <cell r="E36">
            <v>1E-8</v>
          </cell>
          <cell r="G36">
            <v>1E-8</v>
          </cell>
          <cell r="H36">
            <v>1E-8</v>
          </cell>
          <cell r="J36">
            <v>1E-8</v>
          </cell>
          <cell r="K36">
            <v>1E-8</v>
          </cell>
          <cell r="M36">
            <v>1E-8</v>
          </cell>
          <cell r="N36">
            <v>1E-8</v>
          </cell>
          <cell r="Q36">
            <v>1E-8</v>
          </cell>
          <cell r="S36">
            <v>1E-8</v>
          </cell>
          <cell r="T36">
            <v>1E-8</v>
          </cell>
          <cell r="W36">
            <v>1E-8</v>
          </cell>
          <cell r="Z36">
            <v>1E-8</v>
          </cell>
          <cell r="AA36">
            <v>1E-8</v>
          </cell>
          <cell r="AB36">
            <v>1E-8</v>
          </cell>
          <cell r="AD36" t="e">
            <v>#REF!</v>
          </cell>
        </row>
        <row r="37">
          <cell r="B37" t="str">
            <v>I - Distância ao grau final</v>
          </cell>
          <cell r="C37">
            <v>1E-8</v>
          </cell>
          <cell r="D37">
            <v>20.83</v>
          </cell>
          <cell r="E37">
            <v>1.72</v>
          </cell>
          <cell r="G37">
            <v>8.33</v>
          </cell>
          <cell r="H37">
            <v>1E-8</v>
          </cell>
          <cell r="J37">
            <v>1E-8</v>
          </cell>
          <cell r="K37">
            <v>26.67</v>
          </cell>
          <cell r="M37">
            <v>1E-8</v>
          </cell>
          <cell r="N37">
            <v>1E-8</v>
          </cell>
          <cell r="Q37">
            <v>1E-8</v>
          </cell>
          <cell r="S37">
            <v>1E-8</v>
          </cell>
          <cell r="T37">
            <v>34.18</v>
          </cell>
          <cell r="W37">
            <v>1E-8</v>
          </cell>
          <cell r="Z37">
            <v>1E-8</v>
          </cell>
          <cell r="AA37">
            <v>1E-8</v>
          </cell>
          <cell r="AB37">
            <v>55.56</v>
          </cell>
          <cell r="AD37" t="e">
            <v>#REF!</v>
          </cell>
        </row>
        <row r="38">
          <cell r="B38" t="str">
            <v>I - Estabilidade de Espuma - Garrafas</v>
          </cell>
          <cell r="C38">
            <v>1E-8</v>
          </cell>
          <cell r="D38">
            <v>1E-8</v>
          </cell>
          <cell r="E38">
            <v>1E-8</v>
          </cell>
          <cell r="G38">
            <v>1E-8</v>
          </cell>
          <cell r="H38">
            <v>80.150000000000006</v>
          </cell>
          <cell r="J38">
            <v>1E-8</v>
          </cell>
          <cell r="K38">
            <v>1E-8</v>
          </cell>
          <cell r="M38">
            <v>1E-8</v>
          </cell>
          <cell r="N38">
            <v>1E-8</v>
          </cell>
          <cell r="Q38">
            <v>1E-8</v>
          </cell>
          <cell r="T38">
            <v>1E-8</v>
          </cell>
          <cell r="W38">
            <v>1E-8</v>
          </cell>
          <cell r="Z38">
            <v>1E-8</v>
          </cell>
          <cell r="AA38">
            <v>1E-8</v>
          </cell>
          <cell r="AB38">
            <v>1E-8</v>
          </cell>
          <cell r="AD38" t="e">
            <v>#REF!</v>
          </cell>
        </row>
        <row r="39">
          <cell r="B39" t="str">
            <v>I - Estabilidade de Espuma - Latas</v>
          </cell>
          <cell r="C39">
            <v>7.41</v>
          </cell>
          <cell r="D39">
            <v>22.22</v>
          </cell>
          <cell r="E39">
            <v>1E-8</v>
          </cell>
          <cell r="G39">
            <v>1E-8</v>
          </cell>
          <cell r="H39">
            <v>91.84</v>
          </cell>
          <cell r="J39">
            <v>1E-8</v>
          </cell>
          <cell r="S39">
            <v>50</v>
          </cell>
          <cell r="T39">
            <v>12.12</v>
          </cell>
          <cell r="W39">
            <v>1E-8</v>
          </cell>
          <cell r="AA39">
            <v>1E-8</v>
          </cell>
          <cell r="AD39" t="e">
            <v>#REF!</v>
          </cell>
        </row>
        <row r="40">
          <cell r="B40" t="str">
            <v>I - Extrato Primitivo (Mosto Básico)</v>
          </cell>
          <cell r="C40">
            <v>1E-8</v>
          </cell>
          <cell r="D40">
            <v>1E-8</v>
          </cell>
          <cell r="E40">
            <v>1E-8</v>
          </cell>
          <cell r="G40">
            <v>1E-8</v>
          </cell>
          <cell r="H40">
            <v>1E-8</v>
          </cell>
          <cell r="J40">
            <v>1E-8</v>
          </cell>
          <cell r="K40">
            <v>1E-8</v>
          </cell>
          <cell r="M40">
            <v>1E-8</v>
          </cell>
          <cell r="N40">
            <v>2.11</v>
          </cell>
          <cell r="Q40">
            <v>1E-8</v>
          </cell>
          <cell r="S40">
            <v>25</v>
          </cell>
          <cell r="T40">
            <v>1E-8</v>
          </cell>
          <cell r="W40">
            <v>1.68</v>
          </cell>
          <cell r="Z40">
            <v>11.11</v>
          </cell>
          <cell r="AA40">
            <v>70.42</v>
          </cell>
          <cell r="AB40">
            <v>1E-8</v>
          </cell>
          <cell r="AD40" t="e">
            <v>#REF!</v>
          </cell>
        </row>
        <row r="41">
          <cell r="B41" t="str">
            <v>I - Gás Carbônico - Garrafa A</v>
          </cell>
          <cell r="C41">
            <v>1E-8</v>
          </cell>
          <cell r="D41">
            <v>1E-8</v>
          </cell>
          <cell r="E41">
            <v>1E-8</v>
          </cell>
          <cell r="G41">
            <v>1E-8</v>
          </cell>
          <cell r="H41">
            <v>1E-8</v>
          </cell>
          <cell r="J41">
            <v>1E-8</v>
          </cell>
          <cell r="K41">
            <v>6.67</v>
          </cell>
          <cell r="M41">
            <v>1E-8</v>
          </cell>
          <cell r="N41">
            <v>4</v>
          </cell>
          <cell r="Q41">
            <v>1E-8</v>
          </cell>
          <cell r="T41">
            <v>1E-8</v>
          </cell>
          <cell r="W41">
            <v>1E-8</v>
          </cell>
          <cell r="Z41">
            <v>11.11</v>
          </cell>
          <cell r="AA41">
            <v>1E-8</v>
          </cell>
          <cell r="AB41">
            <v>1E-8</v>
          </cell>
          <cell r="AD41" t="e">
            <v>#REF!</v>
          </cell>
        </row>
        <row r="42">
          <cell r="B42" t="str">
            <v>I - Gás Carbônico - Lata</v>
          </cell>
          <cell r="C42">
            <v>1E-8</v>
          </cell>
          <cell r="D42">
            <v>1E-8</v>
          </cell>
          <cell r="E42">
            <v>1E-8</v>
          </cell>
          <cell r="G42">
            <v>1E-8</v>
          </cell>
          <cell r="H42">
            <v>1E-8</v>
          </cell>
          <cell r="J42">
            <v>1E-8</v>
          </cell>
          <cell r="S42">
            <v>1E-8</v>
          </cell>
          <cell r="T42">
            <v>1E-8</v>
          </cell>
          <cell r="W42">
            <v>1E-8</v>
          </cell>
          <cell r="AA42">
            <v>1E-8</v>
          </cell>
          <cell r="AD42" t="e">
            <v>#REF!</v>
          </cell>
        </row>
        <row r="43">
          <cell r="B43" t="str">
            <v>I - Gás Carbônico - Long Neck</v>
          </cell>
          <cell r="Q43">
            <v>1E-8</v>
          </cell>
          <cell r="T43">
            <v>1E-8</v>
          </cell>
          <cell r="AA43">
            <v>1E-8</v>
          </cell>
          <cell r="AD43" t="e">
            <v>#REF!</v>
          </cell>
        </row>
        <row r="44">
          <cell r="B44" t="str">
            <v>I - Grau de Fermentação Aparente</v>
          </cell>
          <cell r="C44">
            <v>33.78</v>
          </cell>
          <cell r="D44">
            <v>45.83</v>
          </cell>
          <cell r="E44">
            <v>70.45</v>
          </cell>
          <cell r="G44">
            <v>66.67</v>
          </cell>
          <cell r="H44">
            <v>12.28</v>
          </cell>
          <cell r="J44">
            <v>1E-8</v>
          </cell>
          <cell r="K44">
            <v>64.290000000000006</v>
          </cell>
          <cell r="M44">
            <v>36.11</v>
          </cell>
          <cell r="N44">
            <v>36</v>
          </cell>
          <cell r="Q44">
            <v>78.459999999999994</v>
          </cell>
          <cell r="S44">
            <v>62.5</v>
          </cell>
          <cell r="T44">
            <v>56.3</v>
          </cell>
          <cell r="W44">
            <v>5.93</v>
          </cell>
          <cell r="Z44">
            <v>38.1</v>
          </cell>
          <cell r="AA44">
            <v>4.2300000000000004</v>
          </cell>
          <cell r="AB44">
            <v>66.67</v>
          </cell>
          <cell r="AD44" t="e">
            <v>#REF!</v>
          </cell>
        </row>
        <row r="45">
          <cell r="B45" t="str">
            <v>I - Grau de Fermentação Aparente Final</v>
          </cell>
          <cell r="C45">
            <v>44.59</v>
          </cell>
          <cell r="D45">
            <v>75</v>
          </cell>
          <cell r="E45">
            <v>1E-8</v>
          </cell>
          <cell r="G45">
            <v>1E-8</v>
          </cell>
          <cell r="H45">
            <v>10</v>
          </cell>
          <cell r="J45">
            <v>1E-8</v>
          </cell>
          <cell r="K45">
            <v>3.33</v>
          </cell>
          <cell r="M45">
            <v>28.57</v>
          </cell>
          <cell r="N45">
            <v>64</v>
          </cell>
          <cell r="Q45">
            <v>72.22</v>
          </cell>
          <cell r="S45">
            <v>100</v>
          </cell>
          <cell r="T45">
            <v>1E-8</v>
          </cell>
          <cell r="W45">
            <v>13.51</v>
          </cell>
          <cell r="Z45">
            <v>34.92</v>
          </cell>
          <cell r="AA45">
            <v>3.85</v>
          </cell>
          <cell r="AB45">
            <v>88.89</v>
          </cell>
          <cell r="AD45" t="e">
            <v>#REF!</v>
          </cell>
        </row>
        <row r="46">
          <cell r="B46" t="str">
            <v>I - ITT - Garrafas / Latas</v>
          </cell>
          <cell r="C46">
            <v>1E-8</v>
          </cell>
          <cell r="D46">
            <v>1E-8</v>
          </cell>
          <cell r="E46">
            <v>1E-8</v>
          </cell>
          <cell r="G46">
            <v>1E-8</v>
          </cell>
          <cell r="H46">
            <v>1E-8</v>
          </cell>
          <cell r="J46">
            <v>1E-8</v>
          </cell>
          <cell r="K46">
            <v>1E-8</v>
          </cell>
          <cell r="M46">
            <v>1E-8</v>
          </cell>
          <cell r="N46">
            <v>1E-8</v>
          </cell>
          <cell r="Q46">
            <v>1E-8</v>
          </cell>
          <cell r="S46">
            <v>1E-8</v>
          </cell>
          <cell r="T46">
            <v>1E-8</v>
          </cell>
          <cell r="W46">
            <v>1E-8</v>
          </cell>
          <cell r="Z46">
            <v>1E-8</v>
          </cell>
          <cell r="AA46">
            <v>1E-8</v>
          </cell>
          <cell r="AB46">
            <v>1E-8</v>
          </cell>
          <cell r="AD46" t="e">
            <v>#REF!</v>
          </cell>
        </row>
        <row r="47">
          <cell r="B47" t="str">
            <v>I - KWT - Estabilidade</v>
          </cell>
          <cell r="D47">
            <v>1E-8</v>
          </cell>
          <cell r="E47">
            <v>1E-8</v>
          </cell>
          <cell r="G47">
            <v>1E-8</v>
          </cell>
          <cell r="H47">
            <v>1.7250000050000001</v>
          </cell>
          <cell r="J47">
            <v>1E-8</v>
          </cell>
          <cell r="K47">
            <v>1E-8</v>
          </cell>
          <cell r="M47">
            <v>1E-8</v>
          </cell>
          <cell r="N47">
            <v>1E-8</v>
          </cell>
          <cell r="Q47">
            <v>1E-8</v>
          </cell>
          <cell r="S47">
            <v>1E-8</v>
          </cell>
          <cell r="T47">
            <v>1E-8</v>
          </cell>
          <cell r="W47">
            <v>1E-8</v>
          </cell>
          <cell r="Z47">
            <v>1E-8</v>
          </cell>
          <cell r="AA47">
            <v>3.13</v>
          </cell>
          <cell r="AB47">
            <v>1E-8</v>
          </cell>
          <cell r="AD47" t="e">
            <v>#REF!</v>
          </cell>
        </row>
        <row r="48">
          <cell r="B48" t="str">
            <v>I - pH</v>
          </cell>
          <cell r="C48">
            <v>1E-8</v>
          </cell>
          <cell r="D48">
            <v>1E-8</v>
          </cell>
          <cell r="E48">
            <v>1E-8</v>
          </cell>
          <cell r="G48">
            <v>1E-8</v>
          </cell>
          <cell r="H48">
            <v>1E-8</v>
          </cell>
          <cell r="J48">
            <v>1E-8</v>
          </cell>
          <cell r="K48">
            <v>1E-8</v>
          </cell>
          <cell r="M48">
            <v>1E-8</v>
          </cell>
          <cell r="N48">
            <v>1E-8</v>
          </cell>
          <cell r="Q48">
            <v>1E-8</v>
          </cell>
          <cell r="S48">
            <v>1E-8</v>
          </cell>
          <cell r="T48">
            <v>1E-8</v>
          </cell>
          <cell r="W48">
            <v>1.69</v>
          </cell>
          <cell r="AA48">
            <v>2.82</v>
          </cell>
          <cell r="AB48">
            <v>1E-8</v>
          </cell>
          <cell r="AD48" t="e">
            <v>#REF!</v>
          </cell>
        </row>
        <row r="49">
          <cell r="B49" t="str">
            <v>I - Turvação</v>
          </cell>
          <cell r="C49">
            <v>1E-8</v>
          </cell>
          <cell r="D49">
            <v>42.86</v>
          </cell>
          <cell r="E49">
            <v>1E-8</v>
          </cell>
          <cell r="G49">
            <v>1E-8</v>
          </cell>
          <cell r="H49">
            <v>1E-8</v>
          </cell>
          <cell r="J49">
            <v>1E-8</v>
          </cell>
          <cell r="K49">
            <v>1E-8</v>
          </cell>
          <cell r="M49">
            <v>1E-8</v>
          </cell>
          <cell r="N49">
            <v>7.04</v>
          </cell>
          <cell r="Q49">
            <v>1E-8</v>
          </cell>
          <cell r="S49">
            <v>1E-8</v>
          </cell>
          <cell r="T49">
            <v>1E-8</v>
          </cell>
          <cell r="W49">
            <v>1E-8</v>
          </cell>
          <cell r="Z49">
            <v>1E-8</v>
          </cell>
          <cell r="AA49">
            <v>1E-8</v>
          </cell>
          <cell r="AB49">
            <v>1E-8</v>
          </cell>
          <cell r="AD49" t="e">
            <v>#REF!</v>
          </cell>
        </row>
        <row r="50">
          <cell r="B50" t="str">
            <v>Volumes</v>
          </cell>
          <cell r="C50" t="e">
            <v>#REF!</v>
          </cell>
          <cell r="D50" t="e">
            <v>#REF!</v>
          </cell>
          <cell r="E50" t="e">
            <v>#REF!</v>
          </cell>
          <cell r="F50" t="e">
            <v>#REF!</v>
          </cell>
          <cell r="G50" t="e">
            <v>#REF!</v>
          </cell>
          <cell r="H50" t="e">
            <v>#REF!</v>
          </cell>
          <cell r="I50" t="e">
            <v>#REF!</v>
          </cell>
          <cell r="J50" t="e">
            <v>#REF!</v>
          </cell>
          <cell r="K50" t="e">
            <v>#REF!</v>
          </cell>
          <cell r="L50" t="e">
            <v>#REF!</v>
          </cell>
          <cell r="M50" t="e">
            <v>#REF!</v>
          </cell>
          <cell r="N50" t="e">
            <v>#REF!</v>
          </cell>
          <cell r="O50" t="e">
            <v>#REF!</v>
          </cell>
          <cell r="P50" t="e">
            <v>#REF!</v>
          </cell>
          <cell r="Q50" t="e">
            <v>#REF!</v>
          </cell>
          <cell r="R50" t="e">
            <v>#REF!</v>
          </cell>
          <cell r="S50" t="e">
            <v>#REF!</v>
          </cell>
          <cell r="T50" t="e">
            <v>#REF!</v>
          </cell>
          <cell r="U50" t="e">
            <v>#REF!</v>
          </cell>
          <cell r="V50" t="e">
            <v>#REF!</v>
          </cell>
          <cell r="W50" t="e">
            <v>#REF!</v>
          </cell>
          <cell r="X50" t="e">
            <v>#REF!</v>
          </cell>
          <cell r="Y50" t="e">
            <v>#REF!</v>
          </cell>
          <cell r="Z50" t="e">
            <v>#REF!</v>
          </cell>
          <cell r="AA50" t="e">
            <v>#REF!</v>
          </cell>
          <cell r="AB50" t="e">
            <v>#REF!</v>
          </cell>
          <cell r="AC50" t="e">
            <v>#REF!</v>
          </cell>
          <cell r="AD50" t="e">
            <v>#REF!</v>
          </cell>
        </row>
        <row r="52">
          <cell r="B52">
            <v>36770</v>
          </cell>
          <cell r="C52" t="str">
            <v>BC</v>
          </cell>
        </row>
        <row r="53">
          <cell r="B53" t="str">
            <v>VARIABLE</v>
          </cell>
          <cell r="C53" t="str">
            <v>ACN</v>
          </cell>
          <cell r="D53" t="str">
            <v>ACS</v>
          </cell>
          <cell r="E53" t="str">
            <v>AG</v>
          </cell>
          <cell r="F53" t="str">
            <v>AQ</v>
          </cell>
          <cell r="G53" t="str">
            <v>BR</v>
          </cell>
          <cell r="H53" t="str">
            <v>CACN</v>
          </cell>
          <cell r="I53" t="str">
            <v>CAM</v>
          </cell>
          <cell r="J53" t="str">
            <v>CCBA</v>
          </cell>
          <cell r="K53" t="str">
            <v>CE</v>
          </cell>
          <cell r="L53" t="str">
            <v>CUI</v>
          </cell>
          <cell r="M53" t="str">
            <v>CW</v>
          </cell>
          <cell r="N53" t="str">
            <v>EQ</v>
          </cell>
          <cell r="O53" t="str">
            <v>ES</v>
          </cell>
          <cell r="P53" t="str">
            <v>GO</v>
          </cell>
          <cell r="Q53" t="str">
            <v>GU</v>
          </cell>
          <cell r="R53" t="str">
            <v>JAC</v>
          </cell>
          <cell r="S53" t="str">
            <v>JAG</v>
          </cell>
          <cell r="T53" t="str">
            <v>JC</v>
          </cell>
          <cell r="U53" t="str">
            <v>JP</v>
          </cell>
          <cell r="V53" t="str">
            <v>MA</v>
          </cell>
          <cell r="W53" t="str">
            <v>MG</v>
          </cell>
          <cell r="X53" t="str">
            <v>MN</v>
          </cell>
          <cell r="Y53" t="str">
            <v>NA</v>
          </cell>
          <cell r="Z53" t="str">
            <v>NE</v>
          </cell>
          <cell r="AA53" t="str">
            <v>RIO</v>
          </cell>
          <cell r="AB53" t="str">
            <v>SC</v>
          </cell>
          <cell r="AC53" t="str">
            <v>TE</v>
          </cell>
          <cell r="AD53" t="str">
            <v>AmBev</v>
          </cell>
        </row>
        <row r="54">
          <cell r="B54" t="str">
            <v>E - Oxigênio Dissolvido - Garrafa / Lata</v>
          </cell>
          <cell r="C54">
            <v>1E-8</v>
          </cell>
          <cell r="D54">
            <v>6.9</v>
          </cell>
          <cell r="E54">
            <v>1E-8</v>
          </cell>
          <cell r="G54">
            <v>1E-8</v>
          </cell>
          <cell r="H54">
            <v>1E-8</v>
          </cell>
          <cell r="I54">
            <v>100</v>
          </cell>
          <cell r="J54">
            <v>1E-8</v>
          </cell>
          <cell r="K54">
            <v>1E-8</v>
          </cell>
          <cell r="M54">
            <v>1E-8</v>
          </cell>
          <cell r="N54">
            <v>1E-8</v>
          </cell>
          <cell r="Q54">
            <v>1.64</v>
          </cell>
          <cell r="S54">
            <v>80</v>
          </cell>
          <cell r="T54">
            <v>1E-8</v>
          </cell>
          <cell r="U54">
            <v>1E-8</v>
          </cell>
          <cell r="V54">
            <v>1E-8</v>
          </cell>
          <cell r="W54">
            <v>14.36</v>
          </cell>
          <cell r="Z54">
            <v>1.3</v>
          </cell>
          <cell r="AA54">
            <v>4.84</v>
          </cell>
          <cell r="AB54">
            <v>1E-8</v>
          </cell>
          <cell r="AD54" t="e">
            <v>#REF!</v>
          </cell>
        </row>
        <row r="55">
          <cell r="B55" t="str">
            <v>I - Amargor</v>
          </cell>
          <cell r="C55">
            <v>1E-8</v>
          </cell>
          <cell r="D55">
            <v>1E-8</v>
          </cell>
          <cell r="E55">
            <v>1E-8</v>
          </cell>
          <cell r="G55">
            <v>1E-8</v>
          </cell>
          <cell r="H55">
            <v>10.67</v>
          </cell>
          <cell r="I55">
            <v>1E-8</v>
          </cell>
          <cell r="J55">
            <v>1E-8</v>
          </cell>
          <cell r="K55">
            <v>1E-8</v>
          </cell>
          <cell r="M55">
            <v>1E-8</v>
          </cell>
          <cell r="N55">
            <v>1E-8</v>
          </cell>
          <cell r="Q55">
            <v>1E-8</v>
          </cell>
          <cell r="S55">
            <v>1E-8</v>
          </cell>
          <cell r="T55">
            <v>33.78</v>
          </cell>
          <cell r="U55">
            <v>25</v>
          </cell>
          <cell r="V55">
            <v>1E-8</v>
          </cell>
          <cell r="W55">
            <v>1E-8</v>
          </cell>
          <cell r="Z55">
            <v>26</v>
          </cell>
          <cell r="AA55">
            <v>11.43</v>
          </cell>
          <cell r="AB55">
            <v>1E-8</v>
          </cell>
          <cell r="AD55" t="e">
            <v>#REF!</v>
          </cell>
        </row>
        <row r="56">
          <cell r="B56" t="str">
            <v>I - Ar total - Garrafa A</v>
          </cell>
          <cell r="C56">
            <v>1E-8</v>
          </cell>
          <cell r="D56">
            <v>5</v>
          </cell>
          <cell r="E56">
            <v>1E-8</v>
          </cell>
          <cell r="G56">
            <v>1E-8</v>
          </cell>
          <cell r="H56">
            <v>1E-8</v>
          </cell>
          <cell r="I56">
            <v>9.09</v>
          </cell>
          <cell r="J56">
            <v>5.0599999999999996</v>
          </cell>
          <cell r="K56">
            <v>1E-8</v>
          </cell>
          <cell r="M56">
            <v>1E-8</v>
          </cell>
          <cell r="N56">
            <v>1E-8</v>
          </cell>
          <cell r="Q56">
            <v>1E-8</v>
          </cell>
          <cell r="T56">
            <v>1E-8</v>
          </cell>
          <cell r="V56">
            <v>1E-8</v>
          </cell>
          <cell r="W56">
            <v>1E-8</v>
          </cell>
          <cell r="Z56">
            <v>8</v>
          </cell>
          <cell r="AA56">
            <v>12.5</v>
          </cell>
          <cell r="AB56">
            <v>1E-8</v>
          </cell>
          <cell r="AD56" t="e">
            <v>#REF!</v>
          </cell>
        </row>
        <row r="57">
          <cell r="B57" t="str">
            <v>I - Ar total - Lata</v>
          </cell>
          <cell r="C57">
            <v>1E-8</v>
          </cell>
          <cell r="D57">
            <v>1E-8</v>
          </cell>
          <cell r="E57">
            <v>1E-8</v>
          </cell>
          <cell r="G57">
            <v>1E-8</v>
          </cell>
          <cell r="H57">
            <v>1E-8</v>
          </cell>
          <cell r="J57">
            <v>1E-8</v>
          </cell>
          <cell r="S57">
            <v>1E-8</v>
          </cell>
          <cell r="T57">
            <v>1E-8</v>
          </cell>
          <cell r="U57">
            <v>1E-8</v>
          </cell>
          <cell r="W57">
            <v>1E-8</v>
          </cell>
          <cell r="AA57">
            <v>1E-8</v>
          </cell>
          <cell r="AD57" t="e">
            <v>#REF!</v>
          </cell>
        </row>
        <row r="58">
          <cell r="B58" t="str">
            <v>I - Ar total - Long Neck</v>
          </cell>
          <cell r="H58">
            <v>1E-8</v>
          </cell>
          <cell r="Q58">
            <v>1E-8</v>
          </cell>
          <cell r="T58">
            <v>1E-8</v>
          </cell>
          <cell r="AA58">
            <v>1E-8</v>
          </cell>
          <cell r="AD58" t="e">
            <v>#REF!</v>
          </cell>
        </row>
        <row r="59">
          <cell r="B59" t="str">
            <v>I - Cálcio</v>
          </cell>
          <cell r="C59">
            <v>1E-8</v>
          </cell>
          <cell r="D59">
            <v>33.33</v>
          </cell>
          <cell r="E59">
            <v>1E-8</v>
          </cell>
          <cell r="G59">
            <v>1E-8</v>
          </cell>
          <cell r="H59">
            <v>1E-8</v>
          </cell>
          <cell r="J59">
            <v>2.33</v>
          </cell>
          <cell r="K59">
            <v>1E-8</v>
          </cell>
          <cell r="M59">
            <v>1E-8</v>
          </cell>
          <cell r="N59">
            <v>3.57</v>
          </cell>
          <cell r="Q59">
            <v>1E-8</v>
          </cell>
          <cell r="S59">
            <v>1E-8</v>
          </cell>
          <cell r="T59">
            <v>1E-8</v>
          </cell>
          <cell r="U59">
            <v>1E-8</v>
          </cell>
          <cell r="V59">
            <v>100</v>
          </cell>
          <cell r="W59">
            <v>1E-8</v>
          </cell>
          <cell r="Z59">
            <v>74</v>
          </cell>
          <cell r="AA59">
            <v>5.13</v>
          </cell>
          <cell r="AB59">
            <v>1E-8</v>
          </cell>
          <cell r="AD59" t="e">
            <v>#REF!</v>
          </cell>
        </row>
        <row r="60">
          <cell r="B60" t="str">
            <v>I - Cor</v>
          </cell>
          <cell r="C60">
            <v>1E-8</v>
          </cell>
          <cell r="D60">
            <v>31.03</v>
          </cell>
          <cell r="E60">
            <v>1E-8</v>
          </cell>
          <cell r="G60">
            <v>1E-8</v>
          </cell>
          <cell r="H60">
            <v>30.49</v>
          </cell>
          <cell r="I60">
            <v>1E-8</v>
          </cell>
          <cell r="J60">
            <v>1E-8</v>
          </cell>
          <cell r="K60">
            <v>1E-8</v>
          </cell>
          <cell r="M60">
            <v>13.16</v>
          </cell>
          <cell r="N60">
            <v>15.89</v>
          </cell>
          <cell r="Q60">
            <v>1E-8</v>
          </cell>
          <cell r="S60">
            <v>1E-8</v>
          </cell>
          <cell r="T60">
            <v>1E-8</v>
          </cell>
          <cell r="U60">
            <v>30</v>
          </cell>
          <cell r="V60">
            <v>1E-8</v>
          </cell>
          <cell r="W60">
            <v>1E-8</v>
          </cell>
          <cell r="Z60">
            <v>26</v>
          </cell>
          <cell r="AA60">
            <v>1.92</v>
          </cell>
          <cell r="AB60">
            <v>1E-8</v>
          </cell>
          <cell r="AD60" t="e">
            <v>#REF!</v>
          </cell>
        </row>
        <row r="61">
          <cell r="B61" t="str">
            <v>I - Dicetonas Totais</v>
          </cell>
          <cell r="C61">
            <v>1E-8</v>
          </cell>
          <cell r="D61">
            <v>1E-8</v>
          </cell>
          <cell r="E61">
            <v>1E-8</v>
          </cell>
          <cell r="G61">
            <v>1E-8</v>
          </cell>
          <cell r="H61">
            <v>1E-8</v>
          </cell>
          <cell r="I61">
            <v>1E-8</v>
          </cell>
          <cell r="J61">
            <v>1E-8</v>
          </cell>
          <cell r="K61">
            <v>1E-8</v>
          </cell>
          <cell r="M61">
            <v>1E-8</v>
          </cell>
          <cell r="N61">
            <v>1E-8</v>
          </cell>
          <cell r="Q61">
            <v>1E-8</v>
          </cell>
          <cell r="S61">
            <v>1E-8</v>
          </cell>
          <cell r="T61">
            <v>1E-8</v>
          </cell>
          <cell r="U61">
            <v>1E-8</v>
          </cell>
          <cell r="V61">
            <v>1E-8</v>
          </cell>
          <cell r="W61">
            <v>1E-8</v>
          </cell>
          <cell r="Z61">
            <v>1E-8</v>
          </cell>
          <cell r="AA61">
            <v>1E-8</v>
          </cell>
          <cell r="AB61">
            <v>1E-8</v>
          </cell>
          <cell r="AD61" t="e">
            <v>#REF!</v>
          </cell>
        </row>
        <row r="62">
          <cell r="B62" t="str">
            <v>I - Distância ao grau final</v>
          </cell>
          <cell r="C62">
            <v>1E-8</v>
          </cell>
          <cell r="D62">
            <v>52</v>
          </cell>
          <cell r="E62">
            <v>1E-8</v>
          </cell>
          <cell r="G62">
            <v>1E-8</v>
          </cell>
          <cell r="H62">
            <v>1E-8</v>
          </cell>
          <cell r="J62">
            <v>1E-8</v>
          </cell>
          <cell r="K62">
            <v>1E-8</v>
          </cell>
          <cell r="M62">
            <v>1E-8</v>
          </cell>
          <cell r="N62">
            <v>1E-8</v>
          </cell>
          <cell r="Q62">
            <v>1E-8</v>
          </cell>
          <cell r="S62">
            <v>40</v>
          </cell>
          <cell r="T62">
            <v>67.61</v>
          </cell>
          <cell r="U62">
            <v>1E-8</v>
          </cell>
          <cell r="V62">
            <v>1E-8</v>
          </cell>
          <cell r="W62">
            <v>1E-8</v>
          </cell>
          <cell r="Z62">
            <v>1E-8</v>
          </cell>
          <cell r="AA62">
            <v>1E-8</v>
          </cell>
          <cell r="AB62">
            <v>23.81</v>
          </cell>
          <cell r="AD62" t="e">
            <v>#REF!</v>
          </cell>
        </row>
        <row r="63">
          <cell r="B63" t="str">
            <v>I - Estabilidade de Espuma - Garrafas</v>
          </cell>
          <cell r="C63">
            <v>1E-8</v>
          </cell>
          <cell r="D63">
            <v>1E-8</v>
          </cell>
          <cell r="E63">
            <v>1E-8</v>
          </cell>
          <cell r="G63">
            <v>1E-8</v>
          </cell>
          <cell r="H63">
            <v>98.2</v>
          </cell>
          <cell r="I63">
            <v>1E-8</v>
          </cell>
          <cell r="J63">
            <v>1E-8</v>
          </cell>
          <cell r="K63">
            <v>1E-8</v>
          </cell>
          <cell r="M63">
            <v>1E-8</v>
          </cell>
          <cell r="N63">
            <v>1E-8</v>
          </cell>
          <cell r="Q63">
            <v>1E-8</v>
          </cell>
          <cell r="T63">
            <v>1E-8</v>
          </cell>
          <cell r="U63">
            <v>1E-8</v>
          </cell>
          <cell r="V63">
            <v>1E-8</v>
          </cell>
          <cell r="W63">
            <v>1E-8</v>
          </cell>
          <cell r="Z63">
            <v>1E-8</v>
          </cell>
          <cell r="AA63">
            <v>1E-8</v>
          </cell>
          <cell r="AB63">
            <v>1E-8</v>
          </cell>
          <cell r="AD63" t="e">
            <v>#REF!</v>
          </cell>
        </row>
        <row r="64">
          <cell r="B64" t="str">
            <v>I - Estabilidade de Espuma - Latas</v>
          </cell>
          <cell r="C64">
            <v>1E-8</v>
          </cell>
          <cell r="D64">
            <v>10</v>
          </cell>
          <cell r="E64">
            <v>1E-8</v>
          </cell>
          <cell r="G64">
            <v>1E-8</v>
          </cell>
          <cell r="H64">
            <v>100</v>
          </cell>
          <cell r="J64">
            <v>1E-8</v>
          </cell>
          <cell r="S64">
            <v>41.67</v>
          </cell>
          <cell r="T64">
            <v>8.33</v>
          </cell>
          <cell r="U64">
            <v>1E-8</v>
          </cell>
          <cell r="W64">
            <v>1E-8</v>
          </cell>
          <cell r="AA64">
            <v>1E-8</v>
          </cell>
          <cell r="AD64" t="e">
            <v>#REF!</v>
          </cell>
        </row>
        <row r="65">
          <cell r="B65" t="str">
            <v>I - Extrato Primitivo (Mosto Básico)</v>
          </cell>
          <cell r="C65">
            <v>1E-8</v>
          </cell>
          <cell r="D65">
            <v>1E-8</v>
          </cell>
          <cell r="E65">
            <v>1E-8</v>
          </cell>
          <cell r="G65">
            <v>1E-8</v>
          </cell>
          <cell r="H65">
            <v>2.89</v>
          </cell>
          <cell r="I65">
            <v>1E-8</v>
          </cell>
          <cell r="J65">
            <v>1E-8</v>
          </cell>
          <cell r="K65">
            <v>1E-8</v>
          </cell>
          <cell r="M65">
            <v>1E-8</v>
          </cell>
          <cell r="N65">
            <v>1E-8</v>
          </cell>
          <cell r="Q65">
            <v>1E-8</v>
          </cell>
          <cell r="S65">
            <v>1E-8</v>
          </cell>
          <cell r="T65">
            <v>1E-8</v>
          </cell>
          <cell r="U65">
            <v>1E-8</v>
          </cell>
          <cell r="V65">
            <v>8.33</v>
          </cell>
          <cell r="W65">
            <v>1E-8</v>
          </cell>
          <cell r="Z65">
            <v>6</v>
          </cell>
          <cell r="AA65">
            <v>1.0000000000000001E-5</v>
          </cell>
          <cell r="AB65">
            <v>1E-8</v>
          </cell>
          <cell r="AD65" t="e">
            <v>#REF!</v>
          </cell>
        </row>
        <row r="66">
          <cell r="B66" t="str">
            <v>I - Gás Carbônico - Garrafa A</v>
          </cell>
          <cell r="C66">
            <v>1E-8</v>
          </cell>
          <cell r="D66">
            <v>1E-8</v>
          </cell>
          <cell r="E66">
            <v>1.28</v>
          </cell>
          <cell r="G66">
            <v>1E-8</v>
          </cell>
          <cell r="H66">
            <v>1E-8</v>
          </cell>
          <cell r="I66">
            <v>1E-8</v>
          </cell>
          <cell r="J66">
            <v>1E-8</v>
          </cell>
          <cell r="K66">
            <v>1E-8</v>
          </cell>
          <cell r="M66">
            <v>1E-8</v>
          </cell>
          <cell r="N66">
            <v>1E-8</v>
          </cell>
          <cell r="Q66">
            <v>1E-8</v>
          </cell>
          <cell r="T66">
            <v>1E-8</v>
          </cell>
          <cell r="V66">
            <v>1E-8</v>
          </cell>
          <cell r="W66">
            <v>1E-8</v>
          </cell>
          <cell r="Z66">
            <v>8</v>
          </cell>
          <cell r="AA66">
            <v>1E-8</v>
          </cell>
          <cell r="AB66">
            <v>1E-8</v>
          </cell>
          <cell r="AD66" t="e">
            <v>#REF!</v>
          </cell>
        </row>
        <row r="67">
          <cell r="B67" t="str">
            <v>I - Gás Carbônico - Lata</v>
          </cell>
          <cell r="C67">
            <v>1E-8</v>
          </cell>
          <cell r="D67">
            <v>1E-8</v>
          </cell>
          <cell r="E67">
            <v>6.25</v>
          </cell>
          <cell r="G67">
            <v>1E-8</v>
          </cell>
          <cell r="H67">
            <v>1E-8</v>
          </cell>
          <cell r="J67">
            <v>1E-8</v>
          </cell>
          <cell r="S67">
            <v>1E-8</v>
          </cell>
          <cell r="T67">
            <v>1E-8</v>
          </cell>
          <cell r="U67">
            <v>9.09</v>
          </cell>
          <cell r="W67">
            <v>1E-8</v>
          </cell>
          <cell r="AA67">
            <v>1E-8</v>
          </cell>
          <cell r="AD67" t="e">
            <v>#REF!</v>
          </cell>
        </row>
        <row r="68">
          <cell r="B68" t="str">
            <v>I - Gás Carbônico - Long Neck</v>
          </cell>
          <cell r="Q68">
            <v>1E-8</v>
          </cell>
          <cell r="T68">
            <v>1E-8</v>
          </cell>
          <cell r="AA68">
            <v>1E-8</v>
          </cell>
          <cell r="AD68" t="e">
            <v>#REF!</v>
          </cell>
        </row>
        <row r="69">
          <cell r="B69" t="str">
            <v>I - Grau de Fermentação Aparente</v>
          </cell>
          <cell r="C69">
            <v>43.75</v>
          </cell>
          <cell r="E69">
            <v>75.53</v>
          </cell>
          <cell r="G69">
            <v>14.71</v>
          </cell>
          <cell r="H69">
            <v>1E-8</v>
          </cell>
          <cell r="I69">
            <v>72.73</v>
          </cell>
          <cell r="J69">
            <v>1E-8</v>
          </cell>
          <cell r="K69">
            <v>100</v>
          </cell>
          <cell r="M69">
            <v>86.84</v>
          </cell>
          <cell r="N69">
            <v>53.57</v>
          </cell>
          <cell r="Q69">
            <v>34.69</v>
          </cell>
          <cell r="S69">
            <v>1E-8</v>
          </cell>
          <cell r="T69">
            <v>39.85</v>
          </cell>
          <cell r="U69">
            <v>100</v>
          </cell>
          <cell r="V69">
            <v>1E-8</v>
          </cell>
          <cell r="W69">
            <v>69.3</v>
          </cell>
          <cell r="Z69">
            <v>26</v>
          </cell>
          <cell r="AA69">
            <v>83.87</v>
          </cell>
          <cell r="AB69">
            <v>9.52</v>
          </cell>
          <cell r="AD69" t="e">
            <v>#REF!</v>
          </cell>
        </row>
        <row r="70">
          <cell r="B70" t="str">
            <v>I - Grau de Fermentação Aparente Final</v>
          </cell>
          <cell r="C70">
            <v>73.75</v>
          </cell>
          <cell r="D70">
            <v>90.91</v>
          </cell>
          <cell r="E70">
            <v>1E-8</v>
          </cell>
          <cell r="G70">
            <v>27.27</v>
          </cell>
          <cell r="H70">
            <v>1E-8</v>
          </cell>
          <cell r="J70">
            <v>1E-8</v>
          </cell>
          <cell r="K70">
            <v>1E-8</v>
          </cell>
          <cell r="M70">
            <v>31.82</v>
          </cell>
          <cell r="N70">
            <v>37.04</v>
          </cell>
          <cell r="Q70">
            <v>25</v>
          </cell>
          <cell r="S70">
            <v>60</v>
          </cell>
          <cell r="T70">
            <v>16.899999999999999</v>
          </cell>
          <cell r="U70">
            <v>100</v>
          </cell>
          <cell r="V70">
            <v>1E-8</v>
          </cell>
          <cell r="W70">
            <v>19.350000000000001</v>
          </cell>
          <cell r="Z70">
            <v>20</v>
          </cell>
          <cell r="AA70">
            <v>1E-8</v>
          </cell>
          <cell r="AB70">
            <v>9.52</v>
          </cell>
          <cell r="AD70" t="e">
            <v>#REF!</v>
          </cell>
        </row>
        <row r="71">
          <cell r="B71" t="str">
            <v>I - ITT - Garrafas / Latas</v>
          </cell>
          <cell r="C71">
            <v>1E-8</v>
          </cell>
          <cell r="D71">
            <v>1E-8</v>
          </cell>
          <cell r="E71">
            <v>1E-8</v>
          </cell>
          <cell r="G71">
            <v>1E-8</v>
          </cell>
          <cell r="H71">
            <v>1E-8</v>
          </cell>
          <cell r="I71">
            <v>1E-8</v>
          </cell>
          <cell r="J71">
            <v>0.92</v>
          </cell>
          <cell r="K71">
            <v>1E-8</v>
          </cell>
          <cell r="M71">
            <v>1E-8</v>
          </cell>
          <cell r="N71">
            <v>1E-8</v>
          </cell>
          <cell r="Q71">
            <v>1E-8</v>
          </cell>
          <cell r="S71">
            <v>1E-8</v>
          </cell>
          <cell r="T71">
            <v>1E-8</v>
          </cell>
          <cell r="U71">
            <v>1E-8</v>
          </cell>
          <cell r="V71">
            <v>1E-8</v>
          </cell>
          <cell r="W71">
            <v>1E-8</v>
          </cell>
          <cell r="Z71">
            <v>1E-8</v>
          </cell>
          <cell r="AA71">
            <v>1E-8</v>
          </cell>
          <cell r="AB71">
            <v>1E-8</v>
          </cell>
          <cell r="AD71" t="e">
            <v>#REF!</v>
          </cell>
        </row>
        <row r="72">
          <cell r="B72" t="str">
            <v>I - KWT - Estabilidade</v>
          </cell>
          <cell r="E72">
            <v>1E-8</v>
          </cell>
          <cell r="G72">
            <v>1E-8</v>
          </cell>
          <cell r="H72">
            <v>23.08</v>
          </cell>
          <cell r="J72">
            <v>1E-8</v>
          </cell>
          <cell r="K72">
            <v>1E-8</v>
          </cell>
          <cell r="M72">
            <v>1E-8</v>
          </cell>
          <cell r="N72">
            <v>1E-8</v>
          </cell>
          <cell r="Q72">
            <v>1E-8</v>
          </cell>
          <cell r="T72">
            <v>1E-8</v>
          </cell>
          <cell r="W72">
            <v>1E-8</v>
          </cell>
          <cell r="Z72">
            <v>1.89</v>
          </cell>
          <cell r="AA72">
            <v>1E-8</v>
          </cell>
          <cell r="AB72">
            <v>1E-8</v>
          </cell>
          <cell r="AD72" t="e">
            <v>#REF!</v>
          </cell>
        </row>
        <row r="73">
          <cell r="B73" t="str">
            <v>I - pH</v>
          </cell>
          <cell r="C73">
            <v>1E-8</v>
          </cell>
          <cell r="D73">
            <v>1E-8</v>
          </cell>
          <cell r="E73">
            <v>1E-8</v>
          </cell>
          <cell r="G73">
            <v>1E-8</v>
          </cell>
          <cell r="H73">
            <v>1E-8</v>
          </cell>
          <cell r="I73">
            <v>1E-8</v>
          </cell>
          <cell r="J73">
            <v>1E-8</v>
          </cell>
          <cell r="K73">
            <v>1E-8</v>
          </cell>
          <cell r="M73">
            <v>1E-8</v>
          </cell>
          <cell r="N73">
            <v>1E-8</v>
          </cell>
          <cell r="Q73">
            <v>1E-8</v>
          </cell>
          <cell r="S73">
            <v>1E-8</v>
          </cell>
          <cell r="T73">
            <v>1E-8</v>
          </cell>
          <cell r="U73">
            <v>27.27</v>
          </cell>
          <cell r="V73">
            <v>1E-8</v>
          </cell>
          <cell r="W73">
            <v>1.75</v>
          </cell>
          <cell r="Z73">
            <v>1E-8</v>
          </cell>
          <cell r="AA73">
            <v>1E-8</v>
          </cell>
          <cell r="AB73">
            <v>1E-8</v>
          </cell>
          <cell r="AD73" t="e">
            <v>#REF!</v>
          </cell>
        </row>
        <row r="74">
          <cell r="B74" t="str">
            <v>I - Turvação</v>
          </cell>
          <cell r="C74">
            <v>1E-8</v>
          </cell>
          <cell r="D74">
            <v>1E-8</v>
          </cell>
          <cell r="E74">
            <v>1E-8</v>
          </cell>
          <cell r="G74">
            <v>1E-8</v>
          </cell>
          <cell r="H74">
            <v>27.66</v>
          </cell>
          <cell r="I74">
            <v>1E-8</v>
          </cell>
          <cell r="J74">
            <v>1E-8</v>
          </cell>
          <cell r="K74">
            <v>1E-8</v>
          </cell>
          <cell r="M74">
            <v>1E-8</v>
          </cell>
          <cell r="N74">
            <v>1E-8</v>
          </cell>
          <cell r="Q74">
            <v>1E-8</v>
          </cell>
          <cell r="S74">
            <v>1E-8</v>
          </cell>
          <cell r="T74">
            <v>1E-8</v>
          </cell>
          <cell r="U74">
            <v>9.09</v>
          </cell>
          <cell r="V74">
            <v>1E-8</v>
          </cell>
          <cell r="W74">
            <v>1E-8</v>
          </cell>
          <cell r="Z74">
            <v>1E-8</v>
          </cell>
          <cell r="AA74">
            <v>1E-8</v>
          </cell>
          <cell r="AB74">
            <v>1E-8</v>
          </cell>
          <cell r="AD74" t="e">
            <v>#REF!</v>
          </cell>
        </row>
        <row r="75">
          <cell r="B75" t="str">
            <v>Volumes</v>
          </cell>
          <cell r="C75" t="e">
            <v>#REF!</v>
          </cell>
          <cell r="D75" t="e">
            <v>#REF!</v>
          </cell>
          <cell r="E75" t="e">
            <v>#REF!</v>
          </cell>
          <cell r="F75" t="e">
            <v>#REF!</v>
          </cell>
          <cell r="G75" t="e">
            <v>#REF!</v>
          </cell>
          <cell r="H75" t="e">
            <v>#REF!</v>
          </cell>
          <cell r="I75" t="e">
            <v>#REF!</v>
          </cell>
          <cell r="J75" t="e">
            <v>#REF!</v>
          </cell>
          <cell r="K75" t="e">
            <v>#REF!</v>
          </cell>
          <cell r="L75" t="e">
            <v>#REF!</v>
          </cell>
          <cell r="M75" t="e">
            <v>#REF!</v>
          </cell>
          <cell r="N75" t="e">
            <v>#REF!</v>
          </cell>
          <cell r="O75" t="e">
            <v>#REF!</v>
          </cell>
          <cell r="P75" t="e">
            <v>#REF!</v>
          </cell>
          <cell r="Q75" t="e">
            <v>#REF!</v>
          </cell>
          <cell r="R75" t="e">
            <v>#REF!</v>
          </cell>
          <cell r="S75" t="e">
            <v>#REF!</v>
          </cell>
          <cell r="T75" t="e">
            <v>#REF!</v>
          </cell>
          <cell r="U75" t="e">
            <v>#REF!</v>
          </cell>
          <cell r="V75" t="e">
            <v>#REF!</v>
          </cell>
          <cell r="W75" t="e">
            <v>#REF!</v>
          </cell>
          <cell r="X75" t="e">
            <v>#REF!</v>
          </cell>
          <cell r="Y75" t="e">
            <v>#REF!</v>
          </cell>
          <cell r="Z75" t="e">
            <v>#REF!</v>
          </cell>
          <cell r="AA75" t="e">
            <v>#REF!</v>
          </cell>
          <cell r="AB75" t="e">
            <v>#REF!</v>
          </cell>
          <cell r="AC75" t="e">
            <v>#REF!</v>
          </cell>
          <cell r="AD75" t="e">
            <v>#REF!</v>
          </cell>
        </row>
        <row r="77">
          <cell r="B77">
            <v>36800</v>
          </cell>
          <cell r="C77" t="str">
            <v>BC</v>
          </cell>
        </row>
        <row r="78">
          <cell r="B78" t="str">
            <v>VARIABLE</v>
          </cell>
          <cell r="C78" t="str">
            <v>ACN</v>
          </cell>
          <cell r="D78" t="str">
            <v>ACS</v>
          </cell>
          <cell r="E78" t="str">
            <v>AG</v>
          </cell>
          <cell r="F78" t="str">
            <v>AQ</v>
          </cell>
          <cell r="G78" t="str">
            <v>BR</v>
          </cell>
          <cell r="H78" t="str">
            <v>CACN</v>
          </cell>
          <cell r="I78" t="str">
            <v>CAM</v>
          </cell>
          <cell r="J78" t="str">
            <v>CCBA</v>
          </cell>
          <cell r="K78" t="str">
            <v>CE</v>
          </cell>
          <cell r="L78" t="str">
            <v>CUI</v>
          </cell>
          <cell r="M78" t="str">
            <v>CW</v>
          </cell>
          <cell r="N78" t="str">
            <v>EQ</v>
          </cell>
          <cell r="O78" t="str">
            <v>ES</v>
          </cell>
          <cell r="P78" t="str">
            <v>GO</v>
          </cell>
          <cell r="Q78" t="str">
            <v>GU</v>
          </cell>
          <cell r="R78" t="str">
            <v>JAC</v>
          </cell>
          <cell r="S78" t="str">
            <v>JAG</v>
          </cell>
          <cell r="T78" t="str">
            <v>JC</v>
          </cell>
          <cell r="U78" t="str">
            <v>JP</v>
          </cell>
          <cell r="V78" t="str">
            <v>MA</v>
          </cell>
          <cell r="W78" t="str">
            <v>MG</v>
          </cell>
          <cell r="X78" t="str">
            <v>MN</v>
          </cell>
          <cell r="Y78" t="str">
            <v>NA</v>
          </cell>
          <cell r="Z78" t="str">
            <v>NE</v>
          </cell>
          <cell r="AA78" t="str">
            <v>RIO</v>
          </cell>
          <cell r="AB78" t="str">
            <v>SC</v>
          </cell>
          <cell r="AC78" t="str">
            <v>TE</v>
          </cell>
          <cell r="AD78" t="str">
            <v>AmBev</v>
          </cell>
        </row>
        <row r="79">
          <cell r="B79" t="str">
            <v>E - Oxigênio Dissolvido - Garrafa / Lata</v>
          </cell>
          <cell r="C79">
            <v>1E-8</v>
          </cell>
          <cell r="D79">
            <v>4.6500000000000004</v>
          </cell>
          <cell r="E79">
            <v>1E-8</v>
          </cell>
          <cell r="F79">
            <v>1E-8</v>
          </cell>
          <cell r="G79">
            <v>1E-8</v>
          </cell>
          <cell r="H79">
            <v>7.5</v>
          </cell>
          <cell r="I79">
            <v>63.64</v>
          </cell>
          <cell r="J79">
            <v>1E-8</v>
          </cell>
          <cell r="K79">
            <v>1E-8</v>
          </cell>
          <cell r="L79">
            <v>12.5</v>
          </cell>
          <cell r="M79">
            <v>1E-8</v>
          </cell>
          <cell r="N79">
            <v>1.94</v>
          </cell>
          <cell r="P79">
            <v>1E-8</v>
          </cell>
          <cell r="Q79">
            <v>1E-8</v>
          </cell>
          <cell r="S79">
            <v>78.95</v>
          </cell>
          <cell r="T79">
            <v>1E-8</v>
          </cell>
          <cell r="U79">
            <v>1E-8</v>
          </cell>
          <cell r="V79">
            <v>1E-8</v>
          </cell>
          <cell r="W79">
            <v>8.4600000000000009</v>
          </cell>
          <cell r="Y79">
            <v>1E-8</v>
          </cell>
          <cell r="Z79">
            <v>2.6</v>
          </cell>
          <cell r="AA79">
            <v>2.67</v>
          </cell>
          <cell r="AB79">
            <v>1E-8</v>
          </cell>
          <cell r="AC79">
            <v>1E-8</v>
          </cell>
          <cell r="AD79" t="e">
            <v>#REF!</v>
          </cell>
        </row>
        <row r="80">
          <cell r="B80" t="str">
            <v>I - Amargor</v>
          </cell>
          <cell r="C80">
            <v>1E-8</v>
          </cell>
          <cell r="D80">
            <v>1E-8</v>
          </cell>
          <cell r="E80">
            <v>1E-8</v>
          </cell>
          <cell r="F80">
            <v>100</v>
          </cell>
          <cell r="G80">
            <v>1E-8</v>
          </cell>
          <cell r="H80">
            <v>3.08</v>
          </cell>
          <cell r="I80">
            <v>1E-8</v>
          </cell>
          <cell r="J80">
            <v>1E-8</v>
          </cell>
          <cell r="K80">
            <v>1E-8</v>
          </cell>
          <cell r="L80">
            <v>100</v>
          </cell>
          <cell r="M80">
            <v>1E-8</v>
          </cell>
          <cell r="N80">
            <v>1E-8</v>
          </cell>
          <cell r="P80">
            <v>62.5</v>
          </cell>
          <cell r="Q80">
            <v>1E-8</v>
          </cell>
          <cell r="S80">
            <v>1E-8</v>
          </cell>
          <cell r="T80">
            <v>15.66</v>
          </cell>
          <cell r="U80">
            <v>66.67</v>
          </cell>
          <cell r="V80">
            <v>13.89</v>
          </cell>
          <cell r="W80">
            <v>7.5</v>
          </cell>
          <cell r="Y80">
            <v>1E-8</v>
          </cell>
          <cell r="Z80">
            <v>1E-8</v>
          </cell>
          <cell r="AA80">
            <v>1E-8</v>
          </cell>
          <cell r="AB80">
            <v>1E-8</v>
          </cell>
          <cell r="AC80">
            <v>1E-8</v>
          </cell>
          <cell r="AD80" t="e">
            <v>#REF!</v>
          </cell>
        </row>
        <row r="81">
          <cell r="B81" t="str">
            <v>I - Ar total - Garrafa A</v>
          </cell>
          <cell r="C81">
            <v>1E-8</v>
          </cell>
          <cell r="D81">
            <v>1E-8</v>
          </cell>
          <cell r="E81">
            <v>1E-8</v>
          </cell>
          <cell r="F81">
            <v>1E-8</v>
          </cell>
          <cell r="G81">
            <v>1E-8</v>
          </cell>
          <cell r="H81">
            <v>1E-8</v>
          </cell>
          <cell r="I81">
            <v>42.86</v>
          </cell>
          <cell r="J81">
            <v>4.2300000000000004</v>
          </cell>
          <cell r="K81">
            <v>1E-8</v>
          </cell>
          <cell r="L81">
            <v>1E-8</v>
          </cell>
          <cell r="M81">
            <v>2.63</v>
          </cell>
          <cell r="N81">
            <v>1E-8</v>
          </cell>
          <cell r="P81">
            <v>1E-8</v>
          </cell>
          <cell r="Q81">
            <v>1E-8</v>
          </cell>
          <cell r="S81">
            <v>1E-8</v>
          </cell>
          <cell r="T81">
            <v>1E-8</v>
          </cell>
          <cell r="U81">
            <v>1E-8</v>
          </cell>
          <cell r="V81">
            <v>1E-8</v>
          </cell>
          <cell r="W81">
            <v>1E-8</v>
          </cell>
          <cell r="Y81">
            <v>1E-8</v>
          </cell>
          <cell r="Z81">
            <v>5</v>
          </cell>
          <cell r="AA81">
            <v>2.04</v>
          </cell>
          <cell r="AB81">
            <v>1E-8</v>
          </cell>
          <cell r="AC81">
            <v>1E-8</v>
          </cell>
          <cell r="AD81" t="e">
            <v>#REF!</v>
          </cell>
        </row>
        <row r="82">
          <cell r="B82" t="str">
            <v>I - Ar total - Lata</v>
          </cell>
          <cell r="C82">
            <v>1E-8</v>
          </cell>
          <cell r="D82">
            <v>1E-8</v>
          </cell>
          <cell r="E82">
            <v>1E-8</v>
          </cell>
          <cell r="G82">
            <v>1E-8</v>
          </cell>
          <cell r="H82">
            <v>1E-8</v>
          </cell>
          <cell r="J82">
            <v>8.33</v>
          </cell>
          <cell r="S82">
            <v>1E-8</v>
          </cell>
          <cell r="T82">
            <v>1E-8</v>
          </cell>
          <cell r="U82">
            <v>1E-8</v>
          </cell>
          <cell r="W82">
            <v>1E-8</v>
          </cell>
          <cell r="AA82">
            <v>1E-8</v>
          </cell>
          <cell r="AD82" t="e">
            <v>#REF!</v>
          </cell>
        </row>
        <row r="83">
          <cell r="B83" t="str">
            <v>I - Ar total - Long Neck</v>
          </cell>
          <cell r="H83">
            <v>1E-8</v>
          </cell>
          <cell r="Q83">
            <v>1E-8</v>
          </cell>
          <cell r="T83">
            <v>1E-8</v>
          </cell>
          <cell r="AA83">
            <v>1E-8</v>
          </cell>
          <cell r="AD83" t="e">
            <v>#REF!</v>
          </cell>
        </row>
        <row r="84">
          <cell r="B84" t="str">
            <v>I - Cálcio</v>
          </cell>
          <cell r="C84">
            <v>1E-8</v>
          </cell>
          <cell r="D84">
            <v>1E-8</v>
          </cell>
          <cell r="E84">
            <v>1E-8</v>
          </cell>
          <cell r="F84">
            <v>66.67</v>
          </cell>
          <cell r="G84">
            <v>1E-8</v>
          </cell>
          <cell r="H84">
            <v>1E-8</v>
          </cell>
          <cell r="I84">
            <v>1E-8</v>
          </cell>
          <cell r="J84">
            <v>1E-8</v>
          </cell>
          <cell r="K84">
            <v>1E-8</v>
          </cell>
          <cell r="L84">
            <v>14.29</v>
          </cell>
          <cell r="M84">
            <v>1E-8</v>
          </cell>
          <cell r="N84">
            <v>1E-8</v>
          </cell>
          <cell r="P84">
            <v>1E-8</v>
          </cell>
          <cell r="Q84">
            <v>1E-8</v>
          </cell>
          <cell r="S84">
            <v>1E-8</v>
          </cell>
          <cell r="T84">
            <v>1E-8</v>
          </cell>
          <cell r="U84">
            <v>55.56</v>
          </cell>
          <cell r="V84">
            <v>42.11</v>
          </cell>
          <cell r="W84">
            <v>1E-8</v>
          </cell>
          <cell r="Y84">
            <v>100</v>
          </cell>
          <cell r="Z84">
            <v>21.67</v>
          </cell>
          <cell r="AA84">
            <v>9.52</v>
          </cell>
          <cell r="AB84">
            <v>1E-8</v>
          </cell>
          <cell r="AC84">
            <v>1E-8</v>
          </cell>
          <cell r="AD84" t="e">
            <v>#REF!</v>
          </cell>
        </row>
        <row r="85">
          <cell r="B85" t="str">
            <v>I - Cor</v>
          </cell>
          <cell r="C85">
            <v>1E-8</v>
          </cell>
          <cell r="D85">
            <v>18.920000000000002</v>
          </cell>
          <cell r="E85">
            <v>1E-8</v>
          </cell>
          <cell r="F85">
            <v>1E-8</v>
          </cell>
          <cell r="G85">
            <v>14.29</v>
          </cell>
          <cell r="H85">
            <v>8.6999999999999993</v>
          </cell>
          <cell r="I85">
            <v>1E-8</v>
          </cell>
          <cell r="J85">
            <v>1E-8</v>
          </cell>
          <cell r="K85">
            <v>1E-8</v>
          </cell>
          <cell r="L85">
            <v>25</v>
          </cell>
          <cell r="M85">
            <v>1E-8</v>
          </cell>
          <cell r="N85">
            <v>2.02</v>
          </cell>
          <cell r="P85">
            <v>1E-8</v>
          </cell>
          <cell r="Q85">
            <v>1E-8</v>
          </cell>
          <cell r="S85">
            <v>1E-8</v>
          </cell>
          <cell r="T85">
            <v>1E-8</v>
          </cell>
          <cell r="U85">
            <v>1E-8</v>
          </cell>
          <cell r="V85">
            <v>1E-8</v>
          </cell>
          <cell r="W85">
            <v>1E-8</v>
          </cell>
          <cell r="Y85">
            <v>1E-8</v>
          </cell>
          <cell r="Z85">
            <v>48.33</v>
          </cell>
          <cell r="AA85">
            <v>1E-8</v>
          </cell>
          <cell r="AB85">
            <v>1E-8</v>
          </cell>
          <cell r="AC85">
            <v>1E-8</v>
          </cell>
          <cell r="AD85" t="e">
            <v>#REF!</v>
          </cell>
        </row>
        <row r="86">
          <cell r="B86" t="str">
            <v>I - Dicetonas Totais</v>
          </cell>
          <cell r="C86">
            <v>1E-8</v>
          </cell>
          <cell r="D86">
            <v>1E-8</v>
          </cell>
          <cell r="E86">
            <v>1E-8</v>
          </cell>
          <cell r="F86">
            <v>1E-8</v>
          </cell>
          <cell r="G86">
            <v>1E-8</v>
          </cell>
          <cell r="H86">
            <v>1E-8</v>
          </cell>
          <cell r="I86">
            <v>1E-8</v>
          </cell>
          <cell r="J86">
            <v>1E-8</v>
          </cell>
          <cell r="K86">
            <v>1E-8</v>
          </cell>
          <cell r="L86">
            <v>1E-8</v>
          </cell>
          <cell r="M86">
            <v>1E-8</v>
          </cell>
          <cell r="N86">
            <v>1E-8</v>
          </cell>
          <cell r="P86">
            <v>1E-8</v>
          </cell>
          <cell r="Q86">
            <v>1E-8</v>
          </cell>
          <cell r="S86">
            <v>1E-8</v>
          </cell>
          <cell r="T86">
            <v>1E-8</v>
          </cell>
          <cell r="U86">
            <v>1E-8</v>
          </cell>
          <cell r="V86">
            <v>1E-8</v>
          </cell>
          <cell r="W86">
            <v>1E-8</v>
          </cell>
          <cell r="Y86">
            <v>1E-8</v>
          </cell>
          <cell r="Z86">
            <v>1E-8</v>
          </cell>
          <cell r="AA86">
            <v>1E-8</v>
          </cell>
          <cell r="AB86">
            <v>1E-8</v>
          </cell>
          <cell r="AC86">
            <v>1E-8</v>
          </cell>
          <cell r="AD86" t="e">
            <v>#REF!</v>
          </cell>
        </row>
        <row r="87">
          <cell r="B87" t="str">
            <v>I - Distância ao grau final</v>
          </cell>
          <cell r="C87">
            <v>1E-8</v>
          </cell>
          <cell r="D87">
            <v>33.33</v>
          </cell>
          <cell r="E87">
            <v>12.31</v>
          </cell>
          <cell r="F87">
            <v>1E-8</v>
          </cell>
          <cell r="G87">
            <v>20</v>
          </cell>
          <cell r="H87">
            <v>1E-8</v>
          </cell>
          <cell r="J87">
            <v>1E-8</v>
          </cell>
          <cell r="K87">
            <v>1E-8</v>
          </cell>
          <cell r="L87">
            <v>1E-8</v>
          </cell>
          <cell r="M87">
            <v>1E-8</v>
          </cell>
          <cell r="N87">
            <v>1E-8</v>
          </cell>
          <cell r="P87">
            <v>1E-8</v>
          </cell>
          <cell r="Q87">
            <v>1E-8</v>
          </cell>
          <cell r="S87">
            <v>1E-8</v>
          </cell>
          <cell r="T87">
            <v>64.47</v>
          </cell>
          <cell r="U87">
            <v>42.86</v>
          </cell>
          <cell r="V87">
            <v>1E-8</v>
          </cell>
          <cell r="W87">
            <v>1E-8</v>
          </cell>
          <cell r="Y87">
            <v>1E-8</v>
          </cell>
          <cell r="Z87">
            <v>1E-8</v>
          </cell>
          <cell r="AA87">
            <v>1E-8</v>
          </cell>
          <cell r="AB87">
            <v>1E-8</v>
          </cell>
          <cell r="AC87">
            <v>1E-8</v>
          </cell>
          <cell r="AD87" t="e">
            <v>#REF!</v>
          </cell>
        </row>
        <row r="88">
          <cell r="B88" t="str">
            <v>I - Estabilidade de Espuma - Garrafas</v>
          </cell>
          <cell r="C88">
            <v>1E-8</v>
          </cell>
          <cell r="D88">
            <v>1E-8</v>
          </cell>
          <cell r="E88">
            <v>1E-8</v>
          </cell>
          <cell r="F88">
            <v>1E-8</v>
          </cell>
          <cell r="G88">
            <v>1E-8</v>
          </cell>
          <cell r="H88">
            <v>97.56</v>
          </cell>
          <cell r="I88">
            <v>1E-8</v>
          </cell>
          <cell r="J88">
            <v>1E-8</v>
          </cell>
          <cell r="K88">
            <v>1E-8</v>
          </cell>
          <cell r="L88">
            <v>1E-8</v>
          </cell>
          <cell r="M88">
            <v>1E-8</v>
          </cell>
          <cell r="N88">
            <v>1E-8</v>
          </cell>
          <cell r="P88">
            <v>1E-8</v>
          </cell>
          <cell r="Q88">
            <v>4.55</v>
          </cell>
          <cell r="S88">
            <v>14.29</v>
          </cell>
          <cell r="T88">
            <v>1E-8</v>
          </cell>
          <cell r="V88">
            <v>1E-8</v>
          </cell>
          <cell r="W88">
            <v>1E-8</v>
          </cell>
          <cell r="Y88">
            <v>1E-8</v>
          </cell>
          <cell r="Z88">
            <v>1E-8</v>
          </cell>
          <cell r="AA88">
            <v>1E-8</v>
          </cell>
          <cell r="AB88">
            <v>1E-8</v>
          </cell>
          <cell r="AC88">
            <v>1E-8</v>
          </cell>
          <cell r="AD88" t="e">
            <v>#REF!</v>
          </cell>
        </row>
        <row r="89">
          <cell r="B89" t="str">
            <v>I - Estabilidade de Espuma - Latas</v>
          </cell>
          <cell r="C89">
            <v>1E-8</v>
          </cell>
          <cell r="D89">
            <v>1E-8</v>
          </cell>
          <cell r="E89">
            <v>14.29</v>
          </cell>
          <cell r="G89">
            <v>1E-8</v>
          </cell>
          <cell r="H89">
            <v>100</v>
          </cell>
          <cell r="J89">
            <v>1E-8</v>
          </cell>
          <cell r="S89">
            <v>62.5</v>
          </cell>
          <cell r="T89">
            <v>1E-8</v>
          </cell>
          <cell r="U89">
            <v>1E-8</v>
          </cell>
          <cell r="W89">
            <v>1E-8</v>
          </cell>
          <cell r="AA89">
            <v>1E-8</v>
          </cell>
          <cell r="AD89" t="e">
            <v>#REF!</v>
          </cell>
        </row>
        <row r="90">
          <cell r="B90" t="str">
            <v>I - Extrato Primitivo (Mosto Básico)</v>
          </cell>
          <cell r="C90">
            <v>1E-8</v>
          </cell>
          <cell r="D90">
            <v>1E-8</v>
          </cell>
          <cell r="E90">
            <v>1E-8</v>
          </cell>
          <cell r="F90">
            <v>1E-8</v>
          </cell>
          <cell r="G90">
            <v>3.7</v>
          </cell>
          <cell r="H90">
            <v>3.05</v>
          </cell>
          <cell r="I90">
            <v>1E-8</v>
          </cell>
          <cell r="J90">
            <v>1E-8</v>
          </cell>
          <cell r="K90">
            <v>1E-8</v>
          </cell>
          <cell r="L90">
            <v>12.5</v>
          </cell>
          <cell r="M90">
            <v>5</v>
          </cell>
          <cell r="N90">
            <v>2.06</v>
          </cell>
          <cell r="P90">
            <v>1E-8</v>
          </cell>
          <cell r="Q90">
            <v>1E-8</v>
          </cell>
          <cell r="S90">
            <v>25</v>
          </cell>
          <cell r="T90">
            <v>1E-8</v>
          </cell>
          <cell r="U90">
            <v>6.67</v>
          </cell>
          <cell r="V90">
            <v>14.67</v>
          </cell>
          <cell r="W90">
            <v>1E-8</v>
          </cell>
          <cell r="Y90">
            <v>66.67</v>
          </cell>
          <cell r="Z90">
            <v>8.33</v>
          </cell>
          <cell r="AA90">
            <v>5.63</v>
          </cell>
          <cell r="AB90">
            <v>1E-8</v>
          </cell>
          <cell r="AC90">
            <v>1E-8</v>
          </cell>
          <cell r="AD90" t="e">
            <v>#REF!</v>
          </cell>
        </row>
        <row r="91">
          <cell r="B91" t="str">
            <v>I - Gás Carbônico - Garrafa A</v>
          </cell>
          <cell r="C91">
            <v>1E-8</v>
          </cell>
          <cell r="D91">
            <v>1E-8</v>
          </cell>
          <cell r="E91">
            <v>1E-8</v>
          </cell>
          <cell r="F91">
            <v>1E-8</v>
          </cell>
          <cell r="G91">
            <v>1E-8</v>
          </cell>
          <cell r="H91">
            <v>1E-8</v>
          </cell>
          <cell r="I91">
            <v>18.75</v>
          </cell>
          <cell r="J91">
            <v>1E-8</v>
          </cell>
          <cell r="K91">
            <v>10.26</v>
          </cell>
          <cell r="L91">
            <v>1E-8</v>
          </cell>
          <cell r="M91">
            <v>1E-8</v>
          </cell>
          <cell r="N91">
            <v>1E-8</v>
          </cell>
          <cell r="P91">
            <v>1E-8</v>
          </cell>
          <cell r="Q91">
            <v>1E-8</v>
          </cell>
          <cell r="S91">
            <v>1E-8</v>
          </cell>
          <cell r="T91">
            <v>1E-8</v>
          </cell>
          <cell r="V91">
            <v>1E-8</v>
          </cell>
          <cell r="W91">
            <v>1E-8</v>
          </cell>
          <cell r="Y91">
            <v>1E-8</v>
          </cell>
          <cell r="Z91">
            <v>11.67</v>
          </cell>
          <cell r="AA91">
            <v>1E-8</v>
          </cell>
          <cell r="AB91">
            <v>1E-8</v>
          </cell>
          <cell r="AC91">
            <v>1E-8</v>
          </cell>
          <cell r="AD91" t="e">
            <v>#REF!</v>
          </cell>
        </row>
        <row r="92">
          <cell r="B92" t="str">
            <v>I - Gás Carbônico - Lata</v>
          </cell>
          <cell r="C92">
            <v>1E-8</v>
          </cell>
          <cell r="D92">
            <v>1E-8</v>
          </cell>
          <cell r="E92">
            <v>1E-8</v>
          </cell>
          <cell r="G92">
            <v>1E-8</v>
          </cell>
          <cell r="H92">
            <v>1E-8</v>
          </cell>
          <cell r="J92">
            <v>1E-8</v>
          </cell>
          <cell r="S92">
            <v>1E-8</v>
          </cell>
          <cell r="T92">
            <v>1E-8</v>
          </cell>
          <cell r="U92">
            <v>1E-8</v>
          </cell>
          <cell r="W92">
            <v>1E-8</v>
          </cell>
          <cell r="AA92">
            <v>1E-8</v>
          </cell>
          <cell r="AD92" t="e">
            <v>#REF!</v>
          </cell>
        </row>
        <row r="93">
          <cell r="B93" t="str">
            <v>I - Gás Carbônico - Long Neck</v>
          </cell>
          <cell r="Q93">
            <v>1E-8</v>
          </cell>
          <cell r="T93">
            <v>1E-8</v>
          </cell>
          <cell r="AA93">
            <v>1E-8</v>
          </cell>
          <cell r="AD93" t="e">
            <v>#REF!</v>
          </cell>
        </row>
        <row r="94">
          <cell r="B94" t="str">
            <v>I - Grau de Fermentação Aparente</v>
          </cell>
          <cell r="C94">
            <v>25.58</v>
          </cell>
          <cell r="D94">
            <v>84.38</v>
          </cell>
          <cell r="E94">
            <v>66.11</v>
          </cell>
          <cell r="F94">
            <v>1E-8</v>
          </cell>
          <cell r="G94">
            <v>59.26</v>
          </cell>
          <cell r="H94">
            <v>30.43</v>
          </cell>
          <cell r="I94">
            <v>38.46</v>
          </cell>
          <cell r="J94">
            <v>1.56</v>
          </cell>
          <cell r="L94">
            <v>1E-8</v>
          </cell>
          <cell r="M94">
            <v>52.5</v>
          </cell>
          <cell r="N94">
            <v>84.62</v>
          </cell>
          <cell r="P94">
            <v>10.415000005</v>
          </cell>
          <cell r="Q94">
            <v>45.45</v>
          </cell>
          <cell r="S94">
            <v>21.74</v>
          </cell>
          <cell r="T94">
            <v>71.62</v>
          </cell>
          <cell r="U94">
            <v>46.67</v>
          </cell>
          <cell r="V94">
            <v>54.55</v>
          </cell>
          <cell r="W94">
            <v>32.67</v>
          </cell>
          <cell r="Y94">
            <v>66.67</v>
          </cell>
          <cell r="Z94">
            <v>5</v>
          </cell>
          <cell r="AA94">
            <v>100</v>
          </cell>
          <cell r="AB94">
            <v>1E-8</v>
          </cell>
          <cell r="AC94">
            <v>100</v>
          </cell>
          <cell r="AD94" t="e">
            <v>#REF!</v>
          </cell>
        </row>
        <row r="95">
          <cell r="B95" t="str">
            <v>I - Grau de Fermentação Aparente Final</v>
          </cell>
          <cell r="C95">
            <v>15.29</v>
          </cell>
          <cell r="D95">
            <v>18.52</v>
          </cell>
          <cell r="E95">
            <v>1E-8</v>
          </cell>
          <cell r="F95">
            <v>33.33</v>
          </cell>
          <cell r="G95">
            <v>1E-8</v>
          </cell>
          <cell r="H95">
            <v>1E-8</v>
          </cell>
          <cell r="J95">
            <v>1E-8</v>
          </cell>
          <cell r="K95">
            <v>1E-8</v>
          </cell>
          <cell r="L95">
            <v>1E-8</v>
          </cell>
          <cell r="M95">
            <v>1E-8</v>
          </cell>
          <cell r="N95">
            <v>4.17</v>
          </cell>
          <cell r="P95">
            <v>8.3350000050000013</v>
          </cell>
          <cell r="Q95">
            <v>1E-8</v>
          </cell>
          <cell r="S95">
            <v>1E-8</v>
          </cell>
          <cell r="T95">
            <v>7.89</v>
          </cell>
          <cell r="U95">
            <v>42.86</v>
          </cell>
          <cell r="V95">
            <v>1E-8</v>
          </cell>
          <cell r="W95">
            <v>11.11</v>
          </cell>
          <cell r="Y95">
            <v>1E-8</v>
          </cell>
          <cell r="Z95">
            <v>1.67</v>
          </cell>
          <cell r="AA95">
            <v>1E-8</v>
          </cell>
          <cell r="AB95">
            <v>1E-8</v>
          </cell>
          <cell r="AC95">
            <v>22.22</v>
          </cell>
          <cell r="AD95" t="e">
            <v>#REF!</v>
          </cell>
        </row>
        <row r="96">
          <cell r="B96" t="str">
            <v>I - ITT - Garrafas / Latas</v>
          </cell>
          <cell r="C96">
            <v>1E-8</v>
          </cell>
          <cell r="D96">
            <v>1E-8</v>
          </cell>
          <cell r="E96">
            <v>1E-8</v>
          </cell>
          <cell r="F96">
            <v>1E-8</v>
          </cell>
          <cell r="G96">
            <v>1E-8</v>
          </cell>
          <cell r="H96">
            <v>1E-8</v>
          </cell>
          <cell r="I96">
            <v>1E-8</v>
          </cell>
          <cell r="J96">
            <v>1E-8</v>
          </cell>
          <cell r="K96">
            <v>1E-8</v>
          </cell>
          <cell r="L96">
            <v>1E-8</v>
          </cell>
          <cell r="M96">
            <v>1E-8</v>
          </cell>
          <cell r="N96">
            <v>1E-8</v>
          </cell>
          <cell r="P96">
            <v>1E-8</v>
          </cell>
          <cell r="Q96">
            <v>1E-8</v>
          </cell>
          <cell r="S96">
            <v>1E-8</v>
          </cell>
          <cell r="T96">
            <v>1E-8</v>
          </cell>
          <cell r="U96">
            <v>1E-8</v>
          </cell>
          <cell r="V96">
            <v>1E-8</v>
          </cell>
          <cell r="W96">
            <v>1E-8</v>
          </cell>
          <cell r="Y96">
            <v>1E-8</v>
          </cell>
          <cell r="Z96">
            <v>1E-8</v>
          </cell>
          <cell r="AA96">
            <v>1E-8</v>
          </cell>
          <cell r="AB96">
            <v>1E-8</v>
          </cell>
          <cell r="AC96">
            <v>1E-8</v>
          </cell>
          <cell r="AD96" t="e">
            <v>#REF!</v>
          </cell>
        </row>
        <row r="97">
          <cell r="B97" t="str">
            <v>I - KWT - Estabilidade</v>
          </cell>
          <cell r="C97">
            <v>1E-8</v>
          </cell>
          <cell r="D97">
            <v>1E-8</v>
          </cell>
          <cell r="E97">
            <v>1E-8</v>
          </cell>
          <cell r="G97">
            <v>1E-8</v>
          </cell>
          <cell r="H97">
            <v>3.33</v>
          </cell>
          <cell r="I97">
            <v>1E-8</v>
          </cell>
          <cell r="J97">
            <v>1E-8</v>
          </cell>
          <cell r="K97">
            <v>1E-8</v>
          </cell>
          <cell r="L97">
            <v>100</v>
          </cell>
          <cell r="M97">
            <v>1E-8</v>
          </cell>
          <cell r="P97">
            <v>100</v>
          </cell>
          <cell r="Q97">
            <v>1E-8</v>
          </cell>
          <cell r="S97">
            <v>1E-8</v>
          </cell>
          <cell r="T97">
            <v>1E-8</v>
          </cell>
          <cell r="V97">
            <v>1E-8</v>
          </cell>
          <cell r="W97">
            <v>1E-8</v>
          </cell>
          <cell r="Z97">
            <v>3.45</v>
          </cell>
          <cell r="AA97">
            <v>1E-8</v>
          </cell>
          <cell r="AB97">
            <v>1E-8</v>
          </cell>
          <cell r="AC97">
            <v>1E-8</v>
          </cell>
          <cell r="AD97" t="e">
            <v>#REF!</v>
          </cell>
        </row>
        <row r="98">
          <cell r="B98" t="str">
            <v>I - pH</v>
          </cell>
          <cell r="C98">
            <v>1E-8</v>
          </cell>
          <cell r="D98">
            <v>1E-8</v>
          </cell>
          <cell r="E98">
            <v>1E-8</v>
          </cell>
          <cell r="F98">
            <v>1E-8</v>
          </cell>
          <cell r="G98">
            <v>1E-8</v>
          </cell>
          <cell r="H98">
            <v>1E-8</v>
          </cell>
          <cell r="I98">
            <v>1E-8</v>
          </cell>
          <cell r="J98">
            <v>1E-8</v>
          </cell>
          <cell r="K98">
            <v>1E-8</v>
          </cell>
          <cell r="L98">
            <v>1E-8</v>
          </cell>
          <cell r="M98">
            <v>1E-8</v>
          </cell>
          <cell r="N98">
            <v>1E-8</v>
          </cell>
          <cell r="P98">
            <v>14.585000005000001</v>
          </cell>
          <cell r="Q98">
            <v>1E-8</v>
          </cell>
          <cell r="S98">
            <v>1E-8</v>
          </cell>
          <cell r="T98">
            <v>1E-8</v>
          </cell>
          <cell r="U98">
            <v>1E-8</v>
          </cell>
          <cell r="V98">
            <v>1E-8</v>
          </cell>
          <cell r="W98">
            <v>3.96</v>
          </cell>
          <cell r="Y98">
            <v>1E-8</v>
          </cell>
          <cell r="Z98">
            <v>3.33</v>
          </cell>
          <cell r="AA98">
            <v>1E-8</v>
          </cell>
          <cell r="AB98">
            <v>1E-8</v>
          </cell>
          <cell r="AC98">
            <v>1E-8</v>
          </cell>
          <cell r="AD98" t="e">
            <v>#REF!</v>
          </cell>
        </row>
        <row r="99">
          <cell r="B99" t="str">
            <v>I - Turvação</v>
          </cell>
          <cell r="C99">
            <v>1E-8</v>
          </cell>
          <cell r="D99">
            <v>1E-8</v>
          </cell>
          <cell r="E99">
            <v>1E-8</v>
          </cell>
          <cell r="F99">
            <v>1E-8</v>
          </cell>
          <cell r="G99">
            <v>1E-8</v>
          </cell>
          <cell r="H99">
            <v>2.86</v>
          </cell>
          <cell r="I99">
            <v>1E-8</v>
          </cell>
          <cell r="J99">
            <v>1E-8</v>
          </cell>
          <cell r="K99">
            <v>1E-8</v>
          </cell>
          <cell r="L99">
            <v>1E-8</v>
          </cell>
          <cell r="M99">
            <v>1E-8</v>
          </cell>
          <cell r="P99">
            <v>1E-8</v>
          </cell>
          <cell r="Q99">
            <v>1E-8</v>
          </cell>
          <cell r="S99">
            <v>1E-8</v>
          </cell>
          <cell r="T99">
            <v>1E-8</v>
          </cell>
          <cell r="U99">
            <v>1E-8</v>
          </cell>
          <cell r="V99">
            <v>1E-8</v>
          </cell>
          <cell r="W99">
            <v>1E-8</v>
          </cell>
          <cell r="Y99">
            <v>1E-8</v>
          </cell>
          <cell r="Z99">
            <v>1.72</v>
          </cell>
          <cell r="AA99">
            <v>1E-8</v>
          </cell>
          <cell r="AB99">
            <v>1E-8</v>
          </cell>
          <cell r="AC99">
            <v>1E-8</v>
          </cell>
          <cell r="AD99" t="e">
            <v>#REF!</v>
          </cell>
        </row>
        <row r="100">
          <cell r="B100" t="str">
            <v>Volumes</v>
          </cell>
          <cell r="C100" t="e">
            <v>#REF!</v>
          </cell>
          <cell r="D100" t="e">
            <v>#REF!</v>
          </cell>
          <cell r="E100" t="e">
            <v>#REF!</v>
          </cell>
          <cell r="F100" t="e">
            <v>#REF!</v>
          </cell>
          <cell r="G100" t="e">
            <v>#REF!</v>
          </cell>
          <cell r="H100" t="e">
            <v>#REF!</v>
          </cell>
          <cell r="I100" t="e">
            <v>#REF!</v>
          </cell>
          <cell r="J100" t="e">
            <v>#REF!</v>
          </cell>
          <cell r="K100" t="e">
            <v>#REF!</v>
          </cell>
          <cell r="L100" t="e">
            <v>#REF!</v>
          </cell>
          <cell r="M100" t="e">
            <v>#REF!</v>
          </cell>
          <cell r="N100" t="e">
            <v>#REF!</v>
          </cell>
          <cell r="O100" t="e">
            <v>#REF!</v>
          </cell>
          <cell r="P100" t="e">
            <v>#REF!</v>
          </cell>
          <cell r="Q100" t="e">
            <v>#REF!</v>
          </cell>
          <cell r="R100" t="e">
            <v>#REF!</v>
          </cell>
          <cell r="S100" t="e">
            <v>#REF!</v>
          </cell>
          <cell r="T100" t="e">
            <v>#REF!</v>
          </cell>
          <cell r="U100" t="e">
            <v>#REF!</v>
          </cell>
          <cell r="V100" t="e">
            <v>#REF!</v>
          </cell>
          <cell r="W100" t="e">
            <v>#REF!</v>
          </cell>
          <cell r="X100" t="e">
            <v>#REF!</v>
          </cell>
          <cell r="Y100" t="e">
            <v>#REF!</v>
          </cell>
          <cell r="Z100" t="e">
            <v>#REF!</v>
          </cell>
          <cell r="AA100" t="e">
            <v>#REF!</v>
          </cell>
          <cell r="AB100" t="e">
            <v>#REF!</v>
          </cell>
          <cell r="AC100" t="e">
            <v>#REF!</v>
          </cell>
          <cell r="AD100" t="e">
            <v>#REF!</v>
          </cell>
        </row>
        <row r="102">
          <cell r="B102">
            <v>36831</v>
          </cell>
          <cell r="C102" t="str">
            <v>BC</v>
          </cell>
        </row>
        <row r="103">
          <cell r="B103" t="str">
            <v>VARIABLE</v>
          </cell>
          <cell r="C103" t="str">
            <v>ACN</v>
          </cell>
          <cell r="D103" t="str">
            <v>ACS</v>
          </cell>
          <cell r="E103" t="str">
            <v>AG</v>
          </cell>
          <cell r="F103" t="str">
            <v>AQ</v>
          </cell>
          <cell r="G103" t="str">
            <v>BR</v>
          </cell>
          <cell r="H103" t="str">
            <v>CACN</v>
          </cell>
          <cell r="I103" t="str">
            <v>CAM</v>
          </cell>
          <cell r="J103" t="str">
            <v>CCBA</v>
          </cell>
          <cell r="K103" t="str">
            <v>CE</v>
          </cell>
          <cell r="L103" t="str">
            <v>CUI</v>
          </cell>
          <cell r="M103" t="str">
            <v>CW</v>
          </cell>
          <cell r="N103" t="str">
            <v>EQ</v>
          </cell>
          <cell r="O103" t="str">
            <v>ES</v>
          </cell>
          <cell r="P103" t="str">
            <v>GO</v>
          </cell>
          <cell r="Q103" t="str">
            <v>GU</v>
          </cell>
          <cell r="R103" t="str">
            <v>JAC</v>
          </cell>
          <cell r="S103" t="str">
            <v>JAG</v>
          </cell>
          <cell r="T103" t="str">
            <v>JC</v>
          </cell>
          <cell r="U103" t="str">
            <v>JP</v>
          </cell>
          <cell r="V103" t="str">
            <v>MA</v>
          </cell>
          <cell r="W103" t="str">
            <v>MG</v>
          </cell>
          <cell r="X103" t="str">
            <v>MN</v>
          </cell>
          <cell r="Y103" t="str">
            <v>NA</v>
          </cell>
          <cell r="Z103" t="str">
            <v>NE</v>
          </cell>
          <cell r="AA103" t="str">
            <v>RIO</v>
          </cell>
          <cell r="AB103" t="str">
            <v>SC</v>
          </cell>
          <cell r="AC103" t="str">
            <v>TE</v>
          </cell>
          <cell r="AD103" t="str">
            <v>AmBev</v>
          </cell>
        </row>
        <row r="104">
          <cell r="B104" t="str">
            <v>E - Oxigênio Dissolvido - Garrafa / Lata</v>
          </cell>
          <cell r="C104">
            <v>1E-8</v>
          </cell>
          <cell r="E104">
            <v>1E-8</v>
          </cell>
          <cell r="F104">
            <v>1E-8</v>
          </cell>
          <cell r="G104">
            <v>1E-8</v>
          </cell>
          <cell r="H104">
            <v>1E-8</v>
          </cell>
          <cell r="I104">
            <v>5.88</v>
          </cell>
          <cell r="J104">
            <v>1E-8</v>
          </cell>
          <cell r="K104">
            <v>1E-8</v>
          </cell>
          <cell r="L104">
            <v>22.22</v>
          </cell>
          <cell r="M104">
            <v>1E-8</v>
          </cell>
          <cell r="N104">
            <v>1E-8</v>
          </cell>
          <cell r="P104">
            <v>1E-8</v>
          </cell>
          <cell r="Q104">
            <v>1.67</v>
          </cell>
          <cell r="R104">
            <v>1E-8</v>
          </cell>
          <cell r="S104">
            <v>100</v>
          </cell>
          <cell r="T104">
            <v>1E-8</v>
          </cell>
          <cell r="U104">
            <v>1E-8</v>
          </cell>
          <cell r="V104">
            <v>1E-8</v>
          </cell>
          <cell r="W104">
            <v>5.36</v>
          </cell>
          <cell r="Y104">
            <v>1E-8</v>
          </cell>
          <cell r="Z104">
            <v>1E-8</v>
          </cell>
          <cell r="AA104">
            <v>1.27</v>
          </cell>
          <cell r="AB104">
            <v>1E-8</v>
          </cell>
          <cell r="AC104">
            <v>1E-8</v>
          </cell>
          <cell r="AD104" t="e">
            <v>#REF!</v>
          </cell>
        </row>
        <row r="105">
          <cell r="B105" t="str">
            <v>I - Amargor</v>
          </cell>
          <cell r="C105">
            <v>1E-8</v>
          </cell>
          <cell r="D105">
            <v>1E-8</v>
          </cell>
          <cell r="E105">
            <v>1E-8</v>
          </cell>
          <cell r="F105">
            <v>1E-8</v>
          </cell>
          <cell r="G105">
            <v>1E-8</v>
          </cell>
          <cell r="H105">
            <v>1E-8</v>
          </cell>
          <cell r="I105">
            <v>1E-8</v>
          </cell>
          <cell r="J105">
            <v>1E-8</v>
          </cell>
          <cell r="K105">
            <v>10.53</v>
          </cell>
          <cell r="L105">
            <v>33.33</v>
          </cell>
          <cell r="M105">
            <v>1E-8</v>
          </cell>
          <cell r="N105">
            <v>1E-8</v>
          </cell>
          <cell r="P105">
            <v>93.75</v>
          </cell>
          <cell r="Q105">
            <v>1E-8</v>
          </cell>
          <cell r="R105">
            <v>1E-8</v>
          </cell>
          <cell r="S105">
            <v>1E-8</v>
          </cell>
          <cell r="T105">
            <v>1E-8</v>
          </cell>
          <cell r="U105">
            <v>27.59</v>
          </cell>
          <cell r="V105">
            <v>1E-8</v>
          </cell>
          <cell r="W105">
            <v>1E-8</v>
          </cell>
          <cell r="Y105">
            <v>1E-8</v>
          </cell>
          <cell r="Z105">
            <v>1E-8</v>
          </cell>
          <cell r="AA105">
            <v>1E-8</v>
          </cell>
          <cell r="AB105">
            <v>1E-8</v>
          </cell>
          <cell r="AC105">
            <v>1E-8</v>
          </cell>
          <cell r="AD105" t="e">
            <v>#REF!</v>
          </cell>
        </row>
        <row r="106">
          <cell r="B106" t="str">
            <v>I - Ar total - Garrafa A</v>
          </cell>
          <cell r="C106">
            <v>1E-8</v>
          </cell>
          <cell r="D106">
            <v>1E-8</v>
          </cell>
          <cell r="E106">
            <v>1E-8</v>
          </cell>
          <cell r="F106">
            <v>1E-8</v>
          </cell>
          <cell r="G106">
            <v>1E-8</v>
          </cell>
          <cell r="H106">
            <v>1E-8</v>
          </cell>
          <cell r="I106">
            <v>95.24</v>
          </cell>
          <cell r="J106">
            <v>1E-8</v>
          </cell>
          <cell r="K106">
            <v>1E-8</v>
          </cell>
          <cell r="L106">
            <v>1E-8</v>
          </cell>
          <cell r="M106">
            <v>10.61</v>
          </cell>
          <cell r="N106">
            <v>1E-8</v>
          </cell>
          <cell r="P106">
            <v>1E-8</v>
          </cell>
          <cell r="Q106">
            <v>1E-8</v>
          </cell>
          <cell r="R106">
            <v>1E-8</v>
          </cell>
          <cell r="S106">
            <v>1E-8</v>
          </cell>
          <cell r="T106">
            <v>1E-8</v>
          </cell>
          <cell r="U106">
            <v>1E-8</v>
          </cell>
          <cell r="V106">
            <v>1E-8</v>
          </cell>
          <cell r="W106">
            <v>1E-8</v>
          </cell>
          <cell r="Y106">
            <v>1E-8</v>
          </cell>
          <cell r="Z106">
            <v>1E-8</v>
          </cell>
          <cell r="AA106">
            <v>5.36</v>
          </cell>
          <cell r="AB106">
            <v>1E-8</v>
          </cell>
          <cell r="AC106">
            <v>1E-8</v>
          </cell>
          <cell r="AD106" t="e">
            <v>#REF!</v>
          </cell>
        </row>
        <row r="107">
          <cell r="B107" t="str">
            <v>I - Ar total - Lata</v>
          </cell>
          <cell r="C107">
            <v>1E-8</v>
          </cell>
          <cell r="D107">
            <v>1E-8</v>
          </cell>
          <cell r="E107">
            <v>1E-8</v>
          </cell>
          <cell r="G107">
            <v>1E-8</v>
          </cell>
          <cell r="H107">
            <v>1E-8</v>
          </cell>
          <cell r="J107">
            <v>5</v>
          </cell>
          <cell r="R107">
            <v>1E-8</v>
          </cell>
          <cell r="S107">
            <v>1E-8</v>
          </cell>
          <cell r="T107">
            <v>1E-8</v>
          </cell>
          <cell r="U107">
            <v>1E-8</v>
          </cell>
          <cell r="W107">
            <v>1E-8</v>
          </cell>
          <cell r="AA107">
            <v>1E-8</v>
          </cell>
          <cell r="AD107" t="e">
            <v>#REF!</v>
          </cell>
        </row>
        <row r="108">
          <cell r="B108" t="str">
            <v>I - Ar total - Long Neck</v>
          </cell>
          <cell r="H108">
            <v>1E-8</v>
          </cell>
          <cell r="Q108">
            <v>1E-8</v>
          </cell>
          <cell r="S108">
            <v>1E-8</v>
          </cell>
          <cell r="T108">
            <v>1E-8</v>
          </cell>
          <cell r="U108">
            <v>1E-8</v>
          </cell>
          <cell r="AA108">
            <v>1E-8</v>
          </cell>
          <cell r="AD108" t="e">
            <v>#REF!</v>
          </cell>
        </row>
        <row r="109">
          <cell r="B109" t="str">
            <v>I - Cálcio</v>
          </cell>
          <cell r="C109">
            <v>1E-8</v>
          </cell>
          <cell r="D109">
            <v>6.9</v>
          </cell>
          <cell r="E109">
            <v>1E-8</v>
          </cell>
          <cell r="F109">
            <v>50</v>
          </cell>
          <cell r="G109">
            <v>1E-8</v>
          </cell>
          <cell r="H109">
            <v>1E-8</v>
          </cell>
          <cell r="I109">
            <v>1E-8</v>
          </cell>
          <cell r="J109">
            <v>1E-8</v>
          </cell>
          <cell r="K109">
            <v>1E-8</v>
          </cell>
          <cell r="L109">
            <v>16.670000000000002</v>
          </cell>
          <cell r="M109">
            <v>10</v>
          </cell>
          <cell r="N109">
            <v>8.33</v>
          </cell>
          <cell r="P109">
            <v>1E-8</v>
          </cell>
          <cell r="Q109">
            <v>1E-8</v>
          </cell>
          <cell r="R109">
            <v>1E-8</v>
          </cell>
          <cell r="S109">
            <v>1E-8</v>
          </cell>
          <cell r="T109">
            <v>1E-8</v>
          </cell>
          <cell r="U109">
            <v>58.62</v>
          </cell>
          <cell r="V109">
            <v>1E-8</v>
          </cell>
          <cell r="W109">
            <v>1E-8</v>
          </cell>
          <cell r="Y109">
            <v>40</v>
          </cell>
          <cell r="Z109">
            <v>6.12</v>
          </cell>
          <cell r="AA109">
            <v>1E-8</v>
          </cell>
          <cell r="AB109">
            <v>1E-8</v>
          </cell>
          <cell r="AC109">
            <v>1E-8</v>
          </cell>
          <cell r="AD109" t="e">
            <v>#REF!</v>
          </cell>
        </row>
        <row r="110">
          <cell r="B110" t="str">
            <v>I - Cor</v>
          </cell>
          <cell r="C110">
            <v>1E-8</v>
          </cell>
          <cell r="D110">
            <v>1E-8</v>
          </cell>
          <cell r="E110">
            <v>1E-8</v>
          </cell>
          <cell r="F110">
            <v>1E-8</v>
          </cell>
          <cell r="G110">
            <v>1E-8</v>
          </cell>
          <cell r="H110">
            <v>6.35</v>
          </cell>
          <cell r="I110">
            <v>19.05</v>
          </cell>
          <cell r="J110">
            <v>1E-8</v>
          </cell>
          <cell r="K110">
            <v>1E-8</v>
          </cell>
          <cell r="L110">
            <v>1E-8</v>
          </cell>
          <cell r="M110">
            <v>1E-8</v>
          </cell>
          <cell r="N110">
            <v>1E-8</v>
          </cell>
          <cell r="P110">
            <v>1E-8</v>
          </cell>
          <cell r="Q110">
            <v>1E-8</v>
          </cell>
          <cell r="R110">
            <v>1E-8</v>
          </cell>
          <cell r="S110">
            <v>1E-8</v>
          </cell>
          <cell r="T110">
            <v>1E-8</v>
          </cell>
          <cell r="U110">
            <v>2.17</v>
          </cell>
          <cell r="V110">
            <v>1E-8</v>
          </cell>
          <cell r="W110">
            <v>1E-8</v>
          </cell>
          <cell r="Y110">
            <v>1E-8</v>
          </cell>
          <cell r="Z110">
            <v>20.41</v>
          </cell>
          <cell r="AA110">
            <v>3.66</v>
          </cell>
          <cell r="AB110">
            <v>1E-8</v>
          </cell>
          <cell r="AC110">
            <v>1E-8</v>
          </cell>
          <cell r="AD110" t="e">
            <v>#REF!</v>
          </cell>
        </row>
        <row r="111">
          <cell r="B111" t="str">
            <v>I - Dicetonas Totais</v>
          </cell>
          <cell r="C111">
            <v>1E-8</v>
          </cell>
          <cell r="D111">
            <v>1E-8</v>
          </cell>
          <cell r="E111">
            <v>1E-8</v>
          </cell>
          <cell r="F111">
            <v>1E-8</v>
          </cell>
          <cell r="G111">
            <v>1E-8</v>
          </cell>
          <cell r="H111">
            <v>1E-8</v>
          </cell>
          <cell r="I111">
            <v>1E-8</v>
          </cell>
          <cell r="J111">
            <v>1E-8</v>
          </cell>
          <cell r="K111">
            <v>1E-8</v>
          </cell>
          <cell r="L111">
            <v>1E-8</v>
          </cell>
          <cell r="M111">
            <v>1E-8</v>
          </cell>
          <cell r="N111">
            <v>1E-8</v>
          </cell>
          <cell r="P111">
            <v>1E-8</v>
          </cell>
          <cell r="Q111">
            <v>1E-8</v>
          </cell>
          <cell r="R111">
            <v>1E-8</v>
          </cell>
          <cell r="S111">
            <v>1E-8</v>
          </cell>
          <cell r="T111">
            <v>1E-8</v>
          </cell>
          <cell r="U111">
            <v>1E-8</v>
          </cell>
          <cell r="V111">
            <v>1E-8</v>
          </cell>
          <cell r="W111">
            <v>1E-8</v>
          </cell>
          <cell r="Y111">
            <v>1E-8</v>
          </cell>
          <cell r="Z111">
            <v>1E-8</v>
          </cell>
          <cell r="AA111">
            <v>1E-8</v>
          </cell>
          <cell r="AB111">
            <v>1E-8</v>
          </cell>
          <cell r="AC111">
            <v>1E-8</v>
          </cell>
          <cell r="AD111" t="e">
            <v>#REF!</v>
          </cell>
        </row>
        <row r="112">
          <cell r="B112" t="str">
            <v>I - Distância ao grau final</v>
          </cell>
          <cell r="C112">
            <v>1E-8</v>
          </cell>
          <cell r="D112">
            <v>3.45</v>
          </cell>
          <cell r="E112">
            <v>9.26</v>
          </cell>
          <cell r="F112">
            <v>1E-8</v>
          </cell>
          <cell r="G112">
            <v>1E-8</v>
          </cell>
          <cell r="H112">
            <v>1E-8</v>
          </cell>
          <cell r="I112">
            <v>1E-8</v>
          </cell>
          <cell r="J112">
            <v>1E-8</v>
          </cell>
          <cell r="K112">
            <v>1E-8</v>
          </cell>
          <cell r="L112">
            <v>1E-8</v>
          </cell>
          <cell r="M112">
            <v>7.69</v>
          </cell>
          <cell r="N112">
            <v>1E-8</v>
          </cell>
          <cell r="P112">
            <v>1E-8</v>
          </cell>
          <cell r="Q112">
            <v>1E-8</v>
          </cell>
          <cell r="R112">
            <v>1E-8</v>
          </cell>
          <cell r="S112">
            <v>5.26</v>
          </cell>
          <cell r="T112">
            <v>30.23</v>
          </cell>
          <cell r="U112">
            <v>5.88</v>
          </cell>
          <cell r="V112">
            <v>1E-8</v>
          </cell>
          <cell r="W112">
            <v>23.53</v>
          </cell>
          <cell r="Y112">
            <v>1E-8</v>
          </cell>
          <cell r="Z112">
            <v>1E-8</v>
          </cell>
          <cell r="AA112">
            <v>1E-8</v>
          </cell>
          <cell r="AB112">
            <v>1E-8</v>
          </cell>
          <cell r="AC112">
            <v>1E-8</v>
          </cell>
          <cell r="AD112" t="e">
            <v>#REF!</v>
          </cell>
        </row>
        <row r="113">
          <cell r="B113" t="str">
            <v>I - Estabilidade de Espuma - Garrafas</v>
          </cell>
          <cell r="C113">
            <v>1E-8</v>
          </cell>
          <cell r="D113">
            <v>1E-8</v>
          </cell>
          <cell r="E113">
            <v>1E-8</v>
          </cell>
          <cell r="F113">
            <v>1E-8</v>
          </cell>
          <cell r="G113">
            <v>1E-8</v>
          </cell>
          <cell r="H113">
            <v>57.14</v>
          </cell>
          <cell r="I113">
            <v>1E-8</v>
          </cell>
          <cell r="J113">
            <v>1E-8</v>
          </cell>
          <cell r="K113">
            <v>1E-8</v>
          </cell>
          <cell r="L113">
            <v>1E-8</v>
          </cell>
          <cell r="M113">
            <v>1E-8</v>
          </cell>
          <cell r="N113">
            <v>1E-8</v>
          </cell>
          <cell r="P113">
            <v>1E-8</v>
          </cell>
          <cell r="Q113">
            <v>1E-8</v>
          </cell>
          <cell r="R113">
            <v>1E-8</v>
          </cell>
          <cell r="S113">
            <v>40</v>
          </cell>
          <cell r="T113">
            <v>1E-8</v>
          </cell>
          <cell r="U113">
            <v>10.53</v>
          </cell>
          <cell r="V113">
            <v>1E-8</v>
          </cell>
          <cell r="W113">
            <v>1E-8</v>
          </cell>
          <cell r="Y113">
            <v>1E-8</v>
          </cell>
          <cell r="Z113">
            <v>1E-8</v>
          </cell>
          <cell r="AA113">
            <v>1E-8</v>
          </cell>
          <cell r="AB113">
            <v>1E-8</v>
          </cell>
          <cell r="AC113">
            <v>1E-8</v>
          </cell>
          <cell r="AD113" t="e">
            <v>#REF!</v>
          </cell>
        </row>
        <row r="114">
          <cell r="B114" t="str">
            <v>I - Estabilidade de Espuma - Latas</v>
          </cell>
          <cell r="C114">
            <v>23.53</v>
          </cell>
          <cell r="D114">
            <v>2.17</v>
          </cell>
          <cell r="E114">
            <v>1E-8</v>
          </cell>
          <cell r="G114">
            <v>1E-8</v>
          </cell>
          <cell r="H114">
            <v>93.15</v>
          </cell>
          <cell r="J114">
            <v>1E-8</v>
          </cell>
          <cell r="R114">
            <v>1E-8</v>
          </cell>
          <cell r="S114">
            <v>10.53</v>
          </cell>
          <cell r="T114">
            <v>1E-8</v>
          </cell>
          <cell r="U114">
            <v>7.69</v>
          </cell>
          <cell r="W114">
            <v>1E-8</v>
          </cell>
          <cell r="AA114">
            <v>1E-8</v>
          </cell>
          <cell r="AD114" t="e">
            <v>#REF!</v>
          </cell>
        </row>
        <row r="115">
          <cell r="B115" t="str">
            <v>I - Extrato Primitivo (Mosto Básico)</v>
          </cell>
          <cell r="C115">
            <v>1E-8</v>
          </cell>
          <cell r="D115">
            <v>1E-8</v>
          </cell>
          <cell r="E115">
            <v>1E-8</v>
          </cell>
          <cell r="F115">
            <v>1E-8</v>
          </cell>
          <cell r="G115">
            <v>1E-8</v>
          </cell>
          <cell r="H115">
            <v>1E-8</v>
          </cell>
          <cell r="I115">
            <v>1E-8</v>
          </cell>
          <cell r="J115">
            <v>1E-8</v>
          </cell>
          <cell r="K115">
            <v>1E-8</v>
          </cell>
          <cell r="L115">
            <v>1E-8</v>
          </cell>
          <cell r="M115">
            <v>1E-8</v>
          </cell>
          <cell r="N115">
            <v>1E-8</v>
          </cell>
          <cell r="P115">
            <v>1E-8</v>
          </cell>
          <cell r="Q115">
            <v>1E-8</v>
          </cell>
          <cell r="R115">
            <v>1E-8</v>
          </cell>
          <cell r="S115">
            <v>1E-8</v>
          </cell>
          <cell r="T115">
            <v>1E-8</v>
          </cell>
          <cell r="U115">
            <v>5.71</v>
          </cell>
          <cell r="V115">
            <v>1E-8</v>
          </cell>
          <cell r="W115">
            <v>1.75</v>
          </cell>
          <cell r="Y115">
            <v>10</v>
          </cell>
          <cell r="Z115">
            <v>6.12</v>
          </cell>
          <cell r="AA115">
            <v>10.23</v>
          </cell>
          <cell r="AB115">
            <v>1E-8</v>
          </cell>
          <cell r="AC115">
            <v>1E-8</v>
          </cell>
          <cell r="AD115" t="e">
            <v>#REF!</v>
          </cell>
        </row>
        <row r="116">
          <cell r="B116" t="str">
            <v>I - Gás Carbônico - Garrafa A</v>
          </cell>
          <cell r="C116">
            <v>1E-8</v>
          </cell>
          <cell r="D116">
            <v>1E-8</v>
          </cell>
          <cell r="E116">
            <v>0.74</v>
          </cell>
          <cell r="F116">
            <v>1E-8</v>
          </cell>
          <cell r="G116">
            <v>1E-8</v>
          </cell>
          <cell r="H116">
            <v>1E-8</v>
          </cell>
          <cell r="I116">
            <v>28.57</v>
          </cell>
          <cell r="J116">
            <v>1E-8</v>
          </cell>
          <cell r="K116">
            <v>1E-8</v>
          </cell>
          <cell r="L116">
            <v>1E-8</v>
          </cell>
          <cell r="M116">
            <v>1E-8</v>
          </cell>
          <cell r="N116">
            <v>1E-8</v>
          </cell>
          <cell r="P116">
            <v>1E-8</v>
          </cell>
          <cell r="Q116">
            <v>1E-8</v>
          </cell>
          <cell r="R116">
            <v>1E-8</v>
          </cell>
          <cell r="S116">
            <v>1E-8</v>
          </cell>
          <cell r="T116">
            <v>1E-8</v>
          </cell>
          <cell r="U116">
            <v>1E-8</v>
          </cell>
          <cell r="V116">
            <v>1E-8</v>
          </cell>
          <cell r="W116">
            <v>1.32</v>
          </cell>
          <cell r="Y116">
            <v>1E-8</v>
          </cell>
          <cell r="Z116">
            <v>7.69</v>
          </cell>
          <cell r="AA116">
            <v>1E-8</v>
          </cell>
          <cell r="AB116">
            <v>1E-8</v>
          </cell>
          <cell r="AC116">
            <v>1E-8</v>
          </cell>
          <cell r="AD116" t="e">
            <v>#REF!</v>
          </cell>
        </row>
        <row r="117">
          <cell r="B117" t="str">
            <v>I - Gás Carbônico - Lata</v>
          </cell>
          <cell r="C117">
            <v>1E-8</v>
          </cell>
          <cell r="D117">
            <v>1E-8</v>
          </cell>
          <cell r="E117">
            <v>1E-8</v>
          </cell>
          <cell r="G117">
            <v>1E-8</v>
          </cell>
          <cell r="H117">
            <v>1E-8</v>
          </cell>
          <cell r="J117">
            <v>1E-8</v>
          </cell>
          <cell r="R117">
            <v>1E-8</v>
          </cell>
          <cell r="S117">
            <v>1E-8</v>
          </cell>
          <cell r="T117">
            <v>1E-8</v>
          </cell>
          <cell r="U117">
            <v>4.76</v>
          </cell>
          <cell r="W117">
            <v>1E-8</v>
          </cell>
          <cell r="AA117">
            <v>1E-8</v>
          </cell>
          <cell r="AD117" t="e">
            <v>#REF!</v>
          </cell>
        </row>
        <row r="118">
          <cell r="B118" t="str">
            <v>I - Gás Carbônico - Long Neck</v>
          </cell>
          <cell r="Q118">
            <v>1E-8</v>
          </cell>
          <cell r="S118">
            <v>40</v>
          </cell>
          <cell r="T118">
            <v>1E-8</v>
          </cell>
          <cell r="U118">
            <v>1E-8</v>
          </cell>
          <cell r="AA118">
            <v>1E-8</v>
          </cell>
          <cell r="AD118" t="e">
            <v>#REF!</v>
          </cell>
        </row>
        <row r="119">
          <cell r="B119" t="str">
            <v>I - Grau de Fermentação Aparente</v>
          </cell>
          <cell r="C119">
            <v>1E-8</v>
          </cell>
          <cell r="D119">
            <v>1E-8</v>
          </cell>
          <cell r="E119">
            <v>63.93</v>
          </cell>
          <cell r="F119">
            <v>1E-8</v>
          </cell>
          <cell r="G119">
            <v>17.239999999999998</v>
          </cell>
          <cell r="H119">
            <v>7.94</v>
          </cell>
          <cell r="I119">
            <v>57.14</v>
          </cell>
          <cell r="J119">
            <v>1E-8</v>
          </cell>
          <cell r="K119">
            <v>1E-8</v>
          </cell>
          <cell r="L119">
            <v>1E-8</v>
          </cell>
          <cell r="M119">
            <v>55.81</v>
          </cell>
          <cell r="N119">
            <v>8.6999999999999993</v>
          </cell>
          <cell r="P119">
            <v>1E-8</v>
          </cell>
          <cell r="Q119">
            <v>1E-8</v>
          </cell>
          <cell r="R119">
            <v>100</v>
          </cell>
          <cell r="S119">
            <v>16.670000000000002</v>
          </cell>
          <cell r="T119">
            <v>57.14</v>
          </cell>
          <cell r="U119">
            <v>5.88</v>
          </cell>
          <cell r="V119">
            <v>21.74</v>
          </cell>
          <cell r="W119">
            <v>70.180000000000007</v>
          </cell>
          <cell r="Y119">
            <v>1E-8</v>
          </cell>
          <cell r="Z119">
            <v>1E-8</v>
          </cell>
          <cell r="AA119">
            <v>56.82</v>
          </cell>
          <cell r="AB119">
            <v>1E-8</v>
          </cell>
          <cell r="AC119">
            <v>21.74</v>
          </cell>
          <cell r="AD119" t="e">
            <v>#REF!</v>
          </cell>
        </row>
        <row r="120">
          <cell r="B120" t="str">
            <v>I - Grau de Fermentação Aparente Final</v>
          </cell>
          <cell r="C120">
            <v>1E-8</v>
          </cell>
          <cell r="D120">
            <v>1E-8</v>
          </cell>
          <cell r="E120">
            <v>1E-8</v>
          </cell>
          <cell r="F120">
            <v>1E-8</v>
          </cell>
          <cell r="G120">
            <v>1E-8</v>
          </cell>
          <cell r="H120">
            <v>7.14</v>
          </cell>
          <cell r="I120">
            <v>100</v>
          </cell>
          <cell r="J120">
            <v>1E-8</v>
          </cell>
          <cell r="K120">
            <v>1E-8</v>
          </cell>
          <cell r="L120">
            <v>40</v>
          </cell>
          <cell r="M120">
            <v>14.29</v>
          </cell>
          <cell r="N120">
            <v>4.76</v>
          </cell>
          <cell r="P120">
            <v>1E-8</v>
          </cell>
          <cell r="Q120">
            <v>1E-8</v>
          </cell>
          <cell r="R120">
            <v>100</v>
          </cell>
          <cell r="S120">
            <v>1E-8</v>
          </cell>
          <cell r="T120">
            <v>1E-8</v>
          </cell>
          <cell r="U120">
            <v>1E-8</v>
          </cell>
          <cell r="V120">
            <v>23.81</v>
          </cell>
          <cell r="W120">
            <v>17.649999999999999</v>
          </cell>
          <cell r="Y120">
            <v>20</v>
          </cell>
          <cell r="Z120">
            <v>1E-8</v>
          </cell>
          <cell r="AA120">
            <v>13.33</v>
          </cell>
          <cell r="AB120">
            <v>1E-8</v>
          </cell>
          <cell r="AC120">
            <v>18.18</v>
          </cell>
          <cell r="AD120" t="e">
            <v>#REF!</v>
          </cell>
        </row>
        <row r="121">
          <cell r="B121" t="str">
            <v>I - ITT - Garrafas / Latas</v>
          </cell>
          <cell r="C121">
            <v>1E-8</v>
          </cell>
          <cell r="D121">
            <v>1E-8</v>
          </cell>
          <cell r="E121">
            <v>1E-8</v>
          </cell>
          <cell r="F121">
            <v>1E-8</v>
          </cell>
          <cell r="G121">
            <v>1E-8</v>
          </cell>
          <cell r="H121">
            <v>1E-8</v>
          </cell>
          <cell r="I121">
            <v>1E-8</v>
          </cell>
          <cell r="J121">
            <v>1E-8</v>
          </cell>
          <cell r="K121">
            <v>1E-8</v>
          </cell>
          <cell r="L121">
            <v>1E-8</v>
          </cell>
          <cell r="M121">
            <v>1E-8</v>
          </cell>
          <cell r="N121">
            <v>1E-8</v>
          </cell>
          <cell r="P121">
            <v>1E-8</v>
          </cell>
          <cell r="Q121">
            <v>1E-8</v>
          </cell>
          <cell r="R121">
            <v>1E-8</v>
          </cell>
          <cell r="S121">
            <v>1E-8</v>
          </cell>
          <cell r="T121">
            <v>1E-8</v>
          </cell>
          <cell r="U121">
            <v>2.86</v>
          </cell>
          <cell r="V121">
            <v>1E-8</v>
          </cell>
          <cell r="W121">
            <v>1E-8</v>
          </cell>
          <cell r="Y121">
            <v>1E-8</v>
          </cell>
          <cell r="Z121">
            <v>1E-8</v>
          </cell>
          <cell r="AA121">
            <v>1E-8</v>
          </cell>
          <cell r="AB121">
            <v>1E-8</v>
          </cell>
          <cell r="AC121">
            <v>1E-8</v>
          </cell>
          <cell r="AD121" t="e">
            <v>#REF!</v>
          </cell>
        </row>
        <row r="122">
          <cell r="B122" t="str">
            <v>I - KWT - Estabilidade</v>
          </cell>
          <cell r="C122">
            <v>1E-8</v>
          </cell>
          <cell r="D122">
            <v>1E-8</v>
          </cell>
          <cell r="E122">
            <v>1E-8</v>
          </cell>
          <cell r="F122">
            <v>1E-8</v>
          </cell>
          <cell r="G122">
            <v>1E-8</v>
          </cell>
          <cell r="H122">
            <v>1E-8</v>
          </cell>
          <cell r="I122">
            <v>1E-8</v>
          </cell>
          <cell r="J122">
            <v>1E-8</v>
          </cell>
          <cell r="K122">
            <v>1E-8</v>
          </cell>
          <cell r="L122">
            <v>1E-8</v>
          </cell>
          <cell r="M122">
            <v>1E-8</v>
          </cell>
          <cell r="N122">
            <v>1E-8</v>
          </cell>
          <cell r="P122">
            <v>100</v>
          </cell>
          <cell r="Q122">
            <v>1E-8</v>
          </cell>
          <cell r="R122">
            <v>75</v>
          </cell>
          <cell r="S122">
            <v>1E-8</v>
          </cell>
          <cell r="T122">
            <v>1E-8</v>
          </cell>
          <cell r="U122">
            <v>5.26</v>
          </cell>
          <cell r="W122">
            <v>1E-8</v>
          </cell>
          <cell r="Y122">
            <v>25</v>
          </cell>
          <cell r="Z122">
            <v>1E-8</v>
          </cell>
          <cell r="AA122">
            <v>1E-8</v>
          </cell>
          <cell r="AB122">
            <v>1E-8</v>
          </cell>
          <cell r="AC122">
            <v>28.57</v>
          </cell>
          <cell r="AD122" t="e">
            <v>#REF!</v>
          </cell>
        </row>
        <row r="123">
          <cell r="B123" t="str">
            <v>I - pH</v>
          </cell>
          <cell r="C123">
            <v>1E-8</v>
          </cell>
          <cell r="D123">
            <v>1E-8</v>
          </cell>
          <cell r="E123">
            <v>1E-8</v>
          </cell>
          <cell r="F123">
            <v>1E-8</v>
          </cell>
          <cell r="G123">
            <v>1E-8</v>
          </cell>
          <cell r="H123">
            <v>1E-8</v>
          </cell>
          <cell r="I123">
            <v>1E-8</v>
          </cell>
          <cell r="J123">
            <v>1E-8</v>
          </cell>
          <cell r="K123">
            <v>1E-8</v>
          </cell>
          <cell r="L123">
            <v>83.33</v>
          </cell>
          <cell r="M123">
            <v>1E-8</v>
          </cell>
          <cell r="N123">
            <v>1E-8</v>
          </cell>
          <cell r="P123">
            <v>1E-8</v>
          </cell>
          <cell r="Q123">
            <v>1E-8</v>
          </cell>
          <cell r="R123">
            <v>1E-8</v>
          </cell>
          <cell r="S123">
            <v>1E-8</v>
          </cell>
          <cell r="T123">
            <v>1E-8</v>
          </cell>
          <cell r="U123">
            <v>1E-8</v>
          </cell>
          <cell r="V123">
            <v>1E-8</v>
          </cell>
          <cell r="W123">
            <v>1E-8</v>
          </cell>
          <cell r="Y123">
            <v>1E-8</v>
          </cell>
          <cell r="Z123">
            <v>1E-8</v>
          </cell>
          <cell r="AA123">
            <v>1E-8</v>
          </cell>
          <cell r="AB123">
            <v>1E-8</v>
          </cell>
          <cell r="AC123">
            <v>1E-8</v>
          </cell>
          <cell r="AD123" t="e">
            <v>#REF!</v>
          </cell>
        </row>
        <row r="124">
          <cell r="B124" t="str">
            <v>I - Turvação</v>
          </cell>
          <cell r="C124">
            <v>1E-8</v>
          </cell>
          <cell r="D124">
            <v>1E-8</v>
          </cell>
          <cell r="E124">
            <v>1E-8</v>
          </cell>
          <cell r="F124">
            <v>1E-8</v>
          </cell>
          <cell r="G124">
            <v>1E-8</v>
          </cell>
          <cell r="H124">
            <v>1E-8</v>
          </cell>
          <cell r="I124">
            <v>11.11</v>
          </cell>
          <cell r="J124">
            <v>1E-8</v>
          </cell>
          <cell r="K124">
            <v>1E-8</v>
          </cell>
          <cell r="L124">
            <v>1E-8</v>
          </cell>
          <cell r="M124">
            <v>1E-8</v>
          </cell>
          <cell r="N124">
            <v>1E-8</v>
          </cell>
          <cell r="P124">
            <v>1E-8</v>
          </cell>
          <cell r="Q124">
            <v>1E-8</v>
          </cell>
          <cell r="R124">
            <v>1E-8</v>
          </cell>
          <cell r="S124">
            <v>1E-8</v>
          </cell>
          <cell r="T124">
            <v>1E-8</v>
          </cell>
          <cell r="U124">
            <v>1E-8</v>
          </cell>
          <cell r="V124">
            <v>1E-8</v>
          </cell>
          <cell r="W124">
            <v>1E-8</v>
          </cell>
          <cell r="Y124">
            <v>1E-8</v>
          </cell>
          <cell r="Z124">
            <v>2</v>
          </cell>
          <cell r="AA124">
            <v>1E-8</v>
          </cell>
          <cell r="AB124">
            <v>1E-8</v>
          </cell>
          <cell r="AC124">
            <v>1E-8</v>
          </cell>
          <cell r="AD124" t="e">
            <v>#REF!</v>
          </cell>
        </row>
        <row r="125">
          <cell r="B125" t="str">
            <v>Volumes</v>
          </cell>
          <cell r="C125" t="e">
            <v>#REF!</v>
          </cell>
          <cell r="D125" t="e">
            <v>#REF!</v>
          </cell>
          <cell r="E125" t="e">
            <v>#REF!</v>
          </cell>
          <cell r="F125" t="e">
            <v>#REF!</v>
          </cell>
          <cell r="G125" t="e">
            <v>#REF!</v>
          </cell>
          <cell r="H125" t="e">
            <v>#REF!</v>
          </cell>
          <cell r="I125" t="e">
            <v>#REF!</v>
          </cell>
          <cell r="J125" t="e">
            <v>#REF!</v>
          </cell>
          <cell r="K125" t="e">
            <v>#REF!</v>
          </cell>
          <cell r="L125" t="e">
            <v>#REF!</v>
          </cell>
          <cell r="M125" t="e">
            <v>#REF!</v>
          </cell>
          <cell r="N125" t="e">
            <v>#REF!</v>
          </cell>
          <cell r="O125" t="e">
            <v>#REF!</v>
          </cell>
          <cell r="P125" t="e">
            <v>#REF!</v>
          </cell>
          <cell r="Q125" t="e">
            <v>#REF!</v>
          </cell>
          <cell r="R125" t="e">
            <v>#REF!</v>
          </cell>
          <cell r="S125" t="e">
            <v>#REF!</v>
          </cell>
          <cell r="T125" t="e">
            <v>#REF!</v>
          </cell>
          <cell r="U125" t="e">
            <v>#REF!</v>
          </cell>
          <cell r="V125" t="e">
            <v>#REF!</v>
          </cell>
          <cell r="W125" t="e">
            <v>#REF!</v>
          </cell>
          <cell r="X125" t="e">
            <v>#REF!</v>
          </cell>
          <cell r="Y125" t="e">
            <v>#REF!</v>
          </cell>
          <cell r="Z125" t="e">
            <v>#REF!</v>
          </cell>
          <cell r="AA125" t="e">
            <v>#REF!</v>
          </cell>
          <cell r="AB125" t="e">
            <v>#REF!</v>
          </cell>
          <cell r="AC125" t="e">
            <v>#REF!</v>
          </cell>
          <cell r="AD125" t="e">
            <v>#REF!</v>
          </cell>
        </row>
        <row r="127">
          <cell r="B127">
            <v>36861</v>
          </cell>
          <cell r="C127" t="str">
            <v>BC</v>
          </cell>
        </row>
        <row r="128">
          <cell r="B128" t="str">
            <v>VARIABLE</v>
          </cell>
          <cell r="C128" t="str">
            <v>ACN</v>
          </cell>
          <cell r="D128" t="str">
            <v>ACS</v>
          </cell>
          <cell r="E128" t="str">
            <v>AG</v>
          </cell>
          <cell r="F128" t="str">
            <v>AQ</v>
          </cell>
          <cell r="G128" t="str">
            <v>BR</v>
          </cell>
          <cell r="H128" t="str">
            <v>CACN</v>
          </cell>
          <cell r="I128" t="str">
            <v>CAM</v>
          </cell>
          <cell r="J128" t="str">
            <v>CCBA</v>
          </cell>
          <cell r="K128" t="str">
            <v>CE</v>
          </cell>
          <cell r="L128" t="str">
            <v>CUI</v>
          </cell>
          <cell r="M128" t="str">
            <v>CW</v>
          </cell>
          <cell r="N128" t="str">
            <v>EQ</v>
          </cell>
          <cell r="O128" t="str">
            <v>ES</v>
          </cell>
          <cell r="P128" t="str">
            <v>GO</v>
          </cell>
          <cell r="Q128" t="str">
            <v>GU</v>
          </cell>
          <cell r="R128" t="str">
            <v>JAC</v>
          </cell>
          <cell r="S128" t="str">
            <v>JAG</v>
          </cell>
          <cell r="T128" t="str">
            <v>JC</v>
          </cell>
          <cell r="U128" t="str">
            <v>JP</v>
          </cell>
          <cell r="V128" t="str">
            <v>MA</v>
          </cell>
          <cell r="W128" t="str">
            <v>MG</v>
          </cell>
          <cell r="X128" t="str">
            <v>MN</v>
          </cell>
          <cell r="Y128" t="str">
            <v>NA</v>
          </cell>
          <cell r="Z128" t="str">
            <v>NE</v>
          </cell>
          <cell r="AA128" t="str">
            <v>RIO</v>
          </cell>
          <cell r="AB128" t="str">
            <v>SC</v>
          </cell>
          <cell r="AC128" t="str">
            <v>TE</v>
          </cell>
          <cell r="AD128" t="str">
            <v>AmBev</v>
          </cell>
        </row>
        <row r="129">
          <cell r="B129" t="str">
            <v>E - Oxigênio Dissolvido - Garrafa / Lata</v>
          </cell>
          <cell r="C129">
            <v>2.38</v>
          </cell>
          <cell r="D129">
            <v>3.23</v>
          </cell>
          <cell r="E129">
            <v>1E-8</v>
          </cell>
          <cell r="F129">
            <v>2E-8</v>
          </cell>
          <cell r="G129">
            <v>1E-8</v>
          </cell>
          <cell r="H129">
            <v>1E-8</v>
          </cell>
          <cell r="I129">
            <v>1E-8</v>
          </cell>
          <cell r="J129">
            <v>1E-8</v>
          </cell>
          <cell r="K129">
            <v>1E-8</v>
          </cell>
          <cell r="L129">
            <v>16.670000000000002</v>
          </cell>
          <cell r="M129">
            <v>1E-8</v>
          </cell>
          <cell r="N129">
            <v>1E-8</v>
          </cell>
          <cell r="P129">
            <v>1E-8</v>
          </cell>
          <cell r="Q129">
            <v>2.33</v>
          </cell>
          <cell r="R129">
            <v>9.43</v>
          </cell>
          <cell r="S129">
            <v>90.28</v>
          </cell>
          <cell r="T129">
            <v>1E-8</v>
          </cell>
          <cell r="U129">
            <v>4</v>
          </cell>
          <cell r="V129">
            <v>1E-8</v>
          </cell>
          <cell r="W129">
            <v>4.93</v>
          </cell>
          <cell r="Y129">
            <v>1E-8</v>
          </cell>
          <cell r="Z129">
            <v>3.03</v>
          </cell>
          <cell r="AA129">
            <v>1.33</v>
          </cell>
          <cell r="AB129">
            <v>1E-8</v>
          </cell>
          <cell r="AC129">
            <v>1E-8</v>
          </cell>
          <cell r="AD129" t="e">
            <v>#REF!</v>
          </cell>
        </row>
        <row r="130">
          <cell r="B130" t="str">
            <v>I - Amargor</v>
          </cell>
          <cell r="C130">
            <v>4.05</v>
          </cell>
          <cell r="D130">
            <v>1E-8</v>
          </cell>
          <cell r="E130">
            <v>1E-8</v>
          </cell>
          <cell r="F130">
            <v>2E-8</v>
          </cell>
          <cell r="G130">
            <v>1E-8</v>
          </cell>
          <cell r="H130">
            <v>1E-8</v>
          </cell>
          <cell r="I130">
            <v>1E-8</v>
          </cell>
          <cell r="J130">
            <v>1E-8</v>
          </cell>
          <cell r="K130">
            <v>1E-8</v>
          </cell>
          <cell r="L130">
            <v>57.14</v>
          </cell>
          <cell r="M130">
            <v>1E-8</v>
          </cell>
          <cell r="N130">
            <v>1E-8</v>
          </cell>
          <cell r="P130">
            <v>1E-8</v>
          </cell>
          <cell r="Q130">
            <v>1E-8</v>
          </cell>
          <cell r="R130">
            <v>1E-8</v>
          </cell>
          <cell r="S130">
            <v>1E-8</v>
          </cell>
          <cell r="T130">
            <v>1E-8</v>
          </cell>
          <cell r="U130">
            <v>1E-8</v>
          </cell>
          <cell r="V130">
            <v>10.199999999999999</v>
          </cell>
          <cell r="W130">
            <v>6.78</v>
          </cell>
          <cell r="Y130">
            <v>1E-8</v>
          </cell>
          <cell r="Z130">
            <v>1E-8</v>
          </cell>
          <cell r="AA130">
            <v>1E-8</v>
          </cell>
          <cell r="AB130">
            <v>1E-8</v>
          </cell>
          <cell r="AC130">
            <v>1E-8</v>
          </cell>
          <cell r="AD130" t="e">
            <v>#REF!</v>
          </cell>
        </row>
        <row r="131">
          <cell r="B131" t="str">
            <v>I - Ar total - Garrafa A</v>
          </cell>
          <cell r="C131">
            <v>1E-8</v>
          </cell>
          <cell r="D131">
            <v>6.45</v>
          </cell>
          <cell r="E131">
            <v>7.43</v>
          </cell>
          <cell r="F131">
            <v>2E-8</v>
          </cell>
          <cell r="G131">
            <v>1E-8</v>
          </cell>
          <cell r="H131">
            <v>1E-8</v>
          </cell>
          <cell r="I131">
            <v>86.67</v>
          </cell>
          <cell r="J131">
            <v>1E-8</v>
          </cell>
          <cell r="K131">
            <v>1E-8</v>
          </cell>
          <cell r="L131">
            <v>42.86</v>
          </cell>
          <cell r="M131">
            <v>3.22</v>
          </cell>
          <cell r="N131">
            <v>1E-8</v>
          </cell>
          <cell r="P131">
            <v>1E-8</v>
          </cell>
          <cell r="Q131">
            <v>1E-8</v>
          </cell>
          <cell r="R131">
            <v>11.76</v>
          </cell>
          <cell r="S131">
            <v>1E-8</v>
          </cell>
          <cell r="T131">
            <v>1E-8</v>
          </cell>
          <cell r="U131">
            <v>1E-8</v>
          </cell>
          <cell r="V131">
            <v>1E-8</v>
          </cell>
          <cell r="W131">
            <v>1E-8</v>
          </cell>
          <cell r="Y131">
            <v>1E-8</v>
          </cell>
          <cell r="Z131">
            <v>5.56</v>
          </cell>
          <cell r="AA131">
            <v>2.44</v>
          </cell>
          <cell r="AB131">
            <v>1E-8</v>
          </cell>
          <cell r="AC131">
            <v>1E-8</v>
          </cell>
          <cell r="AD131" t="e">
            <v>#REF!</v>
          </cell>
        </row>
        <row r="132">
          <cell r="B132" t="str">
            <v>I - Ar total - Lata</v>
          </cell>
          <cell r="C132">
            <v>1E-8</v>
          </cell>
          <cell r="D132">
            <v>1E-8</v>
          </cell>
          <cell r="E132">
            <v>9.3000000000000007</v>
          </cell>
          <cell r="G132">
            <v>1E-8</v>
          </cell>
          <cell r="H132">
            <v>1E-8</v>
          </cell>
          <cell r="J132">
            <v>1E-8</v>
          </cell>
          <cell r="R132">
            <v>1E-8</v>
          </cell>
          <cell r="S132">
            <v>1E-8</v>
          </cell>
          <cell r="T132">
            <v>1E-8</v>
          </cell>
          <cell r="U132">
            <v>1E-8</v>
          </cell>
          <cell r="W132">
            <v>1E-8</v>
          </cell>
          <cell r="AA132">
            <v>1E-8</v>
          </cell>
          <cell r="AD132" t="e">
            <v>#REF!</v>
          </cell>
        </row>
        <row r="133">
          <cell r="B133" t="str">
            <v>I - Ar total - Long Neck</v>
          </cell>
          <cell r="H133">
            <v>1E-8</v>
          </cell>
          <cell r="Q133">
            <v>1E-8</v>
          </cell>
          <cell r="S133">
            <v>1E-8</v>
          </cell>
          <cell r="T133">
            <v>1E-8</v>
          </cell>
          <cell r="U133">
            <v>1E-8</v>
          </cell>
          <cell r="AA133">
            <v>1E-8</v>
          </cell>
          <cell r="AD133" t="e">
            <v>#REF!</v>
          </cell>
        </row>
        <row r="134">
          <cell r="B134" t="str">
            <v>I - Cálcio</v>
          </cell>
          <cell r="C134">
            <v>1E-8</v>
          </cell>
          <cell r="D134">
            <v>1E-8</v>
          </cell>
          <cell r="E134">
            <v>1E-8</v>
          </cell>
          <cell r="F134">
            <v>2E-8</v>
          </cell>
          <cell r="G134">
            <v>1E-8</v>
          </cell>
          <cell r="H134">
            <v>1E-8</v>
          </cell>
          <cell r="I134">
            <v>1E-8</v>
          </cell>
          <cell r="J134">
            <v>1E-8</v>
          </cell>
          <cell r="K134">
            <v>1E-8</v>
          </cell>
          <cell r="L134">
            <v>1E-8</v>
          </cell>
          <cell r="M134">
            <v>1E-8</v>
          </cell>
          <cell r="N134">
            <v>10</v>
          </cell>
          <cell r="P134">
            <v>1E-8</v>
          </cell>
          <cell r="Q134">
            <v>1E-8</v>
          </cell>
          <cell r="R134">
            <v>17.86</v>
          </cell>
          <cell r="S134">
            <v>1E-8</v>
          </cell>
          <cell r="T134">
            <v>1E-8</v>
          </cell>
          <cell r="U134">
            <v>21.43</v>
          </cell>
          <cell r="V134">
            <v>1E-8</v>
          </cell>
          <cell r="W134">
            <v>1E-8</v>
          </cell>
          <cell r="Y134">
            <v>1E-8</v>
          </cell>
          <cell r="Z134">
            <v>14.55</v>
          </cell>
          <cell r="AA134">
            <v>2.17</v>
          </cell>
          <cell r="AB134">
            <v>1E-8</v>
          </cell>
          <cell r="AC134">
            <v>1E-8</v>
          </cell>
          <cell r="AD134" t="e">
            <v>#REF!</v>
          </cell>
        </row>
        <row r="135">
          <cell r="B135" t="str">
            <v>I - Cor</v>
          </cell>
          <cell r="C135">
            <v>1E-8</v>
          </cell>
          <cell r="D135">
            <v>1E-8</v>
          </cell>
          <cell r="E135">
            <v>1E-8</v>
          </cell>
          <cell r="F135">
            <v>100.00000000999999</v>
          </cell>
          <cell r="G135">
            <v>1E-8</v>
          </cell>
          <cell r="H135">
            <v>3.9</v>
          </cell>
          <cell r="I135">
            <v>43.33</v>
          </cell>
          <cell r="J135">
            <v>1E-8</v>
          </cell>
          <cell r="K135">
            <v>1E-8</v>
          </cell>
          <cell r="L135">
            <v>14.29</v>
          </cell>
          <cell r="M135">
            <v>1E-8</v>
          </cell>
          <cell r="N135">
            <v>1E-8</v>
          </cell>
          <cell r="P135">
            <v>1E-8</v>
          </cell>
          <cell r="Q135">
            <v>1E-8</v>
          </cell>
          <cell r="R135">
            <v>1E-8</v>
          </cell>
          <cell r="S135">
            <v>1E-8</v>
          </cell>
          <cell r="T135">
            <v>1E-8</v>
          </cell>
          <cell r="U135">
            <v>1E-8</v>
          </cell>
          <cell r="V135">
            <v>1E-8</v>
          </cell>
          <cell r="W135">
            <v>1E-8</v>
          </cell>
          <cell r="Y135">
            <v>1E-8</v>
          </cell>
          <cell r="Z135">
            <v>1.82</v>
          </cell>
          <cell r="AA135">
            <v>77.27</v>
          </cell>
          <cell r="AB135">
            <v>1E-8</v>
          </cell>
          <cell r="AC135">
            <v>1E-8</v>
          </cell>
          <cell r="AD135" t="e">
            <v>#REF!</v>
          </cell>
        </row>
        <row r="136">
          <cell r="B136" t="str">
            <v>I - Dicetonas Totais</v>
          </cell>
          <cell r="C136">
            <v>1E-8</v>
          </cell>
          <cell r="D136">
            <v>1E-8</v>
          </cell>
          <cell r="E136">
            <v>1E-8</v>
          </cell>
          <cell r="F136">
            <v>2E-8</v>
          </cell>
          <cell r="G136">
            <v>1E-8</v>
          </cell>
          <cell r="H136">
            <v>1E-8</v>
          </cell>
          <cell r="I136">
            <v>1E-8</v>
          </cell>
          <cell r="J136">
            <v>1E-8</v>
          </cell>
          <cell r="K136">
            <v>1E-8</v>
          </cell>
          <cell r="L136">
            <v>1E-8</v>
          </cell>
          <cell r="M136">
            <v>1E-8</v>
          </cell>
          <cell r="N136">
            <v>1E-8</v>
          </cell>
          <cell r="P136">
            <v>1E-8</v>
          </cell>
          <cell r="Q136">
            <v>1E-8</v>
          </cell>
          <cell r="R136">
            <v>1E-8</v>
          </cell>
          <cell r="S136">
            <v>1E-8</v>
          </cell>
          <cell r="T136">
            <v>1E-8</v>
          </cell>
          <cell r="U136">
            <v>1E-8</v>
          </cell>
          <cell r="V136">
            <v>1E-8</v>
          </cell>
          <cell r="W136">
            <v>1E-8</v>
          </cell>
          <cell r="Y136">
            <v>1E-8</v>
          </cell>
          <cell r="Z136">
            <v>1E-8</v>
          </cell>
          <cell r="AA136">
            <v>1E-8</v>
          </cell>
          <cell r="AB136">
            <v>1E-8</v>
          </cell>
          <cell r="AC136">
            <v>1E-8</v>
          </cell>
          <cell r="AD136" t="e">
            <v>#REF!</v>
          </cell>
        </row>
        <row r="137">
          <cell r="B137" t="str">
            <v>I - Distância ao grau final</v>
          </cell>
          <cell r="C137">
            <v>1E-8</v>
          </cell>
          <cell r="D137">
            <v>11.11</v>
          </cell>
          <cell r="E137">
            <v>1E-8</v>
          </cell>
          <cell r="F137">
            <v>2E-8</v>
          </cell>
          <cell r="G137">
            <v>22.22</v>
          </cell>
          <cell r="H137">
            <v>1E-8</v>
          </cell>
          <cell r="I137">
            <v>4</v>
          </cell>
          <cell r="J137">
            <v>1E-8</v>
          </cell>
          <cell r="K137">
            <v>1E-8</v>
          </cell>
          <cell r="L137">
            <v>1E-8</v>
          </cell>
          <cell r="M137">
            <v>1E-8</v>
          </cell>
          <cell r="N137">
            <v>1E-8</v>
          </cell>
          <cell r="P137">
            <v>1E-8</v>
          </cell>
          <cell r="Q137">
            <v>1E-8</v>
          </cell>
          <cell r="R137">
            <v>1E-8</v>
          </cell>
          <cell r="S137">
            <v>10.53</v>
          </cell>
          <cell r="T137">
            <v>12.62</v>
          </cell>
          <cell r="U137">
            <v>1E-8</v>
          </cell>
          <cell r="V137">
            <v>1E-8</v>
          </cell>
          <cell r="W137">
            <v>1E-8</v>
          </cell>
          <cell r="Y137">
            <v>1E-8</v>
          </cell>
          <cell r="Z137">
            <v>1E-8</v>
          </cell>
          <cell r="AA137">
            <v>1E-8</v>
          </cell>
          <cell r="AB137">
            <v>1E-8</v>
          </cell>
          <cell r="AC137">
            <v>1E-8</v>
          </cell>
          <cell r="AD137" t="e">
            <v>#REF!</v>
          </cell>
        </row>
        <row r="138">
          <cell r="B138" t="str">
            <v>I - Estabilidade de Espuma - Garrafas</v>
          </cell>
          <cell r="C138">
            <v>1E-8</v>
          </cell>
          <cell r="D138">
            <v>1E-8</v>
          </cell>
          <cell r="E138">
            <v>1E-8</v>
          </cell>
          <cell r="F138">
            <v>2E-8</v>
          </cell>
          <cell r="G138">
            <v>1E-8</v>
          </cell>
          <cell r="H138">
            <v>6.35</v>
          </cell>
          <cell r="I138">
            <v>1E-8</v>
          </cell>
          <cell r="J138">
            <v>1E-8</v>
          </cell>
          <cell r="K138">
            <v>1E-8</v>
          </cell>
          <cell r="L138">
            <v>1E-8</v>
          </cell>
          <cell r="M138">
            <v>1E-8</v>
          </cell>
          <cell r="N138">
            <v>1E-8</v>
          </cell>
          <cell r="P138">
            <v>1E-8</v>
          </cell>
          <cell r="Q138">
            <v>1E-8</v>
          </cell>
          <cell r="R138">
            <v>47.06</v>
          </cell>
          <cell r="S138">
            <v>14.29</v>
          </cell>
          <cell r="T138">
            <v>1E-8</v>
          </cell>
          <cell r="U138">
            <v>1E-8</v>
          </cell>
          <cell r="V138">
            <v>10.42</v>
          </cell>
          <cell r="W138">
            <v>1E-8</v>
          </cell>
          <cell r="Y138">
            <v>1E-8</v>
          </cell>
          <cell r="Z138">
            <v>1E-8</v>
          </cell>
          <cell r="AA138">
            <v>3.45</v>
          </cell>
          <cell r="AB138">
            <v>1E-8</v>
          </cell>
          <cell r="AC138">
            <v>1E-8</v>
          </cell>
          <cell r="AD138" t="e">
            <v>#REF!</v>
          </cell>
        </row>
        <row r="139">
          <cell r="B139" t="str">
            <v>I - Estabilidade de Espuma - Latas</v>
          </cell>
          <cell r="C139">
            <v>1E-8</v>
          </cell>
          <cell r="D139">
            <v>9.09</v>
          </cell>
          <cell r="E139">
            <v>1E-8</v>
          </cell>
          <cell r="G139">
            <v>1E-8</v>
          </cell>
          <cell r="H139">
            <v>50</v>
          </cell>
          <cell r="J139">
            <v>1E-8</v>
          </cell>
          <cell r="R139">
            <v>36.36</v>
          </cell>
          <cell r="S139">
            <v>17.86</v>
          </cell>
          <cell r="T139">
            <v>1E-8</v>
          </cell>
          <cell r="U139">
            <v>1E-8</v>
          </cell>
          <cell r="W139">
            <v>1E-8</v>
          </cell>
          <cell r="AA139">
            <v>1E-8</v>
          </cell>
          <cell r="AD139" t="e">
            <v>#REF!</v>
          </cell>
        </row>
        <row r="140">
          <cell r="B140" t="str">
            <v>I - Extrato Primitivo (Mosto Básico)</v>
          </cell>
          <cell r="C140">
            <v>1E-8</v>
          </cell>
          <cell r="D140">
            <v>5.56</v>
          </cell>
          <cell r="E140">
            <v>1E-8</v>
          </cell>
          <cell r="F140">
            <v>2E-8</v>
          </cell>
          <cell r="G140">
            <v>1E-8</v>
          </cell>
          <cell r="H140">
            <v>1E-8</v>
          </cell>
          <cell r="I140">
            <v>3.33</v>
          </cell>
          <cell r="J140">
            <v>1E-8</v>
          </cell>
          <cell r="K140">
            <v>1E-8</v>
          </cell>
          <cell r="L140">
            <v>14.29</v>
          </cell>
          <cell r="M140">
            <v>4.26</v>
          </cell>
          <cell r="N140">
            <v>1E-8</v>
          </cell>
          <cell r="P140">
            <v>1E-8</v>
          </cell>
          <cell r="Q140">
            <v>1E-8</v>
          </cell>
          <cell r="R140">
            <v>1E-8</v>
          </cell>
          <cell r="S140">
            <v>1E-8</v>
          </cell>
          <cell r="T140">
            <v>1E-8</v>
          </cell>
          <cell r="U140">
            <v>1E-8</v>
          </cell>
          <cell r="V140">
            <v>4.08</v>
          </cell>
          <cell r="W140">
            <v>1E-8</v>
          </cell>
          <cell r="Y140">
            <v>1E-8</v>
          </cell>
          <cell r="Z140">
            <v>9.09</v>
          </cell>
          <cell r="AA140">
            <v>69.7</v>
          </cell>
          <cell r="AB140">
            <v>1E-8</v>
          </cell>
          <cell r="AC140">
            <v>1E-8</v>
          </cell>
          <cell r="AD140" t="e">
            <v>#REF!</v>
          </cell>
        </row>
        <row r="141">
          <cell r="B141" t="str">
            <v>I - Gás Carbônico - Garrafa A</v>
          </cell>
          <cell r="C141">
            <v>1E-8</v>
          </cell>
          <cell r="D141">
            <v>1E-8</v>
          </cell>
          <cell r="E141">
            <v>1E-8</v>
          </cell>
          <cell r="F141">
            <v>2E-8</v>
          </cell>
          <cell r="G141">
            <v>1E-8</v>
          </cell>
          <cell r="H141">
            <v>1E-8</v>
          </cell>
          <cell r="I141">
            <v>1E-8</v>
          </cell>
          <cell r="J141">
            <v>1E-8</v>
          </cell>
          <cell r="K141">
            <v>1E-8</v>
          </cell>
          <cell r="L141">
            <v>14.29</v>
          </cell>
          <cell r="M141">
            <v>1E-8</v>
          </cell>
          <cell r="N141">
            <v>1E-8</v>
          </cell>
          <cell r="P141">
            <v>1E-8</v>
          </cell>
          <cell r="Q141">
            <v>1E-8</v>
          </cell>
          <cell r="R141">
            <v>1E-8</v>
          </cell>
          <cell r="S141">
            <v>1E-8</v>
          </cell>
          <cell r="T141">
            <v>1E-8</v>
          </cell>
          <cell r="U141">
            <v>16.670000000000002</v>
          </cell>
          <cell r="V141">
            <v>1E-8</v>
          </cell>
          <cell r="W141">
            <v>1E-8</v>
          </cell>
          <cell r="Y141">
            <v>1E-8</v>
          </cell>
          <cell r="Z141">
            <v>1E-8</v>
          </cell>
          <cell r="AA141">
            <v>1E-8</v>
          </cell>
          <cell r="AB141">
            <v>1E-8</v>
          </cell>
          <cell r="AC141">
            <v>1E-8</v>
          </cell>
          <cell r="AD141" t="e">
            <v>#REF!</v>
          </cell>
        </row>
        <row r="142">
          <cell r="B142" t="str">
            <v>I - Gás Carbônico - Lata</v>
          </cell>
          <cell r="C142">
            <v>1E-8</v>
          </cell>
          <cell r="D142">
            <v>1E-8</v>
          </cell>
          <cell r="E142">
            <v>1E-8</v>
          </cell>
          <cell r="G142">
            <v>1E-8</v>
          </cell>
          <cell r="H142">
            <v>20.93</v>
          </cell>
          <cell r="J142">
            <v>1E-8</v>
          </cell>
          <cell r="R142">
            <v>1E-8</v>
          </cell>
          <cell r="S142">
            <v>1E-8</v>
          </cell>
          <cell r="T142">
            <v>1E-8</v>
          </cell>
          <cell r="U142">
            <v>1E-8</v>
          </cell>
          <cell r="W142">
            <v>1E-8</v>
          </cell>
          <cell r="AA142">
            <v>1E-8</v>
          </cell>
          <cell r="AD142" t="e">
            <v>#REF!</v>
          </cell>
        </row>
        <row r="143">
          <cell r="B143" t="str">
            <v>I - Gás Carbônico - Long Neck</v>
          </cell>
          <cell r="Q143">
            <v>1E-8</v>
          </cell>
          <cell r="S143">
            <v>1E-8</v>
          </cell>
          <cell r="T143">
            <v>1E-8</v>
          </cell>
          <cell r="U143">
            <v>1E-8</v>
          </cell>
          <cell r="AA143">
            <v>1E-8</v>
          </cell>
          <cell r="AD143" t="e">
            <v>#REF!</v>
          </cell>
        </row>
        <row r="144">
          <cell r="B144" t="str">
            <v>I - Grau de Fermentação Aparente</v>
          </cell>
          <cell r="C144">
            <v>17.57</v>
          </cell>
          <cell r="D144">
            <v>3.7</v>
          </cell>
          <cell r="E144">
            <v>9.9499999999999993</v>
          </cell>
          <cell r="F144">
            <v>2E-8</v>
          </cell>
          <cell r="G144">
            <v>24</v>
          </cell>
          <cell r="H144">
            <v>1E-8</v>
          </cell>
          <cell r="I144">
            <v>30</v>
          </cell>
          <cell r="J144">
            <v>1E-8</v>
          </cell>
          <cell r="K144">
            <v>1E-8</v>
          </cell>
          <cell r="L144">
            <v>1E-8</v>
          </cell>
          <cell r="M144">
            <v>14.29</v>
          </cell>
          <cell r="N144">
            <v>10.53</v>
          </cell>
          <cell r="P144">
            <v>4.26</v>
          </cell>
          <cell r="Q144">
            <v>2.74</v>
          </cell>
          <cell r="R144">
            <v>16.670000000000002</v>
          </cell>
          <cell r="S144">
            <v>28.41</v>
          </cell>
          <cell r="T144">
            <v>42.31</v>
          </cell>
          <cell r="U144">
            <v>1E-8</v>
          </cell>
          <cell r="V144">
            <v>12.24</v>
          </cell>
          <cell r="W144">
            <v>5.04</v>
          </cell>
          <cell r="Y144">
            <v>12.5</v>
          </cell>
          <cell r="Z144">
            <v>1E-8</v>
          </cell>
          <cell r="AA144">
            <v>27.69</v>
          </cell>
          <cell r="AB144">
            <v>1E-8</v>
          </cell>
          <cell r="AC144">
            <v>42.86</v>
          </cell>
          <cell r="AD144" t="e">
            <v>#REF!</v>
          </cell>
        </row>
        <row r="145">
          <cell r="B145" t="str">
            <v>I - Grau de Fermentação Aparente Final</v>
          </cell>
          <cell r="C145">
            <v>1E-8</v>
          </cell>
          <cell r="D145">
            <v>1E-8</v>
          </cell>
          <cell r="E145">
            <v>1E-8</v>
          </cell>
          <cell r="F145">
            <v>2E-8</v>
          </cell>
          <cell r="G145">
            <v>1E-8</v>
          </cell>
          <cell r="H145">
            <v>3.85</v>
          </cell>
          <cell r="I145">
            <v>8</v>
          </cell>
          <cell r="J145">
            <v>1E-8</v>
          </cell>
          <cell r="K145">
            <v>1E-8</v>
          </cell>
          <cell r="L145">
            <v>1E-8</v>
          </cell>
          <cell r="M145">
            <v>1E-8</v>
          </cell>
          <cell r="N145">
            <v>1E-8</v>
          </cell>
          <cell r="P145">
            <v>1E-8</v>
          </cell>
          <cell r="Q145">
            <v>1E-8</v>
          </cell>
          <cell r="R145">
            <v>7.69</v>
          </cell>
          <cell r="S145">
            <v>5.08</v>
          </cell>
          <cell r="T145">
            <v>1E-8</v>
          </cell>
          <cell r="U145">
            <v>1E-8</v>
          </cell>
          <cell r="V145">
            <v>15.38</v>
          </cell>
          <cell r="W145">
            <v>2.78</v>
          </cell>
          <cell r="Y145">
            <v>12.5</v>
          </cell>
          <cell r="Z145">
            <v>1.89</v>
          </cell>
          <cell r="AA145">
            <v>1E-8</v>
          </cell>
          <cell r="AB145">
            <v>1E-8</v>
          </cell>
          <cell r="AC145">
            <v>44.44</v>
          </cell>
          <cell r="AD145" t="e">
            <v>#REF!</v>
          </cell>
        </row>
        <row r="146">
          <cell r="B146" t="str">
            <v>I - ITT - Garrafas / Latas</v>
          </cell>
          <cell r="C146">
            <v>1E-8</v>
          </cell>
          <cell r="D146">
            <v>1E-8</v>
          </cell>
          <cell r="E146">
            <v>1E-8</v>
          </cell>
          <cell r="F146">
            <v>2E-8</v>
          </cell>
          <cell r="G146">
            <v>1E-8</v>
          </cell>
          <cell r="H146">
            <v>1E-8</v>
          </cell>
          <cell r="I146">
            <v>1E-8</v>
          </cell>
          <cell r="J146">
            <v>1E-8</v>
          </cell>
          <cell r="K146">
            <v>1E-8</v>
          </cell>
          <cell r="L146">
            <v>1E-8</v>
          </cell>
          <cell r="M146">
            <v>1E-8</v>
          </cell>
          <cell r="N146">
            <v>1E-8</v>
          </cell>
          <cell r="P146">
            <v>1E-8</v>
          </cell>
          <cell r="Q146">
            <v>1E-8</v>
          </cell>
          <cell r="R146">
            <v>1E-8</v>
          </cell>
          <cell r="S146">
            <v>1E-8</v>
          </cell>
          <cell r="T146">
            <v>1E-8</v>
          </cell>
          <cell r="U146">
            <v>1E-8</v>
          </cell>
          <cell r="V146">
            <v>1E-8</v>
          </cell>
          <cell r="W146">
            <v>1E-8</v>
          </cell>
          <cell r="Y146">
            <v>1E-8</v>
          </cell>
          <cell r="Z146">
            <v>1E-8</v>
          </cell>
          <cell r="AA146">
            <v>1E-8</v>
          </cell>
          <cell r="AB146">
            <v>1E-8</v>
          </cell>
          <cell r="AC146">
            <v>1E-8</v>
          </cell>
          <cell r="AD146" t="e">
            <v>#REF!</v>
          </cell>
        </row>
        <row r="147">
          <cell r="B147" t="str">
            <v>I - KWT - Estabilidade</v>
          </cell>
          <cell r="C147">
            <v>1E-8</v>
          </cell>
          <cell r="D147">
            <v>1E-8</v>
          </cell>
          <cell r="E147">
            <v>1E-8</v>
          </cell>
          <cell r="F147">
            <v>2E-8</v>
          </cell>
          <cell r="G147">
            <v>1E-8</v>
          </cell>
          <cell r="H147">
            <v>1E-8</v>
          </cell>
          <cell r="I147">
            <v>1E-8</v>
          </cell>
          <cell r="J147">
            <v>1E-8</v>
          </cell>
          <cell r="K147">
            <v>1E-8</v>
          </cell>
          <cell r="L147">
            <v>1E-8</v>
          </cell>
          <cell r="M147">
            <v>1E-8</v>
          </cell>
          <cell r="N147">
            <v>1E-8</v>
          </cell>
          <cell r="P147">
            <v>100</v>
          </cell>
          <cell r="Q147">
            <v>1E-8</v>
          </cell>
          <cell r="R147">
            <v>25</v>
          </cell>
          <cell r="S147">
            <v>1E-8</v>
          </cell>
          <cell r="T147">
            <v>1E-8</v>
          </cell>
          <cell r="U147">
            <v>1E-8</v>
          </cell>
          <cell r="W147">
            <v>1E-8</v>
          </cell>
          <cell r="Y147">
            <v>1E-8</v>
          </cell>
          <cell r="Z147">
            <v>2.2200000000000002</v>
          </cell>
          <cell r="AA147">
            <v>1E-8</v>
          </cell>
          <cell r="AB147">
            <v>1E-8</v>
          </cell>
          <cell r="AC147">
            <v>1E-8</v>
          </cell>
          <cell r="AD147" t="e">
            <v>#REF!</v>
          </cell>
        </row>
        <row r="148">
          <cell r="B148" t="str">
            <v>I - pH</v>
          </cell>
          <cell r="C148">
            <v>1E-8</v>
          </cell>
          <cell r="D148">
            <v>1E-8</v>
          </cell>
          <cell r="E148">
            <v>1E-8</v>
          </cell>
          <cell r="F148">
            <v>2E-8</v>
          </cell>
          <cell r="G148">
            <v>1E-8</v>
          </cell>
          <cell r="H148">
            <v>1E-8</v>
          </cell>
          <cell r="I148">
            <v>1E-8</v>
          </cell>
          <cell r="J148">
            <v>1E-8</v>
          </cell>
          <cell r="K148">
            <v>1E-8</v>
          </cell>
          <cell r="L148">
            <v>42.86</v>
          </cell>
          <cell r="M148">
            <v>1E-8</v>
          </cell>
          <cell r="N148">
            <v>1E-8</v>
          </cell>
          <cell r="P148">
            <v>1E-8</v>
          </cell>
          <cell r="Q148">
            <v>1E-8</v>
          </cell>
          <cell r="R148">
            <v>1E-8</v>
          </cell>
          <cell r="S148">
            <v>6.45</v>
          </cell>
          <cell r="T148">
            <v>1E-8</v>
          </cell>
          <cell r="U148">
            <v>1E-8</v>
          </cell>
          <cell r="V148">
            <v>1E-8</v>
          </cell>
          <cell r="W148">
            <v>1.68</v>
          </cell>
          <cell r="Y148">
            <v>1E-8</v>
          </cell>
          <cell r="Z148">
            <v>1E-8</v>
          </cell>
          <cell r="AA148">
            <v>1E-8</v>
          </cell>
          <cell r="AB148">
            <v>1E-8</v>
          </cell>
          <cell r="AC148">
            <v>1E-8</v>
          </cell>
          <cell r="AD148" t="e">
            <v>#REF!</v>
          </cell>
        </row>
        <row r="149">
          <cell r="B149" t="str">
            <v>I - Turvação</v>
          </cell>
          <cell r="C149">
            <v>1E-8</v>
          </cell>
          <cell r="D149">
            <v>1E-8</v>
          </cell>
          <cell r="E149">
            <v>1E-8</v>
          </cell>
          <cell r="F149">
            <v>2E-8</v>
          </cell>
          <cell r="G149">
            <v>1E-8</v>
          </cell>
          <cell r="H149">
            <v>1E-8</v>
          </cell>
          <cell r="I149">
            <v>1E-8</v>
          </cell>
          <cell r="J149">
            <v>1E-8</v>
          </cell>
          <cell r="K149">
            <v>1E-8</v>
          </cell>
          <cell r="L149">
            <v>42.86</v>
          </cell>
          <cell r="M149">
            <v>1E-8</v>
          </cell>
          <cell r="N149">
            <v>1E-8</v>
          </cell>
          <cell r="P149">
            <v>1E-8</v>
          </cell>
          <cell r="Q149">
            <v>1E-8</v>
          </cell>
          <cell r="R149">
            <v>1E-8</v>
          </cell>
          <cell r="S149">
            <v>1E-8</v>
          </cell>
          <cell r="T149">
            <v>1E-8</v>
          </cell>
          <cell r="U149">
            <v>1E-8</v>
          </cell>
          <cell r="V149">
            <v>3.03</v>
          </cell>
          <cell r="W149">
            <v>1E-8</v>
          </cell>
          <cell r="Y149">
            <v>1E-8</v>
          </cell>
          <cell r="Z149">
            <v>2.2200000000000002</v>
          </cell>
          <cell r="AA149">
            <v>1E-8</v>
          </cell>
          <cell r="AB149">
            <v>1E-8</v>
          </cell>
          <cell r="AC149">
            <v>1E-8</v>
          </cell>
          <cell r="AD149" t="e">
            <v>#REF!</v>
          </cell>
        </row>
        <row r="150">
          <cell r="B150" t="str">
            <v>Volumes</v>
          </cell>
          <cell r="C150" t="e">
            <v>#REF!</v>
          </cell>
          <cell r="D150" t="e">
            <v>#REF!</v>
          </cell>
          <cell r="E150" t="e">
            <v>#REF!</v>
          </cell>
          <cell r="F150" t="e">
            <v>#REF!</v>
          </cell>
          <cell r="G150" t="e">
            <v>#REF!</v>
          </cell>
          <cell r="H150" t="e">
            <v>#REF!</v>
          </cell>
          <cell r="I150" t="e">
            <v>#REF!</v>
          </cell>
          <cell r="J150" t="e">
            <v>#REF!</v>
          </cell>
          <cell r="K150" t="e">
            <v>#REF!</v>
          </cell>
          <cell r="L150" t="e">
            <v>#REF!</v>
          </cell>
          <cell r="M150" t="e">
            <v>#REF!</v>
          </cell>
          <cell r="N150" t="e">
            <v>#REF!</v>
          </cell>
          <cell r="O150" t="e">
            <v>#REF!</v>
          </cell>
          <cell r="P150" t="e">
            <v>#REF!</v>
          </cell>
          <cell r="Q150" t="e">
            <v>#REF!</v>
          </cell>
          <cell r="R150" t="e">
            <v>#REF!</v>
          </cell>
          <cell r="S150" t="e">
            <v>#REF!</v>
          </cell>
          <cell r="T150" t="e">
            <v>#REF!</v>
          </cell>
          <cell r="U150" t="e">
            <v>#REF!</v>
          </cell>
          <cell r="V150" t="e">
            <v>#REF!</v>
          </cell>
          <cell r="W150" t="e">
            <v>#REF!</v>
          </cell>
          <cell r="X150" t="e">
            <v>#REF!</v>
          </cell>
          <cell r="Y150" t="e">
            <v>#REF!</v>
          </cell>
          <cell r="Z150" t="e">
            <v>#REF!</v>
          </cell>
          <cell r="AA150" t="e">
            <v>#REF!</v>
          </cell>
          <cell r="AB150" t="e">
            <v>#REF!</v>
          </cell>
          <cell r="AC150" t="e">
            <v>#REF!</v>
          </cell>
          <cell r="AD150" t="e">
            <v>#REF!</v>
          </cell>
        </row>
        <row r="152">
          <cell r="B152">
            <v>36892</v>
          </cell>
          <cell r="C152" t="str">
            <v>BC</v>
          </cell>
        </row>
        <row r="153">
          <cell r="B153" t="str">
            <v>VARIABLE</v>
          </cell>
          <cell r="C153" t="str">
            <v>ACN</v>
          </cell>
          <cell r="D153" t="str">
            <v>ACS</v>
          </cell>
          <cell r="E153" t="str">
            <v>AG</v>
          </cell>
          <cell r="F153" t="str">
            <v>AQ</v>
          </cell>
          <cell r="G153" t="str">
            <v>BR</v>
          </cell>
          <cell r="H153" t="str">
            <v>CACN</v>
          </cell>
          <cell r="I153" t="str">
            <v>CAM</v>
          </cell>
          <cell r="J153" t="str">
            <v>CCBA</v>
          </cell>
          <cell r="K153" t="str">
            <v>CE</v>
          </cell>
          <cell r="L153" t="str">
            <v>CUI</v>
          </cell>
          <cell r="M153" t="str">
            <v>CW</v>
          </cell>
          <cell r="N153" t="str">
            <v>EQ</v>
          </cell>
          <cell r="O153" t="str">
            <v>ES</v>
          </cell>
          <cell r="P153" t="str">
            <v>GO</v>
          </cell>
          <cell r="Q153" t="str">
            <v>GU</v>
          </cell>
          <cell r="R153" t="str">
            <v>JAC</v>
          </cell>
          <cell r="S153" t="str">
            <v>JAG</v>
          </cell>
          <cell r="T153" t="str">
            <v>JC</v>
          </cell>
          <cell r="U153" t="str">
            <v>JP</v>
          </cell>
          <cell r="V153" t="str">
            <v>MA</v>
          </cell>
          <cell r="W153" t="str">
            <v>MG</v>
          </cell>
          <cell r="X153" t="str">
            <v>MN</v>
          </cell>
          <cell r="Y153" t="str">
            <v>NA</v>
          </cell>
          <cell r="Z153" t="str">
            <v>NE</v>
          </cell>
          <cell r="AA153" t="str">
            <v>RIO</v>
          </cell>
          <cell r="AB153" t="str">
            <v>SC</v>
          </cell>
          <cell r="AC153" t="str">
            <v>TE</v>
          </cell>
          <cell r="AD153" t="str">
            <v>AmBev</v>
          </cell>
        </row>
        <row r="154">
          <cell r="B154" t="str">
            <v>E - Oxigênio Dissolvido - Garrafa / Lata</v>
          </cell>
          <cell r="C154">
            <v>1E-8</v>
          </cell>
          <cell r="E154">
            <v>1E-8</v>
          </cell>
          <cell r="F154">
            <v>1E-8</v>
          </cell>
          <cell r="G154">
            <v>1E-8</v>
          </cell>
          <cell r="H154">
            <v>1E-8</v>
          </cell>
          <cell r="I154">
            <v>25</v>
          </cell>
          <cell r="J154">
            <v>1E-8</v>
          </cell>
          <cell r="K154">
            <v>1E-8</v>
          </cell>
          <cell r="L154">
            <v>1E-8</v>
          </cell>
          <cell r="M154">
            <v>1E-8</v>
          </cell>
          <cell r="N154">
            <v>1E-8</v>
          </cell>
          <cell r="P154">
            <v>1E-8</v>
          </cell>
          <cell r="Q154">
            <v>1E-8</v>
          </cell>
          <cell r="R154">
            <v>1E-8</v>
          </cell>
          <cell r="S154">
            <v>89.77</v>
          </cell>
          <cell r="T154">
            <v>1E-8</v>
          </cell>
          <cell r="U154">
            <v>1E-8</v>
          </cell>
          <cell r="V154">
            <v>1E-8</v>
          </cell>
          <cell r="W154">
            <v>5.68</v>
          </cell>
          <cell r="Y154">
            <v>1E-8</v>
          </cell>
          <cell r="Z154">
            <v>1E-8</v>
          </cell>
          <cell r="AA154">
            <v>3.33</v>
          </cell>
          <cell r="AB154">
            <v>1E-8</v>
          </cell>
          <cell r="AC154">
            <v>1E-8</v>
          </cell>
          <cell r="AD154" t="e">
            <v>#REF!</v>
          </cell>
        </row>
        <row r="155">
          <cell r="B155" t="str">
            <v>I - Amargor</v>
          </cell>
          <cell r="C155">
            <v>47.62</v>
          </cell>
          <cell r="D155">
            <v>1E-8</v>
          </cell>
          <cell r="E155">
            <v>1.39</v>
          </cell>
          <cell r="F155">
            <v>1E-8</v>
          </cell>
          <cell r="G155">
            <v>1E-8</v>
          </cell>
          <cell r="H155">
            <v>1E-8</v>
          </cell>
          <cell r="I155">
            <v>1E-8</v>
          </cell>
          <cell r="J155">
            <v>1E-8</v>
          </cell>
          <cell r="K155">
            <v>1E-8</v>
          </cell>
          <cell r="L155">
            <v>1E-8</v>
          </cell>
          <cell r="M155">
            <v>1E-8</v>
          </cell>
          <cell r="N155">
            <v>1E-8</v>
          </cell>
          <cell r="P155">
            <v>1E-8</v>
          </cell>
          <cell r="Q155">
            <v>1E-8</v>
          </cell>
          <cell r="R155">
            <v>1E-8</v>
          </cell>
          <cell r="S155">
            <v>1E-8</v>
          </cell>
          <cell r="T155">
            <v>1E-8</v>
          </cell>
          <cell r="U155">
            <v>21.43</v>
          </cell>
          <cell r="V155">
            <v>1E-8</v>
          </cell>
          <cell r="W155">
            <v>1E-8</v>
          </cell>
          <cell r="Y155">
            <v>1E-8</v>
          </cell>
          <cell r="Z155">
            <v>5.26</v>
          </cell>
          <cell r="AA155">
            <v>1E-8</v>
          </cell>
          <cell r="AB155">
            <v>1E-8</v>
          </cell>
          <cell r="AC155">
            <v>1E-8</v>
          </cell>
          <cell r="AD155" t="e">
            <v>#REF!</v>
          </cell>
        </row>
        <row r="156">
          <cell r="B156" t="str">
            <v>I - Ar total - Garrafa A</v>
          </cell>
          <cell r="C156">
            <v>1E-8</v>
          </cell>
          <cell r="D156">
            <v>5.4054054054054053</v>
          </cell>
          <cell r="E156">
            <v>1E-8</v>
          </cell>
          <cell r="F156">
            <v>1E-8</v>
          </cell>
          <cell r="G156">
            <v>1E-8</v>
          </cell>
          <cell r="H156">
            <v>1E-8</v>
          </cell>
          <cell r="I156">
            <v>96.67</v>
          </cell>
          <cell r="J156">
            <v>1E-8</v>
          </cell>
          <cell r="K156">
            <v>1E-8</v>
          </cell>
          <cell r="L156">
            <v>1E-8</v>
          </cell>
          <cell r="M156">
            <v>3.06</v>
          </cell>
          <cell r="N156">
            <v>1E-8</v>
          </cell>
          <cell r="P156">
            <v>1E-8</v>
          </cell>
          <cell r="Q156">
            <v>1E-8</v>
          </cell>
          <cell r="R156">
            <v>1E-8</v>
          </cell>
          <cell r="S156">
            <v>1E-8</v>
          </cell>
          <cell r="T156">
            <v>1E-8</v>
          </cell>
          <cell r="U156">
            <v>1E-8</v>
          </cell>
          <cell r="V156">
            <v>1E-8</v>
          </cell>
          <cell r="W156">
            <v>1E-8</v>
          </cell>
          <cell r="Y156">
            <v>1E-8</v>
          </cell>
          <cell r="Z156">
            <v>1.72</v>
          </cell>
          <cell r="AA156">
            <v>9.52</v>
          </cell>
          <cell r="AB156">
            <v>1E-8</v>
          </cell>
          <cell r="AC156">
            <v>1E-8</v>
          </cell>
          <cell r="AD156" t="e">
            <v>#REF!</v>
          </cell>
        </row>
        <row r="157">
          <cell r="B157" t="str">
            <v>I - Ar total - Lata</v>
          </cell>
          <cell r="C157">
            <v>1E-8</v>
          </cell>
          <cell r="D157">
            <v>1E-8</v>
          </cell>
          <cell r="E157">
            <v>3.85</v>
          </cell>
          <cell r="G157">
            <v>1E-8</v>
          </cell>
          <cell r="H157">
            <v>1E-8</v>
          </cell>
          <cell r="J157">
            <v>1E-8</v>
          </cell>
          <cell r="R157">
            <v>1E-8</v>
          </cell>
          <cell r="S157">
            <v>1E-8</v>
          </cell>
          <cell r="T157">
            <v>1E-8</v>
          </cell>
          <cell r="U157">
            <v>1E-8</v>
          </cell>
          <cell r="W157">
            <v>1E-8</v>
          </cell>
          <cell r="AA157">
            <v>1E-8</v>
          </cell>
          <cell r="AD157" t="e">
            <v>#REF!</v>
          </cell>
        </row>
        <row r="158">
          <cell r="B158" t="str">
            <v>I - Ar total - Long Neck</v>
          </cell>
          <cell r="H158">
            <v>1E-8</v>
          </cell>
          <cell r="Q158">
            <v>1E-8</v>
          </cell>
          <cell r="T158">
            <v>1E-8</v>
          </cell>
          <cell r="U158">
            <v>1E-8</v>
          </cell>
          <cell r="AA158">
            <v>1E-8</v>
          </cell>
          <cell r="AD158" t="e">
            <v>#REF!</v>
          </cell>
        </row>
        <row r="159">
          <cell r="B159" t="str">
            <v>I - Cor</v>
          </cell>
          <cell r="C159">
            <v>1E-8</v>
          </cell>
          <cell r="D159">
            <v>3.8461538461538458</v>
          </cell>
          <cell r="E159">
            <v>1E-8</v>
          </cell>
          <cell r="F159">
            <v>1E-8</v>
          </cell>
          <cell r="G159">
            <v>1E-8</v>
          </cell>
          <cell r="H159">
            <v>1E-8</v>
          </cell>
          <cell r="I159">
            <v>1E-8</v>
          </cell>
          <cell r="J159">
            <v>1E-8</v>
          </cell>
          <cell r="K159">
            <v>1E-8</v>
          </cell>
          <cell r="L159">
            <v>16.670000000000002</v>
          </cell>
          <cell r="M159">
            <v>13.33</v>
          </cell>
          <cell r="N159">
            <v>1E-8</v>
          </cell>
          <cell r="P159">
            <v>1E-8</v>
          </cell>
          <cell r="Q159">
            <v>1E-8</v>
          </cell>
          <cell r="R159">
            <v>1E-8</v>
          </cell>
          <cell r="S159">
            <v>33</v>
          </cell>
          <cell r="T159">
            <v>1E-8</v>
          </cell>
          <cell r="U159">
            <v>1E-8</v>
          </cell>
          <cell r="V159">
            <v>68.89</v>
          </cell>
          <cell r="W159">
            <v>1E-8</v>
          </cell>
          <cell r="Y159">
            <v>1E-8</v>
          </cell>
          <cell r="Z159">
            <v>3.45</v>
          </cell>
          <cell r="AA159">
            <v>10.199999999999999</v>
          </cell>
          <cell r="AB159">
            <v>1E-8</v>
          </cell>
          <cell r="AC159">
            <v>1E-8</v>
          </cell>
          <cell r="AD159" t="e">
            <v>#REF!</v>
          </cell>
        </row>
        <row r="160">
          <cell r="B160" t="str">
            <v>I - Dicetonas Totais</v>
          </cell>
          <cell r="C160">
            <v>1E-8</v>
          </cell>
          <cell r="D160">
            <v>1E-8</v>
          </cell>
          <cell r="E160">
            <v>1E-8</v>
          </cell>
          <cell r="F160">
            <v>1E-8</v>
          </cell>
          <cell r="G160">
            <v>1E-8</v>
          </cell>
          <cell r="H160">
            <v>1E-8</v>
          </cell>
          <cell r="I160">
            <v>1E-8</v>
          </cell>
          <cell r="J160">
            <v>1E-8</v>
          </cell>
          <cell r="K160">
            <v>1E-8</v>
          </cell>
          <cell r="L160">
            <v>1E-8</v>
          </cell>
          <cell r="M160">
            <v>1E-8</v>
          </cell>
          <cell r="N160">
            <v>1E-8</v>
          </cell>
          <cell r="P160">
            <v>1E-8</v>
          </cell>
          <cell r="Q160">
            <v>1E-8</v>
          </cell>
          <cell r="R160">
            <v>1E-8</v>
          </cell>
          <cell r="S160">
            <v>1E-8</v>
          </cell>
          <cell r="T160">
            <v>1E-8</v>
          </cell>
          <cell r="U160">
            <v>1E-8</v>
          </cell>
          <cell r="V160">
            <v>1E-8</v>
          </cell>
          <cell r="W160">
            <v>1E-8</v>
          </cell>
          <cell r="Y160">
            <v>1E-8</v>
          </cell>
          <cell r="Z160">
            <v>1E-8</v>
          </cell>
          <cell r="AA160">
            <v>1E-8</v>
          </cell>
          <cell r="AB160">
            <v>1E-8</v>
          </cell>
          <cell r="AC160">
            <v>1E-8</v>
          </cell>
          <cell r="AD160" t="e">
            <v>#REF!</v>
          </cell>
        </row>
        <row r="161">
          <cell r="B161" t="str">
            <v>I - Estabilidade de Espuma - Garrafas</v>
          </cell>
          <cell r="C161">
            <v>1E-8</v>
          </cell>
          <cell r="D161">
            <v>6.5217391304347823</v>
          </cell>
          <cell r="E161">
            <v>1E-8</v>
          </cell>
          <cell r="F161">
            <v>2E-8</v>
          </cell>
          <cell r="G161">
            <v>1E-8</v>
          </cell>
          <cell r="H161">
            <v>2.7</v>
          </cell>
          <cell r="I161">
            <v>1E-8</v>
          </cell>
          <cell r="J161">
            <v>1E-8</v>
          </cell>
          <cell r="K161">
            <v>1E-8</v>
          </cell>
          <cell r="L161">
            <v>1E-8</v>
          </cell>
          <cell r="M161">
            <v>1E-8</v>
          </cell>
          <cell r="N161">
            <v>1E-8</v>
          </cell>
          <cell r="P161">
            <v>1E-8</v>
          </cell>
          <cell r="Q161">
            <v>1E-8</v>
          </cell>
          <cell r="R161">
            <v>15.63</v>
          </cell>
          <cell r="S161">
            <v>10.67</v>
          </cell>
          <cell r="T161">
            <v>1E-8</v>
          </cell>
          <cell r="U161">
            <v>1E-8</v>
          </cell>
          <cell r="V161">
            <v>1E-8</v>
          </cell>
          <cell r="W161">
            <v>1E-8</v>
          </cell>
          <cell r="Y161">
            <v>1E-8</v>
          </cell>
          <cell r="Z161">
            <v>1E-8</v>
          </cell>
          <cell r="AA161">
            <v>1E-8</v>
          </cell>
          <cell r="AB161">
            <v>1E-8</v>
          </cell>
          <cell r="AC161">
            <v>1E-8</v>
          </cell>
          <cell r="AD161" t="e">
            <v>#REF!</v>
          </cell>
        </row>
        <row r="162">
          <cell r="B162" t="str">
            <v>I - Estabilidade de Espuma - Latas</v>
          </cell>
          <cell r="C162">
            <v>1E-8</v>
          </cell>
          <cell r="E162">
            <v>1E-8</v>
          </cell>
          <cell r="G162">
            <v>1E-8</v>
          </cell>
          <cell r="H162">
            <v>9.76</v>
          </cell>
          <cell r="J162">
            <v>1E-8</v>
          </cell>
          <cell r="R162">
            <v>1E-8</v>
          </cell>
          <cell r="S162">
            <v>4.55</v>
          </cell>
          <cell r="T162">
            <v>1E-8</v>
          </cell>
          <cell r="U162">
            <v>1E-8</v>
          </cell>
          <cell r="W162">
            <v>1E-8</v>
          </cell>
          <cell r="AA162">
            <v>1E-8</v>
          </cell>
          <cell r="AD162" t="e">
            <v>#REF!</v>
          </cell>
        </row>
        <row r="163">
          <cell r="B163" t="str">
            <v>I - Extrato Primitivo (Mosto Básico)</v>
          </cell>
          <cell r="C163">
            <v>1E-8</v>
          </cell>
          <cell r="D163">
            <v>5.7692307692307692</v>
          </cell>
          <cell r="E163">
            <v>1E-8</v>
          </cell>
          <cell r="F163">
            <v>1E-8</v>
          </cell>
          <cell r="G163">
            <v>6.45</v>
          </cell>
          <cell r="H163">
            <v>1E-8</v>
          </cell>
          <cell r="I163">
            <v>3.33</v>
          </cell>
          <cell r="J163">
            <v>1E-8</v>
          </cell>
          <cell r="K163">
            <v>1E-8</v>
          </cell>
          <cell r="L163">
            <v>14.29</v>
          </cell>
          <cell r="M163">
            <v>1E-8</v>
          </cell>
          <cell r="N163">
            <v>1E-8</v>
          </cell>
          <cell r="P163">
            <v>10</v>
          </cell>
          <cell r="Q163">
            <v>1E-8</v>
          </cell>
          <cell r="R163">
            <v>1.1599999999999999</v>
          </cell>
          <cell r="S163">
            <v>1E-8</v>
          </cell>
          <cell r="T163">
            <v>1E-8</v>
          </cell>
          <cell r="U163">
            <v>4.3499999999999996</v>
          </cell>
          <cell r="V163">
            <v>1E-8</v>
          </cell>
          <cell r="W163">
            <v>1E-8</v>
          </cell>
          <cell r="Y163">
            <v>1E-8</v>
          </cell>
          <cell r="Z163">
            <v>3.45</v>
          </cell>
          <cell r="AA163">
            <v>10.199999999999999</v>
          </cell>
          <cell r="AB163">
            <v>1E-8</v>
          </cell>
          <cell r="AC163">
            <v>1E-8</v>
          </cell>
          <cell r="AD163" t="e">
            <v>#REF!</v>
          </cell>
        </row>
        <row r="164">
          <cell r="B164" t="str">
            <v>I - Gás Carbônico - Garrafa A</v>
          </cell>
          <cell r="C164">
            <v>1E-8</v>
          </cell>
          <cell r="D164">
            <v>2.7027027027027026</v>
          </cell>
          <cell r="E164">
            <v>1E-8</v>
          </cell>
          <cell r="F164">
            <v>1E-8</v>
          </cell>
          <cell r="G164">
            <v>1E-8</v>
          </cell>
          <cell r="H164">
            <v>1E-8</v>
          </cell>
          <cell r="I164">
            <v>1E-8</v>
          </cell>
          <cell r="J164">
            <v>1E-8</v>
          </cell>
          <cell r="K164">
            <v>1E-8</v>
          </cell>
          <cell r="L164">
            <v>50</v>
          </cell>
          <cell r="M164">
            <v>1E-8</v>
          </cell>
          <cell r="N164">
            <v>1E-8</v>
          </cell>
          <cell r="P164">
            <v>1E-8</v>
          </cell>
          <cell r="Q164">
            <v>1E-8</v>
          </cell>
          <cell r="R164">
            <v>1E-8</v>
          </cell>
          <cell r="S164">
            <v>1E-8</v>
          </cell>
          <cell r="T164">
            <v>1E-8</v>
          </cell>
          <cell r="U164">
            <v>1E-8</v>
          </cell>
          <cell r="V164">
            <v>1E-8</v>
          </cell>
          <cell r="W164">
            <v>1E-8</v>
          </cell>
          <cell r="Y164">
            <v>1E-8</v>
          </cell>
          <cell r="Z164">
            <v>1E-8</v>
          </cell>
          <cell r="AA164">
            <v>1E-8</v>
          </cell>
          <cell r="AB164">
            <v>1E-8</v>
          </cell>
          <cell r="AC164">
            <v>1E-8</v>
          </cell>
          <cell r="AD164" t="e">
            <v>#REF!</v>
          </cell>
        </row>
        <row r="165">
          <cell r="B165" t="str">
            <v>I - Gás Carbônico - Lata</v>
          </cell>
          <cell r="C165">
            <v>1E-8</v>
          </cell>
          <cell r="D165">
            <v>1E-8</v>
          </cell>
          <cell r="E165">
            <v>1E-8</v>
          </cell>
          <cell r="G165">
            <v>1E-8</v>
          </cell>
          <cell r="H165">
            <v>1E-8</v>
          </cell>
          <cell r="J165">
            <v>1E-8</v>
          </cell>
          <cell r="R165">
            <v>1E-8</v>
          </cell>
          <cell r="S165">
            <v>1E-8</v>
          </cell>
          <cell r="T165">
            <v>1E-8</v>
          </cell>
          <cell r="U165">
            <v>1E-8</v>
          </cell>
          <cell r="W165">
            <v>1E-8</v>
          </cell>
          <cell r="AA165">
            <v>1E-8</v>
          </cell>
          <cell r="AD165" t="e">
            <v>#REF!</v>
          </cell>
        </row>
        <row r="166">
          <cell r="B166" t="str">
            <v>I - Gás Carbônico - Long Neck</v>
          </cell>
          <cell r="Q166">
            <v>1E-8</v>
          </cell>
          <cell r="T166">
            <v>1E-8</v>
          </cell>
          <cell r="U166">
            <v>1E-8</v>
          </cell>
          <cell r="AA166">
            <v>1E-8</v>
          </cell>
          <cell r="AD166" t="e">
            <v>#REF!</v>
          </cell>
        </row>
        <row r="167">
          <cell r="B167" t="str">
            <v>I - Grau de Fermentação Aparente</v>
          </cell>
          <cell r="C167">
            <v>4.76</v>
          </cell>
          <cell r="D167">
            <v>25</v>
          </cell>
          <cell r="E167">
            <v>1E-8</v>
          </cell>
          <cell r="F167">
            <v>42.86</v>
          </cell>
          <cell r="G167">
            <v>3.28</v>
          </cell>
          <cell r="H167">
            <v>1E-8</v>
          </cell>
          <cell r="I167">
            <v>51.61</v>
          </cell>
          <cell r="J167">
            <v>1E-8</v>
          </cell>
          <cell r="K167">
            <v>1E-8</v>
          </cell>
          <cell r="L167">
            <v>1E-8</v>
          </cell>
          <cell r="M167">
            <v>9.76</v>
          </cell>
          <cell r="N167">
            <v>1.82</v>
          </cell>
          <cell r="P167">
            <v>1E-8</v>
          </cell>
          <cell r="Q167">
            <v>4.55</v>
          </cell>
          <cell r="R167">
            <v>1E-8</v>
          </cell>
          <cell r="S167">
            <v>11.34</v>
          </cell>
          <cell r="T167">
            <v>6.99</v>
          </cell>
          <cell r="U167">
            <v>1E-8</v>
          </cell>
          <cell r="V167">
            <v>71.11</v>
          </cell>
          <cell r="W167">
            <v>0.71</v>
          </cell>
          <cell r="Y167">
            <v>30.77</v>
          </cell>
          <cell r="Z167">
            <v>3.45</v>
          </cell>
          <cell r="AA167">
            <v>6.12</v>
          </cell>
          <cell r="AB167">
            <v>25</v>
          </cell>
          <cell r="AC167">
            <v>1E-8</v>
          </cell>
          <cell r="AD167" t="e">
            <v>#REF!</v>
          </cell>
        </row>
        <row r="168">
          <cell r="B168" t="str">
            <v>I - KWT - Estabilidade</v>
          </cell>
          <cell r="C168">
            <v>1E-8</v>
          </cell>
          <cell r="D168">
            <v>1E-8</v>
          </cell>
          <cell r="E168">
            <v>1E-8</v>
          </cell>
          <cell r="F168">
            <v>1E-8</v>
          </cell>
          <cell r="G168">
            <v>1E-8</v>
          </cell>
          <cell r="H168">
            <v>1E-8</v>
          </cell>
          <cell r="I168">
            <v>1E-8</v>
          </cell>
          <cell r="J168">
            <v>1E-8</v>
          </cell>
          <cell r="K168">
            <v>1E-8</v>
          </cell>
          <cell r="L168">
            <v>1E-8</v>
          </cell>
          <cell r="M168">
            <v>1E-8</v>
          </cell>
          <cell r="N168">
            <v>1E-8</v>
          </cell>
          <cell r="Q168">
            <v>1E-8</v>
          </cell>
          <cell r="R168">
            <v>1E-8</v>
          </cell>
          <cell r="S168">
            <v>1E-8</v>
          </cell>
          <cell r="T168">
            <v>1E-8</v>
          </cell>
          <cell r="U168">
            <v>1E-8</v>
          </cell>
          <cell r="W168">
            <v>1E-8</v>
          </cell>
          <cell r="Y168">
            <v>1E-8</v>
          </cell>
          <cell r="Z168">
            <v>1.72</v>
          </cell>
          <cell r="AA168">
            <v>1E-8</v>
          </cell>
          <cell r="AB168">
            <v>1E-8</v>
          </cell>
          <cell r="AC168">
            <v>1E-8</v>
          </cell>
          <cell r="AD168" t="e">
            <v>#REF!</v>
          </cell>
        </row>
        <row r="169">
          <cell r="B169" t="str">
            <v>I - Turvação</v>
          </cell>
          <cell r="C169">
            <v>1E-8</v>
          </cell>
          <cell r="D169">
            <v>1E-8</v>
          </cell>
          <cell r="E169">
            <v>1E-8</v>
          </cell>
          <cell r="F169">
            <v>1E-8</v>
          </cell>
          <cell r="G169">
            <v>1E-8</v>
          </cell>
          <cell r="H169">
            <v>1E-8</v>
          </cell>
          <cell r="I169">
            <v>1E-8</v>
          </cell>
          <cell r="J169">
            <v>1E-8</v>
          </cell>
          <cell r="K169">
            <v>1E-8</v>
          </cell>
          <cell r="L169">
            <v>1E-8</v>
          </cell>
          <cell r="M169">
            <v>1E-8</v>
          </cell>
          <cell r="N169">
            <v>1E-8</v>
          </cell>
          <cell r="P169">
            <v>1E-8</v>
          </cell>
          <cell r="Q169">
            <v>1E-8</v>
          </cell>
          <cell r="R169">
            <v>1E-8</v>
          </cell>
          <cell r="S169">
            <v>1E-8</v>
          </cell>
          <cell r="T169">
            <v>1E-8</v>
          </cell>
          <cell r="U169">
            <v>1E-8</v>
          </cell>
          <cell r="V169">
            <v>6.67</v>
          </cell>
          <cell r="W169">
            <v>1E-8</v>
          </cell>
          <cell r="Y169">
            <v>1E-8</v>
          </cell>
          <cell r="Z169">
            <v>1.72</v>
          </cell>
          <cell r="AA169">
            <v>1E-8</v>
          </cell>
          <cell r="AB169">
            <v>1E-8</v>
          </cell>
          <cell r="AC169">
            <v>1E-8</v>
          </cell>
          <cell r="AD169" t="e">
            <v>#REF!</v>
          </cell>
        </row>
        <row r="170">
          <cell r="B170" t="str">
            <v>I - Turvação</v>
          </cell>
          <cell r="C170">
            <v>1E-8</v>
          </cell>
          <cell r="D170">
            <v>1E-8</v>
          </cell>
          <cell r="E170">
            <v>1E-8</v>
          </cell>
          <cell r="F170">
            <v>1E-8</v>
          </cell>
          <cell r="G170">
            <v>1E-8</v>
          </cell>
          <cell r="H170">
            <v>1E-8</v>
          </cell>
          <cell r="I170">
            <v>1E-8</v>
          </cell>
          <cell r="J170">
            <v>1E-8</v>
          </cell>
          <cell r="K170">
            <v>1E-8</v>
          </cell>
          <cell r="L170">
            <v>1E-8</v>
          </cell>
          <cell r="M170">
            <v>1E-8</v>
          </cell>
          <cell r="N170">
            <v>1E-8</v>
          </cell>
          <cell r="P170">
            <v>1E-8</v>
          </cell>
          <cell r="Q170">
            <v>1E-8</v>
          </cell>
          <cell r="R170">
            <v>1E-8</v>
          </cell>
          <cell r="S170">
            <v>1E-8</v>
          </cell>
          <cell r="T170">
            <v>1E-8</v>
          </cell>
          <cell r="U170">
            <v>1E-8</v>
          </cell>
          <cell r="V170">
            <v>6.67</v>
          </cell>
          <cell r="W170">
            <v>1E-8</v>
          </cell>
          <cell r="Y170">
            <v>1E-8</v>
          </cell>
          <cell r="Z170">
            <v>1.72</v>
          </cell>
          <cell r="AA170">
            <v>1E-8</v>
          </cell>
          <cell r="AB170">
            <v>1E-8</v>
          </cell>
          <cell r="AC170">
            <v>1E-8</v>
          </cell>
          <cell r="AD170" t="e">
            <v>#REF!</v>
          </cell>
        </row>
      </sheetData>
      <sheetData sheetId="4" refreshError="1">
        <row r="1">
          <cell r="A1" t="str">
            <v>Unidades</v>
          </cell>
        </row>
        <row r="7">
          <cell r="L7" t="str">
            <v>Processos</v>
          </cell>
        </row>
        <row r="8">
          <cell r="L8" t="str">
            <v>Packaging</v>
          </cell>
        </row>
        <row r="9">
          <cell r="L9" t="str">
            <v>Diretoria Industrial</v>
          </cell>
        </row>
      </sheetData>
      <sheetData sheetId="5">
        <row r="1">
          <cell r="A1" t="str">
            <v>Unidades</v>
          </cell>
          <cell r="B1" t="str">
            <v>ListaItens</v>
          </cell>
          <cell r="C1" t="str">
            <v>ID_Espec.</v>
          </cell>
          <cell r="E1" t="str">
            <v>Unidades</v>
          </cell>
          <cell r="F1" t="str">
            <v>Siglas</v>
          </cell>
          <cell r="G1" t="str">
            <v>Colunas</v>
          </cell>
          <cell r="I1" t="str">
            <v>Produtos</v>
          </cell>
          <cell r="J1" t="str">
            <v>Siglas</v>
          </cell>
        </row>
        <row r="2">
          <cell r="B2" t="str">
            <v>E - Oxigênio Dissolvido - Garrafa / Lata</v>
          </cell>
          <cell r="C2">
            <v>8</v>
          </cell>
          <cell r="E2" t="str">
            <v>A. CLARAS - NORTE</v>
          </cell>
          <cell r="F2" t="str">
            <v>ACN</v>
          </cell>
          <cell r="G2">
            <v>1</v>
          </cell>
          <cell r="I2" t="str">
            <v>Brahma Chopp</v>
          </cell>
          <cell r="J2" t="str">
            <v>BC</v>
          </cell>
        </row>
        <row r="3">
          <cell r="B3" t="str">
            <v>Período</v>
          </cell>
          <cell r="C3" t="str">
            <v>ACN</v>
          </cell>
          <cell r="E3" t="str">
            <v>AG</v>
          </cell>
          <cell r="F3" t="str">
            <v>AQ</v>
          </cell>
          <cell r="G3" t="str">
            <v>BR</v>
          </cell>
          <cell r="I3" t="str">
            <v>CAM</v>
          </cell>
          <cell r="J3" t="str">
            <v>CCBA</v>
          </cell>
        </row>
        <row r="4">
          <cell r="B4" t="str">
            <v>Jul/00</v>
          </cell>
          <cell r="C4">
            <v>9.9999999999999998E-17</v>
          </cell>
          <cell r="E4">
            <v>10.94</v>
          </cell>
          <cell r="F4">
            <v>100</v>
          </cell>
          <cell r="G4">
            <v>9.9999999999999998E-17</v>
          </cell>
          <cell r="I4" t="str">
            <v>Antarctica</v>
          </cell>
          <cell r="J4">
            <v>9.9999999999999998E-17</v>
          </cell>
        </row>
        <row r="5">
          <cell r="B5" t="str">
            <v>Ago/00</v>
          </cell>
          <cell r="C5">
            <v>0.19720000000000001</v>
          </cell>
          <cell r="E5">
            <v>6.3787173231090977</v>
          </cell>
          <cell r="F5">
            <v>2.42</v>
          </cell>
          <cell r="G5">
            <v>9.9999999999999998E-17</v>
          </cell>
          <cell r="I5" t="str">
            <v>Todos</v>
          </cell>
          <cell r="J5">
            <v>9.9999999999999998E-17</v>
          </cell>
        </row>
        <row r="6">
          <cell r="B6" t="str">
            <v>Set/00</v>
          </cell>
          <cell r="C6">
            <v>9.9999999999999998E-17</v>
          </cell>
          <cell r="E6">
            <v>9.9999999999999998E-17</v>
          </cell>
          <cell r="F6">
            <v>9.9999999999999998E-17</v>
          </cell>
          <cell r="G6">
            <v>9.9999999999999998E-17</v>
          </cell>
        </row>
        <row r="7">
          <cell r="B7" t="str">
            <v>Out/00</v>
          </cell>
          <cell r="C7">
            <v>9.9999999999999998E-17</v>
          </cell>
          <cell r="E7">
            <v>0.56685685685685683</v>
          </cell>
          <cell r="F7">
            <v>9.9999999999999998E-17</v>
          </cell>
          <cell r="G7">
            <v>9.9999999999999998E-17</v>
          </cell>
        </row>
        <row r="8">
          <cell r="B8" t="str">
            <v>Nov/00</v>
          </cell>
          <cell r="C8">
            <v>0.40451871657754007</v>
          </cell>
          <cell r="E8">
            <v>0.99727303988995863</v>
          </cell>
          <cell r="F8">
            <v>9.9999999999999998E-17</v>
          </cell>
          <cell r="G8">
            <v>9.9999999999999998E-17</v>
          </cell>
        </row>
        <row r="9">
          <cell r="B9" t="str">
            <v>Dez/00</v>
          </cell>
          <cell r="C9">
            <v>1.1599999999999999</v>
          </cell>
          <cell r="E9">
            <v>0.27278062094848177</v>
          </cell>
          <cell r="F9">
            <v>9.9999999999999998E-17</v>
          </cell>
          <cell r="G9">
            <v>8</v>
          </cell>
        </row>
        <row r="10">
          <cell r="B10" t="str">
            <v>Jan/01</v>
          </cell>
          <cell r="C10">
            <v>9.9999999999999998E-17</v>
          </cell>
          <cell r="E10">
            <v>1.3299697519661222</v>
          </cell>
          <cell r="F10">
            <v>9.9999999999999998E-17</v>
          </cell>
          <cell r="G10">
            <v>9.9999999999999998E-17</v>
          </cell>
        </row>
        <row r="11">
          <cell r="B11" t="str">
            <v>Fev/01</v>
          </cell>
          <cell r="C11">
            <v>9.9999999999999998E-17</v>
          </cell>
          <cell r="E11">
            <v>0.71335857461024499</v>
          </cell>
          <cell r="F11">
            <v>9.9999999999999998E-17</v>
          </cell>
          <cell r="G11">
            <v>9.9999999999999998E-17</v>
          </cell>
        </row>
        <row r="12">
          <cell r="B12" t="str">
            <v>Mar/01</v>
          </cell>
          <cell r="C12">
            <v>4</v>
          </cell>
          <cell r="E12" t="str">
            <v>CURITIBA</v>
          </cell>
          <cell r="F12" t="str">
            <v>CW</v>
          </cell>
          <cell r="G12">
            <v>11</v>
          </cell>
        </row>
        <row r="13">
          <cell r="B13" t="str">
            <v>Abr/01</v>
          </cell>
          <cell r="C13">
            <v>4</v>
          </cell>
          <cell r="E13" t="str">
            <v>EQUATORIAL</v>
          </cell>
          <cell r="F13" t="str">
            <v>EQ</v>
          </cell>
          <cell r="G13">
            <v>12</v>
          </cell>
        </row>
        <row r="14">
          <cell r="B14" t="str">
            <v>Mai/01</v>
          </cell>
          <cell r="C14">
            <v>4</v>
          </cell>
          <cell r="E14" t="str">
            <v>ESTRELA</v>
          </cell>
          <cell r="F14" t="str">
            <v>ES</v>
          </cell>
          <cell r="G14">
            <v>13</v>
          </cell>
        </row>
        <row r="15">
          <cell r="B15" t="str">
            <v>Jun/01</v>
          </cell>
          <cell r="C15">
            <v>2</v>
          </cell>
          <cell r="E15" t="str">
            <v>GOIÂNIA</v>
          </cell>
          <cell r="F15" t="str">
            <v>GO</v>
          </cell>
          <cell r="G15">
            <v>14</v>
          </cell>
        </row>
        <row r="16">
          <cell r="B16" t="str">
            <v>Jul/01</v>
          </cell>
          <cell r="C16">
            <v>5</v>
          </cell>
          <cell r="E16" t="str">
            <v>GUARULHOS</v>
          </cell>
          <cell r="F16" t="str">
            <v>GU</v>
          </cell>
          <cell r="G16">
            <v>15</v>
          </cell>
        </row>
        <row r="17">
          <cell r="B17" t="str">
            <v>Ago/01</v>
          </cell>
          <cell r="C17">
            <v>4</v>
          </cell>
          <cell r="E17" t="str">
            <v>JACAREPAGUÁ</v>
          </cell>
          <cell r="F17" t="str">
            <v>JAC</v>
          </cell>
          <cell r="G17">
            <v>16</v>
          </cell>
        </row>
        <row r="18">
          <cell r="B18" t="str">
            <v>Set/01</v>
          </cell>
          <cell r="C18">
            <v>8</v>
          </cell>
          <cell r="E18" t="str">
            <v>JAGUARIÚNA</v>
          </cell>
          <cell r="F18" t="str">
            <v>JAG</v>
          </cell>
          <cell r="G18">
            <v>17</v>
          </cell>
        </row>
        <row r="19">
          <cell r="B19" t="str">
            <v>Out/01</v>
          </cell>
          <cell r="C19">
            <v>8</v>
          </cell>
          <cell r="E19" t="str">
            <v>JACAREI</v>
          </cell>
          <cell r="F19" t="str">
            <v>JC</v>
          </cell>
          <cell r="G19">
            <v>18</v>
          </cell>
        </row>
        <row r="20">
          <cell r="B20" t="str">
            <v>Nov/01</v>
          </cell>
          <cell r="C20">
            <v>8</v>
          </cell>
          <cell r="E20" t="str">
            <v>JOÃO PESSOA</v>
          </cell>
          <cell r="F20" t="str">
            <v>JP</v>
          </cell>
          <cell r="G20">
            <v>19</v>
          </cell>
        </row>
        <row r="21">
          <cell r="B21" t="str">
            <v>Dez/01</v>
          </cell>
          <cell r="C21">
            <v>8</v>
          </cell>
          <cell r="E21" t="str">
            <v>MANAUS</v>
          </cell>
          <cell r="F21" t="str">
            <v>MA</v>
          </cell>
          <cell r="G21">
            <v>20</v>
          </cell>
        </row>
        <row r="22">
          <cell r="E22" t="str">
            <v>MINAS GERAIS</v>
          </cell>
          <cell r="F22" t="str">
            <v>MG</v>
          </cell>
          <cell r="G22">
            <v>21</v>
          </cell>
        </row>
        <row r="23">
          <cell r="E23" t="str">
            <v>MONTENEGRO</v>
          </cell>
          <cell r="F23" t="str">
            <v>MN</v>
          </cell>
          <cell r="G23">
            <v>22</v>
          </cell>
        </row>
        <row r="24">
          <cell r="B24" t="str">
            <v>Período</v>
          </cell>
          <cell r="C24" t="str">
            <v>ACN</v>
          </cell>
          <cell r="E24" t="str">
            <v>AG</v>
          </cell>
          <cell r="F24" t="str">
            <v>AQ</v>
          </cell>
          <cell r="G24" t="str">
            <v>BR</v>
          </cell>
        </row>
        <row r="25">
          <cell r="B25" t="str">
            <v>Jul/00</v>
          </cell>
          <cell r="C25">
            <v>3.7033333333333331</v>
          </cell>
          <cell r="E25">
            <v>20.149999999999999</v>
          </cell>
          <cell r="F25">
            <v>9.9999999999999998E-17</v>
          </cell>
          <cell r="G25">
            <v>9.9999999999999998E-17</v>
          </cell>
        </row>
        <row r="26">
          <cell r="B26" t="str">
            <v>Ago/00</v>
          </cell>
          <cell r="C26">
            <v>0.40337373737373733</v>
          </cell>
          <cell r="E26">
            <v>2.8915983485697438</v>
          </cell>
          <cell r="F26">
            <v>9.9999999999999998E-17</v>
          </cell>
          <cell r="G26">
            <v>9.9999999999999998E-17</v>
          </cell>
        </row>
        <row r="27">
          <cell r="B27" t="str">
            <v>Set/00</v>
          </cell>
          <cell r="C27">
            <v>1.9697302904564318</v>
          </cell>
          <cell r="E27">
            <v>3.979045092838196</v>
          </cell>
          <cell r="F27">
            <v>2.65</v>
          </cell>
          <cell r="G27">
            <v>9.9999999999999998E-17</v>
          </cell>
        </row>
        <row r="28">
          <cell r="B28" t="str">
            <v>Out/00</v>
          </cell>
          <cell r="C28">
            <v>1.3088014981273408</v>
          </cell>
          <cell r="E28">
            <v>0.67717737183264592</v>
          </cell>
          <cell r="F28">
            <v>9.9999999999999998E-17</v>
          </cell>
          <cell r="G28">
            <v>9.9999999999999998E-17</v>
          </cell>
        </row>
        <row r="29">
          <cell r="E29">
            <v>2.5527240829346094</v>
          </cell>
          <cell r="F29">
            <v>9.9999999999999998E-17</v>
          </cell>
          <cell r="G29">
            <v>9.9999999999999998E-17</v>
          </cell>
        </row>
        <row r="33">
          <cell r="B33" t="str">
            <v>Mar/01</v>
          </cell>
          <cell r="C33" t="str">
            <v>Identificação</v>
          </cell>
        </row>
        <row r="34">
          <cell r="B34" t="str">
            <v>Abr/01</v>
          </cell>
          <cell r="C34">
            <v>1</v>
          </cell>
          <cell r="D34">
            <v>5</v>
          </cell>
        </row>
        <row r="35">
          <cell r="B35" t="str">
            <v>Mai/01</v>
          </cell>
          <cell r="C35">
            <v>2</v>
          </cell>
          <cell r="D35">
            <v>2</v>
          </cell>
        </row>
        <row r="36">
          <cell r="B36" t="str">
            <v>Jun/01</v>
          </cell>
          <cell r="C36">
            <v>4</v>
          </cell>
          <cell r="D36">
            <v>5</v>
          </cell>
        </row>
        <row r="37">
          <cell r="B37" t="str">
            <v>Jul/01</v>
          </cell>
          <cell r="C37">
            <v>8</v>
          </cell>
          <cell r="D37">
            <v>8</v>
          </cell>
        </row>
      </sheetData>
      <sheetData sheetId="6">
        <row r="1">
          <cell r="A1" t="str">
            <v>Unidades</v>
          </cell>
        </row>
        <row r="2">
          <cell r="D2" t="str">
            <v>I - Turvação</v>
          </cell>
        </row>
      </sheetData>
      <sheetData sheetId="7">
        <row r="1">
          <cell r="A1" t="str">
            <v>Unidades</v>
          </cell>
        </row>
        <row r="3">
          <cell r="C3" t="str">
            <v>ACN</v>
          </cell>
          <cell r="D3" t="str">
            <v>ACS</v>
          </cell>
          <cell r="E3" t="str">
            <v>AG</v>
          </cell>
          <cell r="F3" t="str">
            <v>AQ</v>
          </cell>
          <cell r="G3" t="str">
            <v>BR</v>
          </cell>
          <cell r="H3" t="str">
            <v>CACN</v>
          </cell>
          <cell r="I3" t="str">
            <v>CAM</v>
          </cell>
          <cell r="J3" t="str">
            <v>CCBA</v>
          </cell>
          <cell r="K3" t="str">
            <v>CE</v>
          </cell>
          <cell r="L3" t="str">
            <v>CUI</v>
          </cell>
          <cell r="M3" t="str">
            <v>CW</v>
          </cell>
          <cell r="N3" t="str">
            <v>EQ</v>
          </cell>
          <cell r="O3" t="str">
            <v>ES</v>
          </cell>
          <cell r="P3" t="str">
            <v>GO</v>
          </cell>
          <cell r="Q3" t="str">
            <v>GU</v>
          </cell>
          <cell r="R3" t="str">
            <v>JAC</v>
          </cell>
          <cell r="S3" t="str">
            <v>JAG</v>
          </cell>
          <cell r="T3" t="str">
            <v>JC</v>
          </cell>
          <cell r="U3" t="str">
            <v>JP</v>
          </cell>
          <cell r="V3" t="str">
            <v>MA</v>
          </cell>
          <cell r="W3" t="str">
            <v>MG</v>
          </cell>
          <cell r="X3" t="str">
            <v>MN</v>
          </cell>
          <cell r="Y3" t="str">
            <v>NA</v>
          </cell>
          <cell r="Z3" t="str">
            <v>NE</v>
          </cell>
          <cell r="AA3" t="str">
            <v>RIO</v>
          </cell>
          <cell r="AB3" t="str">
            <v>SC</v>
          </cell>
          <cell r="AC3" t="str">
            <v>TE</v>
          </cell>
          <cell r="AD3" t="str">
            <v>AmBev</v>
          </cell>
        </row>
        <row r="4">
          <cell r="B4">
            <v>36708</v>
          </cell>
        </row>
        <row r="5">
          <cell r="B5">
            <v>36739</v>
          </cell>
        </row>
        <row r="6">
          <cell r="B6">
            <v>36770</v>
          </cell>
        </row>
        <row r="7">
          <cell r="B7">
            <v>36800</v>
          </cell>
        </row>
        <row r="8">
          <cell r="B8">
            <v>36831</v>
          </cell>
        </row>
        <row r="9">
          <cell r="B9">
            <v>36861</v>
          </cell>
        </row>
        <row r="10">
          <cell r="B10">
            <v>36892</v>
          </cell>
        </row>
        <row r="11">
          <cell r="B11">
            <v>36923</v>
          </cell>
        </row>
        <row r="12">
          <cell r="B12">
            <v>36951</v>
          </cell>
        </row>
        <row r="13">
          <cell r="B13">
            <v>36982</v>
          </cell>
        </row>
        <row r="14">
          <cell r="B14">
            <v>37012</v>
          </cell>
        </row>
        <row r="15">
          <cell r="B15">
            <v>37043</v>
          </cell>
        </row>
        <row r="16">
          <cell r="B16">
            <v>37073</v>
          </cell>
        </row>
        <row r="17">
          <cell r="B17">
            <v>37104</v>
          </cell>
        </row>
        <row r="18">
          <cell r="B18">
            <v>37135</v>
          </cell>
        </row>
        <row r="19">
          <cell r="B19">
            <v>37165</v>
          </cell>
        </row>
        <row r="20">
          <cell r="B20">
            <v>37196</v>
          </cell>
        </row>
        <row r="21">
          <cell r="B21">
            <v>37226</v>
          </cell>
        </row>
      </sheetData>
      <sheetData sheetId="8">
        <row r="1">
          <cell r="A1" t="str">
            <v>Unidades</v>
          </cell>
        </row>
        <row r="2">
          <cell r="B2">
            <v>36708</v>
          </cell>
          <cell r="C2" t="str">
            <v>SK</v>
          </cell>
          <cell r="D2" t="str">
            <v>I - Turvação</v>
          </cell>
          <cell r="E2">
            <v>17431</v>
          </cell>
          <cell r="F2">
            <v>16587</v>
          </cell>
          <cell r="G2">
            <v>18990</v>
          </cell>
          <cell r="H2">
            <v>18990</v>
          </cell>
          <cell r="I2">
            <v>23870</v>
          </cell>
          <cell r="Q2">
            <v>0</v>
          </cell>
          <cell r="S2">
            <v>7100</v>
          </cell>
          <cell r="U2">
            <v>5759</v>
          </cell>
          <cell r="V2">
            <v>5759</v>
          </cell>
          <cell r="W2">
            <v>5759</v>
          </cell>
          <cell r="X2">
            <v>5759</v>
          </cell>
          <cell r="Y2">
            <v>5793</v>
          </cell>
          <cell r="Z2">
            <v>19112</v>
          </cell>
          <cell r="AA2">
            <v>31638</v>
          </cell>
          <cell r="AB2">
            <v>32005</v>
          </cell>
          <cell r="AC2">
            <v>35639</v>
          </cell>
          <cell r="AD2">
            <v>21091</v>
          </cell>
        </row>
        <row r="3">
          <cell r="B3" t="str">
            <v>VARIABLE</v>
          </cell>
          <cell r="C3" t="str">
            <v>ACN</v>
          </cell>
          <cell r="D3">
            <v>18349</v>
          </cell>
          <cell r="E3">
            <v>12381</v>
          </cell>
          <cell r="F3">
            <v>5948.7</v>
          </cell>
          <cell r="G3" t="str">
            <v>BR</v>
          </cell>
          <cell r="H3" t="str">
            <v>CACN</v>
          </cell>
          <cell r="I3">
            <v>0</v>
          </cell>
          <cell r="J3" t="str">
            <v>CCBA</v>
          </cell>
          <cell r="K3" t="str">
            <v>CE</v>
          </cell>
          <cell r="L3" t="str">
            <v>CUI</v>
          </cell>
          <cell r="M3" t="str">
            <v>CW</v>
          </cell>
          <cell r="N3" t="str">
            <v>EQ</v>
          </cell>
          <cell r="O3" t="str">
            <v>ES</v>
          </cell>
          <cell r="P3" t="str">
            <v>GO</v>
          </cell>
          <cell r="Q3">
            <v>11350</v>
          </cell>
          <cell r="R3">
            <v>4491</v>
          </cell>
          <cell r="S3">
            <v>11350</v>
          </cell>
          <cell r="T3">
            <v>4491</v>
          </cell>
          <cell r="U3">
            <v>13635.2</v>
          </cell>
          <cell r="V3">
            <v>18548.38</v>
          </cell>
          <cell r="W3">
            <v>18788.474399999999</v>
          </cell>
          <cell r="X3">
            <v>18788.474399999999</v>
          </cell>
          <cell r="Y3">
            <v>9760.8528000000006</v>
          </cell>
          <cell r="Z3">
            <v>7266</v>
          </cell>
          <cell r="AA3">
            <v>17790</v>
          </cell>
          <cell r="AB3">
            <v>20614</v>
          </cell>
          <cell r="AC3">
            <v>23725.73</v>
          </cell>
          <cell r="AD3">
            <v>32260.6</v>
          </cell>
        </row>
        <row r="4">
          <cell r="B4" t="str">
            <v>E - Oxigênio Dissolvido - Garrafa / Lata</v>
          </cell>
          <cell r="C4">
            <v>1E-8</v>
          </cell>
          <cell r="D4">
            <v>3837</v>
          </cell>
          <cell r="E4">
            <v>4595</v>
          </cell>
          <cell r="F4">
            <v>86.11</v>
          </cell>
          <cell r="G4">
            <v>1E-8</v>
          </cell>
          <cell r="H4">
            <v>1E-8</v>
          </cell>
          <cell r="I4">
            <v>0</v>
          </cell>
          <cell r="J4">
            <v>1E-8</v>
          </cell>
          <cell r="K4">
            <v>1E-8</v>
          </cell>
          <cell r="L4">
            <v>1E-8</v>
          </cell>
          <cell r="M4">
            <v>1E-8</v>
          </cell>
          <cell r="N4">
            <v>1E-8</v>
          </cell>
          <cell r="O4">
            <v>100</v>
          </cell>
          <cell r="P4">
            <v>1E-8</v>
          </cell>
          <cell r="Q4">
            <v>0</v>
          </cell>
          <cell r="R4">
            <v>1E-8</v>
          </cell>
          <cell r="S4">
            <v>5545</v>
          </cell>
          <cell r="T4">
            <v>1E-8</v>
          </cell>
          <cell r="U4">
            <v>5545</v>
          </cell>
          <cell r="V4">
            <v>1.28</v>
          </cell>
          <cell r="W4">
            <v>21798</v>
          </cell>
          <cell r="X4">
            <v>30815</v>
          </cell>
          <cell r="Y4">
            <v>0</v>
          </cell>
          <cell r="Z4">
            <v>21798</v>
          </cell>
          <cell r="AA4">
            <v>30815</v>
          </cell>
          <cell r="AB4">
            <v>29718</v>
          </cell>
          <cell r="AC4">
            <v>28913</v>
          </cell>
          <cell r="AD4">
            <v>40249</v>
          </cell>
        </row>
        <row r="5">
          <cell r="B5">
            <v>67792</v>
          </cell>
          <cell r="C5">
            <v>70086</v>
          </cell>
          <cell r="D5">
            <v>54621</v>
          </cell>
          <cell r="E5">
            <v>59015</v>
          </cell>
          <cell r="F5">
            <v>60545</v>
          </cell>
          <cell r="G5">
            <v>60729</v>
          </cell>
          <cell r="H5">
            <v>60729</v>
          </cell>
          <cell r="I5">
            <v>52275</v>
          </cell>
          <cell r="J5">
            <v>1E-8</v>
          </cell>
          <cell r="K5">
            <v>14.29</v>
          </cell>
          <cell r="L5">
            <v>50</v>
          </cell>
          <cell r="M5">
            <v>1E-8</v>
          </cell>
          <cell r="N5">
            <v>16.670000000000002</v>
          </cell>
          <cell r="O5">
            <v>9.09</v>
          </cell>
          <cell r="P5">
            <v>36.840000000000003</v>
          </cell>
          <cell r="Q5">
            <v>0</v>
          </cell>
          <cell r="R5">
            <v>2.5</v>
          </cell>
          <cell r="S5">
            <v>1E-8</v>
          </cell>
          <cell r="T5">
            <v>3.13</v>
          </cell>
          <cell r="U5">
            <v>9.09</v>
          </cell>
          <cell r="V5">
            <v>1E-8</v>
          </cell>
          <cell r="W5">
            <v>1E-8</v>
          </cell>
          <cell r="X5">
            <v>1E-8</v>
          </cell>
          <cell r="Y5">
            <v>0</v>
          </cell>
          <cell r="Z5">
            <v>32.43</v>
          </cell>
          <cell r="AA5">
            <v>52.33</v>
          </cell>
          <cell r="AB5">
            <v>1E-8</v>
          </cell>
          <cell r="AC5">
            <v>3.45</v>
          </cell>
          <cell r="AD5" t="e">
            <v>#REF!</v>
          </cell>
        </row>
        <row r="6">
          <cell r="B6" t="str">
            <v>I - Ar total - Garrafa A</v>
          </cell>
          <cell r="C6">
            <v>1E-8</v>
          </cell>
          <cell r="D6">
            <v>8816</v>
          </cell>
          <cell r="E6">
            <v>9357</v>
          </cell>
          <cell r="F6">
            <v>8807</v>
          </cell>
          <cell r="G6">
            <v>7483.2</v>
          </cell>
          <cell r="H6">
            <v>7483.2</v>
          </cell>
          <cell r="I6">
            <v>8856</v>
          </cell>
          <cell r="J6">
            <v>1E-8</v>
          </cell>
          <cell r="K6">
            <v>3.67</v>
          </cell>
          <cell r="L6">
            <v>1E-8</v>
          </cell>
          <cell r="M6">
            <v>8.6999999999999993</v>
          </cell>
          <cell r="N6">
            <v>16.670000000000002</v>
          </cell>
          <cell r="O6">
            <v>55</v>
          </cell>
          <cell r="P6">
            <v>1E-8</v>
          </cell>
          <cell r="Q6">
            <v>0</v>
          </cell>
          <cell r="R6">
            <v>1E-8</v>
          </cell>
          <cell r="S6">
            <v>1E-8</v>
          </cell>
          <cell r="T6">
            <v>1E-8</v>
          </cell>
          <cell r="U6">
            <v>9.09</v>
          </cell>
          <cell r="V6">
            <v>1E-8</v>
          </cell>
          <cell r="W6">
            <v>6741</v>
          </cell>
          <cell r="X6">
            <v>7458</v>
          </cell>
          <cell r="Y6">
            <v>0</v>
          </cell>
          <cell r="Z6">
            <v>6741</v>
          </cell>
          <cell r="AA6">
            <v>7458</v>
          </cell>
          <cell r="AB6">
            <v>4950</v>
          </cell>
          <cell r="AC6">
            <v>3645</v>
          </cell>
          <cell r="AD6">
            <v>2153</v>
          </cell>
        </row>
        <row r="7">
          <cell r="B7" t="str">
            <v>I - Ar total - Lata</v>
          </cell>
          <cell r="C7">
            <v>1E-8</v>
          </cell>
          <cell r="D7">
            <v>1E-8</v>
          </cell>
          <cell r="E7">
            <v>5.95</v>
          </cell>
          <cell r="G7">
            <v>1E-8</v>
          </cell>
          <cell r="H7">
            <v>1E-8</v>
          </cell>
          <cell r="J7">
            <v>1E-8</v>
          </cell>
          <cell r="T7">
            <v>1E-8</v>
          </cell>
          <cell r="W7">
            <v>28119.415199999996</v>
          </cell>
          <cell r="X7">
            <v>19783</v>
          </cell>
          <cell r="Y7">
            <v>31539</v>
          </cell>
          <cell r="Z7">
            <v>28119.415199999996</v>
          </cell>
          <cell r="AA7">
            <v>19783</v>
          </cell>
          <cell r="AB7">
            <v>31539</v>
          </cell>
          <cell r="AC7">
            <v>21788.724000000002</v>
          </cell>
          <cell r="AD7">
            <v>24148</v>
          </cell>
        </row>
        <row r="8">
          <cell r="B8">
            <v>55133</v>
          </cell>
          <cell r="C8">
            <v>57593</v>
          </cell>
          <cell r="D8">
            <v>60101</v>
          </cell>
          <cell r="E8">
            <v>57484</v>
          </cell>
          <cell r="F8">
            <v>47087</v>
          </cell>
          <cell r="G8">
            <v>44072</v>
          </cell>
          <cell r="H8">
            <v>44072</v>
          </cell>
          <cell r="I8">
            <v>37438</v>
          </cell>
          <cell r="N8">
            <v>950.83</v>
          </cell>
          <cell r="O8">
            <v>950.83</v>
          </cell>
          <cell r="P8">
            <v>950.83</v>
          </cell>
          <cell r="Q8">
            <v>0</v>
          </cell>
          <cell r="T8">
            <v>1E-8</v>
          </cell>
          <cell r="U8">
            <v>2406.73</v>
          </cell>
          <cell r="V8">
            <v>2406.73</v>
          </cell>
          <cell r="W8">
            <v>2406.73</v>
          </cell>
          <cell r="X8">
            <v>2406.73</v>
          </cell>
          <cell r="Y8">
            <v>0</v>
          </cell>
          <cell r="AA8">
            <v>15.15</v>
          </cell>
          <cell r="AB8">
            <v>224.93</v>
          </cell>
          <cell r="AC8">
            <v>224.93</v>
          </cell>
          <cell r="AD8" t="e">
            <v>#REF!</v>
          </cell>
        </row>
        <row r="9">
          <cell r="B9" t="str">
            <v>I - Cálcio</v>
          </cell>
          <cell r="C9">
            <v>1E-8</v>
          </cell>
          <cell r="D9">
            <v>25.64</v>
          </cell>
          <cell r="E9">
            <v>1E-8</v>
          </cell>
          <cell r="F9">
            <v>100</v>
          </cell>
          <cell r="G9">
            <v>1E-8</v>
          </cell>
          <cell r="H9">
            <v>1E-8</v>
          </cell>
          <cell r="I9">
            <v>100</v>
          </cell>
          <cell r="J9">
            <v>56</v>
          </cell>
          <cell r="K9">
            <v>1E-8</v>
          </cell>
          <cell r="L9">
            <v>1E-8</v>
          </cell>
          <cell r="M9">
            <v>1E-8</v>
          </cell>
          <cell r="N9">
            <v>1E-8</v>
          </cell>
          <cell r="P9">
            <v>88.89</v>
          </cell>
          <cell r="Q9">
            <v>1E-8</v>
          </cell>
          <cell r="R9">
            <v>1E-8</v>
          </cell>
          <cell r="S9">
            <v>27.27</v>
          </cell>
          <cell r="T9">
            <v>1E-8</v>
          </cell>
          <cell r="W9">
            <v>4285.67544</v>
          </cell>
          <cell r="X9">
            <v>13713.7788</v>
          </cell>
          <cell r="Y9">
            <v>21444.644639999999</v>
          </cell>
          <cell r="Z9">
            <v>4285.67544</v>
          </cell>
          <cell r="AA9">
            <v>13713.7788</v>
          </cell>
          <cell r="AB9">
            <v>21444.644639999999</v>
          </cell>
          <cell r="AC9">
            <v>25751.791920000003</v>
          </cell>
          <cell r="AD9">
            <v>25751.791920000003</v>
          </cell>
        </row>
        <row r="10">
          <cell r="B10" t="str">
            <v>I - Cor</v>
          </cell>
          <cell r="C10">
            <v>1E-8</v>
          </cell>
          <cell r="D10">
            <v>5.77</v>
          </cell>
          <cell r="E10">
            <v>1E-8</v>
          </cell>
          <cell r="F10">
            <v>1E-8</v>
          </cell>
          <cell r="G10">
            <v>1E-8</v>
          </cell>
          <cell r="H10">
            <v>1E-8</v>
          </cell>
          <cell r="I10">
            <v>0</v>
          </cell>
          <cell r="J10">
            <v>9.76</v>
          </cell>
          <cell r="K10">
            <v>1E-8</v>
          </cell>
          <cell r="L10">
            <v>1E-8</v>
          </cell>
          <cell r="M10">
            <v>1E-8</v>
          </cell>
          <cell r="N10">
            <v>6.67</v>
          </cell>
          <cell r="O10">
            <v>1E-8</v>
          </cell>
          <cell r="P10">
            <v>1E-8</v>
          </cell>
          <cell r="Q10">
            <v>0</v>
          </cell>
          <cell r="R10">
            <v>1E-8</v>
          </cell>
          <cell r="S10">
            <v>1E-8</v>
          </cell>
          <cell r="T10">
            <v>1E-8</v>
          </cell>
          <cell r="U10">
            <v>15.58</v>
          </cell>
          <cell r="V10">
            <v>1E-8</v>
          </cell>
          <cell r="W10">
            <v>1E-8</v>
          </cell>
          <cell r="X10">
            <v>1E-8</v>
          </cell>
          <cell r="Y10">
            <v>0</v>
          </cell>
          <cell r="Z10">
            <v>32.43</v>
          </cell>
          <cell r="AA10">
            <v>1E-8</v>
          </cell>
          <cell r="AB10">
            <v>1E-8</v>
          </cell>
          <cell r="AC10">
            <v>1E-8</v>
          </cell>
          <cell r="AD10" t="e">
            <v>#REF!</v>
          </cell>
        </row>
        <row r="11">
          <cell r="B11">
            <v>8858</v>
          </cell>
          <cell r="C11">
            <v>12058</v>
          </cell>
          <cell r="D11">
            <v>10235</v>
          </cell>
          <cell r="E11">
            <v>10368</v>
          </cell>
          <cell r="F11">
            <v>13689</v>
          </cell>
          <cell r="G11">
            <v>12562.8</v>
          </cell>
          <cell r="H11">
            <v>12562.8</v>
          </cell>
          <cell r="I11">
            <v>6830</v>
          </cell>
          <cell r="J11">
            <v>1E-8</v>
          </cell>
          <cell r="K11">
            <v>1E-8</v>
          </cell>
          <cell r="L11">
            <v>1E-8</v>
          </cell>
          <cell r="M11">
            <v>1E-8</v>
          </cell>
          <cell r="N11">
            <v>1E-8</v>
          </cell>
          <cell r="O11">
            <v>1E-8</v>
          </cell>
          <cell r="P11">
            <v>1E-8</v>
          </cell>
          <cell r="Q11">
            <v>0</v>
          </cell>
          <cell r="R11">
            <v>1E-8</v>
          </cell>
          <cell r="S11">
            <v>1E-8</v>
          </cell>
          <cell r="T11">
            <v>1E-8</v>
          </cell>
          <cell r="U11">
            <v>45.45</v>
          </cell>
          <cell r="V11">
            <v>1E-8</v>
          </cell>
          <cell r="W11">
            <v>1E-8</v>
          </cell>
          <cell r="X11">
            <v>1E-8</v>
          </cell>
          <cell r="Y11">
            <v>0</v>
          </cell>
          <cell r="Z11">
            <v>1E-8</v>
          </cell>
          <cell r="AA11">
            <v>1E-8</v>
          </cell>
          <cell r="AB11">
            <v>1E-8</v>
          </cell>
          <cell r="AC11">
            <v>1E-8</v>
          </cell>
          <cell r="AD11" t="e">
            <v>#REF!</v>
          </cell>
        </row>
        <row r="12">
          <cell r="B12">
            <v>10054</v>
          </cell>
          <cell r="C12">
            <v>8462</v>
          </cell>
          <cell r="D12">
            <v>14949</v>
          </cell>
          <cell r="E12">
            <v>15891</v>
          </cell>
          <cell r="F12">
            <v>18860</v>
          </cell>
          <cell r="G12">
            <v>20023.95</v>
          </cell>
          <cell r="H12">
            <v>20023.95</v>
          </cell>
          <cell r="I12">
            <v>9529.2000000000007</v>
          </cell>
          <cell r="J12">
            <v>1E-8</v>
          </cell>
          <cell r="K12">
            <v>3.85</v>
          </cell>
          <cell r="L12">
            <v>1E-8</v>
          </cell>
          <cell r="M12">
            <v>1E-8</v>
          </cell>
          <cell r="N12">
            <v>1E-8</v>
          </cell>
          <cell r="O12">
            <v>100</v>
          </cell>
          <cell r="P12">
            <v>1E-8</v>
          </cell>
          <cell r="Q12">
            <v>0</v>
          </cell>
          <cell r="R12">
            <v>100</v>
          </cell>
          <cell r="S12">
            <v>75</v>
          </cell>
          <cell r="T12">
            <v>6.54</v>
          </cell>
          <cell r="U12">
            <v>75.760000000000005</v>
          </cell>
          <cell r="V12">
            <v>2.7</v>
          </cell>
          <cell r="W12">
            <v>1E-8</v>
          </cell>
          <cell r="X12">
            <v>100</v>
          </cell>
          <cell r="Y12">
            <v>0</v>
          </cell>
          <cell r="Z12">
            <v>1E-8</v>
          </cell>
          <cell r="AA12">
            <v>1E-8</v>
          </cell>
          <cell r="AB12">
            <v>14.81</v>
          </cell>
          <cell r="AC12">
            <v>65.38</v>
          </cell>
          <cell r="AD12" t="e">
            <v>#REF!</v>
          </cell>
        </row>
        <row r="13">
          <cell r="B13" t="str">
            <v>I - Estabilidade de Espuma - Garrafas</v>
          </cell>
          <cell r="C13">
            <v>44.44</v>
          </cell>
          <cell r="D13">
            <v>1E-8</v>
          </cell>
          <cell r="E13">
            <v>6555</v>
          </cell>
          <cell r="F13">
            <v>10633</v>
          </cell>
          <cell r="G13">
            <v>1E-8</v>
          </cell>
          <cell r="H13">
            <v>13.7</v>
          </cell>
          <cell r="I13">
            <v>0</v>
          </cell>
          <cell r="J13">
            <v>1E-8</v>
          </cell>
          <cell r="K13">
            <v>1E-8</v>
          </cell>
          <cell r="L13">
            <v>1E-8</v>
          </cell>
          <cell r="M13">
            <v>1E-8</v>
          </cell>
          <cell r="N13">
            <v>1E-8</v>
          </cell>
          <cell r="O13">
            <v>1E-8</v>
          </cell>
          <cell r="P13">
            <v>1E-8</v>
          </cell>
          <cell r="Q13">
            <v>0</v>
          </cell>
          <cell r="R13">
            <v>1E-8</v>
          </cell>
          <cell r="S13">
            <v>2.56</v>
          </cell>
          <cell r="T13">
            <v>1E-8</v>
          </cell>
          <cell r="U13">
            <v>1E-8</v>
          </cell>
          <cell r="V13">
            <v>1E-8</v>
          </cell>
          <cell r="W13">
            <v>1E-8</v>
          </cell>
          <cell r="X13">
            <v>1E-8</v>
          </cell>
          <cell r="Y13">
            <v>0</v>
          </cell>
          <cell r="Z13">
            <v>1E-8</v>
          </cell>
          <cell r="AA13">
            <v>1E-8</v>
          </cell>
          <cell r="AB13">
            <v>1E-8</v>
          </cell>
          <cell r="AC13">
            <v>1E-8</v>
          </cell>
          <cell r="AD13" t="e">
            <v>#REF!</v>
          </cell>
        </row>
        <row r="14">
          <cell r="B14">
            <v>7361</v>
          </cell>
          <cell r="C14">
            <v>17713</v>
          </cell>
          <cell r="D14">
            <v>8537</v>
          </cell>
          <cell r="E14">
            <v>21439</v>
          </cell>
          <cell r="F14">
            <v>25229</v>
          </cell>
          <cell r="G14">
            <v>39843</v>
          </cell>
          <cell r="H14">
            <v>39843</v>
          </cell>
          <cell r="I14">
            <v>21146</v>
          </cell>
          <cell r="J14">
            <v>1E-8</v>
          </cell>
          <cell r="L14">
            <v>1E-8</v>
          </cell>
          <cell r="O14">
            <v>1E-8</v>
          </cell>
          <cell r="P14">
            <v>1E-8</v>
          </cell>
          <cell r="Q14">
            <v>0</v>
          </cell>
          <cell r="R14">
            <v>1E-8</v>
          </cell>
          <cell r="S14">
            <v>2.56</v>
          </cell>
          <cell r="T14">
            <v>1E-8</v>
          </cell>
          <cell r="U14">
            <v>1E-8</v>
          </cell>
          <cell r="V14">
            <v>1E-8</v>
          </cell>
          <cell r="W14">
            <v>1E-8</v>
          </cell>
          <cell r="X14">
            <v>1E-8</v>
          </cell>
          <cell r="Y14">
            <v>0</v>
          </cell>
          <cell r="AA14">
            <v>10.78</v>
          </cell>
          <cell r="AC14">
            <v>1E-8</v>
          </cell>
          <cell r="AD14" t="e">
            <v>#REF!</v>
          </cell>
        </row>
        <row r="15">
          <cell r="B15">
            <v>18493</v>
          </cell>
          <cell r="C15">
            <v>23765</v>
          </cell>
          <cell r="D15">
            <v>17579</v>
          </cell>
          <cell r="E15">
            <v>12049</v>
          </cell>
          <cell r="F15">
            <v>17179</v>
          </cell>
          <cell r="G15">
            <v>10379</v>
          </cell>
          <cell r="H15">
            <v>10379</v>
          </cell>
          <cell r="I15">
            <v>6136</v>
          </cell>
          <cell r="J15">
            <v>1E-8</v>
          </cell>
          <cell r="K15">
            <v>1E-8</v>
          </cell>
          <cell r="L15">
            <v>1E-8</v>
          </cell>
          <cell r="M15">
            <v>1E-8</v>
          </cell>
          <cell r="N15">
            <v>1E-8</v>
          </cell>
          <cell r="O15">
            <v>16.670000000000002</v>
          </cell>
          <cell r="P15">
            <v>8640</v>
          </cell>
          <cell r="Q15">
            <v>0</v>
          </cell>
          <cell r="R15">
            <v>8640</v>
          </cell>
          <cell r="S15">
            <v>16320</v>
          </cell>
          <cell r="T15">
            <v>9741</v>
          </cell>
          <cell r="U15">
            <v>13358</v>
          </cell>
          <cell r="V15">
            <v>14.48</v>
          </cell>
          <cell r="W15">
            <v>1E-8</v>
          </cell>
          <cell r="X15">
            <v>39.39</v>
          </cell>
          <cell r="Y15">
            <v>0</v>
          </cell>
          <cell r="Z15">
            <v>21.62</v>
          </cell>
          <cell r="AA15">
            <v>0.42</v>
          </cell>
          <cell r="AB15">
            <v>1E-8</v>
          </cell>
          <cell r="AC15">
            <v>9.52</v>
          </cell>
          <cell r="AD15" t="e">
            <v>#REF!</v>
          </cell>
        </row>
        <row r="16">
          <cell r="B16" t="str">
            <v>I - Gás Carbônico - Garrafa A</v>
          </cell>
          <cell r="C16">
            <v>1E-8</v>
          </cell>
          <cell r="D16">
            <v>15295</v>
          </cell>
          <cell r="E16">
            <v>32533</v>
          </cell>
          <cell r="F16">
            <v>37110</v>
          </cell>
          <cell r="G16">
            <v>26643</v>
          </cell>
          <cell r="H16">
            <v>26643</v>
          </cell>
          <cell r="I16">
            <v>30909.3</v>
          </cell>
          <cell r="J16">
            <v>1E-8</v>
          </cell>
          <cell r="K16">
            <v>6.42</v>
          </cell>
          <cell r="L16">
            <v>16.670000000000002</v>
          </cell>
          <cell r="M16">
            <v>1E-8</v>
          </cell>
          <cell r="N16">
            <v>1E-8</v>
          </cell>
          <cell r="O16">
            <v>6.0350000050000006</v>
          </cell>
          <cell r="P16">
            <v>11.43</v>
          </cell>
          <cell r="Q16">
            <v>0</v>
          </cell>
          <cell r="R16">
            <v>1.0000000000000002E-8</v>
          </cell>
          <cell r="S16">
            <v>8.16</v>
          </cell>
          <cell r="T16">
            <v>1E-8</v>
          </cell>
          <cell r="U16">
            <v>1E-8</v>
          </cell>
          <cell r="V16">
            <v>20.34</v>
          </cell>
          <cell r="W16">
            <v>1E-8</v>
          </cell>
          <cell r="X16">
            <v>6.06</v>
          </cell>
          <cell r="Y16">
            <v>0</v>
          </cell>
          <cell r="Z16">
            <v>10.81</v>
          </cell>
          <cell r="AA16">
            <v>1E-8</v>
          </cell>
          <cell r="AB16">
            <v>1E-8</v>
          </cell>
          <cell r="AC16">
            <v>1E-8</v>
          </cell>
          <cell r="AD16">
            <v>4906</v>
          </cell>
        </row>
        <row r="17">
          <cell r="B17">
            <v>79231</v>
          </cell>
          <cell r="C17">
            <v>97562</v>
          </cell>
          <cell r="D17">
            <v>81753</v>
          </cell>
          <cell r="E17">
            <v>76287</v>
          </cell>
          <cell r="F17">
            <v>102642</v>
          </cell>
          <cell r="G17">
            <v>102328.0092</v>
          </cell>
          <cell r="H17">
            <v>102328.0092</v>
          </cell>
          <cell r="I17">
            <v>1531</v>
          </cell>
          <cell r="J17">
            <v>1375</v>
          </cell>
          <cell r="K17">
            <v>1375</v>
          </cell>
          <cell r="P17">
            <v>32989</v>
          </cell>
          <cell r="Q17">
            <v>0</v>
          </cell>
          <cell r="R17">
            <v>32989</v>
          </cell>
          <cell r="S17">
            <v>26018</v>
          </cell>
          <cell r="T17">
            <v>1867</v>
          </cell>
          <cell r="U17">
            <v>31883</v>
          </cell>
          <cell r="V17">
            <v>55559</v>
          </cell>
          <cell r="W17">
            <v>52600.179599999996</v>
          </cell>
          <cell r="X17">
            <v>52600.179599999996</v>
          </cell>
          <cell r="Y17">
            <v>42178.6008</v>
          </cell>
          <cell r="Z17">
            <v>22475</v>
          </cell>
          <cell r="AA17">
            <v>18473</v>
          </cell>
          <cell r="AB17">
            <v>43209.818999999996</v>
          </cell>
          <cell r="AC17">
            <v>22475</v>
          </cell>
          <cell r="AD17">
            <v>18473</v>
          </cell>
        </row>
        <row r="18">
          <cell r="B18">
            <v>71503</v>
          </cell>
          <cell r="C18">
            <v>90119</v>
          </cell>
          <cell r="D18">
            <v>70524</v>
          </cell>
          <cell r="E18">
            <v>55904</v>
          </cell>
          <cell r="F18">
            <v>58483</v>
          </cell>
          <cell r="G18">
            <v>74044</v>
          </cell>
          <cell r="H18">
            <v>74044</v>
          </cell>
          <cell r="I18">
            <v>4881</v>
          </cell>
          <cell r="J18">
            <v>7853</v>
          </cell>
          <cell r="K18">
            <v>7178</v>
          </cell>
          <cell r="L18">
            <v>8223</v>
          </cell>
          <cell r="M18">
            <v>7175</v>
          </cell>
          <cell r="N18">
            <v>7335</v>
          </cell>
          <cell r="O18">
            <v>7335</v>
          </cell>
          <cell r="P18">
            <v>26740</v>
          </cell>
          <cell r="Q18">
            <v>31551</v>
          </cell>
          <cell r="R18">
            <v>30216</v>
          </cell>
          <cell r="S18">
            <v>43680</v>
          </cell>
          <cell r="T18">
            <v>31903</v>
          </cell>
          <cell r="U18">
            <v>40377</v>
          </cell>
          <cell r="V18">
            <v>40377</v>
          </cell>
          <cell r="W18">
            <v>9926</v>
          </cell>
          <cell r="X18">
            <v>23672</v>
          </cell>
          <cell r="Y18">
            <v>10120</v>
          </cell>
          <cell r="Z18">
            <v>17614</v>
          </cell>
          <cell r="AA18">
            <v>23672</v>
          </cell>
          <cell r="AB18">
            <v>10120</v>
          </cell>
          <cell r="AC18">
            <v>17614</v>
          </cell>
          <cell r="AD18" t="e">
            <v>#REF!</v>
          </cell>
        </row>
        <row r="19">
          <cell r="B19" t="str">
            <v>I - Grau de Fermentação Aparente</v>
          </cell>
          <cell r="C19">
            <v>1E-8</v>
          </cell>
          <cell r="D19">
            <v>6287</v>
          </cell>
          <cell r="E19">
            <v>8.3000000000000007</v>
          </cell>
          <cell r="F19">
            <v>60</v>
          </cell>
          <cell r="G19">
            <v>22.59</v>
          </cell>
          <cell r="H19">
            <v>66.67</v>
          </cell>
          <cell r="I19">
            <v>0</v>
          </cell>
          <cell r="J19">
            <v>1E-8</v>
          </cell>
          <cell r="K19">
            <v>1E-8</v>
          </cell>
          <cell r="L19">
            <v>50</v>
          </cell>
          <cell r="M19">
            <v>1E-8</v>
          </cell>
          <cell r="N19">
            <v>36.36</v>
          </cell>
          <cell r="O19">
            <v>16.670000000000002</v>
          </cell>
          <cell r="P19">
            <v>3.13</v>
          </cell>
          <cell r="Q19">
            <v>0</v>
          </cell>
          <cell r="R19">
            <v>17289</v>
          </cell>
          <cell r="S19">
            <v>11162</v>
          </cell>
          <cell r="T19">
            <v>17289</v>
          </cell>
          <cell r="U19">
            <v>11162</v>
          </cell>
          <cell r="V19">
            <v>19637</v>
          </cell>
          <cell r="W19">
            <v>35879</v>
          </cell>
          <cell r="X19">
            <v>35879</v>
          </cell>
          <cell r="Y19">
            <v>26089</v>
          </cell>
          <cell r="Z19">
            <v>91928</v>
          </cell>
          <cell r="AA19">
            <v>97975</v>
          </cell>
          <cell r="AB19">
            <v>105261</v>
          </cell>
          <cell r="AC19">
            <v>103743</v>
          </cell>
          <cell r="AD19">
            <v>117987</v>
          </cell>
        </row>
        <row r="20">
          <cell r="B20">
            <v>71459</v>
          </cell>
          <cell r="C20">
            <v>72485</v>
          </cell>
          <cell r="D20">
            <v>54340</v>
          </cell>
          <cell r="E20">
            <v>84924</v>
          </cell>
          <cell r="F20">
            <v>71010</v>
          </cell>
          <cell r="G20">
            <v>83705</v>
          </cell>
          <cell r="H20">
            <v>83705</v>
          </cell>
          <cell r="I20">
            <v>2039</v>
          </cell>
          <cell r="J20">
            <v>2260</v>
          </cell>
          <cell r="K20">
            <v>3168</v>
          </cell>
          <cell r="L20">
            <v>9032</v>
          </cell>
          <cell r="M20">
            <v>3931</v>
          </cell>
          <cell r="N20">
            <v>7625</v>
          </cell>
          <cell r="O20">
            <v>7625</v>
          </cell>
          <cell r="P20">
            <v>73105</v>
          </cell>
          <cell r="Q20">
            <v>55187</v>
          </cell>
          <cell r="R20">
            <v>68163</v>
          </cell>
          <cell r="S20">
            <v>73843</v>
          </cell>
          <cell r="T20">
            <v>71547</v>
          </cell>
          <cell r="U20">
            <v>81438</v>
          </cell>
          <cell r="V20">
            <v>81438</v>
          </cell>
          <cell r="W20">
            <v>81438</v>
          </cell>
          <cell r="X20">
            <v>16784</v>
          </cell>
          <cell r="Y20">
            <v>12261</v>
          </cell>
          <cell r="Z20">
            <v>19707</v>
          </cell>
          <cell r="AA20">
            <v>16784</v>
          </cell>
          <cell r="AB20">
            <v>12261</v>
          </cell>
          <cell r="AC20">
            <v>19707</v>
          </cell>
          <cell r="AD20">
            <v>32555</v>
          </cell>
        </row>
        <row r="21">
          <cell r="B21">
            <v>46012</v>
          </cell>
          <cell r="C21">
            <v>46559</v>
          </cell>
          <cell r="D21">
            <v>38417</v>
          </cell>
          <cell r="E21">
            <v>50095</v>
          </cell>
          <cell r="F21">
            <v>37229</v>
          </cell>
          <cell r="G21">
            <v>46090.8</v>
          </cell>
          <cell r="H21">
            <v>46090.8</v>
          </cell>
          <cell r="I21">
            <v>24663.3</v>
          </cell>
          <cell r="J21">
            <v>1.27</v>
          </cell>
          <cell r="K21">
            <v>1E-8</v>
          </cell>
          <cell r="M21">
            <v>1E-8</v>
          </cell>
          <cell r="N21">
            <v>1E-8</v>
          </cell>
          <cell r="Q21">
            <v>0</v>
          </cell>
          <cell r="T21">
            <v>1E-8</v>
          </cell>
          <cell r="W21">
            <v>1E-8</v>
          </cell>
          <cell r="Y21">
            <v>0</v>
          </cell>
          <cell r="Z21">
            <v>1E-8</v>
          </cell>
          <cell r="AA21">
            <v>1E-8</v>
          </cell>
          <cell r="AB21">
            <v>1E-8</v>
          </cell>
          <cell r="AD21" t="e">
            <v>#REF!</v>
          </cell>
        </row>
        <row r="22">
          <cell r="B22" t="str">
            <v>I - KWT - Estabilidade</v>
          </cell>
          <cell r="C22">
            <v>7043</v>
          </cell>
          <cell r="D22">
            <v>10884</v>
          </cell>
          <cell r="E22">
            <v>13800</v>
          </cell>
          <cell r="F22">
            <v>12922</v>
          </cell>
          <cell r="G22">
            <v>13488</v>
          </cell>
          <cell r="H22">
            <v>13488</v>
          </cell>
          <cell r="I22">
            <v>13623</v>
          </cell>
          <cell r="J22">
            <v>1E-8</v>
          </cell>
          <cell r="K22">
            <v>1E-8</v>
          </cell>
          <cell r="L22">
            <v>1E-8</v>
          </cell>
          <cell r="M22">
            <v>1E-8</v>
          </cell>
          <cell r="N22">
            <v>1E-8</v>
          </cell>
          <cell r="O22">
            <v>1E-8</v>
          </cell>
          <cell r="P22">
            <v>83.33</v>
          </cell>
          <cell r="Q22">
            <v>4179</v>
          </cell>
          <cell r="R22">
            <v>2923</v>
          </cell>
          <cell r="S22">
            <v>4179</v>
          </cell>
          <cell r="T22">
            <v>2923</v>
          </cell>
          <cell r="U22">
            <v>4403</v>
          </cell>
          <cell r="V22">
            <v>9447</v>
          </cell>
          <cell r="W22">
            <v>2362</v>
          </cell>
          <cell r="X22">
            <v>2362</v>
          </cell>
          <cell r="Y22">
            <v>7220</v>
          </cell>
          <cell r="Z22">
            <v>20853</v>
          </cell>
          <cell r="AA22">
            <v>19178</v>
          </cell>
          <cell r="AB22">
            <v>17032</v>
          </cell>
          <cell r="AC22">
            <v>19426</v>
          </cell>
          <cell r="AD22">
            <v>27352</v>
          </cell>
        </row>
        <row r="23">
          <cell r="B23">
            <v>21992</v>
          </cell>
          <cell r="C23">
            <v>14020</v>
          </cell>
          <cell r="D23">
            <v>17024</v>
          </cell>
          <cell r="E23">
            <v>19906</v>
          </cell>
          <cell r="F23">
            <v>18696</v>
          </cell>
          <cell r="G23">
            <v>27537</v>
          </cell>
          <cell r="H23">
            <v>27537</v>
          </cell>
          <cell r="I23">
            <v>21939</v>
          </cell>
          <cell r="J23">
            <v>1E-8</v>
          </cell>
          <cell r="K23">
            <v>1E-8</v>
          </cell>
          <cell r="L23">
            <v>100</v>
          </cell>
          <cell r="M23">
            <v>1E-8</v>
          </cell>
          <cell r="N23">
            <v>1E-8</v>
          </cell>
          <cell r="O23">
            <v>1E-8</v>
          </cell>
          <cell r="P23">
            <v>100</v>
          </cell>
          <cell r="Q23">
            <v>0</v>
          </cell>
          <cell r="R23">
            <v>1E-8</v>
          </cell>
          <cell r="S23">
            <v>1E-8</v>
          </cell>
          <cell r="T23">
            <v>1E-8</v>
          </cell>
          <cell r="U23">
            <v>5.26</v>
          </cell>
          <cell r="V23">
            <v>6.67</v>
          </cell>
          <cell r="W23">
            <v>1E-8</v>
          </cell>
          <cell r="X23">
            <v>1E-8</v>
          </cell>
          <cell r="Y23">
            <v>0</v>
          </cell>
          <cell r="Z23">
            <v>2.7</v>
          </cell>
          <cell r="AA23">
            <v>1E-8</v>
          </cell>
          <cell r="AB23">
            <v>1E-8</v>
          </cell>
          <cell r="AC23">
            <v>1E-8</v>
          </cell>
          <cell r="AD23" t="e">
            <v>#REF!</v>
          </cell>
        </row>
        <row r="24">
          <cell r="B24">
            <v>24169</v>
          </cell>
          <cell r="C24">
            <v>27123</v>
          </cell>
          <cell r="D24">
            <v>27411</v>
          </cell>
          <cell r="E24">
            <v>37725</v>
          </cell>
          <cell r="F24">
            <v>29760</v>
          </cell>
          <cell r="G24">
            <v>37113</v>
          </cell>
          <cell r="H24">
            <v>37113</v>
          </cell>
          <cell r="I24">
            <v>25630.799999999999</v>
          </cell>
          <cell r="J24">
            <v>1E-8</v>
          </cell>
          <cell r="K24">
            <v>1E-8</v>
          </cell>
          <cell r="L24">
            <v>1E-8</v>
          </cell>
          <cell r="M24">
            <v>1E-8</v>
          </cell>
          <cell r="N24">
            <v>1E-8</v>
          </cell>
          <cell r="O24">
            <v>4</v>
          </cell>
          <cell r="P24">
            <v>1E-8</v>
          </cell>
          <cell r="Q24">
            <v>0</v>
          </cell>
          <cell r="R24">
            <v>1E-8</v>
          </cell>
          <cell r="S24">
            <v>1E-8</v>
          </cell>
          <cell r="T24">
            <v>1E-8</v>
          </cell>
          <cell r="U24">
            <v>1E-8</v>
          </cell>
          <cell r="V24">
            <v>1E-8</v>
          </cell>
          <cell r="W24">
            <v>1E-8</v>
          </cell>
          <cell r="X24">
            <v>1E-8</v>
          </cell>
          <cell r="Y24">
            <v>0</v>
          </cell>
          <cell r="Z24">
            <v>1E-8</v>
          </cell>
          <cell r="AA24">
            <v>1E-8</v>
          </cell>
          <cell r="AB24">
            <v>1E-8</v>
          </cell>
          <cell r="AC24">
            <v>1E-8</v>
          </cell>
          <cell r="AD24" t="e">
            <v>#REF!</v>
          </cell>
        </row>
        <row r="25">
          <cell r="B25" t="str">
            <v>Volumes</v>
          </cell>
          <cell r="C25">
            <v>10900</v>
          </cell>
          <cell r="D25">
            <v>10911</v>
          </cell>
          <cell r="E25">
            <v>16722</v>
          </cell>
          <cell r="F25">
            <v>15313</v>
          </cell>
          <cell r="G25">
            <v>20612.099999999999</v>
          </cell>
          <cell r="H25">
            <v>20612.099999999999</v>
          </cell>
          <cell r="I25">
            <v>20728.8</v>
          </cell>
          <cell r="J25" t="e">
            <v>#REF!</v>
          </cell>
          <cell r="K25" t="e">
            <v>#REF!</v>
          </cell>
          <cell r="L25" t="e">
            <v>#REF!</v>
          </cell>
          <cell r="M25" t="e">
            <v>#REF!</v>
          </cell>
          <cell r="N25" t="e">
            <v>#REF!</v>
          </cell>
          <cell r="O25" t="e">
            <v>#REF!</v>
          </cell>
          <cell r="P25" t="e">
            <v>#REF!</v>
          </cell>
          <cell r="Q25">
            <v>0</v>
          </cell>
          <cell r="R25" t="e">
            <v>#REF!</v>
          </cell>
          <cell r="S25" t="e">
            <v>#REF!</v>
          </cell>
          <cell r="T25" t="e">
            <v>#REF!</v>
          </cell>
          <cell r="U25" t="e">
            <v>#REF!</v>
          </cell>
          <cell r="V25" t="e">
            <v>#REF!</v>
          </cell>
          <cell r="W25" t="e">
            <v>#REF!</v>
          </cell>
          <cell r="X25" t="e">
            <v>#REF!</v>
          </cell>
          <cell r="Y25">
            <v>0</v>
          </cell>
          <cell r="Z25" t="e">
            <v>#REF!</v>
          </cell>
          <cell r="AA25" t="e">
            <v>#REF!</v>
          </cell>
          <cell r="AB25" t="e">
            <v>#REF!</v>
          </cell>
          <cell r="AC25" t="e">
            <v>#REF!</v>
          </cell>
          <cell r="AD25" t="e">
            <v>#REF!</v>
          </cell>
        </row>
        <row r="27">
          <cell r="B27">
            <v>5647</v>
          </cell>
          <cell r="C27">
            <v>14235</v>
          </cell>
          <cell r="D27">
            <v>10542</v>
          </cell>
          <cell r="E27">
            <v>15998</v>
          </cell>
          <cell r="F27">
            <v>16866</v>
          </cell>
          <cell r="G27">
            <v>16884</v>
          </cell>
          <cell r="H27">
            <v>16884</v>
          </cell>
          <cell r="I27">
            <v>14724</v>
          </cell>
          <cell r="Q27">
            <v>0</v>
          </cell>
          <cell r="Y27">
            <v>0</v>
          </cell>
        </row>
        <row r="28">
          <cell r="B28">
            <v>65391</v>
          </cell>
          <cell r="C28">
            <v>85419</v>
          </cell>
          <cell r="D28">
            <v>70997</v>
          </cell>
          <cell r="E28">
            <v>74835</v>
          </cell>
          <cell r="F28">
            <v>58790</v>
          </cell>
          <cell r="G28">
            <v>110823</v>
          </cell>
          <cell r="H28">
            <v>110823</v>
          </cell>
          <cell r="I28">
            <v>83175</v>
          </cell>
          <cell r="J28" t="str">
            <v>CCBA</v>
          </cell>
          <cell r="K28" t="str">
            <v>CE</v>
          </cell>
          <cell r="L28" t="str">
            <v>CUI</v>
          </cell>
          <cell r="M28" t="str">
            <v>CW</v>
          </cell>
          <cell r="N28" t="str">
            <v>EQ</v>
          </cell>
          <cell r="O28" t="str">
            <v>ES</v>
          </cell>
          <cell r="P28" t="str">
            <v>GO</v>
          </cell>
          <cell r="Q28">
            <v>0</v>
          </cell>
          <cell r="R28" t="str">
            <v>JAC</v>
          </cell>
          <cell r="S28" t="str">
            <v>JAG</v>
          </cell>
          <cell r="T28" t="str">
            <v>JC</v>
          </cell>
          <cell r="U28" t="str">
            <v>JP</v>
          </cell>
          <cell r="V28" t="str">
            <v>MA</v>
          </cell>
          <cell r="W28" t="str">
            <v>MG</v>
          </cell>
          <cell r="X28" t="str">
            <v>MN</v>
          </cell>
          <cell r="Y28">
            <v>0</v>
          </cell>
          <cell r="Z28" t="str">
            <v>NE</v>
          </cell>
          <cell r="AA28" t="str">
            <v>RIO</v>
          </cell>
          <cell r="AB28" t="str">
            <v>SC</v>
          </cell>
          <cell r="AC28" t="str">
            <v>TE</v>
          </cell>
          <cell r="AD28" t="str">
            <v>AmBev</v>
          </cell>
        </row>
        <row r="29">
          <cell r="B29">
            <v>553095</v>
          </cell>
          <cell r="C29">
            <v>659476</v>
          </cell>
          <cell r="D29">
            <v>622724</v>
          </cell>
          <cell r="E29">
            <v>710592</v>
          </cell>
          <cell r="F29">
            <v>698272.7</v>
          </cell>
          <cell r="G29">
            <v>786964.85920000006</v>
          </cell>
          <cell r="H29">
            <v>786964.85920000006</v>
          </cell>
          <cell r="I29">
            <v>8451</v>
          </cell>
          <cell r="J29">
            <v>11488</v>
          </cell>
          <cell r="K29">
            <v>12397</v>
          </cell>
          <cell r="L29">
            <v>20471</v>
          </cell>
          <cell r="M29">
            <v>12027</v>
          </cell>
          <cell r="N29">
            <v>15910.83</v>
          </cell>
          <cell r="O29">
            <v>15910.83</v>
          </cell>
          <cell r="P29">
            <v>141474</v>
          </cell>
          <cell r="Q29">
            <v>144942</v>
          </cell>
          <cell r="R29">
            <v>178914</v>
          </cell>
          <cell r="S29">
            <v>231435.2</v>
          </cell>
          <cell r="T29">
            <v>246989.38</v>
          </cell>
          <cell r="U29">
            <v>259383.38399999999</v>
          </cell>
          <cell r="V29">
            <v>259383.38399999999</v>
          </cell>
          <cell r="W29">
            <v>254426.09064000001</v>
          </cell>
          <cell r="X29">
            <v>311852.77879999997</v>
          </cell>
          <cell r="Y29">
            <v>325615.64464000001</v>
          </cell>
          <cell r="Z29">
            <v>382557.24592000002</v>
          </cell>
          <cell r="AA29">
            <v>387540.39192000002</v>
          </cell>
          <cell r="AB29">
            <v>425064.55731999996</v>
          </cell>
          <cell r="AC29">
            <v>425064.55731999996</v>
          </cell>
          <cell r="AD29">
            <v>21256.696</v>
          </cell>
        </row>
        <row r="30">
          <cell r="B30" t="str">
            <v>I - Amargor</v>
          </cell>
          <cell r="C30">
            <v>1E-8</v>
          </cell>
          <cell r="D30">
            <v>1E-8</v>
          </cell>
          <cell r="E30">
            <v>1E-8</v>
          </cell>
          <cell r="F30">
            <v>52.78</v>
          </cell>
          <cell r="G30">
            <v>1E-8</v>
          </cell>
          <cell r="H30">
            <v>1E-8</v>
          </cell>
          <cell r="I30">
            <v>1E-8</v>
          </cell>
          <cell r="J30">
            <v>5.56</v>
          </cell>
          <cell r="K30">
            <v>1E-8</v>
          </cell>
          <cell r="L30">
            <v>81.819999999999993</v>
          </cell>
          <cell r="M30">
            <v>1E-8</v>
          </cell>
          <cell r="N30">
            <v>30</v>
          </cell>
          <cell r="O30">
            <v>1E-8</v>
          </cell>
          <cell r="P30">
            <v>1E-8</v>
          </cell>
          <cell r="Q30">
            <v>1E-8</v>
          </cell>
          <cell r="R30">
            <v>4.08</v>
          </cell>
          <cell r="S30">
            <v>1E-8</v>
          </cell>
          <cell r="T30">
            <v>1E-8</v>
          </cell>
          <cell r="U30">
            <v>11.9</v>
          </cell>
          <cell r="V30">
            <v>5.36</v>
          </cell>
          <cell r="W30">
            <v>1E-8</v>
          </cell>
          <cell r="X30">
            <v>1E-8</v>
          </cell>
          <cell r="Y30">
            <v>29.41</v>
          </cell>
          <cell r="Z30">
            <v>5.71</v>
          </cell>
          <cell r="AA30">
            <v>11.94</v>
          </cell>
          <cell r="AB30">
            <v>1E-8</v>
          </cell>
          <cell r="AC30">
            <v>1E-8</v>
          </cell>
          <cell r="AD30" t="e">
            <v>#REF!</v>
          </cell>
        </row>
        <row r="31">
          <cell r="B31" t="str">
            <v>I - Ar total - Garrafa A</v>
          </cell>
          <cell r="C31">
            <v>1E-8</v>
          </cell>
          <cell r="D31">
            <v>1E-8</v>
          </cell>
          <cell r="E31">
            <v>0.66</v>
          </cell>
          <cell r="F31">
            <v>1E-8</v>
          </cell>
          <cell r="G31">
            <v>5.71</v>
          </cell>
          <cell r="H31">
            <v>1E-8</v>
          </cell>
          <cell r="I31">
            <v>91.67</v>
          </cell>
          <cell r="J31">
            <v>1E-8</v>
          </cell>
          <cell r="K31">
            <v>3.31</v>
          </cell>
          <cell r="L31">
            <v>1E-8</v>
          </cell>
          <cell r="M31">
            <v>1E-8</v>
          </cell>
          <cell r="N31">
            <v>1E-8</v>
          </cell>
          <cell r="O31">
            <v>43.94</v>
          </cell>
          <cell r="P31">
            <v>1E-8</v>
          </cell>
          <cell r="Q31">
            <v>1E-8</v>
          </cell>
          <cell r="R31">
            <v>1E-8</v>
          </cell>
          <cell r="S31">
            <v>1E-8</v>
          </cell>
          <cell r="T31">
            <v>1E-8</v>
          </cell>
          <cell r="U31">
            <v>1E-8</v>
          </cell>
          <cell r="V31">
            <v>0.89</v>
          </cell>
          <cell r="W31">
            <v>1E-8</v>
          </cell>
          <cell r="X31">
            <v>1E-8</v>
          </cell>
          <cell r="Y31">
            <v>1E-8</v>
          </cell>
          <cell r="Z31">
            <v>11.43</v>
          </cell>
          <cell r="AA31">
            <v>10.6</v>
          </cell>
          <cell r="AB31">
            <v>1E-8</v>
          </cell>
          <cell r="AC31">
            <v>1E-8</v>
          </cell>
          <cell r="AD31" t="e">
            <v>#REF!</v>
          </cell>
        </row>
        <row r="32">
          <cell r="B32" t="str">
            <v>I - Ar total - Lata</v>
          </cell>
          <cell r="C32">
            <v>1E-8</v>
          </cell>
          <cell r="D32">
            <v>1E-8</v>
          </cell>
          <cell r="E32">
            <v>1E-8</v>
          </cell>
          <cell r="G32">
            <v>1E-8</v>
          </cell>
          <cell r="H32">
            <v>1E-8</v>
          </cell>
          <cell r="J32">
            <v>1E-8</v>
          </cell>
          <cell r="P32">
            <v>44</v>
          </cell>
          <cell r="R32">
            <v>1E-8</v>
          </cell>
          <cell r="S32">
            <v>1E-8</v>
          </cell>
          <cell r="T32">
            <v>1E-8</v>
          </cell>
          <cell r="U32">
            <v>63.64</v>
          </cell>
          <cell r="W32">
            <v>1E-8</v>
          </cell>
          <cell r="AA32">
            <v>1E-8</v>
          </cell>
          <cell r="AD32" t="e">
            <v>#REF!</v>
          </cell>
        </row>
        <row r="33">
          <cell r="B33" t="str">
            <v>I - Ar total - Long Neck</v>
          </cell>
          <cell r="H33">
            <v>1E-8</v>
          </cell>
          <cell r="Q33">
            <v>1E-8</v>
          </cell>
          <cell r="R33">
            <v>1E-8</v>
          </cell>
          <cell r="S33">
            <v>1E-8</v>
          </cell>
          <cell r="T33">
            <v>1E-8</v>
          </cell>
          <cell r="U33">
            <v>1E-8</v>
          </cell>
          <cell r="AA33">
            <v>1E-8</v>
          </cell>
          <cell r="AD33" t="e">
            <v>#REF!</v>
          </cell>
        </row>
        <row r="34">
          <cell r="B34" t="str">
            <v>I - Cálcio</v>
          </cell>
          <cell r="C34">
            <v>1E-8</v>
          </cell>
          <cell r="D34">
            <v>15.38</v>
          </cell>
          <cell r="E34">
            <v>1E-8</v>
          </cell>
          <cell r="F34">
            <v>70.59</v>
          </cell>
          <cell r="G34">
            <v>1E-8</v>
          </cell>
          <cell r="H34">
            <v>1E-8</v>
          </cell>
          <cell r="I34">
            <v>100</v>
          </cell>
          <cell r="J34">
            <v>2.94</v>
          </cell>
          <cell r="K34">
            <v>1E-8</v>
          </cell>
          <cell r="L34">
            <v>27.27</v>
          </cell>
          <cell r="M34">
            <v>1E-8</v>
          </cell>
          <cell r="N34">
            <v>1E-8</v>
          </cell>
          <cell r="P34">
            <v>100</v>
          </cell>
          <cell r="Q34">
            <v>1E-8</v>
          </cell>
          <cell r="R34">
            <v>1E-8</v>
          </cell>
          <cell r="S34">
            <v>30</v>
          </cell>
          <cell r="T34">
            <v>1E-8</v>
          </cell>
          <cell r="U34">
            <v>1E-8</v>
          </cell>
          <cell r="V34">
            <v>93.75</v>
          </cell>
          <cell r="W34">
            <v>1E-8</v>
          </cell>
          <cell r="X34">
            <v>33.33</v>
          </cell>
          <cell r="Y34">
            <v>62.5</v>
          </cell>
          <cell r="Z34">
            <v>37.14</v>
          </cell>
          <cell r="AA34">
            <v>1E-8</v>
          </cell>
          <cell r="AB34">
            <v>8.82</v>
          </cell>
          <cell r="AC34">
            <v>100</v>
          </cell>
          <cell r="AD34" t="e">
            <v>#REF!</v>
          </cell>
        </row>
        <row r="35">
          <cell r="B35" t="str">
            <v>I - Cor</v>
          </cell>
          <cell r="C35">
            <v>1E-8</v>
          </cell>
          <cell r="D35">
            <v>2.94</v>
          </cell>
          <cell r="E35">
            <v>1E-8</v>
          </cell>
          <cell r="F35">
            <v>14.29</v>
          </cell>
          <cell r="G35">
            <v>1E-8</v>
          </cell>
          <cell r="H35">
            <v>8.77</v>
          </cell>
          <cell r="I35">
            <v>1E-8</v>
          </cell>
          <cell r="J35">
            <v>1E-8</v>
          </cell>
          <cell r="K35">
            <v>1E-8</v>
          </cell>
          <cell r="L35">
            <v>1E-8</v>
          </cell>
          <cell r="M35">
            <v>4.6900000000000004</v>
          </cell>
          <cell r="N35">
            <v>2.33</v>
          </cell>
          <cell r="O35">
            <v>1E-8</v>
          </cell>
          <cell r="P35">
            <v>6.41</v>
          </cell>
          <cell r="Q35">
            <v>1E-8</v>
          </cell>
          <cell r="R35">
            <v>1E-8</v>
          </cell>
          <cell r="S35">
            <v>1E-8</v>
          </cell>
          <cell r="T35">
            <v>1E-8</v>
          </cell>
          <cell r="U35">
            <v>2.38</v>
          </cell>
          <cell r="V35">
            <v>1E-8</v>
          </cell>
          <cell r="W35">
            <v>1E-8</v>
          </cell>
          <cell r="X35">
            <v>1E-8</v>
          </cell>
          <cell r="Y35">
            <v>1E-8</v>
          </cell>
          <cell r="Z35">
            <v>1E-8</v>
          </cell>
          <cell r="AA35">
            <v>1E-8</v>
          </cell>
          <cell r="AB35">
            <v>1E-8</v>
          </cell>
          <cell r="AC35">
            <v>1E-8</v>
          </cell>
          <cell r="AD35" t="e">
            <v>#REF!</v>
          </cell>
        </row>
        <row r="36">
          <cell r="B36" t="str">
            <v>I - Dicetonas Totais</v>
          </cell>
          <cell r="C36">
            <v>1E-8</v>
          </cell>
          <cell r="D36">
            <v>1E-8</v>
          </cell>
          <cell r="E36">
            <v>1E-8</v>
          </cell>
          <cell r="F36">
            <v>1E-8</v>
          </cell>
          <cell r="G36">
            <v>1E-8</v>
          </cell>
          <cell r="H36">
            <v>1E-8</v>
          </cell>
          <cell r="I36">
            <v>1E-8</v>
          </cell>
          <cell r="J36">
            <v>1E-8</v>
          </cell>
          <cell r="K36">
            <v>1E-8</v>
          </cell>
          <cell r="L36">
            <v>1E-8</v>
          </cell>
          <cell r="M36">
            <v>1E-8</v>
          </cell>
          <cell r="N36">
            <v>1E-8</v>
          </cell>
          <cell r="O36">
            <v>1E-8</v>
          </cell>
          <cell r="P36">
            <v>1E-8</v>
          </cell>
          <cell r="Q36">
            <v>1E-8</v>
          </cell>
          <cell r="R36">
            <v>1E-8</v>
          </cell>
          <cell r="S36">
            <v>1E-8</v>
          </cell>
          <cell r="T36">
            <v>1E-8</v>
          </cell>
          <cell r="U36">
            <v>1E-8</v>
          </cell>
          <cell r="V36">
            <v>1E-8</v>
          </cell>
          <cell r="W36">
            <v>1E-8</v>
          </cell>
          <cell r="X36">
            <v>1E-8</v>
          </cell>
          <cell r="Y36">
            <v>1E-8</v>
          </cell>
          <cell r="Z36">
            <v>1E-8</v>
          </cell>
          <cell r="AA36">
            <v>1E-8</v>
          </cell>
          <cell r="AB36">
            <v>1E-8</v>
          </cell>
          <cell r="AC36">
            <v>1E-8</v>
          </cell>
          <cell r="AD36" t="e">
            <v>#REF!</v>
          </cell>
        </row>
        <row r="37">
          <cell r="B37" t="str">
            <v>I - Distância ao grau final</v>
          </cell>
          <cell r="C37">
            <v>1E-8</v>
          </cell>
          <cell r="D37">
            <v>34.619999999999997</v>
          </cell>
          <cell r="E37">
            <v>1E-8</v>
          </cell>
          <cell r="F37">
            <v>1E-8</v>
          </cell>
          <cell r="G37">
            <v>9.23</v>
          </cell>
          <cell r="H37">
            <v>1E-8</v>
          </cell>
          <cell r="I37">
            <v>20</v>
          </cell>
          <cell r="J37">
            <v>1E-8</v>
          </cell>
          <cell r="K37">
            <v>3.85</v>
          </cell>
          <cell r="L37">
            <v>1E-8</v>
          </cell>
          <cell r="M37">
            <v>1E-8</v>
          </cell>
          <cell r="N37">
            <v>1E-8</v>
          </cell>
          <cell r="O37">
            <v>12.12</v>
          </cell>
          <cell r="P37">
            <v>1E-8</v>
          </cell>
          <cell r="Q37">
            <v>1E-8</v>
          </cell>
          <cell r="R37">
            <v>1E-8</v>
          </cell>
          <cell r="S37">
            <v>1E-8</v>
          </cell>
          <cell r="T37">
            <v>32.18</v>
          </cell>
          <cell r="U37">
            <v>10</v>
          </cell>
          <cell r="V37">
            <v>1E-8</v>
          </cell>
          <cell r="W37">
            <v>1E-8</v>
          </cell>
          <cell r="X37">
            <v>1E-8</v>
          </cell>
          <cell r="Y37">
            <v>41.18</v>
          </cell>
          <cell r="Z37">
            <v>1E-8</v>
          </cell>
          <cell r="AA37">
            <v>1E-8</v>
          </cell>
          <cell r="AB37">
            <v>23.53</v>
          </cell>
          <cell r="AC37">
            <v>11.11</v>
          </cell>
          <cell r="AD37" t="e">
            <v>#REF!</v>
          </cell>
        </row>
        <row r="38">
          <cell r="B38" t="str">
            <v>I - Estabilidade de Espuma - Garrafas</v>
          </cell>
          <cell r="C38">
            <v>1E-8</v>
          </cell>
          <cell r="D38">
            <v>1E-8</v>
          </cell>
          <cell r="E38">
            <v>1E-8</v>
          </cell>
          <cell r="F38">
            <v>1E-8</v>
          </cell>
          <cell r="G38">
            <v>1E-8</v>
          </cell>
          <cell r="H38">
            <v>80.150000000000006</v>
          </cell>
          <cell r="I38">
            <v>1E-8</v>
          </cell>
          <cell r="J38">
            <v>1E-8</v>
          </cell>
          <cell r="K38">
            <v>1E-8</v>
          </cell>
          <cell r="L38">
            <v>1E-8</v>
          </cell>
          <cell r="M38">
            <v>1E-8</v>
          </cell>
          <cell r="N38">
            <v>1E-8</v>
          </cell>
          <cell r="O38">
            <v>1E-8</v>
          </cell>
          <cell r="P38">
            <v>1E-8</v>
          </cell>
          <cell r="Q38">
            <v>1E-8</v>
          </cell>
          <cell r="R38">
            <v>1E-8</v>
          </cell>
          <cell r="S38">
            <v>1E-8</v>
          </cell>
          <cell r="T38">
            <v>1E-8</v>
          </cell>
          <cell r="U38">
            <v>1E-8</v>
          </cell>
          <cell r="V38">
            <v>1E-8</v>
          </cell>
          <cell r="W38">
            <v>1E-8</v>
          </cell>
          <cell r="X38">
            <v>1E-8</v>
          </cell>
          <cell r="Y38">
            <v>1E-8</v>
          </cell>
          <cell r="Z38">
            <v>1E-8</v>
          </cell>
          <cell r="AA38">
            <v>1E-8</v>
          </cell>
          <cell r="AB38">
            <v>1E-8</v>
          </cell>
          <cell r="AC38">
            <v>1E-8</v>
          </cell>
          <cell r="AD38" t="e">
            <v>#REF!</v>
          </cell>
        </row>
        <row r="39">
          <cell r="B39" t="str">
            <v>I - Estabilidade de Espuma - Latas</v>
          </cell>
          <cell r="C39">
            <v>9.68</v>
          </cell>
          <cell r="D39">
            <v>1E-8</v>
          </cell>
          <cell r="E39">
            <v>1E-8</v>
          </cell>
          <cell r="G39">
            <v>11.76</v>
          </cell>
          <cell r="H39">
            <v>91.84</v>
          </cell>
          <cell r="J39">
            <v>1E-8</v>
          </cell>
          <cell r="P39">
            <v>3.85</v>
          </cell>
          <cell r="R39">
            <v>1E-8</v>
          </cell>
          <cell r="S39">
            <v>1E-8</v>
          </cell>
          <cell r="T39">
            <v>6.35</v>
          </cell>
          <cell r="U39">
            <v>1E-8</v>
          </cell>
          <cell r="W39">
            <v>1E-8</v>
          </cell>
          <cell r="AA39">
            <v>1E-8</v>
          </cell>
          <cell r="AD39" t="e">
            <v>#REF!</v>
          </cell>
        </row>
        <row r="40">
          <cell r="B40" t="str">
            <v>I - Extrato Primitivo (Mosto Básico)</v>
          </cell>
          <cell r="C40">
            <v>1E-8</v>
          </cell>
          <cell r="D40">
            <v>1E-8</v>
          </cell>
          <cell r="E40">
            <v>1E-8</v>
          </cell>
          <cell r="F40">
            <v>1E-8</v>
          </cell>
          <cell r="G40">
            <v>0.96</v>
          </cell>
          <cell r="H40">
            <v>1E-8</v>
          </cell>
          <cell r="I40">
            <v>1E-8</v>
          </cell>
          <cell r="J40">
            <v>1E-8</v>
          </cell>
          <cell r="K40">
            <v>1E-8</v>
          </cell>
          <cell r="L40">
            <v>1E-8</v>
          </cell>
          <cell r="M40">
            <v>1E-8</v>
          </cell>
          <cell r="N40">
            <v>1E-8</v>
          </cell>
          <cell r="O40">
            <v>1E-8</v>
          </cell>
          <cell r="P40">
            <v>1E-8</v>
          </cell>
          <cell r="Q40">
            <v>1E-8</v>
          </cell>
          <cell r="R40">
            <v>1.02</v>
          </cell>
          <cell r="S40">
            <v>3.33</v>
          </cell>
          <cell r="T40">
            <v>1E-8</v>
          </cell>
          <cell r="U40">
            <v>2.44</v>
          </cell>
          <cell r="V40">
            <v>1E-8</v>
          </cell>
          <cell r="W40">
            <v>1E-8</v>
          </cell>
          <cell r="X40">
            <v>1E-8</v>
          </cell>
          <cell r="Y40">
            <v>1E-8</v>
          </cell>
          <cell r="Z40">
            <v>8.57</v>
          </cell>
          <cell r="AA40">
            <v>1.76</v>
          </cell>
          <cell r="AB40">
            <v>1E-8</v>
          </cell>
          <cell r="AC40">
            <v>1E-8</v>
          </cell>
          <cell r="AD40" t="e">
            <v>#REF!</v>
          </cell>
        </row>
        <row r="41">
          <cell r="B41" t="str">
            <v>I - Gás Carbônico - Garrafa A</v>
          </cell>
          <cell r="C41">
            <v>1E-8</v>
          </cell>
          <cell r="D41">
            <v>1E-8</v>
          </cell>
          <cell r="E41">
            <v>1E-8</v>
          </cell>
          <cell r="F41">
            <v>1E-8</v>
          </cell>
          <cell r="G41">
            <v>1E-8</v>
          </cell>
          <cell r="H41">
            <v>1E-8</v>
          </cell>
          <cell r="I41">
            <v>1E-8</v>
          </cell>
          <cell r="J41">
            <v>1E-8</v>
          </cell>
          <cell r="K41">
            <v>7.5</v>
          </cell>
          <cell r="L41">
            <v>1E-8</v>
          </cell>
          <cell r="M41">
            <v>1E-8</v>
          </cell>
          <cell r="N41">
            <v>1E-8</v>
          </cell>
          <cell r="O41">
            <v>1E-8</v>
          </cell>
          <cell r="P41">
            <v>1E-8</v>
          </cell>
          <cell r="Q41">
            <v>1E-8</v>
          </cell>
          <cell r="R41">
            <v>1E-8</v>
          </cell>
          <cell r="S41">
            <v>1E-8</v>
          </cell>
          <cell r="T41">
            <v>1E-8</v>
          </cell>
          <cell r="U41">
            <v>1E-8</v>
          </cell>
          <cell r="V41">
            <v>1E-8</v>
          </cell>
          <cell r="W41">
            <v>1E-8</v>
          </cell>
          <cell r="X41">
            <v>1E-8</v>
          </cell>
          <cell r="Y41">
            <v>1E-8</v>
          </cell>
          <cell r="Z41">
            <v>8.57</v>
          </cell>
          <cell r="AA41">
            <v>1E-8</v>
          </cell>
          <cell r="AB41">
            <v>1E-8</v>
          </cell>
          <cell r="AC41">
            <v>1E-8</v>
          </cell>
          <cell r="AD41" t="e">
            <v>#REF!</v>
          </cell>
        </row>
        <row r="42">
          <cell r="B42" t="str">
            <v>I - Gás Carbônico - Lata</v>
          </cell>
          <cell r="C42">
            <v>1E-8</v>
          </cell>
          <cell r="D42">
            <v>1E-8</v>
          </cell>
          <cell r="E42">
            <v>1E-8</v>
          </cell>
          <cell r="G42">
            <v>1E-8</v>
          </cell>
          <cell r="H42">
            <v>1E-8</v>
          </cell>
          <cell r="J42">
            <v>1E-8</v>
          </cell>
          <cell r="P42">
            <v>62</v>
          </cell>
          <cell r="R42">
            <v>1E-8</v>
          </cell>
          <cell r="S42">
            <v>25</v>
          </cell>
          <cell r="T42">
            <v>1E-8</v>
          </cell>
          <cell r="U42">
            <v>1E-8</v>
          </cell>
          <cell r="W42">
            <v>1E-8</v>
          </cell>
          <cell r="AA42">
            <v>1E-8</v>
          </cell>
          <cell r="AD42" t="e">
            <v>#REF!</v>
          </cell>
        </row>
        <row r="43">
          <cell r="B43" t="str">
            <v>I - Gás Carbônico - Long Neck</v>
          </cell>
          <cell r="Q43">
            <v>1E-8</v>
          </cell>
          <cell r="R43">
            <v>1E-8</v>
          </cell>
          <cell r="S43">
            <v>1E-8</v>
          </cell>
          <cell r="T43">
            <v>1E-8</v>
          </cell>
          <cell r="U43">
            <v>1E-8</v>
          </cell>
          <cell r="AA43">
            <v>1E-8</v>
          </cell>
          <cell r="AD43" t="e">
            <v>#REF!</v>
          </cell>
        </row>
        <row r="44">
          <cell r="B44" t="str">
            <v>I - Grau de Fermentação Aparente</v>
          </cell>
          <cell r="C44">
            <v>40</v>
          </cell>
          <cell r="D44">
            <v>44.12</v>
          </cell>
          <cell r="E44">
            <v>0.44</v>
          </cell>
          <cell r="F44">
            <v>57.14</v>
          </cell>
          <cell r="G44">
            <v>11.26</v>
          </cell>
          <cell r="H44">
            <v>12.28</v>
          </cell>
          <cell r="I44">
            <v>19.440000000000001</v>
          </cell>
          <cell r="J44">
            <v>1E-8</v>
          </cell>
          <cell r="K44">
            <v>57.63</v>
          </cell>
          <cell r="L44">
            <v>60</v>
          </cell>
          <cell r="M44">
            <v>41.18</v>
          </cell>
          <cell r="N44">
            <v>80</v>
          </cell>
          <cell r="O44">
            <v>69.7</v>
          </cell>
          <cell r="P44">
            <v>1E-8</v>
          </cell>
          <cell r="Q44">
            <v>100</v>
          </cell>
          <cell r="R44">
            <v>91</v>
          </cell>
          <cell r="S44">
            <v>16.95</v>
          </cell>
          <cell r="T44">
            <v>22.81</v>
          </cell>
          <cell r="U44">
            <v>1E-8</v>
          </cell>
          <cell r="V44">
            <v>1E-8</v>
          </cell>
          <cell r="W44">
            <v>42.19</v>
          </cell>
          <cell r="X44">
            <v>22.22</v>
          </cell>
          <cell r="Z44">
            <v>37.14</v>
          </cell>
          <cell r="AA44">
            <v>38.33</v>
          </cell>
          <cell r="AB44">
            <v>79.41</v>
          </cell>
          <cell r="AC44">
            <v>29.17</v>
          </cell>
          <cell r="AD44" t="e">
            <v>#REF!</v>
          </cell>
        </row>
        <row r="45">
          <cell r="B45" t="str">
            <v>I - Grau de Fermentação Aparente Final</v>
          </cell>
          <cell r="C45">
            <v>62.5</v>
          </cell>
          <cell r="D45">
            <v>57.69</v>
          </cell>
          <cell r="E45">
            <v>1E-8</v>
          </cell>
          <cell r="F45">
            <v>22.22</v>
          </cell>
          <cell r="G45">
            <v>6.15</v>
          </cell>
          <cell r="H45">
            <v>10</v>
          </cell>
          <cell r="I45">
            <v>1E-8</v>
          </cell>
          <cell r="J45">
            <v>1E-8</v>
          </cell>
          <cell r="K45">
            <v>75</v>
          </cell>
          <cell r="L45">
            <v>45.45</v>
          </cell>
          <cell r="M45">
            <v>21.43</v>
          </cell>
          <cell r="N45">
            <v>100</v>
          </cell>
          <cell r="O45">
            <v>100</v>
          </cell>
          <cell r="P45">
            <v>1E-8</v>
          </cell>
          <cell r="Q45">
            <v>100</v>
          </cell>
          <cell r="R45">
            <v>77.78</v>
          </cell>
          <cell r="S45">
            <v>19.61</v>
          </cell>
          <cell r="T45">
            <v>1E-8</v>
          </cell>
          <cell r="U45">
            <v>35</v>
          </cell>
          <cell r="V45">
            <v>1E-8</v>
          </cell>
          <cell r="W45">
            <v>100</v>
          </cell>
          <cell r="X45">
            <v>1E-8</v>
          </cell>
          <cell r="Y45">
            <v>35.29</v>
          </cell>
          <cell r="Z45">
            <v>37.14</v>
          </cell>
          <cell r="AA45">
            <v>60.94</v>
          </cell>
          <cell r="AB45">
            <v>79.41</v>
          </cell>
          <cell r="AC45">
            <v>52.78</v>
          </cell>
          <cell r="AD45" t="e">
            <v>#REF!</v>
          </cell>
        </row>
        <row r="46">
          <cell r="B46" t="str">
            <v>I - ITT - Garrafas / Latas</v>
          </cell>
          <cell r="C46">
            <v>1E-8</v>
          </cell>
          <cell r="D46">
            <v>1E-8</v>
          </cell>
          <cell r="E46">
            <v>1E-8</v>
          </cell>
          <cell r="F46">
            <v>1E-8</v>
          </cell>
          <cell r="G46">
            <v>1E-8</v>
          </cell>
          <cell r="H46">
            <v>1E-8</v>
          </cell>
          <cell r="I46">
            <v>1E-8</v>
          </cell>
          <cell r="J46">
            <v>1E-8</v>
          </cell>
          <cell r="K46">
            <v>1E-8</v>
          </cell>
          <cell r="L46">
            <v>1E-8</v>
          </cell>
          <cell r="M46">
            <v>1E-8</v>
          </cell>
          <cell r="N46">
            <v>1E-8</v>
          </cell>
          <cell r="O46">
            <v>1E-8</v>
          </cell>
          <cell r="P46">
            <v>1E-8</v>
          </cell>
          <cell r="Q46">
            <v>1E-8</v>
          </cell>
          <cell r="R46">
            <v>1E-8</v>
          </cell>
          <cell r="S46">
            <v>1E-8</v>
          </cell>
          <cell r="T46">
            <v>1E-8</v>
          </cell>
          <cell r="U46">
            <v>1E-8</v>
          </cell>
          <cell r="V46">
            <v>1E-8</v>
          </cell>
          <cell r="W46">
            <v>1E-8</v>
          </cell>
          <cell r="X46">
            <v>1E-8</v>
          </cell>
          <cell r="Y46">
            <v>1E-8</v>
          </cell>
          <cell r="Z46">
            <v>1E-8</v>
          </cell>
          <cell r="AA46">
            <v>1E-8</v>
          </cell>
          <cell r="AB46">
            <v>1E-8</v>
          </cell>
          <cell r="AC46">
            <v>100</v>
          </cell>
          <cell r="AD46" t="e">
            <v>#REF!</v>
          </cell>
        </row>
        <row r="47">
          <cell r="B47" t="str">
            <v>I - KWT - Estabilidade</v>
          </cell>
          <cell r="D47">
            <v>1E-8</v>
          </cell>
          <cell r="E47">
            <v>1E-8</v>
          </cell>
          <cell r="F47">
            <v>1E-8</v>
          </cell>
          <cell r="G47">
            <v>1E-8</v>
          </cell>
          <cell r="H47">
            <v>1.7250000050000001</v>
          </cell>
          <cell r="I47">
            <v>1E-8</v>
          </cell>
          <cell r="J47">
            <v>1E-8</v>
          </cell>
          <cell r="K47">
            <v>1E-8</v>
          </cell>
          <cell r="M47">
            <v>1E-8</v>
          </cell>
          <cell r="N47">
            <v>1E-8</v>
          </cell>
          <cell r="O47">
            <v>1E-8</v>
          </cell>
          <cell r="P47">
            <v>1E-8</v>
          </cell>
          <cell r="Q47">
            <v>1E-8</v>
          </cell>
          <cell r="R47">
            <v>1E-8</v>
          </cell>
          <cell r="S47">
            <v>1E-8</v>
          </cell>
          <cell r="T47">
            <v>1E-8</v>
          </cell>
          <cell r="V47">
            <v>1E-8</v>
          </cell>
          <cell r="W47">
            <v>1E-8</v>
          </cell>
          <cell r="X47">
            <v>1E-8</v>
          </cell>
          <cell r="Z47">
            <v>1E-8</v>
          </cell>
          <cell r="AA47">
            <v>1E-8</v>
          </cell>
          <cell r="AB47">
            <v>1E-8</v>
          </cell>
          <cell r="AC47">
            <v>1E-8</v>
          </cell>
          <cell r="AD47" t="e">
            <v>#REF!</v>
          </cell>
        </row>
        <row r="48">
          <cell r="B48" t="str">
            <v>I - pH</v>
          </cell>
          <cell r="C48">
            <v>1E-8</v>
          </cell>
          <cell r="D48">
            <v>1E-8</v>
          </cell>
          <cell r="E48">
            <v>1E-8</v>
          </cell>
          <cell r="F48">
            <v>1E-8</v>
          </cell>
          <cell r="G48">
            <v>1E-8</v>
          </cell>
          <cell r="H48">
            <v>1E-8</v>
          </cell>
          <cell r="I48">
            <v>1E-8</v>
          </cell>
          <cell r="J48">
            <v>1E-8</v>
          </cell>
          <cell r="K48">
            <v>1E-8</v>
          </cell>
          <cell r="L48">
            <v>1E-8</v>
          </cell>
          <cell r="M48">
            <v>1E-8</v>
          </cell>
          <cell r="N48">
            <v>1E-8</v>
          </cell>
          <cell r="O48">
            <v>1E-8</v>
          </cell>
          <cell r="P48">
            <v>7.69</v>
          </cell>
          <cell r="Q48">
            <v>1E-8</v>
          </cell>
          <cell r="R48">
            <v>1E-8</v>
          </cell>
          <cell r="S48">
            <v>1E-8</v>
          </cell>
          <cell r="T48">
            <v>1E-8</v>
          </cell>
          <cell r="U48">
            <v>1E-8</v>
          </cell>
          <cell r="V48">
            <v>3.57</v>
          </cell>
          <cell r="W48">
            <v>1E-8</v>
          </cell>
          <cell r="X48">
            <v>1E-8</v>
          </cell>
          <cell r="Y48">
            <v>1E-8</v>
          </cell>
          <cell r="AA48">
            <v>1E-8</v>
          </cell>
          <cell r="AB48">
            <v>1E-8</v>
          </cell>
          <cell r="AC48">
            <v>1E-8</v>
          </cell>
          <cell r="AD48" t="e">
            <v>#REF!</v>
          </cell>
        </row>
        <row r="49">
          <cell r="B49" t="str">
            <v>I - Turvação</v>
          </cell>
          <cell r="C49">
            <v>1E-8</v>
          </cell>
          <cell r="D49">
            <v>1E-8</v>
          </cell>
          <cell r="E49">
            <v>1E-8</v>
          </cell>
          <cell r="F49">
            <v>1E-8</v>
          </cell>
          <cell r="G49">
            <v>1E-8</v>
          </cell>
          <cell r="H49">
            <v>1E-8</v>
          </cell>
          <cell r="I49">
            <v>1E-8</v>
          </cell>
          <cell r="J49">
            <v>1E-8</v>
          </cell>
          <cell r="K49">
            <v>1E-8</v>
          </cell>
          <cell r="L49">
            <v>1E-8</v>
          </cell>
          <cell r="M49">
            <v>1E-8</v>
          </cell>
          <cell r="N49">
            <v>8.16</v>
          </cell>
          <cell r="O49">
            <v>1E-8</v>
          </cell>
          <cell r="P49">
            <v>1E-8</v>
          </cell>
          <cell r="Q49">
            <v>1E-8</v>
          </cell>
          <cell r="R49">
            <v>1E-8</v>
          </cell>
          <cell r="S49">
            <v>1E-8</v>
          </cell>
          <cell r="T49">
            <v>1E-8</v>
          </cell>
          <cell r="U49">
            <v>1E-8</v>
          </cell>
          <cell r="V49">
            <v>1E-8</v>
          </cell>
          <cell r="W49">
            <v>1E-8</v>
          </cell>
          <cell r="X49">
            <v>1E-8</v>
          </cell>
          <cell r="Y49">
            <v>1E-8</v>
          </cell>
          <cell r="Z49">
            <v>1E-8</v>
          </cell>
          <cell r="AA49">
            <v>1E-8</v>
          </cell>
          <cell r="AB49">
            <v>1E-8</v>
          </cell>
          <cell r="AC49">
            <v>1E-8</v>
          </cell>
          <cell r="AD49" t="e">
            <v>#REF!</v>
          </cell>
        </row>
        <row r="50">
          <cell r="B50" t="str">
            <v>Volumes</v>
          </cell>
          <cell r="C50" t="e">
            <v>#REF!</v>
          </cell>
          <cell r="D50" t="e">
            <v>#REF!</v>
          </cell>
          <cell r="E50" t="e">
            <v>#REF!</v>
          </cell>
          <cell r="F50" t="e">
            <v>#REF!</v>
          </cell>
          <cell r="G50" t="e">
            <v>#REF!</v>
          </cell>
          <cell r="H50" t="e">
            <v>#REF!</v>
          </cell>
          <cell r="I50" t="e">
            <v>#REF!</v>
          </cell>
          <cell r="J50" t="e">
            <v>#REF!</v>
          </cell>
          <cell r="K50" t="e">
            <v>#REF!</v>
          </cell>
          <cell r="L50" t="e">
            <v>#REF!</v>
          </cell>
          <cell r="M50" t="e">
            <v>#REF!</v>
          </cell>
          <cell r="N50" t="e">
            <v>#REF!</v>
          </cell>
          <cell r="O50" t="e">
            <v>#REF!</v>
          </cell>
          <cell r="P50" t="e">
            <v>#REF!</v>
          </cell>
          <cell r="Q50" t="e">
            <v>#REF!</v>
          </cell>
          <cell r="R50" t="e">
            <v>#REF!</v>
          </cell>
          <cell r="S50" t="e">
            <v>#REF!</v>
          </cell>
          <cell r="T50" t="e">
            <v>#REF!</v>
          </cell>
          <cell r="U50" t="e">
            <v>#REF!</v>
          </cell>
          <cell r="V50" t="e">
            <v>#REF!</v>
          </cell>
          <cell r="W50" t="e">
            <v>#REF!</v>
          </cell>
          <cell r="X50" t="e">
            <v>#REF!</v>
          </cell>
          <cell r="Y50" t="e">
            <v>#REF!</v>
          </cell>
          <cell r="Z50" t="e">
            <v>#REF!</v>
          </cell>
          <cell r="AA50" t="e">
            <v>#REF!</v>
          </cell>
          <cell r="AB50" t="e">
            <v>#REF!</v>
          </cell>
          <cell r="AC50" t="e">
            <v>#REF!</v>
          </cell>
          <cell r="AD50" t="e">
            <v>#REF!</v>
          </cell>
        </row>
        <row r="52">
          <cell r="B52">
            <v>36770</v>
          </cell>
          <cell r="C52" t="str">
            <v>SK</v>
          </cell>
        </row>
        <row r="53">
          <cell r="B53" t="str">
            <v>VARIABLE</v>
          </cell>
          <cell r="C53" t="str">
            <v>ACN</v>
          </cell>
          <cell r="D53" t="str">
            <v>ACS</v>
          </cell>
          <cell r="E53" t="str">
            <v>AG</v>
          </cell>
          <cell r="F53" t="str">
            <v>AQ</v>
          </cell>
          <cell r="G53" t="str">
            <v>BR</v>
          </cell>
          <cell r="H53" t="str">
            <v>CACN</v>
          </cell>
          <cell r="I53" t="str">
            <v>CAM</v>
          </cell>
          <cell r="J53" t="str">
            <v>CCBA</v>
          </cell>
          <cell r="K53" t="str">
            <v>CE</v>
          </cell>
          <cell r="L53" t="str">
            <v>CUI</v>
          </cell>
          <cell r="M53" t="str">
            <v>CW</v>
          </cell>
          <cell r="N53" t="str">
            <v>EQ</v>
          </cell>
          <cell r="O53" t="str">
            <v>ES</v>
          </cell>
          <cell r="P53" t="str">
            <v>GO</v>
          </cell>
          <cell r="Q53" t="str">
            <v>GU</v>
          </cell>
          <cell r="R53" t="str">
            <v>JAC</v>
          </cell>
          <cell r="S53" t="str">
            <v>JAG</v>
          </cell>
          <cell r="T53" t="str">
            <v>JC</v>
          </cell>
          <cell r="U53" t="str">
            <v>JP</v>
          </cell>
          <cell r="V53" t="str">
            <v>MA</v>
          </cell>
          <cell r="W53" t="str">
            <v>MG</v>
          </cell>
          <cell r="X53" t="str">
            <v>MN</v>
          </cell>
          <cell r="Y53" t="str">
            <v>NA</v>
          </cell>
          <cell r="Z53" t="str">
            <v>NE</v>
          </cell>
          <cell r="AA53" t="str">
            <v>RIO</v>
          </cell>
          <cell r="AB53" t="str">
            <v>SC</v>
          </cell>
          <cell r="AC53" t="str">
            <v>TE</v>
          </cell>
          <cell r="AD53" t="str">
            <v>AmBev</v>
          </cell>
        </row>
        <row r="54">
          <cell r="B54" t="str">
            <v>E - Oxigênio Dissolvido - Garrafa / Lata</v>
          </cell>
          <cell r="C54">
            <v>1E-8</v>
          </cell>
          <cell r="D54">
            <v>1E-8</v>
          </cell>
          <cell r="E54">
            <v>1E-8</v>
          </cell>
          <cell r="F54">
            <v>36.36</v>
          </cell>
          <cell r="G54">
            <v>1E-8</v>
          </cell>
          <cell r="H54">
            <v>1E-8</v>
          </cell>
          <cell r="I54">
            <v>75</v>
          </cell>
          <cell r="J54">
            <v>1E-8</v>
          </cell>
          <cell r="K54">
            <v>1E-8</v>
          </cell>
          <cell r="L54">
            <v>1E-8</v>
          </cell>
          <cell r="M54">
            <v>1E-8</v>
          </cell>
          <cell r="N54">
            <v>1E-8</v>
          </cell>
          <cell r="O54">
            <v>94.34</v>
          </cell>
          <cell r="P54">
            <v>1E-8</v>
          </cell>
          <cell r="Q54">
            <v>3</v>
          </cell>
          <cell r="R54">
            <v>1E-8</v>
          </cell>
          <cell r="S54">
            <v>95</v>
          </cell>
          <cell r="T54">
            <v>1E-8</v>
          </cell>
          <cell r="U54">
            <v>1E-8</v>
          </cell>
          <cell r="V54">
            <v>1E-8</v>
          </cell>
          <cell r="W54">
            <v>10.029999999999999</v>
          </cell>
          <cell r="X54">
            <v>1E-8</v>
          </cell>
          <cell r="Y54">
            <v>3.7</v>
          </cell>
          <cell r="Z54">
            <v>1E-8</v>
          </cell>
          <cell r="AA54">
            <v>1E-8</v>
          </cell>
          <cell r="AB54">
            <v>1E-8</v>
          </cell>
          <cell r="AC54">
            <v>1E-8</v>
          </cell>
          <cell r="AD54" t="e">
            <v>#REF!</v>
          </cell>
        </row>
        <row r="55">
          <cell r="B55" t="str">
            <v>I - Amargor</v>
          </cell>
          <cell r="C55">
            <v>1E-8</v>
          </cell>
          <cell r="D55">
            <v>1E-8</v>
          </cell>
          <cell r="E55">
            <v>1E-8</v>
          </cell>
          <cell r="F55">
            <v>1E-8</v>
          </cell>
          <cell r="G55">
            <v>1E-8</v>
          </cell>
          <cell r="H55">
            <v>10.67</v>
          </cell>
          <cell r="I55">
            <v>1E-8</v>
          </cell>
          <cell r="J55">
            <v>1E-8</v>
          </cell>
          <cell r="K55">
            <v>1E-8</v>
          </cell>
          <cell r="L55">
            <v>44.44</v>
          </cell>
          <cell r="M55">
            <v>1E-8</v>
          </cell>
          <cell r="N55">
            <v>8.33</v>
          </cell>
          <cell r="O55">
            <v>38.46</v>
          </cell>
          <cell r="P55">
            <v>1E-8</v>
          </cell>
          <cell r="Q55">
            <v>1E-8</v>
          </cell>
          <cell r="R55">
            <v>1.72</v>
          </cell>
          <cell r="S55">
            <v>1E-8</v>
          </cell>
          <cell r="T55">
            <v>3.23</v>
          </cell>
          <cell r="U55">
            <v>28.57</v>
          </cell>
          <cell r="V55">
            <v>1E-8</v>
          </cell>
          <cell r="W55">
            <v>1E-8</v>
          </cell>
          <cell r="X55">
            <v>1E-8</v>
          </cell>
          <cell r="Y55">
            <v>1E-8</v>
          </cell>
          <cell r="Z55">
            <v>5</v>
          </cell>
          <cell r="AA55">
            <v>4</v>
          </cell>
          <cell r="AB55">
            <v>1E-8</v>
          </cell>
          <cell r="AC55">
            <v>1E-8</v>
          </cell>
          <cell r="AD55" t="e">
            <v>#REF!</v>
          </cell>
        </row>
        <row r="56">
          <cell r="B56" t="str">
            <v>I - Ar total - Garrafa A</v>
          </cell>
          <cell r="C56">
            <v>1E-8</v>
          </cell>
          <cell r="D56">
            <v>2.63</v>
          </cell>
          <cell r="E56">
            <v>0.49</v>
          </cell>
          <cell r="F56">
            <v>48.39</v>
          </cell>
          <cell r="G56">
            <v>1E-8</v>
          </cell>
          <cell r="H56">
            <v>1E-8</v>
          </cell>
          <cell r="I56">
            <v>3.33</v>
          </cell>
          <cell r="J56">
            <v>5.0599999999999996</v>
          </cell>
          <cell r="K56">
            <v>1E-8</v>
          </cell>
          <cell r="L56">
            <v>1E-8</v>
          </cell>
          <cell r="M56">
            <v>1E-8</v>
          </cell>
          <cell r="N56">
            <v>1E-8</v>
          </cell>
          <cell r="O56">
            <v>33.82</v>
          </cell>
          <cell r="P56">
            <v>1E-8</v>
          </cell>
          <cell r="Q56">
            <v>1E-8</v>
          </cell>
          <cell r="R56">
            <v>1E-8</v>
          </cell>
          <cell r="S56">
            <v>1E-8</v>
          </cell>
          <cell r="T56">
            <v>1E-8</v>
          </cell>
          <cell r="U56">
            <v>1E-8</v>
          </cell>
          <cell r="V56">
            <v>1E-8</v>
          </cell>
          <cell r="W56">
            <v>1E-8</v>
          </cell>
          <cell r="X56">
            <v>1E-8</v>
          </cell>
          <cell r="Y56">
            <v>1E-8</v>
          </cell>
          <cell r="Z56">
            <v>7.5</v>
          </cell>
          <cell r="AA56">
            <v>5.66</v>
          </cell>
          <cell r="AB56">
            <v>1E-8</v>
          </cell>
          <cell r="AC56">
            <v>1E-8</v>
          </cell>
          <cell r="AD56" t="e">
            <v>#REF!</v>
          </cell>
        </row>
        <row r="57">
          <cell r="B57" t="str">
            <v>I - Ar total - Lata</v>
          </cell>
          <cell r="C57">
            <v>1E-8</v>
          </cell>
          <cell r="D57">
            <v>1E-8</v>
          </cell>
          <cell r="E57">
            <v>1E-8</v>
          </cell>
          <cell r="G57">
            <v>1E-8</v>
          </cell>
          <cell r="H57">
            <v>1E-8</v>
          </cell>
          <cell r="J57">
            <v>1E-8</v>
          </cell>
          <cell r="P57">
            <v>1E-8</v>
          </cell>
          <cell r="R57">
            <v>1E-8</v>
          </cell>
          <cell r="S57">
            <v>1E-8</v>
          </cell>
          <cell r="T57">
            <v>1E-8</v>
          </cell>
          <cell r="U57">
            <v>1E-8</v>
          </cell>
          <cell r="W57">
            <v>1E-8</v>
          </cell>
          <cell r="AA57">
            <v>1E-8</v>
          </cell>
          <cell r="AD57" t="e">
            <v>#REF!</v>
          </cell>
        </row>
        <row r="58">
          <cell r="B58" t="str">
            <v>I - Ar total - Long Neck</v>
          </cell>
          <cell r="H58">
            <v>1E-8</v>
          </cell>
          <cell r="Q58">
            <v>1E-8</v>
          </cell>
          <cell r="S58">
            <v>1E-8</v>
          </cell>
          <cell r="T58">
            <v>1E-8</v>
          </cell>
          <cell r="U58">
            <v>1E-8</v>
          </cell>
          <cell r="AA58">
            <v>9.52</v>
          </cell>
          <cell r="AD58" t="e">
            <v>#REF!</v>
          </cell>
        </row>
        <row r="59">
          <cell r="B59" t="str">
            <v>I - Cálcio</v>
          </cell>
          <cell r="C59">
            <v>1E-8</v>
          </cell>
          <cell r="D59">
            <v>18.87</v>
          </cell>
          <cell r="E59">
            <v>1E-8</v>
          </cell>
          <cell r="F59">
            <v>54.84</v>
          </cell>
          <cell r="G59">
            <v>1E-8</v>
          </cell>
          <cell r="H59">
            <v>1E-8</v>
          </cell>
          <cell r="J59">
            <v>2.33</v>
          </cell>
          <cell r="K59">
            <v>1E-8</v>
          </cell>
          <cell r="L59">
            <v>1E-8</v>
          </cell>
          <cell r="M59">
            <v>1E-8</v>
          </cell>
          <cell r="N59">
            <v>1E-8</v>
          </cell>
          <cell r="P59">
            <v>5.56</v>
          </cell>
          <cell r="Q59">
            <v>1E-8</v>
          </cell>
          <cell r="R59">
            <v>1E-8</v>
          </cell>
          <cell r="S59">
            <v>1E-8</v>
          </cell>
          <cell r="T59">
            <v>1E-8</v>
          </cell>
          <cell r="U59">
            <v>12.5</v>
          </cell>
          <cell r="V59">
            <v>100</v>
          </cell>
          <cell r="W59">
            <v>1E-8</v>
          </cell>
          <cell r="X59">
            <v>1E-8</v>
          </cell>
          <cell r="Y59">
            <v>1E-8</v>
          </cell>
          <cell r="Z59">
            <v>67.5</v>
          </cell>
          <cell r="AA59">
            <v>12.12</v>
          </cell>
          <cell r="AB59">
            <v>1E-8</v>
          </cell>
          <cell r="AC59">
            <v>100</v>
          </cell>
          <cell r="AD59" t="e">
            <v>#REF!</v>
          </cell>
        </row>
        <row r="60">
          <cell r="B60" t="str">
            <v>I - Cor</v>
          </cell>
          <cell r="C60">
            <v>1E-8</v>
          </cell>
          <cell r="D60">
            <v>4.6900000000000004</v>
          </cell>
          <cell r="E60">
            <v>1E-8</v>
          </cell>
          <cell r="F60">
            <v>1E-8</v>
          </cell>
          <cell r="G60">
            <v>1E-8</v>
          </cell>
          <cell r="H60">
            <v>30.49</v>
          </cell>
          <cell r="I60">
            <v>23.33</v>
          </cell>
          <cell r="J60">
            <v>1E-8</v>
          </cell>
          <cell r="K60">
            <v>1E-8</v>
          </cell>
          <cell r="L60">
            <v>1E-8</v>
          </cell>
          <cell r="M60">
            <v>1E-8</v>
          </cell>
          <cell r="N60">
            <v>1E-8</v>
          </cell>
          <cell r="O60">
            <v>1E-8</v>
          </cell>
          <cell r="P60">
            <v>1E-8</v>
          </cell>
          <cell r="Q60">
            <v>5</v>
          </cell>
          <cell r="R60">
            <v>1E-8</v>
          </cell>
          <cell r="S60">
            <v>9.09</v>
          </cell>
          <cell r="T60">
            <v>1E-8</v>
          </cell>
          <cell r="U60">
            <v>1E-8</v>
          </cell>
          <cell r="V60">
            <v>1E-8</v>
          </cell>
          <cell r="W60">
            <v>1E-8</v>
          </cell>
          <cell r="X60">
            <v>1E-8</v>
          </cell>
          <cell r="Y60">
            <v>1E-8</v>
          </cell>
          <cell r="Z60">
            <v>1E-8</v>
          </cell>
          <cell r="AA60">
            <v>1E-8</v>
          </cell>
          <cell r="AB60">
            <v>1E-8</v>
          </cell>
          <cell r="AC60">
            <v>1E-8</v>
          </cell>
          <cell r="AD60" t="e">
            <v>#REF!</v>
          </cell>
        </row>
        <row r="61">
          <cell r="B61" t="str">
            <v>I - Dicetonas Totais</v>
          </cell>
          <cell r="C61">
            <v>1E-8</v>
          </cell>
          <cell r="D61">
            <v>1E-8</v>
          </cell>
          <cell r="E61">
            <v>1E-8</v>
          </cell>
          <cell r="F61">
            <v>1E-8</v>
          </cell>
          <cell r="G61">
            <v>1E-8</v>
          </cell>
          <cell r="H61">
            <v>1E-8</v>
          </cell>
          <cell r="I61">
            <v>1E-8</v>
          </cell>
          <cell r="J61">
            <v>1E-8</v>
          </cell>
          <cell r="K61">
            <v>1E-8</v>
          </cell>
          <cell r="L61">
            <v>1E-8</v>
          </cell>
          <cell r="M61">
            <v>1E-8</v>
          </cell>
          <cell r="N61">
            <v>1E-8</v>
          </cell>
          <cell r="O61">
            <v>1E-8</v>
          </cell>
          <cell r="P61">
            <v>1E-8</v>
          </cell>
          <cell r="Q61">
            <v>1E-8</v>
          </cell>
          <cell r="R61">
            <v>1E-8</v>
          </cell>
          <cell r="S61">
            <v>1E-8</v>
          </cell>
          <cell r="T61">
            <v>1E-8</v>
          </cell>
          <cell r="U61">
            <v>1E-8</v>
          </cell>
          <cell r="V61">
            <v>1E-8</v>
          </cell>
          <cell r="W61">
            <v>1E-8</v>
          </cell>
          <cell r="X61">
            <v>1E-8</v>
          </cell>
          <cell r="Y61">
            <v>1E-8</v>
          </cell>
          <cell r="Z61">
            <v>1E-8</v>
          </cell>
          <cell r="AA61">
            <v>1E-8</v>
          </cell>
          <cell r="AB61">
            <v>1E-8</v>
          </cell>
          <cell r="AC61">
            <v>1E-8</v>
          </cell>
          <cell r="AD61" t="e">
            <v>#REF!</v>
          </cell>
        </row>
        <row r="62">
          <cell r="B62" t="str">
            <v>I - Distância ao grau final</v>
          </cell>
          <cell r="C62">
            <v>1E-8</v>
          </cell>
          <cell r="D62">
            <v>60.71</v>
          </cell>
          <cell r="E62">
            <v>1E-8</v>
          </cell>
          <cell r="F62">
            <v>1E-8</v>
          </cell>
          <cell r="G62">
            <v>5.88</v>
          </cell>
          <cell r="H62">
            <v>1E-8</v>
          </cell>
          <cell r="J62">
            <v>1E-8</v>
          </cell>
          <cell r="K62">
            <v>1E-8</v>
          </cell>
          <cell r="L62">
            <v>1E-8</v>
          </cell>
          <cell r="M62">
            <v>1E-8</v>
          </cell>
          <cell r="N62">
            <v>1E-8</v>
          </cell>
          <cell r="O62">
            <v>1E-8</v>
          </cell>
          <cell r="P62">
            <v>1E-8</v>
          </cell>
          <cell r="Q62">
            <v>1E-8</v>
          </cell>
          <cell r="R62">
            <v>1E-8</v>
          </cell>
          <cell r="S62">
            <v>1E-8</v>
          </cell>
          <cell r="T62">
            <v>36.049999999999997</v>
          </cell>
          <cell r="U62">
            <v>28.57</v>
          </cell>
          <cell r="V62">
            <v>1E-8</v>
          </cell>
          <cell r="W62">
            <v>1E-8</v>
          </cell>
          <cell r="X62">
            <v>1E-8</v>
          </cell>
          <cell r="Y62">
            <v>1E-8</v>
          </cell>
          <cell r="Z62">
            <v>1E-8</v>
          </cell>
          <cell r="AA62">
            <v>1E-8</v>
          </cell>
          <cell r="AB62">
            <v>5</v>
          </cell>
          <cell r="AC62">
            <v>1E-8</v>
          </cell>
          <cell r="AD62" t="e">
            <v>#REF!</v>
          </cell>
        </row>
        <row r="63">
          <cell r="B63" t="str">
            <v>I - Estabilidade de Espuma - Garrafas</v>
          </cell>
          <cell r="C63">
            <v>1E-8</v>
          </cell>
          <cell r="D63">
            <v>1E-8</v>
          </cell>
          <cell r="E63">
            <v>1E-8</v>
          </cell>
          <cell r="F63">
            <v>1E-8</v>
          </cell>
          <cell r="G63">
            <v>1E-8</v>
          </cell>
          <cell r="H63">
            <v>98.2</v>
          </cell>
          <cell r="I63">
            <v>1E-8</v>
          </cell>
          <cell r="J63">
            <v>1E-8</v>
          </cell>
          <cell r="K63">
            <v>1E-8</v>
          </cell>
          <cell r="L63">
            <v>1E-8</v>
          </cell>
          <cell r="M63">
            <v>1E-8</v>
          </cell>
          <cell r="N63">
            <v>1E-8</v>
          </cell>
          <cell r="O63">
            <v>1E-8</v>
          </cell>
          <cell r="P63">
            <v>1E-8</v>
          </cell>
          <cell r="Q63">
            <v>1E-8</v>
          </cell>
          <cell r="R63">
            <v>1E-8</v>
          </cell>
          <cell r="S63">
            <v>1.69</v>
          </cell>
          <cell r="T63">
            <v>1E-8</v>
          </cell>
          <cell r="U63">
            <v>1E-8</v>
          </cell>
          <cell r="V63">
            <v>1E-8</v>
          </cell>
          <cell r="W63">
            <v>1E-8</v>
          </cell>
          <cell r="X63">
            <v>1E-8</v>
          </cell>
          <cell r="Y63">
            <v>1E-8</v>
          </cell>
          <cell r="Z63">
            <v>1E-8</v>
          </cell>
          <cell r="AA63">
            <v>1E-8</v>
          </cell>
          <cell r="AB63">
            <v>1E-8</v>
          </cell>
          <cell r="AC63">
            <v>1E-8</v>
          </cell>
          <cell r="AD63" t="e">
            <v>#REF!</v>
          </cell>
        </row>
        <row r="64">
          <cell r="B64" t="str">
            <v>I - Estabilidade de Espuma - Latas</v>
          </cell>
          <cell r="C64">
            <v>1E-8</v>
          </cell>
          <cell r="D64">
            <v>18.52</v>
          </cell>
          <cell r="E64">
            <v>1E-8</v>
          </cell>
          <cell r="G64">
            <v>7.69</v>
          </cell>
          <cell r="H64">
            <v>100</v>
          </cell>
          <cell r="J64">
            <v>1E-8</v>
          </cell>
          <cell r="P64">
            <v>1E-8</v>
          </cell>
          <cell r="R64">
            <v>1E-8</v>
          </cell>
          <cell r="S64">
            <v>10.53</v>
          </cell>
          <cell r="T64">
            <v>8.64</v>
          </cell>
          <cell r="U64">
            <v>1E-8</v>
          </cell>
          <cell r="W64">
            <v>1E-8</v>
          </cell>
          <cell r="AA64">
            <v>1.0900000000000001</v>
          </cell>
          <cell r="AD64" t="e">
            <v>#REF!</v>
          </cell>
        </row>
        <row r="65">
          <cell r="B65" t="str">
            <v>I - Extrato Primitivo (Mosto Básico)</v>
          </cell>
          <cell r="C65">
            <v>1E-8</v>
          </cell>
          <cell r="D65">
            <v>1E-8</v>
          </cell>
          <cell r="E65">
            <v>1E-8</v>
          </cell>
          <cell r="F65">
            <v>1E-8</v>
          </cell>
          <cell r="G65">
            <v>1.1499999999999999</v>
          </cell>
          <cell r="H65">
            <v>2.89</v>
          </cell>
          <cell r="I65">
            <v>1E-8</v>
          </cell>
          <cell r="J65">
            <v>1E-8</v>
          </cell>
          <cell r="K65">
            <v>1E-8</v>
          </cell>
          <cell r="L65">
            <v>1E-8</v>
          </cell>
          <cell r="M65">
            <v>1E-8</v>
          </cell>
          <cell r="N65">
            <v>1E-8</v>
          </cell>
          <cell r="O65">
            <v>1E-8</v>
          </cell>
          <cell r="P65">
            <v>1E-8</v>
          </cell>
          <cell r="Q65">
            <v>1E-8</v>
          </cell>
          <cell r="R65">
            <v>1E-8</v>
          </cell>
          <cell r="S65">
            <v>13.64</v>
          </cell>
          <cell r="T65">
            <v>1E-8</v>
          </cell>
          <cell r="U65">
            <v>20</v>
          </cell>
          <cell r="V65">
            <v>8.33</v>
          </cell>
          <cell r="W65">
            <v>1E-8</v>
          </cell>
          <cell r="X65">
            <v>1E-8</v>
          </cell>
          <cell r="Y65">
            <v>1E-8</v>
          </cell>
          <cell r="Z65">
            <v>7.5</v>
          </cell>
          <cell r="AA65">
            <v>1.17</v>
          </cell>
          <cell r="AB65">
            <v>1E-8</v>
          </cell>
          <cell r="AC65">
            <v>1E-8</v>
          </cell>
          <cell r="AD65" t="e">
            <v>#REF!</v>
          </cell>
        </row>
        <row r="66">
          <cell r="B66" t="str">
            <v>I - Gás Carbônico - Garrafa A</v>
          </cell>
          <cell r="C66">
            <v>1E-8</v>
          </cell>
          <cell r="D66">
            <v>1E-8</v>
          </cell>
          <cell r="E66">
            <v>2.44</v>
          </cell>
          <cell r="F66">
            <v>1E-8</v>
          </cell>
          <cell r="G66">
            <v>1E-8</v>
          </cell>
          <cell r="H66">
            <v>1E-8</v>
          </cell>
          <cell r="I66">
            <v>1E-8</v>
          </cell>
          <cell r="J66">
            <v>1E-8</v>
          </cell>
          <cell r="K66">
            <v>10.17</v>
          </cell>
          <cell r="L66">
            <v>1E-8</v>
          </cell>
          <cell r="M66">
            <v>1E-8</v>
          </cell>
          <cell r="N66">
            <v>1E-8</v>
          </cell>
          <cell r="O66">
            <v>1E-8</v>
          </cell>
          <cell r="P66">
            <v>1E-8</v>
          </cell>
          <cell r="Q66">
            <v>1E-8</v>
          </cell>
          <cell r="R66">
            <v>1E-8</v>
          </cell>
          <cell r="S66">
            <v>1E-8</v>
          </cell>
          <cell r="T66">
            <v>1E-8</v>
          </cell>
          <cell r="U66">
            <v>1E-8</v>
          </cell>
          <cell r="V66">
            <v>1E-8</v>
          </cell>
          <cell r="W66">
            <v>1E-8</v>
          </cell>
          <cell r="X66">
            <v>1E-8</v>
          </cell>
          <cell r="Y66">
            <v>1E-8</v>
          </cell>
          <cell r="Z66">
            <v>2.5</v>
          </cell>
          <cell r="AA66">
            <v>1E-8</v>
          </cell>
          <cell r="AB66">
            <v>1E-8</v>
          </cell>
          <cell r="AC66">
            <v>1E-8</v>
          </cell>
          <cell r="AD66" t="e">
            <v>#REF!</v>
          </cell>
        </row>
        <row r="67">
          <cell r="B67" t="str">
            <v>I - Gás Carbônico - Lata</v>
          </cell>
          <cell r="C67">
            <v>1E-8</v>
          </cell>
          <cell r="D67">
            <v>1E-8</v>
          </cell>
          <cell r="E67">
            <v>2.88</v>
          </cell>
          <cell r="G67">
            <v>1E-8</v>
          </cell>
          <cell r="H67">
            <v>1E-8</v>
          </cell>
          <cell r="J67">
            <v>1E-8</v>
          </cell>
          <cell r="P67">
            <v>36.67</v>
          </cell>
          <cell r="R67">
            <v>1E-8</v>
          </cell>
          <cell r="S67">
            <v>1E-8</v>
          </cell>
          <cell r="T67">
            <v>1E-8</v>
          </cell>
          <cell r="U67">
            <v>1E-8</v>
          </cell>
          <cell r="W67">
            <v>1E-8</v>
          </cell>
          <cell r="AA67">
            <v>1E-8</v>
          </cell>
          <cell r="AD67" t="e">
            <v>#REF!</v>
          </cell>
        </row>
        <row r="68">
          <cell r="B68" t="str">
            <v>I - Gás Carbônico - Long Neck</v>
          </cell>
          <cell r="Q68">
            <v>1E-8</v>
          </cell>
          <cell r="S68">
            <v>1E-8</v>
          </cell>
          <cell r="T68">
            <v>1E-8</v>
          </cell>
          <cell r="U68">
            <v>1E-8</v>
          </cell>
          <cell r="AA68">
            <v>1E-8</v>
          </cell>
          <cell r="AD68" t="e">
            <v>#REF!</v>
          </cell>
        </row>
        <row r="69">
          <cell r="B69" t="str">
            <v>I - Grau de Fermentação Aparente</v>
          </cell>
          <cell r="C69">
            <v>100</v>
          </cell>
          <cell r="D69">
            <v>90.48</v>
          </cell>
          <cell r="E69">
            <v>8.74</v>
          </cell>
          <cell r="F69">
            <v>67.739999999999995</v>
          </cell>
          <cell r="G69">
            <v>43.52</v>
          </cell>
          <cell r="H69">
            <v>1E-8</v>
          </cell>
          <cell r="I69">
            <v>40</v>
          </cell>
          <cell r="J69">
            <v>1E-8</v>
          </cell>
          <cell r="K69">
            <v>96</v>
          </cell>
          <cell r="L69">
            <v>1E-8</v>
          </cell>
          <cell r="M69">
            <v>100</v>
          </cell>
          <cell r="N69">
            <v>58.33</v>
          </cell>
          <cell r="O69">
            <v>73.53</v>
          </cell>
          <cell r="P69">
            <v>1E-8</v>
          </cell>
          <cell r="Q69">
            <v>35</v>
          </cell>
          <cell r="R69">
            <v>63.73</v>
          </cell>
          <cell r="S69">
            <v>1E-8</v>
          </cell>
          <cell r="T69">
            <v>9.5</v>
          </cell>
          <cell r="U69">
            <v>86.67</v>
          </cell>
          <cell r="V69">
            <v>1E-8</v>
          </cell>
          <cell r="W69">
            <v>80.849999999999994</v>
          </cell>
          <cell r="X69">
            <v>11.54</v>
          </cell>
          <cell r="Y69">
            <v>28.57</v>
          </cell>
          <cell r="Z69">
            <v>30</v>
          </cell>
          <cell r="AA69">
            <v>91.5</v>
          </cell>
          <cell r="AB69">
            <v>15</v>
          </cell>
          <cell r="AC69">
            <v>90</v>
          </cell>
          <cell r="AD69" t="e">
            <v>#REF!</v>
          </cell>
        </row>
        <row r="70">
          <cell r="B70" t="str">
            <v>I - Grau de Fermentação Aparente Final</v>
          </cell>
          <cell r="C70">
            <v>89.13</v>
          </cell>
          <cell r="D70">
            <v>100</v>
          </cell>
          <cell r="E70">
            <v>1E-8</v>
          </cell>
          <cell r="F70">
            <v>48.39</v>
          </cell>
          <cell r="G70">
            <v>1.96</v>
          </cell>
          <cell r="H70">
            <v>1E-8</v>
          </cell>
          <cell r="J70">
            <v>1E-8</v>
          </cell>
          <cell r="K70">
            <v>1E-8</v>
          </cell>
          <cell r="L70">
            <v>1E-8</v>
          </cell>
          <cell r="M70">
            <v>25.81</v>
          </cell>
          <cell r="N70">
            <v>72.73</v>
          </cell>
          <cell r="O70">
            <v>1E-8</v>
          </cell>
          <cell r="P70">
            <v>1E-8</v>
          </cell>
          <cell r="Q70">
            <v>85.29</v>
          </cell>
          <cell r="R70">
            <v>36.21</v>
          </cell>
          <cell r="S70">
            <v>1E-8</v>
          </cell>
          <cell r="T70">
            <v>30.23</v>
          </cell>
          <cell r="U70">
            <v>66.67</v>
          </cell>
          <cell r="V70">
            <v>1E-8</v>
          </cell>
          <cell r="W70">
            <v>31.91</v>
          </cell>
          <cell r="X70">
            <v>1E-8</v>
          </cell>
          <cell r="Y70">
            <v>4.76</v>
          </cell>
          <cell r="Z70">
            <v>62.5</v>
          </cell>
          <cell r="AA70">
            <v>1.98</v>
          </cell>
          <cell r="AB70">
            <v>85</v>
          </cell>
          <cell r="AC70">
            <v>95.45</v>
          </cell>
          <cell r="AD70" t="e">
            <v>#REF!</v>
          </cell>
        </row>
        <row r="71">
          <cell r="B71" t="str">
            <v>I - ITT - Garrafas / Latas</v>
          </cell>
          <cell r="C71">
            <v>1E-8</v>
          </cell>
          <cell r="D71">
            <v>1E-8</v>
          </cell>
          <cell r="E71">
            <v>1E-8</v>
          </cell>
          <cell r="F71">
            <v>1E-8</v>
          </cell>
          <cell r="G71">
            <v>1E-8</v>
          </cell>
          <cell r="H71">
            <v>1E-8</v>
          </cell>
          <cell r="I71">
            <v>3.33</v>
          </cell>
          <cell r="J71">
            <v>0.92</v>
          </cell>
          <cell r="K71">
            <v>1E-8</v>
          </cell>
          <cell r="L71">
            <v>1E-8</v>
          </cell>
          <cell r="M71">
            <v>1E-8</v>
          </cell>
          <cell r="N71">
            <v>1E-8</v>
          </cell>
          <cell r="O71">
            <v>1E-8</v>
          </cell>
          <cell r="P71">
            <v>1E-8</v>
          </cell>
          <cell r="Q71">
            <v>1E-8</v>
          </cell>
          <cell r="R71">
            <v>1E-8</v>
          </cell>
          <cell r="S71">
            <v>1E-8</v>
          </cell>
          <cell r="T71">
            <v>1E-8</v>
          </cell>
          <cell r="U71">
            <v>1E-8</v>
          </cell>
          <cell r="V71">
            <v>1E-8</v>
          </cell>
          <cell r="W71">
            <v>1E-8</v>
          </cell>
          <cell r="X71">
            <v>1E-8</v>
          </cell>
          <cell r="Y71">
            <v>1E-8</v>
          </cell>
          <cell r="Z71">
            <v>1E-8</v>
          </cell>
          <cell r="AA71">
            <v>1E-8</v>
          </cell>
          <cell r="AB71">
            <v>1E-8</v>
          </cell>
          <cell r="AC71">
            <v>1E-8</v>
          </cell>
          <cell r="AD71" t="e">
            <v>#REF!</v>
          </cell>
        </row>
        <row r="72">
          <cell r="B72" t="str">
            <v>I - KWT - Estabilidade</v>
          </cell>
          <cell r="E72">
            <v>1E-8</v>
          </cell>
          <cell r="F72">
            <v>1E-8</v>
          </cell>
          <cell r="G72">
            <v>1E-8</v>
          </cell>
          <cell r="H72">
            <v>23.08</v>
          </cell>
          <cell r="J72">
            <v>1E-8</v>
          </cell>
          <cell r="K72">
            <v>1E-8</v>
          </cell>
          <cell r="M72">
            <v>1E-8</v>
          </cell>
          <cell r="N72">
            <v>1E-8</v>
          </cell>
          <cell r="O72">
            <v>80</v>
          </cell>
          <cell r="P72">
            <v>100</v>
          </cell>
          <cell r="Q72">
            <v>1E-8</v>
          </cell>
          <cell r="R72">
            <v>1E-8</v>
          </cell>
          <cell r="T72">
            <v>1E-8</v>
          </cell>
          <cell r="U72">
            <v>1E-8</v>
          </cell>
          <cell r="V72">
            <v>10</v>
          </cell>
          <cell r="W72">
            <v>1E-8</v>
          </cell>
          <cell r="X72">
            <v>20</v>
          </cell>
          <cell r="Y72">
            <v>100</v>
          </cell>
          <cell r="Z72">
            <v>1E-8</v>
          </cell>
          <cell r="AA72">
            <v>1E-8</v>
          </cell>
          <cell r="AB72">
            <v>1E-8</v>
          </cell>
          <cell r="AC72">
            <v>15.38</v>
          </cell>
          <cell r="AD72" t="e">
            <v>#REF!</v>
          </cell>
        </row>
        <row r="73">
          <cell r="B73" t="str">
            <v>I - pH</v>
          </cell>
          <cell r="C73">
            <v>1E-8</v>
          </cell>
          <cell r="D73">
            <v>1E-8</v>
          </cell>
          <cell r="E73">
            <v>1E-8</v>
          </cell>
          <cell r="F73">
            <v>1E-8</v>
          </cell>
          <cell r="G73">
            <v>1E-8</v>
          </cell>
          <cell r="H73">
            <v>1E-8</v>
          </cell>
          <cell r="I73">
            <v>1E-8</v>
          </cell>
          <cell r="J73">
            <v>1E-8</v>
          </cell>
          <cell r="K73">
            <v>1E-8</v>
          </cell>
          <cell r="L73">
            <v>1E-8</v>
          </cell>
          <cell r="M73">
            <v>1E-8</v>
          </cell>
          <cell r="N73">
            <v>1E-8</v>
          </cell>
          <cell r="O73">
            <v>1E-8</v>
          </cell>
          <cell r="P73">
            <v>5.15</v>
          </cell>
          <cell r="Q73">
            <v>1E-8</v>
          </cell>
          <cell r="R73">
            <v>1E-8</v>
          </cell>
          <cell r="S73">
            <v>1E-8</v>
          </cell>
          <cell r="T73">
            <v>1E-8</v>
          </cell>
          <cell r="U73">
            <v>26.67</v>
          </cell>
          <cell r="V73">
            <v>1E-8</v>
          </cell>
          <cell r="W73">
            <v>2.63</v>
          </cell>
          <cell r="X73">
            <v>1E-8</v>
          </cell>
          <cell r="Y73">
            <v>1E-8</v>
          </cell>
          <cell r="Z73">
            <v>2.5</v>
          </cell>
          <cell r="AA73">
            <v>1E-8</v>
          </cell>
          <cell r="AB73">
            <v>1E-8</v>
          </cell>
          <cell r="AC73">
            <v>1E-8</v>
          </cell>
          <cell r="AD73" t="e">
            <v>#REF!</v>
          </cell>
        </row>
        <row r="74">
          <cell r="B74" t="str">
            <v>I - Turvação</v>
          </cell>
          <cell r="C74">
            <v>1E-8</v>
          </cell>
          <cell r="D74">
            <v>50</v>
          </cell>
          <cell r="E74">
            <v>1E-8</v>
          </cell>
          <cell r="F74">
            <v>1E-8</v>
          </cell>
          <cell r="G74">
            <v>1E-8</v>
          </cell>
          <cell r="H74">
            <v>27.66</v>
          </cell>
          <cell r="I74">
            <v>1E-8</v>
          </cell>
          <cell r="J74">
            <v>1E-8</v>
          </cell>
          <cell r="K74">
            <v>1E-8</v>
          </cell>
          <cell r="L74">
            <v>1E-8</v>
          </cell>
          <cell r="M74">
            <v>1E-8</v>
          </cell>
          <cell r="N74">
            <v>1E-8</v>
          </cell>
          <cell r="O74">
            <v>1E-8</v>
          </cell>
          <cell r="P74">
            <v>1E-8</v>
          </cell>
          <cell r="Q74">
            <v>1E-8</v>
          </cell>
          <cell r="R74">
            <v>1E-8</v>
          </cell>
          <cell r="S74">
            <v>1E-8</v>
          </cell>
          <cell r="T74">
            <v>1E-8</v>
          </cell>
          <cell r="U74">
            <v>1E-8</v>
          </cell>
          <cell r="V74">
            <v>1E-8</v>
          </cell>
          <cell r="W74">
            <v>1E-8</v>
          </cell>
          <cell r="X74">
            <v>1E-8</v>
          </cell>
          <cell r="Y74">
            <v>1E-8</v>
          </cell>
          <cell r="Z74">
            <v>1E-8</v>
          </cell>
          <cell r="AA74">
            <v>1E-8</v>
          </cell>
          <cell r="AB74">
            <v>1E-8</v>
          </cell>
          <cell r="AC74">
            <v>1E-8</v>
          </cell>
          <cell r="AD74" t="e">
            <v>#REF!</v>
          </cell>
        </row>
        <row r="75">
          <cell r="B75" t="str">
            <v>Volumes</v>
          </cell>
          <cell r="C75" t="e">
            <v>#REF!</v>
          </cell>
          <cell r="D75" t="e">
            <v>#REF!</v>
          </cell>
          <cell r="E75" t="e">
            <v>#REF!</v>
          </cell>
          <cell r="F75" t="e">
            <v>#REF!</v>
          </cell>
          <cell r="G75" t="e">
            <v>#REF!</v>
          </cell>
          <cell r="H75" t="e">
            <v>#REF!</v>
          </cell>
          <cell r="I75" t="e">
            <v>#REF!</v>
          </cell>
          <cell r="J75" t="e">
            <v>#REF!</v>
          </cell>
          <cell r="K75" t="e">
            <v>#REF!</v>
          </cell>
          <cell r="L75" t="e">
            <v>#REF!</v>
          </cell>
          <cell r="M75" t="e">
            <v>#REF!</v>
          </cell>
          <cell r="N75" t="e">
            <v>#REF!</v>
          </cell>
          <cell r="O75" t="e">
            <v>#REF!</v>
          </cell>
          <cell r="P75" t="e">
            <v>#REF!</v>
          </cell>
          <cell r="Q75" t="e">
            <v>#REF!</v>
          </cell>
          <cell r="R75" t="e">
            <v>#REF!</v>
          </cell>
          <cell r="S75" t="e">
            <v>#REF!</v>
          </cell>
          <cell r="T75" t="e">
            <v>#REF!</v>
          </cell>
          <cell r="U75" t="e">
            <v>#REF!</v>
          </cell>
          <cell r="V75" t="e">
            <v>#REF!</v>
          </cell>
          <cell r="W75" t="e">
            <v>#REF!</v>
          </cell>
          <cell r="X75" t="e">
            <v>#REF!</v>
          </cell>
          <cell r="Y75" t="e">
            <v>#REF!</v>
          </cell>
          <cell r="Z75" t="e">
            <v>#REF!</v>
          </cell>
          <cell r="AA75" t="e">
            <v>#REF!</v>
          </cell>
          <cell r="AB75" t="e">
            <v>#REF!</v>
          </cell>
          <cell r="AC75" t="e">
            <v>#REF!</v>
          </cell>
          <cell r="AD75" t="e">
            <v>#REF!</v>
          </cell>
        </row>
        <row r="77">
          <cell r="B77">
            <v>36800</v>
          </cell>
          <cell r="C77" t="str">
            <v>SK</v>
          </cell>
        </row>
        <row r="78">
          <cell r="B78" t="str">
            <v>VARIABLE</v>
          </cell>
          <cell r="C78" t="str">
            <v>ACN</v>
          </cell>
          <cell r="D78" t="str">
            <v>ACS</v>
          </cell>
          <cell r="E78" t="str">
            <v>AG</v>
          </cell>
          <cell r="F78" t="str">
            <v>AQ</v>
          </cell>
          <cell r="G78" t="str">
            <v>BR</v>
          </cell>
          <cell r="H78" t="str">
            <v>CACN</v>
          </cell>
          <cell r="I78" t="str">
            <v>CAM</v>
          </cell>
          <cell r="J78" t="str">
            <v>CCBA</v>
          </cell>
          <cell r="K78" t="str">
            <v>CE</v>
          </cell>
          <cell r="L78" t="str">
            <v>CUI</v>
          </cell>
          <cell r="M78" t="str">
            <v>CW</v>
          </cell>
          <cell r="N78" t="str">
            <v>EQ</v>
          </cell>
          <cell r="O78" t="str">
            <v>ES</v>
          </cell>
          <cell r="P78" t="str">
            <v>GO</v>
          </cell>
          <cell r="Q78" t="str">
            <v>GU</v>
          </cell>
          <cell r="R78" t="str">
            <v>JAC</v>
          </cell>
          <cell r="S78" t="str">
            <v>JAG</v>
          </cell>
          <cell r="T78" t="str">
            <v>JC</v>
          </cell>
          <cell r="U78" t="str">
            <v>JP</v>
          </cell>
          <cell r="V78" t="str">
            <v>MA</v>
          </cell>
          <cell r="W78" t="str">
            <v>MG</v>
          </cell>
          <cell r="X78" t="str">
            <v>MN</v>
          </cell>
          <cell r="Y78" t="str">
            <v>NA</v>
          </cell>
          <cell r="Z78" t="str">
            <v>NE</v>
          </cell>
          <cell r="AA78" t="str">
            <v>RIO</v>
          </cell>
          <cell r="AB78" t="str">
            <v>SC</v>
          </cell>
          <cell r="AC78" t="str">
            <v>TE</v>
          </cell>
          <cell r="AD78" t="str">
            <v>AmBev</v>
          </cell>
        </row>
        <row r="79">
          <cell r="B79" t="str">
            <v>E - Oxigênio Dissolvido - Garrafa / Lata</v>
          </cell>
          <cell r="C79">
            <v>1E-8</v>
          </cell>
          <cell r="D79">
            <v>1.64</v>
          </cell>
          <cell r="E79">
            <v>1E-8</v>
          </cell>
          <cell r="F79">
            <v>1E-8</v>
          </cell>
          <cell r="G79">
            <v>1E-8</v>
          </cell>
          <cell r="H79">
            <v>7.5</v>
          </cell>
          <cell r="I79">
            <v>25</v>
          </cell>
          <cell r="J79">
            <v>1E-8</v>
          </cell>
          <cell r="K79">
            <v>1E-8</v>
          </cell>
          <cell r="L79">
            <v>15.38</v>
          </cell>
          <cell r="M79">
            <v>1E-8</v>
          </cell>
          <cell r="N79">
            <v>1E-8</v>
          </cell>
          <cell r="O79">
            <v>86.84</v>
          </cell>
          <cell r="P79">
            <v>1E-8</v>
          </cell>
          <cell r="Q79">
            <v>1E-8</v>
          </cell>
          <cell r="R79">
            <v>1E-8</v>
          </cell>
          <cell r="S79">
            <v>91.53</v>
          </cell>
          <cell r="T79">
            <v>1E-8</v>
          </cell>
          <cell r="U79">
            <v>1E-8</v>
          </cell>
          <cell r="V79">
            <v>1E-8</v>
          </cell>
          <cell r="W79">
            <v>5.93</v>
          </cell>
          <cell r="X79">
            <v>1E-8</v>
          </cell>
          <cell r="Y79">
            <v>1E-8</v>
          </cell>
          <cell r="Z79">
            <v>1E-8</v>
          </cell>
          <cell r="AA79">
            <v>1.01</v>
          </cell>
          <cell r="AB79">
            <v>1E-8</v>
          </cell>
          <cell r="AC79">
            <v>1E-8</v>
          </cell>
          <cell r="AD79" t="e">
            <v>#REF!</v>
          </cell>
        </row>
        <row r="80">
          <cell r="B80" t="str">
            <v>I - Amargor</v>
          </cell>
          <cell r="C80">
            <v>1E-8</v>
          </cell>
          <cell r="D80">
            <v>1E-8</v>
          </cell>
          <cell r="E80">
            <v>1E-8</v>
          </cell>
          <cell r="F80">
            <v>1E-8</v>
          </cell>
          <cell r="G80">
            <v>1.45</v>
          </cell>
          <cell r="H80">
            <v>3.08</v>
          </cell>
          <cell r="I80">
            <v>1E-8</v>
          </cell>
          <cell r="J80">
            <v>1E-8</v>
          </cell>
          <cell r="K80">
            <v>10.26</v>
          </cell>
          <cell r="L80">
            <v>26.92</v>
          </cell>
          <cell r="M80">
            <v>1E-8</v>
          </cell>
          <cell r="N80">
            <v>1E-8</v>
          </cell>
          <cell r="O80">
            <v>10.53</v>
          </cell>
          <cell r="P80">
            <v>1E-8</v>
          </cell>
          <cell r="Q80">
            <v>1E-8</v>
          </cell>
          <cell r="R80">
            <v>1E-8</v>
          </cell>
          <cell r="S80">
            <v>1E-8</v>
          </cell>
          <cell r="T80">
            <v>10.89</v>
          </cell>
          <cell r="U80">
            <v>83.33</v>
          </cell>
          <cell r="V80">
            <v>13.89</v>
          </cell>
          <cell r="W80">
            <v>1E-8</v>
          </cell>
          <cell r="X80">
            <v>1E-8</v>
          </cell>
          <cell r="Y80">
            <v>1E-8</v>
          </cell>
          <cell r="Z80">
            <v>1E-8</v>
          </cell>
          <cell r="AA80">
            <v>1E-8</v>
          </cell>
          <cell r="AB80">
            <v>1E-8</v>
          </cell>
          <cell r="AC80">
            <v>1E-8</v>
          </cell>
          <cell r="AD80" t="e">
            <v>#REF!</v>
          </cell>
        </row>
        <row r="81">
          <cell r="B81" t="str">
            <v>I - Ar total - Garrafa A</v>
          </cell>
          <cell r="C81">
            <v>1E-8</v>
          </cell>
          <cell r="D81">
            <v>1E-8</v>
          </cell>
          <cell r="E81">
            <v>1E-8</v>
          </cell>
          <cell r="F81">
            <v>1E-8</v>
          </cell>
          <cell r="G81">
            <v>2.91</v>
          </cell>
          <cell r="H81">
            <v>1E-8</v>
          </cell>
          <cell r="I81">
            <v>33.33</v>
          </cell>
          <cell r="J81">
            <v>4.2300000000000004</v>
          </cell>
          <cell r="K81">
            <v>1E-8</v>
          </cell>
          <cell r="L81">
            <v>1E-8</v>
          </cell>
          <cell r="M81">
            <v>3.24</v>
          </cell>
          <cell r="N81">
            <v>1E-8</v>
          </cell>
          <cell r="O81">
            <v>22.83</v>
          </cell>
          <cell r="P81">
            <v>1E-8</v>
          </cell>
          <cell r="Q81">
            <v>1E-8</v>
          </cell>
          <cell r="R81">
            <v>1E-8</v>
          </cell>
          <cell r="S81">
            <v>1E-8</v>
          </cell>
          <cell r="T81">
            <v>1E-8</v>
          </cell>
          <cell r="U81">
            <v>1E-8</v>
          </cell>
          <cell r="V81">
            <v>1E-8</v>
          </cell>
          <cell r="W81">
            <v>1E-8</v>
          </cell>
          <cell r="X81">
            <v>1E-8</v>
          </cell>
          <cell r="Y81">
            <v>1E-8</v>
          </cell>
          <cell r="Z81">
            <v>8.82</v>
          </cell>
          <cell r="AA81">
            <v>5.24</v>
          </cell>
          <cell r="AB81">
            <v>1E-8</v>
          </cell>
          <cell r="AC81">
            <v>1E-8</v>
          </cell>
          <cell r="AD81" t="e">
            <v>#REF!</v>
          </cell>
        </row>
        <row r="82">
          <cell r="B82" t="str">
            <v>I - Ar total - Lata</v>
          </cell>
          <cell r="C82">
            <v>1E-8</v>
          </cell>
          <cell r="D82">
            <v>1E-8</v>
          </cell>
          <cell r="E82">
            <v>1E-8</v>
          </cell>
          <cell r="G82">
            <v>0.46</v>
          </cell>
          <cell r="H82">
            <v>1E-8</v>
          </cell>
          <cell r="J82">
            <v>8.33</v>
          </cell>
          <cell r="P82">
            <v>13.545</v>
          </cell>
          <cell r="R82">
            <v>1E-8</v>
          </cell>
          <cell r="S82">
            <v>1E-8</v>
          </cell>
          <cell r="T82">
            <v>1E-8</v>
          </cell>
          <cell r="U82">
            <v>1E-8</v>
          </cell>
          <cell r="W82">
            <v>1E-8</v>
          </cell>
          <cell r="AA82">
            <v>1E-8</v>
          </cell>
          <cell r="AD82" t="e">
            <v>#REF!</v>
          </cell>
        </row>
        <row r="83">
          <cell r="B83" t="str">
            <v>I - Ar total - Long Neck</v>
          </cell>
          <cell r="H83">
            <v>1E-8</v>
          </cell>
          <cell r="Q83">
            <v>1E-8</v>
          </cell>
          <cell r="S83">
            <v>1E-8</v>
          </cell>
          <cell r="T83">
            <v>1E-8</v>
          </cell>
          <cell r="U83">
            <v>1E-8</v>
          </cell>
          <cell r="AA83">
            <v>1E-8</v>
          </cell>
          <cell r="AD83" t="e">
            <v>#REF!</v>
          </cell>
        </row>
        <row r="84">
          <cell r="B84" t="str">
            <v>I - Cálcio</v>
          </cell>
          <cell r="C84">
            <v>1E-8</v>
          </cell>
          <cell r="D84">
            <v>9.68</v>
          </cell>
          <cell r="E84">
            <v>1E-8</v>
          </cell>
          <cell r="F84">
            <v>54.84</v>
          </cell>
          <cell r="G84">
            <v>1E-8</v>
          </cell>
          <cell r="H84">
            <v>1E-8</v>
          </cell>
          <cell r="I84">
            <v>1E-8</v>
          </cell>
          <cell r="J84">
            <v>1E-8</v>
          </cell>
          <cell r="K84">
            <v>1E-8</v>
          </cell>
          <cell r="L84">
            <v>3.57</v>
          </cell>
          <cell r="M84">
            <v>10</v>
          </cell>
          <cell r="N84">
            <v>1E-8</v>
          </cell>
          <cell r="O84">
            <v>37.5</v>
          </cell>
          <cell r="P84">
            <v>1E-8</v>
          </cell>
          <cell r="Q84">
            <v>1E-8</v>
          </cell>
          <cell r="R84">
            <v>1E-8</v>
          </cell>
          <cell r="S84">
            <v>1E-8</v>
          </cell>
          <cell r="T84">
            <v>1E-8</v>
          </cell>
          <cell r="U84">
            <v>66.67</v>
          </cell>
          <cell r="V84">
            <v>42.11</v>
          </cell>
          <cell r="W84">
            <v>1E-8</v>
          </cell>
          <cell r="X84">
            <v>1E-8</v>
          </cell>
          <cell r="Y84">
            <v>1E-8</v>
          </cell>
          <cell r="Z84">
            <v>35.29</v>
          </cell>
          <cell r="AA84">
            <v>11.86</v>
          </cell>
          <cell r="AB84">
            <v>4.4400000000000004</v>
          </cell>
          <cell r="AC84">
            <v>1E-8</v>
          </cell>
          <cell r="AD84" t="e">
            <v>#REF!</v>
          </cell>
        </row>
        <row r="85">
          <cell r="B85" t="str">
            <v>I - Cor</v>
          </cell>
          <cell r="C85">
            <v>1E-8</v>
          </cell>
          <cell r="D85">
            <v>1.32</v>
          </cell>
          <cell r="E85">
            <v>1E-8</v>
          </cell>
          <cell r="F85">
            <v>1E-8</v>
          </cell>
          <cell r="G85">
            <v>1E-8</v>
          </cell>
          <cell r="H85">
            <v>8.6999999999999993</v>
          </cell>
          <cell r="I85">
            <v>1E-8</v>
          </cell>
          <cell r="J85">
            <v>1E-8</v>
          </cell>
          <cell r="K85">
            <v>1E-8</v>
          </cell>
          <cell r="L85">
            <v>3.13</v>
          </cell>
          <cell r="M85">
            <v>1E-8</v>
          </cell>
          <cell r="N85">
            <v>6.45</v>
          </cell>
          <cell r="O85">
            <v>41.3</v>
          </cell>
          <cell r="P85">
            <v>0.780000005</v>
          </cell>
          <cell r="Q85">
            <v>41.67</v>
          </cell>
          <cell r="R85">
            <v>1E-8</v>
          </cell>
          <cell r="S85">
            <v>26.98</v>
          </cell>
          <cell r="T85">
            <v>1E-8</v>
          </cell>
          <cell r="U85">
            <v>1E-8</v>
          </cell>
          <cell r="V85">
            <v>1E-8</v>
          </cell>
          <cell r="W85">
            <v>1E-8</v>
          </cell>
          <cell r="X85">
            <v>1E-8</v>
          </cell>
          <cell r="Y85">
            <v>1E-8</v>
          </cell>
          <cell r="Z85">
            <v>35.29</v>
          </cell>
          <cell r="AA85">
            <v>3.89</v>
          </cell>
          <cell r="AB85">
            <v>1E-8</v>
          </cell>
          <cell r="AC85">
            <v>1E-8</v>
          </cell>
          <cell r="AD85" t="e">
            <v>#REF!</v>
          </cell>
        </row>
        <row r="86">
          <cell r="B86" t="str">
            <v>I - Dicetonas Totais</v>
          </cell>
          <cell r="C86">
            <v>1E-8</v>
          </cell>
          <cell r="D86">
            <v>1E-8</v>
          </cell>
          <cell r="E86">
            <v>1E-8</v>
          </cell>
          <cell r="F86">
            <v>1E-8</v>
          </cell>
          <cell r="G86">
            <v>1E-8</v>
          </cell>
          <cell r="H86">
            <v>1E-8</v>
          </cell>
          <cell r="I86">
            <v>1E-8</v>
          </cell>
          <cell r="J86">
            <v>1E-8</v>
          </cell>
          <cell r="K86">
            <v>1E-8</v>
          </cell>
          <cell r="L86">
            <v>3.45</v>
          </cell>
          <cell r="M86">
            <v>1E-8</v>
          </cell>
          <cell r="N86">
            <v>1E-8</v>
          </cell>
          <cell r="O86">
            <v>1E-8</v>
          </cell>
          <cell r="P86">
            <v>1E-8</v>
          </cell>
          <cell r="Q86">
            <v>1E-8</v>
          </cell>
          <cell r="R86">
            <v>1E-8</v>
          </cell>
          <cell r="S86">
            <v>1E-8</v>
          </cell>
          <cell r="T86">
            <v>1E-8</v>
          </cell>
          <cell r="U86">
            <v>1E-8</v>
          </cell>
          <cell r="V86">
            <v>1E-8</v>
          </cell>
          <cell r="W86">
            <v>1E-8</v>
          </cell>
          <cell r="X86">
            <v>1E-8</v>
          </cell>
          <cell r="Y86">
            <v>1E-8</v>
          </cell>
          <cell r="Z86">
            <v>1E-8</v>
          </cell>
          <cell r="AA86">
            <v>1E-8</v>
          </cell>
          <cell r="AB86">
            <v>1E-8</v>
          </cell>
          <cell r="AC86">
            <v>1E-8</v>
          </cell>
          <cell r="AD86" t="e">
            <v>#REF!</v>
          </cell>
        </row>
        <row r="87">
          <cell r="B87" t="str">
            <v>I - Distância ao grau final</v>
          </cell>
          <cell r="C87">
            <v>1E-8</v>
          </cell>
          <cell r="D87">
            <v>11.11</v>
          </cell>
          <cell r="E87">
            <v>1E-8</v>
          </cell>
          <cell r="F87">
            <v>1E-8</v>
          </cell>
          <cell r="G87">
            <v>1E-8</v>
          </cell>
          <cell r="H87">
            <v>1E-8</v>
          </cell>
          <cell r="J87">
            <v>1E-8</v>
          </cell>
          <cell r="K87">
            <v>1E-8</v>
          </cell>
          <cell r="L87">
            <v>1E-8</v>
          </cell>
          <cell r="M87">
            <v>1E-8</v>
          </cell>
          <cell r="N87">
            <v>1E-8</v>
          </cell>
          <cell r="O87">
            <v>5.26</v>
          </cell>
          <cell r="P87">
            <v>1E-8</v>
          </cell>
          <cell r="Q87">
            <v>1E-8</v>
          </cell>
          <cell r="R87">
            <v>1E-8</v>
          </cell>
          <cell r="S87">
            <v>1E-8</v>
          </cell>
          <cell r="T87">
            <v>67.62</v>
          </cell>
          <cell r="U87">
            <v>16.670000000000002</v>
          </cell>
          <cell r="V87">
            <v>1E-8</v>
          </cell>
          <cell r="W87">
            <v>1E-8</v>
          </cell>
          <cell r="X87">
            <v>1E-8</v>
          </cell>
          <cell r="Y87">
            <v>1E-8</v>
          </cell>
          <cell r="Z87">
            <v>1E-8</v>
          </cell>
          <cell r="AA87">
            <v>1E-8</v>
          </cell>
          <cell r="AB87">
            <v>1E-8</v>
          </cell>
          <cell r="AC87">
            <v>1E-8</v>
          </cell>
          <cell r="AD87" t="e">
            <v>#REF!</v>
          </cell>
        </row>
        <row r="88">
          <cell r="B88" t="str">
            <v>I - Estabilidade de Espuma - Garrafas</v>
          </cell>
          <cell r="C88">
            <v>1E-8</v>
          </cell>
          <cell r="D88">
            <v>1E-8</v>
          </cell>
          <cell r="E88">
            <v>1E-8</v>
          </cell>
          <cell r="F88">
            <v>1E-8</v>
          </cell>
          <cell r="G88">
            <v>1E-8</v>
          </cell>
          <cell r="H88">
            <v>97.56</v>
          </cell>
          <cell r="I88">
            <v>1E-8</v>
          </cell>
          <cell r="J88">
            <v>1E-8</v>
          </cell>
          <cell r="K88">
            <v>1E-8</v>
          </cell>
          <cell r="L88">
            <v>1E-8</v>
          </cell>
          <cell r="M88">
            <v>1E-8</v>
          </cell>
          <cell r="N88">
            <v>1E-8</v>
          </cell>
          <cell r="O88">
            <v>1E-8</v>
          </cell>
          <cell r="P88">
            <v>1E-8</v>
          </cell>
          <cell r="Q88">
            <v>1E-8</v>
          </cell>
          <cell r="R88">
            <v>1E-8</v>
          </cell>
          <cell r="S88">
            <v>38.46</v>
          </cell>
          <cell r="T88">
            <v>1E-8</v>
          </cell>
          <cell r="U88">
            <v>1E-8</v>
          </cell>
          <cell r="V88">
            <v>1E-8</v>
          </cell>
          <cell r="W88">
            <v>1E-8</v>
          </cell>
          <cell r="X88">
            <v>1E-8</v>
          </cell>
          <cell r="Y88">
            <v>1E-8</v>
          </cell>
          <cell r="Z88">
            <v>1E-8</v>
          </cell>
          <cell r="AA88">
            <v>1E-8</v>
          </cell>
          <cell r="AB88">
            <v>1E-8</v>
          </cell>
          <cell r="AC88">
            <v>1E-8</v>
          </cell>
          <cell r="AD88" t="e">
            <v>#REF!</v>
          </cell>
        </row>
        <row r="89">
          <cell r="B89" t="str">
            <v>I - Estabilidade de Espuma - Latas</v>
          </cell>
          <cell r="C89">
            <v>1E-8</v>
          </cell>
          <cell r="D89">
            <v>1E-8</v>
          </cell>
          <cell r="E89">
            <v>8.57</v>
          </cell>
          <cell r="G89">
            <v>5.41</v>
          </cell>
          <cell r="H89">
            <v>100</v>
          </cell>
          <cell r="J89">
            <v>1E-8</v>
          </cell>
          <cell r="P89">
            <v>1E-8</v>
          </cell>
          <cell r="R89">
            <v>1E-8</v>
          </cell>
          <cell r="S89">
            <v>23.81</v>
          </cell>
          <cell r="T89">
            <v>1E-8</v>
          </cell>
          <cell r="U89">
            <v>14.29</v>
          </cell>
          <cell r="W89">
            <v>1E-8</v>
          </cell>
          <cell r="AA89">
            <v>1E-8</v>
          </cell>
          <cell r="AD89" t="e">
            <v>#REF!</v>
          </cell>
        </row>
        <row r="90">
          <cell r="B90" t="str">
            <v>I - Extrato Primitivo (Mosto Básico)</v>
          </cell>
          <cell r="C90">
            <v>1E-8</v>
          </cell>
          <cell r="D90">
            <v>1E-8</v>
          </cell>
          <cell r="E90">
            <v>1E-8</v>
          </cell>
          <cell r="F90">
            <v>1E-8</v>
          </cell>
          <cell r="G90">
            <v>0.27</v>
          </cell>
          <cell r="H90">
            <v>3.05</v>
          </cell>
          <cell r="I90">
            <v>1E-8</v>
          </cell>
          <cell r="J90">
            <v>1E-8</v>
          </cell>
          <cell r="K90">
            <v>1E-8</v>
          </cell>
          <cell r="L90">
            <v>9.09</v>
          </cell>
          <cell r="M90">
            <v>1E-8</v>
          </cell>
          <cell r="N90">
            <v>1E-8</v>
          </cell>
          <cell r="O90">
            <v>2.17</v>
          </cell>
          <cell r="P90">
            <v>1E-8</v>
          </cell>
          <cell r="Q90">
            <v>1E-8</v>
          </cell>
          <cell r="R90">
            <v>1E-8</v>
          </cell>
          <cell r="S90">
            <v>1.59</v>
          </cell>
          <cell r="T90">
            <v>1E-8</v>
          </cell>
          <cell r="U90">
            <v>6.25</v>
          </cell>
          <cell r="V90">
            <v>14.67</v>
          </cell>
          <cell r="W90">
            <v>1E-8</v>
          </cell>
          <cell r="X90">
            <v>1E-8</v>
          </cell>
          <cell r="Y90">
            <v>1E-8</v>
          </cell>
          <cell r="Z90">
            <v>1E-8</v>
          </cell>
          <cell r="AA90">
            <v>1.77</v>
          </cell>
          <cell r="AB90">
            <v>1E-8</v>
          </cell>
          <cell r="AC90">
            <v>1E-8</v>
          </cell>
          <cell r="AD90" t="e">
            <v>#REF!</v>
          </cell>
        </row>
        <row r="91">
          <cell r="B91" t="str">
            <v>I - Gás Carbônico - Garrafa A</v>
          </cell>
          <cell r="C91">
            <v>1E-8</v>
          </cell>
          <cell r="D91">
            <v>1E-8</v>
          </cell>
          <cell r="E91">
            <v>1E-8</v>
          </cell>
          <cell r="F91">
            <v>1E-8</v>
          </cell>
          <cell r="G91">
            <v>1E-8</v>
          </cell>
          <cell r="H91">
            <v>1E-8</v>
          </cell>
          <cell r="I91">
            <v>22.73</v>
          </cell>
          <cell r="J91">
            <v>1E-8</v>
          </cell>
          <cell r="K91">
            <v>1E-8</v>
          </cell>
          <cell r="L91">
            <v>3.03</v>
          </cell>
          <cell r="M91">
            <v>1E-8</v>
          </cell>
          <cell r="N91">
            <v>1E-8</v>
          </cell>
          <cell r="O91">
            <v>1E-8</v>
          </cell>
          <cell r="P91">
            <v>1E-8</v>
          </cell>
          <cell r="Q91">
            <v>1E-8</v>
          </cell>
          <cell r="R91">
            <v>1E-8</v>
          </cell>
          <cell r="S91">
            <v>1E-8</v>
          </cell>
          <cell r="T91">
            <v>1E-8</v>
          </cell>
          <cell r="U91">
            <v>5.56</v>
          </cell>
          <cell r="V91">
            <v>1E-8</v>
          </cell>
          <cell r="W91">
            <v>1E-8</v>
          </cell>
          <cell r="X91">
            <v>1E-8</v>
          </cell>
          <cell r="Y91">
            <v>1E-8</v>
          </cell>
          <cell r="Z91">
            <v>2.94</v>
          </cell>
          <cell r="AA91">
            <v>0.71</v>
          </cell>
          <cell r="AB91">
            <v>1E-8</v>
          </cell>
          <cell r="AC91">
            <v>1E-8</v>
          </cell>
          <cell r="AD91" t="e">
            <v>#REF!</v>
          </cell>
        </row>
        <row r="92">
          <cell r="B92" t="str">
            <v>I - Gás Carbônico - Lata</v>
          </cell>
          <cell r="C92">
            <v>1E-8</v>
          </cell>
          <cell r="D92">
            <v>1E-8</v>
          </cell>
          <cell r="E92">
            <v>1E-8</v>
          </cell>
          <cell r="G92">
            <v>1E-8</v>
          </cell>
          <cell r="H92">
            <v>1E-8</v>
          </cell>
          <cell r="J92">
            <v>1E-8</v>
          </cell>
          <cell r="P92">
            <v>66.319999999999993</v>
          </cell>
          <cell r="R92">
            <v>1E-8</v>
          </cell>
          <cell r="S92">
            <v>1E-8</v>
          </cell>
          <cell r="T92">
            <v>1E-8</v>
          </cell>
          <cell r="U92">
            <v>1E-8</v>
          </cell>
          <cell r="W92">
            <v>1E-8</v>
          </cell>
          <cell r="AA92">
            <v>0.82</v>
          </cell>
          <cell r="AD92" t="e">
            <v>#REF!</v>
          </cell>
        </row>
        <row r="93">
          <cell r="B93" t="str">
            <v>I - Gás Carbônico - Long Neck</v>
          </cell>
          <cell r="Q93">
            <v>1E-8</v>
          </cell>
          <cell r="S93">
            <v>1E-8</v>
          </cell>
          <cell r="T93">
            <v>1E-8</v>
          </cell>
          <cell r="U93">
            <v>1E-8</v>
          </cell>
          <cell r="AA93">
            <v>6.67</v>
          </cell>
          <cell r="AD93" t="e">
            <v>#REF!</v>
          </cell>
        </row>
        <row r="94">
          <cell r="B94" t="str">
            <v>I - Grau de Fermentação Aparente</v>
          </cell>
          <cell r="C94">
            <v>13.16</v>
          </cell>
          <cell r="D94">
            <v>69.12</v>
          </cell>
          <cell r="E94">
            <v>10.37</v>
          </cell>
          <cell r="F94">
            <v>1E-8</v>
          </cell>
          <cell r="G94">
            <v>36.18</v>
          </cell>
          <cell r="H94">
            <v>30.43</v>
          </cell>
          <cell r="I94">
            <v>28.57</v>
          </cell>
          <cell r="J94">
            <v>1.56</v>
          </cell>
          <cell r="L94">
            <v>20.69</v>
          </cell>
          <cell r="M94">
            <v>61.68</v>
          </cell>
          <cell r="N94">
            <v>100</v>
          </cell>
          <cell r="O94">
            <v>58.7</v>
          </cell>
          <cell r="P94">
            <v>1E-8</v>
          </cell>
          <cell r="Q94">
            <v>47.06</v>
          </cell>
          <cell r="R94">
            <v>52.05</v>
          </cell>
          <cell r="S94">
            <v>4.84</v>
          </cell>
          <cell r="T94">
            <v>16.670000000000002</v>
          </cell>
          <cell r="U94">
            <v>33.33</v>
          </cell>
          <cell r="V94">
            <v>54.55</v>
          </cell>
          <cell r="W94">
            <v>19.64</v>
          </cell>
          <cell r="X94">
            <v>27.27</v>
          </cell>
          <cell r="Y94">
            <v>37.04</v>
          </cell>
          <cell r="Z94">
            <v>47.06</v>
          </cell>
          <cell r="AA94">
            <v>98.94</v>
          </cell>
          <cell r="AB94">
            <v>1E-8</v>
          </cell>
          <cell r="AC94">
            <v>75</v>
          </cell>
          <cell r="AD94" t="e">
            <v>#REF!</v>
          </cell>
        </row>
        <row r="95">
          <cell r="B95" t="str">
            <v>I - Grau de Fermentação Aparente Final</v>
          </cell>
          <cell r="C95">
            <v>65.790000000000006</v>
          </cell>
          <cell r="D95">
            <v>69.23</v>
          </cell>
          <cell r="E95">
            <v>1E-8</v>
          </cell>
          <cell r="F95">
            <v>1E-8</v>
          </cell>
          <cell r="G95">
            <v>1.47</v>
          </cell>
          <cell r="H95">
            <v>1E-8</v>
          </cell>
          <cell r="J95">
            <v>1E-8</v>
          </cell>
          <cell r="K95">
            <v>1E-8</v>
          </cell>
          <cell r="L95">
            <v>22.58</v>
          </cell>
          <cell r="M95">
            <v>1E-8</v>
          </cell>
          <cell r="N95">
            <v>1E-8</v>
          </cell>
          <cell r="O95">
            <v>5.56</v>
          </cell>
          <cell r="P95">
            <v>1E-8</v>
          </cell>
          <cell r="Q95">
            <v>41.67</v>
          </cell>
          <cell r="R95">
            <v>2.13</v>
          </cell>
          <cell r="S95">
            <v>1E-8</v>
          </cell>
          <cell r="T95">
            <v>32.380000000000003</v>
          </cell>
          <cell r="U95">
            <v>66.67</v>
          </cell>
          <cell r="V95">
            <v>1E-8</v>
          </cell>
          <cell r="W95">
            <v>1.85</v>
          </cell>
          <cell r="X95">
            <v>1E-8</v>
          </cell>
          <cell r="Y95">
            <v>1E-8</v>
          </cell>
          <cell r="Z95">
            <v>70.59</v>
          </cell>
          <cell r="AA95">
            <v>1E-8</v>
          </cell>
          <cell r="AB95">
            <v>15.56</v>
          </cell>
          <cell r="AC95">
            <v>1E-8</v>
          </cell>
          <cell r="AD95" t="e">
            <v>#REF!</v>
          </cell>
        </row>
        <row r="96">
          <cell r="B96" t="str">
            <v>I - ITT - Garrafas / Latas</v>
          </cell>
          <cell r="C96">
            <v>1E-8</v>
          </cell>
          <cell r="D96">
            <v>1.47</v>
          </cell>
          <cell r="E96">
            <v>1E-8</v>
          </cell>
          <cell r="F96">
            <v>1E-8</v>
          </cell>
          <cell r="G96">
            <v>1E-8</v>
          </cell>
          <cell r="H96">
            <v>1E-8</v>
          </cell>
          <cell r="I96">
            <v>1E-8</v>
          </cell>
          <cell r="J96">
            <v>1E-8</v>
          </cell>
          <cell r="K96">
            <v>1E-8</v>
          </cell>
          <cell r="L96">
            <v>6.06</v>
          </cell>
          <cell r="M96">
            <v>1E-8</v>
          </cell>
          <cell r="N96">
            <v>1E-8</v>
          </cell>
          <cell r="O96">
            <v>1E-8</v>
          </cell>
          <cell r="P96">
            <v>1E-8</v>
          </cell>
          <cell r="Q96">
            <v>1E-8</v>
          </cell>
          <cell r="R96">
            <v>1E-8</v>
          </cell>
          <cell r="S96">
            <v>1E-8</v>
          </cell>
          <cell r="T96">
            <v>1E-8</v>
          </cell>
          <cell r="U96">
            <v>1E-8</v>
          </cell>
          <cell r="V96">
            <v>1E-8</v>
          </cell>
          <cell r="W96">
            <v>1E-8</v>
          </cell>
          <cell r="X96">
            <v>1E-8</v>
          </cell>
          <cell r="Y96">
            <v>1E-8</v>
          </cell>
          <cell r="Z96">
            <v>1E-8</v>
          </cell>
          <cell r="AA96">
            <v>1E-8</v>
          </cell>
          <cell r="AB96">
            <v>1E-8</v>
          </cell>
          <cell r="AC96">
            <v>1E-8</v>
          </cell>
          <cell r="AD96" t="e">
            <v>#REF!</v>
          </cell>
        </row>
        <row r="97">
          <cell r="B97" t="str">
            <v>I - KWT - Estabilidade</v>
          </cell>
          <cell r="C97">
            <v>1E-8</v>
          </cell>
          <cell r="D97">
            <v>1E-8</v>
          </cell>
          <cell r="E97">
            <v>1E-8</v>
          </cell>
          <cell r="F97">
            <v>1E-8</v>
          </cell>
          <cell r="G97">
            <v>1E-8</v>
          </cell>
          <cell r="H97">
            <v>3.33</v>
          </cell>
          <cell r="I97">
            <v>1E-8</v>
          </cell>
          <cell r="J97">
            <v>1E-8</v>
          </cell>
          <cell r="K97">
            <v>1E-8</v>
          </cell>
          <cell r="L97">
            <v>100</v>
          </cell>
          <cell r="M97">
            <v>1E-8</v>
          </cell>
          <cell r="O97">
            <v>61.54</v>
          </cell>
          <cell r="P97">
            <v>100</v>
          </cell>
          <cell r="Q97">
            <v>1E-8</v>
          </cell>
          <cell r="R97">
            <v>7.41</v>
          </cell>
          <cell r="S97">
            <v>1E-8</v>
          </cell>
          <cell r="T97">
            <v>1E-8</v>
          </cell>
          <cell r="U97">
            <v>1E-8</v>
          </cell>
          <cell r="V97">
            <v>1E-8</v>
          </cell>
          <cell r="W97">
            <v>1E-8</v>
          </cell>
          <cell r="X97">
            <v>75</v>
          </cell>
          <cell r="Y97">
            <v>100</v>
          </cell>
          <cell r="Z97">
            <v>3.03</v>
          </cell>
          <cell r="AA97">
            <v>1E-8</v>
          </cell>
          <cell r="AB97">
            <v>1E-8</v>
          </cell>
          <cell r="AC97">
            <v>1E-8</v>
          </cell>
          <cell r="AD97" t="e">
            <v>#REF!</v>
          </cell>
        </row>
        <row r="98">
          <cell r="B98" t="str">
            <v>I - pH</v>
          </cell>
          <cell r="C98">
            <v>1E-8</v>
          </cell>
          <cell r="D98">
            <v>1E-8</v>
          </cell>
          <cell r="E98">
            <v>1E-8</v>
          </cell>
          <cell r="F98">
            <v>1E-8</v>
          </cell>
          <cell r="G98">
            <v>8.6999999999999993</v>
          </cell>
          <cell r="H98">
            <v>1E-8</v>
          </cell>
          <cell r="I98">
            <v>1E-8</v>
          </cell>
          <cell r="J98">
            <v>1E-8</v>
          </cell>
          <cell r="K98">
            <v>1E-8</v>
          </cell>
          <cell r="L98">
            <v>38.89</v>
          </cell>
          <cell r="M98">
            <v>1E-8</v>
          </cell>
          <cell r="N98">
            <v>1E-8</v>
          </cell>
          <cell r="O98">
            <v>1E-8</v>
          </cell>
          <cell r="P98">
            <v>10.940000005</v>
          </cell>
          <cell r="Q98">
            <v>1E-8</v>
          </cell>
          <cell r="R98">
            <v>1E-8</v>
          </cell>
          <cell r="S98">
            <v>1E-8</v>
          </cell>
          <cell r="T98">
            <v>1E-8</v>
          </cell>
          <cell r="U98">
            <v>1E-8</v>
          </cell>
          <cell r="V98">
            <v>1E-8</v>
          </cell>
          <cell r="W98">
            <v>1E-8</v>
          </cell>
          <cell r="X98">
            <v>1E-8</v>
          </cell>
          <cell r="Y98">
            <v>1E-8</v>
          </cell>
          <cell r="Z98">
            <v>5.88</v>
          </cell>
          <cell r="AA98">
            <v>1E-8</v>
          </cell>
          <cell r="AB98">
            <v>1E-8</v>
          </cell>
          <cell r="AC98">
            <v>1E-8</v>
          </cell>
          <cell r="AD98" t="e">
            <v>#REF!</v>
          </cell>
        </row>
        <row r="99">
          <cell r="B99" t="str">
            <v>I - Turvação</v>
          </cell>
          <cell r="C99">
            <v>1E-8</v>
          </cell>
          <cell r="D99">
            <v>1E-8</v>
          </cell>
          <cell r="E99">
            <v>1E-8</v>
          </cell>
          <cell r="F99">
            <v>1E-8</v>
          </cell>
          <cell r="G99">
            <v>1E-8</v>
          </cell>
          <cell r="H99">
            <v>2.86</v>
          </cell>
          <cell r="I99">
            <v>5.26</v>
          </cell>
          <cell r="J99">
            <v>1E-8</v>
          </cell>
          <cell r="K99">
            <v>1E-8</v>
          </cell>
          <cell r="L99">
            <v>3.57</v>
          </cell>
          <cell r="M99">
            <v>1E-8</v>
          </cell>
          <cell r="O99">
            <v>1E-8</v>
          </cell>
          <cell r="P99">
            <v>1E-8</v>
          </cell>
          <cell r="Q99">
            <v>1E-8</v>
          </cell>
          <cell r="R99">
            <v>1E-8</v>
          </cell>
          <cell r="S99">
            <v>1E-8</v>
          </cell>
          <cell r="T99">
            <v>1E-8</v>
          </cell>
          <cell r="U99">
            <v>1E-8</v>
          </cell>
          <cell r="V99">
            <v>1E-8</v>
          </cell>
          <cell r="W99">
            <v>1E-8</v>
          </cell>
          <cell r="X99">
            <v>1E-8</v>
          </cell>
          <cell r="Y99">
            <v>1E-8</v>
          </cell>
          <cell r="Z99">
            <v>1E-8</v>
          </cell>
          <cell r="AA99">
            <v>1E-8</v>
          </cell>
          <cell r="AB99">
            <v>1E-8</v>
          </cell>
          <cell r="AC99">
            <v>1E-8</v>
          </cell>
          <cell r="AD99" t="e">
            <v>#REF!</v>
          </cell>
        </row>
        <row r="100">
          <cell r="B100" t="str">
            <v>Volumes</v>
          </cell>
          <cell r="C100" t="e">
            <v>#REF!</v>
          </cell>
          <cell r="D100" t="e">
            <v>#REF!</v>
          </cell>
          <cell r="E100" t="e">
            <v>#REF!</v>
          </cell>
          <cell r="F100" t="e">
            <v>#REF!</v>
          </cell>
          <cell r="G100" t="e">
            <v>#REF!</v>
          </cell>
          <cell r="H100" t="e">
            <v>#REF!</v>
          </cell>
          <cell r="I100" t="e">
            <v>#REF!</v>
          </cell>
          <cell r="J100" t="e">
            <v>#REF!</v>
          </cell>
          <cell r="K100" t="e">
            <v>#REF!</v>
          </cell>
          <cell r="L100" t="e">
            <v>#REF!</v>
          </cell>
          <cell r="M100" t="e">
            <v>#REF!</v>
          </cell>
          <cell r="N100" t="e">
            <v>#REF!</v>
          </cell>
          <cell r="O100" t="e">
            <v>#REF!</v>
          </cell>
          <cell r="P100" t="e">
            <v>#REF!</v>
          </cell>
          <cell r="Q100" t="e">
            <v>#REF!</v>
          </cell>
          <cell r="R100" t="e">
            <v>#REF!</v>
          </cell>
          <cell r="S100" t="e">
            <v>#REF!</v>
          </cell>
          <cell r="T100" t="e">
            <v>#REF!</v>
          </cell>
          <cell r="U100" t="e">
            <v>#REF!</v>
          </cell>
          <cell r="V100" t="e">
            <v>#REF!</v>
          </cell>
          <cell r="W100" t="e">
            <v>#REF!</v>
          </cell>
          <cell r="X100" t="e">
            <v>#REF!</v>
          </cell>
          <cell r="Y100" t="e">
            <v>#REF!</v>
          </cell>
          <cell r="Z100" t="e">
            <v>#REF!</v>
          </cell>
          <cell r="AA100" t="e">
            <v>#REF!</v>
          </cell>
          <cell r="AB100" t="e">
            <v>#REF!</v>
          </cell>
          <cell r="AC100" t="e">
            <v>#REF!</v>
          </cell>
          <cell r="AD100" t="e">
            <v>#REF!</v>
          </cell>
        </row>
        <row r="102">
          <cell r="B102">
            <v>36831</v>
          </cell>
          <cell r="C102" t="str">
            <v>SK</v>
          </cell>
        </row>
        <row r="103">
          <cell r="B103" t="str">
            <v>VARIABLE</v>
          </cell>
          <cell r="C103" t="str">
            <v>ACN</v>
          </cell>
          <cell r="D103" t="str">
            <v>ACS</v>
          </cell>
          <cell r="E103" t="str">
            <v>AG</v>
          </cell>
          <cell r="F103" t="str">
            <v>AQ</v>
          </cell>
          <cell r="G103" t="str">
            <v>BR</v>
          </cell>
          <cell r="H103" t="str">
            <v>CACN</v>
          </cell>
          <cell r="I103" t="str">
            <v>CAM</v>
          </cell>
          <cell r="J103" t="str">
            <v>CCBA</v>
          </cell>
          <cell r="K103" t="str">
            <v>CE</v>
          </cell>
          <cell r="L103" t="str">
            <v>CUI</v>
          </cell>
          <cell r="M103" t="str">
            <v>CW</v>
          </cell>
          <cell r="N103" t="str">
            <v>EQ</v>
          </cell>
          <cell r="O103" t="str">
            <v>ES</v>
          </cell>
          <cell r="P103" t="str">
            <v>GO</v>
          </cell>
          <cell r="Q103" t="str">
            <v>GU</v>
          </cell>
          <cell r="R103" t="str">
            <v>JAC</v>
          </cell>
          <cell r="S103" t="str">
            <v>JAG</v>
          </cell>
          <cell r="T103" t="str">
            <v>JC</v>
          </cell>
          <cell r="U103" t="str">
            <v>JP</v>
          </cell>
          <cell r="V103" t="str">
            <v>MA</v>
          </cell>
          <cell r="W103" t="str">
            <v>MG</v>
          </cell>
          <cell r="X103" t="str">
            <v>MN</v>
          </cell>
          <cell r="Y103" t="str">
            <v>NA</v>
          </cell>
          <cell r="Z103" t="str">
            <v>NE</v>
          </cell>
          <cell r="AA103" t="str">
            <v>RIO</v>
          </cell>
          <cell r="AB103" t="str">
            <v>SC</v>
          </cell>
          <cell r="AC103" t="str">
            <v>TE</v>
          </cell>
          <cell r="AD103" t="str">
            <v>AmBev</v>
          </cell>
        </row>
        <row r="104">
          <cell r="B104" t="str">
            <v>E - Oxigênio Dissolvido - Garrafa / Lata</v>
          </cell>
          <cell r="C104">
            <v>1E-8</v>
          </cell>
          <cell r="E104">
            <v>1E-8</v>
          </cell>
          <cell r="F104">
            <v>1E-8</v>
          </cell>
          <cell r="G104">
            <v>1E-8</v>
          </cell>
          <cell r="H104">
            <v>1E-8</v>
          </cell>
          <cell r="I104">
            <v>9.52</v>
          </cell>
          <cell r="J104">
            <v>1E-8</v>
          </cell>
          <cell r="K104">
            <v>1E-8</v>
          </cell>
          <cell r="L104">
            <v>15.56</v>
          </cell>
          <cell r="M104">
            <v>1E-8</v>
          </cell>
          <cell r="N104">
            <v>1E-8</v>
          </cell>
          <cell r="O104">
            <v>76.739999999999995</v>
          </cell>
          <cell r="P104">
            <v>1E-8</v>
          </cell>
          <cell r="Q104">
            <v>0.83</v>
          </cell>
          <cell r="R104">
            <v>0.82</v>
          </cell>
          <cell r="S104">
            <v>89.61</v>
          </cell>
          <cell r="T104">
            <v>1E-8</v>
          </cell>
          <cell r="U104">
            <v>1E-8</v>
          </cell>
          <cell r="V104">
            <v>1E-8</v>
          </cell>
          <cell r="W104">
            <v>5.56</v>
          </cell>
          <cell r="X104">
            <v>1E-8</v>
          </cell>
          <cell r="Y104">
            <v>16.670000000000002</v>
          </cell>
          <cell r="Z104">
            <v>2</v>
          </cell>
          <cell r="AA104">
            <v>1.04</v>
          </cell>
          <cell r="AB104">
            <v>1E-8</v>
          </cell>
          <cell r="AC104">
            <v>1E-8</v>
          </cell>
          <cell r="AD104" t="e">
            <v>#REF!</v>
          </cell>
        </row>
        <row r="105">
          <cell r="B105" t="str">
            <v>I - Amargor</v>
          </cell>
          <cell r="C105">
            <v>1E-8</v>
          </cell>
          <cell r="D105">
            <v>1E-8</v>
          </cell>
          <cell r="E105">
            <v>1E-8</v>
          </cell>
          <cell r="F105">
            <v>100</v>
          </cell>
          <cell r="G105">
            <v>1E-8</v>
          </cell>
          <cell r="H105">
            <v>1E-8</v>
          </cell>
          <cell r="I105">
            <v>1E-8</v>
          </cell>
          <cell r="J105">
            <v>1E-8</v>
          </cell>
          <cell r="K105">
            <v>4.17</v>
          </cell>
          <cell r="L105">
            <v>10.34</v>
          </cell>
          <cell r="M105">
            <v>1E-8</v>
          </cell>
          <cell r="N105">
            <v>1E-8</v>
          </cell>
          <cell r="O105">
            <v>1E-8</v>
          </cell>
          <cell r="P105">
            <v>1E-8</v>
          </cell>
          <cell r="Q105">
            <v>1E-8</v>
          </cell>
          <cell r="R105">
            <v>5.26</v>
          </cell>
          <cell r="S105">
            <v>1E-8</v>
          </cell>
          <cell r="T105">
            <v>1E-8</v>
          </cell>
          <cell r="U105">
            <v>44.83</v>
          </cell>
          <cell r="V105">
            <v>1E-8</v>
          </cell>
          <cell r="W105">
            <v>1E-8</v>
          </cell>
          <cell r="X105">
            <v>1E-8</v>
          </cell>
          <cell r="Y105">
            <v>1E-8</v>
          </cell>
          <cell r="Z105">
            <v>1E-8</v>
          </cell>
          <cell r="AA105">
            <v>1E-8</v>
          </cell>
          <cell r="AB105">
            <v>1E-8</v>
          </cell>
          <cell r="AC105">
            <v>1E-8</v>
          </cell>
          <cell r="AD105" t="e">
            <v>#REF!</v>
          </cell>
        </row>
        <row r="106">
          <cell r="B106" t="str">
            <v>I - Ar total - Garrafa A</v>
          </cell>
          <cell r="C106">
            <v>1E-8</v>
          </cell>
          <cell r="D106">
            <v>7.32</v>
          </cell>
          <cell r="E106">
            <v>1E-8</v>
          </cell>
          <cell r="F106">
            <v>1E-8</v>
          </cell>
          <cell r="G106">
            <v>1E-8</v>
          </cell>
          <cell r="H106">
            <v>1E-8</v>
          </cell>
          <cell r="I106">
            <v>84</v>
          </cell>
          <cell r="J106">
            <v>1E-8</v>
          </cell>
          <cell r="K106">
            <v>1E-8</v>
          </cell>
          <cell r="L106">
            <v>1E-8</v>
          </cell>
          <cell r="M106">
            <v>11.64</v>
          </cell>
          <cell r="N106">
            <v>1E-8</v>
          </cell>
          <cell r="O106">
            <v>24.76</v>
          </cell>
          <cell r="P106">
            <v>1E-8</v>
          </cell>
          <cell r="Q106">
            <v>1E-8</v>
          </cell>
          <cell r="R106">
            <v>1E-8</v>
          </cell>
          <cell r="S106">
            <v>1E-8</v>
          </cell>
          <cell r="T106">
            <v>1E-8</v>
          </cell>
          <cell r="U106">
            <v>1E-8</v>
          </cell>
          <cell r="V106">
            <v>1E-8</v>
          </cell>
          <cell r="W106">
            <v>1E-8</v>
          </cell>
          <cell r="X106">
            <v>1E-8</v>
          </cell>
          <cell r="Y106">
            <v>1E-8</v>
          </cell>
          <cell r="Z106">
            <v>1E-8</v>
          </cell>
          <cell r="AA106">
            <v>4</v>
          </cell>
          <cell r="AB106">
            <v>1E-8</v>
          </cell>
          <cell r="AC106">
            <v>1E-8</v>
          </cell>
          <cell r="AD106" t="e">
            <v>#REF!</v>
          </cell>
        </row>
        <row r="107">
          <cell r="B107" t="str">
            <v>I - Ar total - Lata</v>
          </cell>
          <cell r="C107">
            <v>1E-8</v>
          </cell>
          <cell r="D107">
            <v>1E-8</v>
          </cell>
          <cell r="E107">
            <v>1E-8</v>
          </cell>
          <cell r="G107">
            <v>1E-8</v>
          </cell>
          <cell r="H107">
            <v>1E-8</v>
          </cell>
          <cell r="J107">
            <v>5</v>
          </cell>
          <cell r="R107">
            <v>1E-8</v>
          </cell>
          <cell r="S107">
            <v>1E-8</v>
          </cell>
          <cell r="T107">
            <v>1E-8</v>
          </cell>
          <cell r="U107">
            <v>1E-8</v>
          </cell>
          <cell r="W107">
            <v>1E-8</v>
          </cell>
          <cell r="AA107">
            <v>1E-8</v>
          </cell>
          <cell r="AD107" t="e">
            <v>#REF!</v>
          </cell>
        </row>
        <row r="108">
          <cell r="B108" t="str">
            <v>I - Ar total - Long Neck</v>
          </cell>
          <cell r="H108">
            <v>1E-8</v>
          </cell>
          <cell r="Q108">
            <v>1E-8</v>
          </cell>
          <cell r="S108">
            <v>1E-8</v>
          </cell>
          <cell r="T108">
            <v>1E-8</v>
          </cell>
          <cell r="U108">
            <v>1E-8</v>
          </cell>
          <cell r="AA108">
            <v>1E-8</v>
          </cell>
          <cell r="AD108" t="e">
            <v>#REF!</v>
          </cell>
        </row>
        <row r="109">
          <cell r="B109" t="str">
            <v>I - Cálcio</v>
          </cell>
          <cell r="C109">
            <v>7.32</v>
          </cell>
          <cell r="D109">
            <v>18.64</v>
          </cell>
          <cell r="E109">
            <v>1E-8</v>
          </cell>
          <cell r="F109">
            <v>1E-8</v>
          </cell>
          <cell r="G109">
            <v>1E-8</v>
          </cell>
          <cell r="H109">
            <v>1E-8</v>
          </cell>
          <cell r="I109">
            <v>1E-8</v>
          </cell>
          <cell r="J109">
            <v>1E-8</v>
          </cell>
          <cell r="K109">
            <v>1E-8</v>
          </cell>
          <cell r="L109">
            <v>1E-8</v>
          </cell>
          <cell r="M109">
            <v>9.68</v>
          </cell>
          <cell r="N109">
            <v>1E-8</v>
          </cell>
          <cell r="O109">
            <v>1E-8</v>
          </cell>
          <cell r="P109">
            <v>1E-8</v>
          </cell>
          <cell r="Q109">
            <v>1E-8</v>
          </cell>
          <cell r="R109">
            <v>1E-8</v>
          </cell>
          <cell r="S109">
            <v>1E-8</v>
          </cell>
          <cell r="T109">
            <v>1E-8</v>
          </cell>
          <cell r="U109">
            <v>46.43</v>
          </cell>
          <cell r="V109">
            <v>1E-8</v>
          </cell>
          <cell r="W109">
            <v>1E-8</v>
          </cell>
          <cell r="X109">
            <v>1E-8</v>
          </cell>
          <cell r="Y109">
            <v>66.67</v>
          </cell>
          <cell r="Z109">
            <v>5.71</v>
          </cell>
          <cell r="AA109">
            <v>1.69</v>
          </cell>
          <cell r="AB109">
            <v>1E-8</v>
          </cell>
          <cell r="AC109">
            <v>1E-8</v>
          </cell>
          <cell r="AD109" t="e">
            <v>#REF!</v>
          </cell>
        </row>
        <row r="110">
          <cell r="B110" t="str">
            <v>I - Cor</v>
          </cell>
          <cell r="C110">
            <v>1E-8</v>
          </cell>
          <cell r="D110">
            <v>1E-8</v>
          </cell>
          <cell r="E110">
            <v>1E-8</v>
          </cell>
          <cell r="F110">
            <v>1E-8</v>
          </cell>
          <cell r="G110">
            <v>1E-8</v>
          </cell>
          <cell r="H110">
            <v>6.35</v>
          </cell>
          <cell r="I110">
            <v>1E-8</v>
          </cell>
          <cell r="J110">
            <v>1E-8</v>
          </cell>
          <cell r="K110">
            <v>1E-8</v>
          </cell>
          <cell r="L110">
            <v>8.82</v>
          </cell>
          <cell r="M110">
            <v>1E-8</v>
          </cell>
          <cell r="N110">
            <v>1E-8</v>
          </cell>
          <cell r="O110">
            <v>7.27</v>
          </cell>
          <cell r="P110">
            <v>1E-8</v>
          </cell>
          <cell r="Q110">
            <v>1E-8</v>
          </cell>
          <cell r="R110">
            <v>1E-8</v>
          </cell>
          <cell r="S110">
            <v>1E-8</v>
          </cell>
          <cell r="T110">
            <v>1E-8</v>
          </cell>
          <cell r="U110">
            <v>1E-8</v>
          </cell>
          <cell r="V110">
            <v>1E-8</v>
          </cell>
          <cell r="W110">
            <v>1E-8</v>
          </cell>
          <cell r="X110">
            <v>9.52</v>
          </cell>
          <cell r="Y110">
            <v>1E-8</v>
          </cell>
          <cell r="Z110">
            <v>37.14</v>
          </cell>
          <cell r="AA110">
            <v>1.68</v>
          </cell>
          <cell r="AB110">
            <v>1E-8</v>
          </cell>
          <cell r="AC110">
            <v>1E-8</v>
          </cell>
          <cell r="AD110" t="e">
            <v>#REF!</v>
          </cell>
        </row>
        <row r="111">
          <cell r="B111" t="str">
            <v>I - Dicetonas Totais</v>
          </cell>
          <cell r="C111">
            <v>1E-8</v>
          </cell>
          <cell r="D111">
            <v>1E-8</v>
          </cell>
          <cell r="E111">
            <v>1E-8</v>
          </cell>
          <cell r="F111">
            <v>1E-8</v>
          </cell>
          <cell r="G111">
            <v>1E-8</v>
          </cell>
          <cell r="H111">
            <v>1E-8</v>
          </cell>
          <cell r="I111">
            <v>1E-8</v>
          </cell>
          <cell r="J111">
            <v>1E-8</v>
          </cell>
          <cell r="K111">
            <v>1E-8</v>
          </cell>
          <cell r="L111">
            <v>1E-8</v>
          </cell>
          <cell r="M111">
            <v>1E-8</v>
          </cell>
          <cell r="N111">
            <v>1E-8</v>
          </cell>
          <cell r="O111">
            <v>1E-8</v>
          </cell>
          <cell r="P111">
            <v>1E-8</v>
          </cell>
          <cell r="Q111">
            <v>1E-8</v>
          </cell>
          <cell r="R111">
            <v>1E-8</v>
          </cell>
          <cell r="S111">
            <v>1E-8</v>
          </cell>
          <cell r="T111">
            <v>1E-8</v>
          </cell>
          <cell r="U111">
            <v>1E-8</v>
          </cell>
          <cell r="V111">
            <v>1E-8</v>
          </cell>
          <cell r="W111">
            <v>1E-8</v>
          </cell>
          <cell r="X111">
            <v>1E-8</v>
          </cell>
          <cell r="Y111">
            <v>1E-8</v>
          </cell>
          <cell r="Z111">
            <v>1E-8</v>
          </cell>
          <cell r="AA111">
            <v>1E-8</v>
          </cell>
          <cell r="AB111">
            <v>1E-8</v>
          </cell>
          <cell r="AC111">
            <v>1E-8</v>
          </cell>
          <cell r="AD111" t="e">
            <v>#REF!</v>
          </cell>
        </row>
        <row r="112">
          <cell r="B112" t="str">
            <v>I - Distância ao grau final</v>
          </cell>
          <cell r="C112">
            <v>1E-8</v>
          </cell>
          <cell r="D112">
            <v>28.81</v>
          </cell>
          <cell r="E112">
            <v>1E-8</v>
          </cell>
          <cell r="F112">
            <v>1E-8</v>
          </cell>
          <cell r="G112">
            <v>1.69</v>
          </cell>
          <cell r="H112">
            <v>1E-8</v>
          </cell>
          <cell r="I112">
            <v>33.33</v>
          </cell>
          <cell r="J112">
            <v>1E-8</v>
          </cell>
          <cell r="K112">
            <v>1E-8</v>
          </cell>
          <cell r="L112">
            <v>1E-8</v>
          </cell>
          <cell r="M112">
            <v>1E-8</v>
          </cell>
          <cell r="N112">
            <v>1E-8</v>
          </cell>
          <cell r="O112">
            <v>1E-8</v>
          </cell>
          <cell r="P112">
            <v>1E-8</v>
          </cell>
          <cell r="Q112">
            <v>1E-8</v>
          </cell>
          <cell r="R112">
            <v>1E-8</v>
          </cell>
          <cell r="S112">
            <v>1E-8</v>
          </cell>
          <cell r="T112">
            <v>49.02</v>
          </cell>
          <cell r="U112">
            <v>1E-8</v>
          </cell>
          <cell r="V112">
            <v>1E-8</v>
          </cell>
          <cell r="W112">
            <v>24.07</v>
          </cell>
          <cell r="X112">
            <v>1E-8</v>
          </cell>
          <cell r="Y112">
            <v>1E-8</v>
          </cell>
          <cell r="Z112">
            <v>1E-8</v>
          </cell>
          <cell r="AA112">
            <v>1E-8</v>
          </cell>
          <cell r="AB112">
            <v>1E-8</v>
          </cell>
          <cell r="AC112">
            <v>1E-8</v>
          </cell>
          <cell r="AD112" t="e">
            <v>#REF!</v>
          </cell>
        </row>
        <row r="113">
          <cell r="B113" t="str">
            <v>I - Estabilidade de Espuma - Garrafas</v>
          </cell>
          <cell r="C113">
            <v>1E-8</v>
          </cell>
          <cell r="D113">
            <v>1E-8</v>
          </cell>
          <cell r="E113">
            <v>1E-8</v>
          </cell>
          <cell r="F113">
            <v>50</v>
          </cell>
          <cell r="G113">
            <v>1E-8</v>
          </cell>
          <cell r="H113">
            <v>57.14</v>
          </cell>
          <cell r="I113">
            <v>1E-8</v>
          </cell>
          <cell r="J113">
            <v>1E-8</v>
          </cell>
          <cell r="K113">
            <v>1E-8</v>
          </cell>
          <cell r="L113">
            <v>9.3800000000000008</v>
          </cell>
          <cell r="M113">
            <v>1E-8</v>
          </cell>
          <cell r="N113">
            <v>1E-8</v>
          </cell>
          <cell r="O113">
            <v>1E-8</v>
          </cell>
          <cell r="P113">
            <v>1E-8</v>
          </cell>
          <cell r="Q113">
            <v>1E-8</v>
          </cell>
          <cell r="R113">
            <v>1E-8</v>
          </cell>
          <cell r="S113">
            <v>19.57</v>
          </cell>
          <cell r="T113">
            <v>1E-8</v>
          </cell>
          <cell r="U113">
            <v>1E-8</v>
          </cell>
          <cell r="V113">
            <v>1E-8</v>
          </cell>
          <cell r="W113">
            <v>1E-8</v>
          </cell>
          <cell r="Y113">
            <v>1E-8</v>
          </cell>
          <cell r="Z113">
            <v>1E-8</v>
          </cell>
          <cell r="AA113">
            <v>3.85</v>
          </cell>
          <cell r="AB113">
            <v>1E-8</v>
          </cell>
          <cell r="AC113">
            <v>1E-8</v>
          </cell>
          <cell r="AD113" t="e">
            <v>#REF!</v>
          </cell>
        </row>
        <row r="114">
          <cell r="B114" t="str">
            <v>I - Estabilidade de Espuma - Latas</v>
          </cell>
          <cell r="C114">
            <v>13.79</v>
          </cell>
          <cell r="D114">
            <v>2.17</v>
          </cell>
          <cell r="E114">
            <v>1E-8</v>
          </cell>
          <cell r="G114">
            <v>2.86</v>
          </cell>
          <cell r="H114">
            <v>93.15</v>
          </cell>
          <cell r="J114">
            <v>1E-8</v>
          </cell>
          <cell r="P114">
            <v>1E-8</v>
          </cell>
          <cell r="R114">
            <v>1E-8</v>
          </cell>
          <cell r="S114">
            <v>8.6999999999999993</v>
          </cell>
          <cell r="T114">
            <v>1E-8</v>
          </cell>
          <cell r="U114">
            <v>9.09</v>
          </cell>
          <cell r="W114">
            <v>1.59</v>
          </cell>
          <cell r="AA114">
            <v>4.95</v>
          </cell>
          <cell r="AD114" t="e">
            <v>#REF!</v>
          </cell>
        </row>
        <row r="115">
          <cell r="B115" t="str">
            <v>I - Extrato Primitivo (Mosto Básico)</v>
          </cell>
          <cell r="C115">
            <v>1E-8</v>
          </cell>
          <cell r="D115">
            <v>1E-8</v>
          </cell>
          <cell r="E115">
            <v>1E-8</v>
          </cell>
          <cell r="F115">
            <v>1E-8</v>
          </cell>
          <cell r="G115">
            <v>1E-8</v>
          </cell>
          <cell r="H115">
            <v>1E-8</v>
          </cell>
          <cell r="I115">
            <v>4.17</v>
          </cell>
          <cell r="J115">
            <v>1E-8</v>
          </cell>
          <cell r="K115">
            <v>1E-8</v>
          </cell>
          <cell r="L115">
            <v>8.57</v>
          </cell>
          <cell r="M115">
            <v>1E-8</v>
          </cell>
          <cell r="N115">
            <v>1E-8</v>
          </cell>
          <cell r="O115">
            <v>5.45</v>
          </cell>
          <cell r="P115">
            <v>1.47</v>
          </cell>
          <cell r="Q115">
            <v>1E-8</v>
          </cell>
          <cell r="R115">
            <v>1E-8</v>
          </cell>
          <cell r="S115">
            <v>4.71</v>
          </cell>
          <cell r="T115">
            <v>1E-8</v>
          </cell>
          <cell r="U115">
            <v>26.67</v>
          </cell>
          <cell r="V115">
            <v>1E-8</v>
          </cell>
          <cell r="W115">
            <v>1.9</v>
          </cell>
          <cell r="X115">
            <v>1E-8</v>
          </cell>
          <cell r="Y115">
            <v>1E-8</v>
          </cell>
          <cell r="Z115">
            <v>1E-8</v>
          </cell>
          <cell r="AA115">
            <v>6.05</v>
          </cell>
          <cell r="AB115">
            <v>1E-8</v>
          </cell>
          <cell r="AC115">
            <v>1E-8</v>
          </cell>
          <cell r="AD115" t="e">
            <v>#REF!</v>
          </cell>
        </row>
        <row r="116">
          <cell r="B116" t="str">
            <v>I - Gás Carbônico - Garrafa A</v>
          </cell>
          <cell r="C116">
            <v>1E-8</v>
          </cell>
          <cell r="D116">
            <v>1E-8</v>
          </cell>
          <cell r="E116">
            <v>0.61</v>
          </cell>
          <cell r="F116">
            <v>1E-8</v>
          </cell>
          <cell r="G116">
            <v>1E-8</v>
          </cell>
          <cell r="H116">
            <v>1E-8</v>
          </cell>
          <cell r="I116">
            <v>16</v>
          </cell>
          <cell r="J116">
            <v>1E-8</v>
          </cell>
          <cell r="K116">
            <v>1E-8</v>
          </cell>
          <cell r="L116">
            <v>3.03</v>
          </cell>
          <cell r="M116">
            <v>1E-8</v>
          </cell>
          <cell r="N116">
            <v>1E-8</v>
          </cell>
          <cell r="O116">
            <v>1E-8</v>
          </cell>
          <cell r="P116">
            <v>1E-8</v>
          </cell>
          <cell r="Q116">
            <v>1E-8</v>
          </cell>
          <cell r="R116">
            <v>1E-8</v>
          </cell>
          <cell r="S116">
            <v>1E-8</v>
          </cell>
          <cell r="T116">
            <v>1E-8</v>
          </cell>
          <cell r="U116">
            <v>1E-8</v>
          </cell>
          <cell r="V116">
            <v>1E-8</v>
          </cell>
          <cell r="W116">
            <v>1E-8</v>
          </cell>
          <cell r="X116">
            <v>1E-8</v>
          </cell>
          <cell r="Y116">
            <v>1E-8</v>
          </cell>
          <cell r="Z116">
            <v>22.86</v>
          </cell>
          <cell r="AA116">
            <v>1E-8</v>
          </cell>
          <cell r="AB116">
            <v>1E-8</v>
          </cell>
          <cell r="AC116">
            <v>1E-8</v>
          </cell>
          <cell r="AD116" t="e">
            <v>#REF!</v>
          </cell>
        </row>
        <row r="117">
          <cell r="B117" t="str">
            <v>I - Gás Carbônico - Lata</v>
          </cell>
          <cell r="C117">
            <v>1E-8</v>
          </cell>
          <cell r="D117">
            <v>1E-8</v>
          </cell>
          <cell r="E117">
            <v>1.08</v>
          </cell>
          <cell r="G117">
            <v>1E-8</v>
          </cell>
          <cell r="H117">
            <v>1E-8</v>
          </cell>
          <cell r="J117">
            <v>1E-8</v>
          </cell>
          <cell r="R117">
            <v>1E-8</v>
          </cell>
          <cell r="S117">
            <v>1E-8</v>
          </cell>
          <cell r="T117">
            <v>1E-8</v>
          </cell>
          <cell r="U117">
            <v>5</v>
          </cell>
          <cell r="W117">
            <v>1E-8</v>
          </cell>
          <cell r="AA117">
            <v>1E-8</v>
          </cell>
          <cell r="AD117" t="e">
            <v>#REF!</v>
          </cell>
        </row>
        <row r="118">
          <cell r="B118" t="str">
            <v>I - Gás Carbônico - Long Neck</v>
          </cell>
          <cell r="Q118">
            <v>1E-8</v>
          </cell>
          <cell r="S118">
            <v>35.71</v>
          </cell>
          <cell r="T118">
            <v>1E-8</v>
          </cell>
          <cell r="U118">
            <v>1E-8</v>
          </cell>
          <cell r="AA118">
            <v>1E-8</v>
          </cell>
          <cell r="AD118" t="e">
            <v>#REF!</v>
          </cell>
        </row>
        <row r="119">
          <cell r="B119" t="str">
            <v>I - Grau de Fermentação Aparente</v>
          </cell>
          <cell r="C119">
            <v>1E-8</v>
          </cell>
          <cell r="D119">
            <v>4.76</v>
          </cell>
          <cell r="E119">
            <v>6.98</v>
          </cell>
          <cell r="F119">
            <v>1E-8</v>
          </cell>
          <cell r="G119">
            <v>21.53</v>
          </cell>
          <cell r="H119">
            <v>7.94</v>
          </cell>
          <cell r="I119">
            <v>51.85</v>
          </cell>
          <cell r="J119">
            <v>1E-8</v>
          </cell>
          <cell r="K119">
            <v>1E-8</v>
          </cell>
          <cell r="L119">
            <v>2.94</v>
          </cell>
          <cell r="M119">
            <v>23.33</v>
          </cell>
          <cell r="N119">
            <v>18.18</v>
          </cell>
          <cell r="O119">
            <v>21.82</v>
          </cell>
          <cell r="P119">
            <v>1E-8</v>
          </cell>
          <cell r="Q119">
            <v>46.67</v>
          </cell>
          <cell r="R119">
            <v>100</v>
          </cell>
          <cell r="S119">
            <v>2.38</v>
          </cell>
          <cell r="T119">
            <v>43.08</v>
          </cell>
          <cell r="U119">
            <v>1E-8</v>
          </cell>
          <cell r="V119">
            <v>21.74</v>
          </cell>
          <cell r="W119">
            <v>46.92</v>
          </cell>
          <cell r="X119">
            <v>38.1</v>
          </cell>
          <cell r="Y119">
            <v>50</v>
          </cell>
          <cell r="Z119">
            <v>17.14</v>
          </cell>
          <cell r="AA119">
            <v>7.65</v>
          </cell>
          <cell r="AB119">
            <v>1E-8</v>
          </cell>
          <cell r="AC119">
            <v>10</v>
          </cell>
          <cell r="AD119" t="e">
            <v>#REF!</v>
          </cell>
        </row>
        <row r="120">
          <cell r="B120" t="str">
            <v>I - Grau de Fermentação Aparente Final</v>
          </cell>
          <cell r="C120">
            <v>1E-8</v>
          </cell>
          <cell r="D120">
            <v>7.46</v>
          </cell>
          <cell r="E120">
            <v>1E-8</v>
          </cell>
          <cell r="F120">
            <v>100</v>
          </cell>
          <cell r="G120">
            <v>1E-8</v>
          </cell>
          <cell r="H120">
            <v>7.14</v>
          </cell>
          <cell r="I120">
            <v>100</v>
          </cell>
          <cell r="J120">
            <v>1E-8</v>
          </cell>
          <cell r="K120">
            <v>1E-8</v>
          </cell>
          <cell r="L120">
            <v>4.76</v>
          </cell>
          <cell r="M120">
            <v>9.3800000000000008</v>
          </cell>
          <cell r="N120">
            <v>9.09</v>
          </cell>
          <cell r="O120">
            <v>41.18</v>
          </cell>
          <cell r="P120">
            <v>1E-8</v>
          </cell>
          <cell r="Q120">
            <v>19.149999999999999</v>
          </cell>
          <cell r="R120">
            <v>65.22</v>
          </cell>
          <cell r="S120">
            <v>1E-8</v>
          </cell>
          <cell r="T120">
            <v>2.94</v>
          </cell>
          <cell r="U120">
            <v>10</v>
          </cell>
          <cell r="V120">
            <v>23.81</v>
          </cell>
          <cell r="W120">
            <v>11.11</v>
          </cell>
          <cell r="X120">
            <v>87.5</v>
          </cell>
          <cell r="Y120">
            <v>1E-8</v>
          </cell>
          <cell r="Z120">
            <v>28.57</v>
          </cell>
          <cell r="AA120">
            <v>1E-8</v>
          </cell>
          <cell r="AB120">
            <v>1E-8</v>
          </cell>
          <cell r="AC120">
            <v>1E-8</v>
          </cell>
          <cell r="AD120" t="e">
            <v>#REF!</v>
          </cell>
        </row>
        <row r="121">
          <cell r="B121" t="str">
            <v>I - ITT - Garrafas / Latas</v>
          </cell>
          <cell r="C121">
            <v>1E-8</v>
          </cell>
          <cell r="D121">
            <v>1E-8</v>
          </cell>
          <cell r="E121">
            <v>1E-8</v>
          </cell>
          <cell r="F121">
            <v>1E-8</v>
          </cell>
          <cell r="G121">
            <v>1E-8</v>
          </cell>
          <cell r="H121">
            <v>1E-8</v>
          </cell>
          <cell r="I121">
            <v>1E-8</v>
          </cell>
          <cell r="J121">
            <v>1E-8</v>
          </cell>
          <cell r="K121">
            <v>1E-8</v>
          </cell>
          <cell r="L121">
            <v>1E-8</v>
          </cell>
          <cell r="M121">
            <v>1E-8</v>
          </cell>
          <cell r="N121">
            <v>1E-8</v>
          </cell>
          <cell r="O121">
            <v>1E-8</v>
          </cell>
          <cell r="P121">
            <v>1E-8</v>
          </cell>
          <cell r="Q121">
            <v>1E-8</v>
          </cell>
          <cell r="R121">
            <v>1E-8</v>
          </cell>
          <cell r="S121">
            <v>1E-8</v>
          </cell>
          <cell r="T121">
            <v>1E-8</v>
          </cell>
          <cell r="U121">
            <v>1E-8</v>
          </cell>
          <cell r="V121">
            <v>1E-8</v>
          </cell>
          <cell r="W121">
            <v>1E-8</v>
          </cell>
          <cell r="X121">
            <v>1E-8</v>
          </cell>
          <cell r="Y121">
            <v>1E-8</v>
          </cell>
          <cell r="Z121">
            <v>1E-8</v>
          </cell>
          <cell r="AA121">
            <v>0.28000000000000003</v>
          </cell>
          <cell r="AB121">
            <v>1E-8</v>
          </cell>
          <cell r="AC121">
            <v>1E-8</v>
          </cell>
          <cell r="AD121" t="e">
            <v>#REF!</v>
          </cell>
        </row>
        <row r="122">
          <cell r="B122" t="str">
            <v>I - KWT - Estabilidade</v>
          </cell>
          <cell r="C122">
            <v>1E-8</v>
          </cell>
          <cell r="D122">
            <v>1E-8</v>
          </cell>
          <cell r="E122">
            <v>1E-8</v>
          </cell>
          <cell r="F122">
            <v>1E-8</v>
          </cell>
          <cell r="G122">
            <v>1E-8</v>
          </cell>
          <cell r="H122">
            <v>1E-8</v>
          </cell>
          <cell r="I122">
            <v>1E-8</v>
          </cell>
          <cell r="J122">
            <v>1E-8</v>
          </cell>
          <cell r="K122">
            <v>1E-8</v>
          </cell>
          <cell r="L122">
            <v>1E-8</v>
          </cell>
          <cell r="M122">
            <v>1E-8</v>
          </cell>
          <cell r="N122">
            <v>1E-8</v>
          </cell>
          <cell r="O122">
            <v>75</v>
          </cell>
          <cell r="P122">
            <v>100</v>
          </cell>
          <cell r="Q122">
            <v>1E-8</v>
          </cell>
          <cell r="R122">
            <v>16.670000000000002</v>
          </cell>
          <cell r="S122">
            <v>1E-8</v>
          </cell>
          <cell r="T122">
            <v>1E-8</v>
          </cell>
          <cell r="U122">
            <v>7.14</v>
          </cell>
          <cell r="W122">
            <v>1E-8</v>
          </cell>
          <cell r="X122">
            <v>1E-8</v>
          </cell>
          <cell r="Y122">
            <v>1E-8</v>
          </cell>
          <cell r="Z122">
            <v>2.5</v>
          </cell>
          <cell r="AA122">
            <v>1E-8</v>
          </cell>
          <cell r="AB122">
            <v>1E-8</v>
          </cell>
          <cell r="AC122">
            <v>1E-8</v>
          </cell>
          <cell r="AD122" t="e">
            <v>#REF!</v>
          </cell>
        </row>
        <row r="123">
          <cell r="B123" t="str">
            <v>I - pH</v>
          </cell>
          <cell r="C123">
            <v>1E-8</v>
          </cell>
          <cell r="D123">
            <v>1E-8</v>
          </cell>
          <cell r="E123">
            <v>1E-8</v>
          </cell>
          <cell r="F123">
            <v>1E-8</v>
          </cell>
          <cell r="G123">
            <v>8.33</v>
          </cell>
          <cell r="H123">
            <v>1E-8</v>
          </cell>
          <cell r="I123">
            <v>1E-8</v>
          </cell>
          <cell r="J123">
            <v>1E-8</v>
          </cell>
          <cell r="K123">
            <v>1E-8</v>
          </cell>
          <cell r="L123">
            <v>45.95</v>
          </cell>
          <cell r="M123">
            <v>1E-8</v>
          </cell>
          <cell r="N123">
            <v>1E-8</v>
          </cell>
          <cell r="O123">
            <v>1E-8</v>
          </cell>
          <cell r="P123">
            <v>1E-8</v>
          </cell>
          <cell r="Q123">
            <v>1E-8</v>
          </cell>
          <cell r="R123">
            <v>1E-8</v>
          </cell>
          <cell r="S123">
            <v>1E-8</v>
          </cell>
          <cell r="T123">
            <v>1E-8</v>
          </cell>
          <cell r="U123">
            <v>1E-8</v>
          </cell>
          <cell r="V123">
            <v>1E-8</v>
          </cell>
          <cell r="W123">
            <v>1E-8</v>
          </cell>
          <cell r="X123">
            <v>1E-8</v>
          </cell>
          <cell r="Y123">
            <v>1E-8</v>
          </cell>
          <cell r="Z123">
            <v>5.71</v>
          </cell>
          <cell r="AA123">
            <v>1E-8</v>
          </cell>
          <cell r="AB123">
            <v>1E-8</v>
          </cell>
          <cell r="AC123">
            <v>1E-8</v>
          </cell>
          <cell r="AD123" t="e">
            <v>#REF!</v>
          </cell>
        </row>
        <row r="124">
          <cell r="B124" t="str">
            <v>I - Turvação</v>
          </cell>
          <cell r="C124">
            <v>1E-8</v>
          </cell>
          <cell r="D124">
            <v>1E-8</v>
          </cell>
          <cell r="E124">
            <v>1E-8</v>
          </cell>
          <cell r="F124">
            <v>1E-8</v>
          </cell>
          <cell r="G124">
            <v>1E-8</v>
          </cell>
          <cell r="H124">
            <v>1E-8</v>
          </cell>
          <cell r="I124">
            <v>6.67</v>
          </cell>
          <cell r="J124">
            <v>1E-8</v>
          </cell>
          <cell r="K124">
            <v>1E-8</v>
          </cell>
          <cell r="L124">
            <v>17.39</v>
          </cell>
          <cell r="M124">
            <v>1E-8</v>
          </cell>
          <cell r="N124">
            <v>1E-8</v>
          </cell>
          <cell r="O124">
            <v>1E-8</v>
          </cell>
          <cell r="P124">
            <v>1E-8</v>
          </cell>
          <cell r="Q124">
            <v>1E-8</v>
          </cell>
          <cell r="R124">
            <v>1E-8</v>
          </cell>
          <cell r="S124">
            <v>1E-8</v>
          </cell>
          <cell r="T124">
            <v>1E-8</v>
          </cell>
          <cell r="U124">
            <v>1E-8</v>
          </cell>
          <cell r="V124">
            <v>1E-8</v>
          </cell>
          <cell r="W124">
            <v>1E-8</v>
          </cell>
          <cell r="X124">
            <v>1E-8</v>
          </cell>
          <cell r="Y124">
            <v>1E-8</v>
          </cell>
          <cell r="Z124">
            <v>2.5</v>
          </cell>
          <cell r="AA124">
            <v>1E-8</v>
          </cell>
          <cell r="AB124">
            <v>1E-8</v>
          </cell>
          <cell r="AC124">
            <v>1E-8</v>
          </cell>
          <cell r="AD124" t="e">
            <v>#REF!</v>
          </cell>
        </row>
        <row r="125">
          <cell r="B125" t="str">
            <v>Volumes</v>
          </cell>
          <cell r="C125" t="e">
            <v>#REF!</v>
          </cell>
          <cell r="D125" t="e">
            <v>#REF!</v>
          </cell>
          <cell r="E125" t="e">
            <v>#REF!</v>
          </cell>
          <cell r="F125" t="e">
            <v>#REF!</v>
          </cell>
          <cell r="G125" t="e">
            <v>#REF!</v>
          </cell>
          <cell r="H125" t="e">
            <v>#REF!</v>
          </cell>
          <cell r="I125" t="e">
            <v>#REF!</v>
          </cell>
          <cell r="J125" t="e">
            <v>#REF!</v>
          </cell>
          <cell r="K125" t="e">
            <v>#REF!</v>
          </cell>
          <cell r="L125" t="e">
            <v>#REF!</v>
          </cell>
          <cell r="M125" t="e">
            <v>#REF!</v>
          </cell>
          <cell r="N125" t="e">
            <v>#REF!</v>
          </cell>
          <cell r="O125" t="e">
            <v>#REF!</v>
          </cell>
          <cell r="P125" t="e">
            <v>#REF!</v>
          </cell>
          <cell r="Q125" t="e">
            <v>#REF!</v>
          </cell>
          <cell r="R125" t="e">
            <v>#REF!</v>
          </cell>
          <cell r="S125" t="e">
            <v>#REF!</v>
          </cell>
          <cell r="T125" t="e">
            <v>#REF!</v>
          </cell>
          <cell r="U125" t="e">
            <v>#REF!</v>
          </cell>
          <cell r="V125" t="e">
            <v>#REF!</v>
          </cell>
          <cell r="W125" t="e">
            <v>#REF!</v>
          </cell>
          <cell r="X125" t="e">
            <v>#REF!</v>
          </cell>
          <cell r="Y125" t="e">
            <v>#REF!</v>
          </cell>
          <cell r="Z125" t="e">
            <v>#REF!</v>
          </cell>
          <cell r="AA125" t="e">
            <v>#REF!</v>
          </cell>
          <cell r="AB125" t="e">
            <v>#REF!</v>
          </cell>
          <cell r="AC125" t="e">
            <v>#REF!</v>
          </cell>
          <cell r="AD125" t="e">
            <v>#REF!</v>
          </cell>
        </row>
        <row r="127">
          <cell r="B127">
            <v>36861</v>
          </cell>
          <cell r="C127" t="str">
            <v>SK</v>
          </cell>
        </row>
        <row r="128">
          <cell r="B128" t="str">
            <v>VARIABLE</v>
          </cell>
          <cell r="C128" t="str">
            <v>ACN</v>
          </cell>
          <cell r="D128" t="str">
            <v>ACS</v>
          </cell>
          <cell r="E128" t="str">
            <v>AG</v>
          </cell>
          <cell r="F128" t="str">
            <v>AQ</v>
          </cell>
          <cell r="G128" t="str">
            <v>BR</v>
          </cell>
          <cell r="H128" t="str">
            <v>CACN</v>
          </cell>
          <cell r="I128" t="str">
            <v>CAM</v>
          </cell>
          <cell r="J128" t="str">
            <v>CCBA</v>
          </cell>
          <cell r="K128" t="str">
            <v>CE</v>
          </cell>
          <cell r="L128" t="str">
            <v>CUI</v>
          </cell>
          <cell r="M128" t="str">
            <v>CW</v>
          </cell>
          <cell r="N128" t="str">
            <v>EQ</v>
          </cell>
          <cell r="O128" t="str">
            <v>ES</v>
          </cell>
          <cell r="P128" t="str">
            <v>GO</v>
          </cell>
          <cell r="Q128" t="str">
            <v>GU</v>
          </cell>
          <cell r="R128" t="str">
            <v>JAC</v>
          </cell>
          <cell r="S128" t="str">
            <v>JAG</v>
          </cell>
          <cell r="T128" t="str">
            <v>JC</v>
          </cell>
          <cell r="U128" t="str">
            <v>JP</v>
          </cell>
          <cell r="V128" t="str">
            <v>MA</v>
          </cell>
          <cell r="W128" t="str">
            <v>MG</v>
          </cell>
          <cell r="X128" t="str">
            <v>MN</v>
          </cell>
          <cell r="Y128" t="str">
            <v>NA</v>
          </cell>
          <cell r="Z128" t="str">
            <v>NE</v>
          </cell>
          <cell r="AA128" t="str">
            <v>RIO</v>
          </cell>
          <cell r="AB128" t="str">
            <v>SC</v>
          </cell>
          <cell r="AC128" t="str">
            <v>TE</v>
          </cell>
          <cell r="AD128" t="str">
            <v>AmBev</v>
          </cell>
        </row>
        <row r="129">
          <cell r="B129" t="str">
            <v>E - Oxigênio Dissolvido - Garrafa / Lata</v>
          </cell>
          <cell r="C129">
            <v>1E-8</v>
          </cell>
          <cell r="D129">
            <v>1E-8</v>
          </cell>
          <cell r="E129">
            <v>1E-8</v>
          </cell>
          <cell r="F129">
            <v>2E-8</v>
          </cell>
          <cell r="G129">
            <v>1E-8</v>
          </cell>
          <cell r="H129">
            <v>1E-8</v>
          </cell>
          <cell r="I129">
            <v>1E-8</v>
          </cell>
          <cell r="J129">
            <v>1E-8</v>
          </cell>
          <cell r="K129">
            <v>1E-8</v>
          </cell>
          <cell r="L129">
            <v>15.38</v>
          </cell>
          <cell r="M129">
            <v>1.36</v>
          </cell>
          <cell r="N129">
            <v>1E-8</v>
          </cell>
          <cell r="O129">
            <v>24.39</v>
          </cell>
          <cell r="P129">
            <v>1E-8</v>
          </cell>
          <cell r="Q129">
            <v>0.7</v>
          </cell>
          <cell r="R129">
            <v>5.94</v>
          </cell>
          <cell r="S129">
            <v>90.28</v>
          </cell>
          <cell r="T129">
            <v>1E-8</v>
          </cell>
          <cell r="U129">
            <v>1.96</v>
          </cell>
          <cell r="V129">
            <v>1E-8</v>
          </cell>
          <cell r="W129">
            <v>3.53</v>
          </cell>
          <cell r="X129">
            <v>1E-8</v>
          </cell>
          <cell r="Y129">
            <v>1E-8</v>
          </cell>
          <cell r="Z129">
            <v>1E-8</v>
          </cell>
          <cell r="AA129">
            <v>1.31</v>
          </cell>
          <cell r="AB129">
            <v>1E-8</v>
          </cell>
          <cell r="AC129">
            <v>1E-8</v>
          </cell>
          <cell r="AD129" t="e">
            <v>#REF!</v>
          </cell>
        </row>
        <row r="130">
          <cell r="B130" t="str">
            <v>I - Amargor</v>
          </cell>
          <cell r="C130">
            <v>1E-8</v>
          </cell>
          <cell r="D130">
            <v>1E-8</v>
          </cell>
          <cell r="E130">
            <v>1E-8</v>
          </cell>
          <cell r="F130">
            <v>2E-8</v>
          </cell>
          <cell r="G130">
            <v>1E-8</v>
          </cell>
          <cell r="H130">
            <v>1E-8</v>
          </cell>
          <cell r="I130">
            <v>1E-8</v>
          </cell>
          <cell r="J130">
            <v>1E-8</v>
          </cell>
          <cell r="K130">
            <v>2.56</v>
          </cell>
          <cell r="L130">
            <v>8.6999999999999993</v>
          </cell>
          <cell r="M130">
            <v>1E-8</v>
          </cell>
          <cell r="N130">
            <v>1E-8</v>
          </cell>
          <cell r="O130">
            <v>1E-8</v>
          </cell>
          <cell r="P130">
            <v>1E-8</v>
          </cell>
          <cell r="Q130">
            <v>1E-8</v>
          </cell>
          <cell r="R130">
            <v>1E-8</v>
          </cell>
          <cell r="S130">
            <v>1E-8</v>
          </cell>
          <cell r="T130">
            <v>1E-8</v>
          </cell>
          <cell r="U130">
            <v>1E-8</v>
          </cell>
          <cell r="V130">
            <v>10.199999999999999</v>
          </cell>
          <cell r="W130">
            <v>2.58</v>
          </cell>
          <cell r="X130">
            <v>1E-8</v>
          </cell>
          <cell r="Y130">
            <v>1E-8</v>
          </cell>
          <cell r="Z130">
            <v>1E-8</v>
          </cell>
          <cell r="AA130">
            <v>1E-8</v>
          </cell>
          <cell r="AB130">
            <v>1E-8</v>
          </cell>
          <cell r="AC130">
            <v>1E-8</v>
          </cell>
          <cell r="AD130" t="e">
            <v>#REF!</v>
          </cell>
        </row>
        <row r="131">
          <cell r="B131" t="str">
            <v>I - Ar total - Garrafa A</v>
          </cell>
          <cell r="C131">
            <v>1E-8</v>
          </cell>
          <cell r="D131">
            <v>1E-8</v>
          </cell>
          <cell r="E131">
            <v>8.33</v>
          </cell>
          <cell r="F131">
            <v>2E-8</v>
          </cell>
          <cell r="G131">
            <v>1.19</v>
          </cell>
          <cell r="H131">
            <v>1E-8</v>
          </cell>
          <cell r="I131">
            <v>98.15</v>
          </cell>
          <cell r="J131">
            <v>1E-8</v>
          </cell>
          <cell r="K131">
            <v>1E-8</v>
          </cell>
          <cell r="L131">
            <v>25</v>
          </cell>
          <cell r="M131">
            <v>3.63</v>
          </cell>
          <cell r="N131">
            <v>1E-8</v>
          </cell>
          <cell r="O131">
            <v>27.43</v>
          </cell>
          <cell r="P131">
            <v>1E-8</v>
          </cell>
          <cell r="Q131">
            <v>1E-8</v>
          </cell>
          <cell r="R131">
            <v>17.329999999999998</v>
          </cell>
          <cell r="S131">
            <v>1E-8</v>
          </cell>
          <cell r="T131">
            <v>1E-8</v>
          </cell>
          <cell r="U131">
            <v>1E-8</v>
          </cell>
          <cell r="V131">
            <v>1E-8</v>
          </cell>
          <cell r="W131">
            <v>1E-8</v>
          </cell>
          <cell r="X131">
            <v>1E-8</v>
          </cell>
          <cell r="Y131">
            <v>1E-8</v>
          </cell>
          <cell r="Z131">
            <v>7.14</v>
          </cell>
          <cell r="AA131">
            <v>2.73</v>
          </cell>
          <cell r="AB131">
            <v>1E-8</v>
          </cell>
          <cell r="AC131">
            <v>1E-8</v>
          </cell>
          <cell r="AD131" t="e">
            <v>#REF!</v>
          </cell>
        </row>
        <row r="132">
          <cell r="B132" t="str">
            <v>I - Ar total - Lata</v>
          </cell>
          <cell r="C132">
            <v>1E-8</v>
          </cell>
          <cell r="D132">
            <v>1E-8</v>
          </cell>
          <cell r="E132">
            <v>2.4700000000000002</v>
          </cell>
          <cell r="G132">
            <v>1E-8</v>
          </cell>
          <cell r="H132">
            <v>1E-8</v>
          </cell>
          <cell r="J132">
            <v>1E-8</v>
          </cell>
          <cell r="R132">
            <v>1E-8</v>
          </cell>
          <cell r="S132">
            <v>1E-8</v>
          </cell>
          <cell r="T132">
            <v>1E-8</v>
          </cell>
          <cell r="U132">
            <v>1E-8</v>
          </cell>
          <cell r="W132">
            <v>1E-8</v>
          </cell>
          <cell r="AA132">
            <v>1E-8</v>
          </cell>
          <cell r="AD132" t="e">
            <v>#REF!</v>
          </cell>
        </row>
        <row r="133">
          <cell r="B133" t="str">
            <v>I - Ar total - Long Neck</v>
          </cell>
          <cell r="H133">
            <v>1E-8</v>
          </cell>
          <cell r="Q133">
            <v>1E-8</v>
          </cell>
          <cell r="S133">
            <v>1E-8</v>
          </cell>
          <cell r="T133">
            <v>1E-8</v>
          </cell>
          <cell r="U133">
            <v>1E-8</v>
          </cell>
          <cell r="AA133">
            <v>1E-8</v>
          </cell>
          <cell r="AD133" t="e">
            <v>#REF!</v>
          </cell>
        </row>
        <row r="134">
          <cell r="B134" t="str">
            <v>I - Cálcio</v>
          </cell>
          <cell r="C134">
            <v>2.38</v>
          </cell>
          <cell r="D134">
            <v>1E-8</v>
          </cell>
          <cell r="E134">
            <v>1E-8</v>
          </cell>
          <cell r="F134">
            <v>2E-8</v>
          </cell>
          <cell r="G134">
            <v>1E-8</v>
          </cell>
          <cell r="H134">
            <v>1E-8</v>
          </cell>
          <cell r="I134">
            <v>1E-8</v>
          </cell>
          <cell r="J134">
            <v>1E-8</v>
          </cell>
          <cell r="K134">
            <v>1E-8</v>
          </cell>
          <cell r="L134">
            <v>4.17</v>
          </cell>
          <cell r="M134">
            <v>3.13</v>
          </cell>
          <cell r="N134">
            <v>16.670000000000002</v>
          </cell>
          <cell r="O134">
            <v>1E-8</v>
          </cell>
          <cell r="P134">
            <v>1E-8</v>
          </cell>
          <cell r="Q134">
            <v>1E-8</v>
          </cell>
          <cell r="R134">
            <v>1E-8</v>
          </cell>
          <cell r="S134">
            <v>1E-8</v>
          </cell>
          <cell r="T134">
            <v>1E-8</v>
          </cell>
          <cell r="U134">
            <v>1E-8</v>
          </cell>
          <cell r="V134">
            <v>1E-8</v>
          </cell>
          <cell r="W134">
            <v>1E-8</v>
          </cell>
          <cell r="X134">
            <v>1E-8</v>
          </cell>
          <cell r="Y134">
            <v>1E-8</v>
          </cell>
          <cell r="Z134">
            <v>32.14</v>
          </cell>
          <cell r="AA134">
            <v>3.95</v>
          </cell>
          <cell r="AB134">
            <v>1E-8</v>
          </cell>
          <cell r="AC134">
            <v>1E-8</v>
          </cell>
          <cell r="AD134" t="e">
            <v>#REF!</v>
          </cell>
        </row>
        <row r="135">
          <cell r="B135" t="str">
            <v>I - Cor</v>
          </cell>
          <cell r="C135">
            <v>1E-8</v>
          </cell>
          <cell r="D135">
            <v>1E-8</v>
          </cell>
          <cell r="E135">
            <v>1E-8</v>
          </cell>
          <cell r="F135">
            <v>2E-8</v>
          </cell>
          <cell r="G135">
            <v>1E-8</v>
          </cell>
          <cell r="H135">
            <v>3.9</v>
          </cell>
          <cell r="I135">
            <v>1.89</v>
          </cell>
          <cell r="J135">
            <v>1E-8</v>
          </cell>
          <cell r="K135">
            <v>1E-8</v>
          </cell>
          <cell r="L135">
            <v>1E-8</v>
          </cell>
          <cell r="M135">
            <v>1E-8</v>
          </cell>
          <cell r="N135">
            <v>2.63</v>
          </cell>
          <cell r="O135">
            <v>1E-8</v>
          </cell>
          <cell r="P135">
            <v>1E-8</v>
          </cell>
          <cell r="Q135">
            <v>1E-8</v>
          </cell>
          <cell r="R135">
            <v>1E-8</v>
          </cell>
          <cell r="S135">
            <v>1E-8</v>
          </cell>
          <cell r="T135">
            <v>1E-8</v>
          </cell>
          <cell r="U135">
            <v>1E-8</v>
          </cell>
          <cell r="V135">
            <v>1E-8</v>
          </cell>
          <cell r="W135">
            <v>1E-8</v>
          </cell>
          <cell r="X135">
            <v>1E-8</v>
          </cell>
          <cell r="Y135">
            <v>1E-8</v>
          </cell>
          <cell r="Z135">
            <v>28.57</v>
          </cell>
          <cell r="AA135">
            <v>4.41</v>
          </cell>
          <cell r="AB135">
            <v>1E-8</v>
          </cell>
          <cell r="AC135">
            <v>1E-8</v>
          </cell>
          <cell r="AD135" t="e">
            <v>#REF!</v>
          </cell>
        </row>
        <row r="136">
          <cell r="B136" t="str">
            <v>I - Dicetonas Totais</v>
          </cell>
          <cell r="C136">
            <v>1E-8</v>
          </cell>
          <cell r="D136">
            <v>1E-8</v>
          </cell>
          <cell r="E136">
            <v>1E-8</v>
          </cell>
          <cell r="F136">
            <v>2E-8</v>
          </cell>
          <cell r="G136">
            <v>1E-8</v>
          </cell>
          <cell r="H136">
            <v>1E-8</v>
          </cell>
          <cell r="I136">
            <v>1E-8</v>
          </cell>
          <cell r="J136">
            <v>1E-8</v>
          </cell>
          <cell r="K136">
            <v>1E-8</v>
          </cell>
          <cell r="L136">
            <v>1E-8</v>
          </cell>
          <cell r="M136">
            <v>1E-8</v>
          </cell>
          <cell r="N136">
            <v>1E-8</v>
          </cell>
          <cell r="O136">
            <v>1E-8</v>
          </cell>
          <cell r="P136">
            <v>1E-8</v>
          </cell>
          <cell r="Q136">
            <v>1E-8</v>
          </cell>
          <cell r="R136">
            <v>1E-8</v>
          </cell>
          <cell r="S136">
            <v>1E-8</v>
          </cell>
          <cell r="T136">
            <v>1E-8</v>
          </cell>
          <cell r="U136">
            <v>1E-8</v>
          </cell>
          <cell r="V136">
            <v>1E-8</v>
          </cell>
          <cell r="W136">
            <v>1E-8</v>
          </cell>
          <cell r="X136">
            <v>1E-8</v>
          </cell>
          <cell r="Y136">
            <v>1E-8</v>
          </cell>
          <cell r="Z136">
            <v>1E-8</v>
          </cell>
          <cell r="AA136">
            <v>1E-8</v>
          </cell>
          <cell r="AB136">
            <v>1E-8</v>
          </cell>
          <cell r="AC136">
            <v>1E-8</v>
          </cell>
          <cell r="AD136" t="e">
            <v>#REF!</v>
          </cell>
        </row>
        <row r="137">
          <cell r="B137" t="str">
            <v>I - Distância ao grau final</v>
          </cell>
          <cell r="C137">
            <v>1E-8</v>
          </cell>
          <cell r="D137">
            <v>1.89</v>
          </cell>
          <cell r="E137">
            <v>1E-8</v>
          </cell>
          <cell r="F137">
            <v>2E-8</v>
          </cell>
          <cell r="G137">
            <v>1E-8</v>
          </cell>
          <cell r="H137">
            <v>1E-8</v>
          </cell>
          <cell r="I137">
            <v>20</v>
          </cell>
          <cell r="J137">
            <v>1E-8</v>
          </cell>
          <cell r="K137">
            <v>1E-8</v>
          </cell>
          <cell r="L137">
            <v>1E-8</v>
          </cell>
          <cell r="M137">
            <v>3.03</v>
          </cell>
          <cell r="N137">
            <v>1E-8</v>
          </cell>
          <cell r="O137">
            <v>1E-8</v>
          </cell>
          <cell r="P137">
            <v>1E-8</v>
          </cell>
          <cell r="Q137">
            <v>1E-8</v>
          </cell>
          <cell r="R137">
            <v>1E-8</v>
          </cell>
          <cell r="S137">
            <v>10.53</v>
          </cell>
          <cell r="T137">
            <v>16.48</v>
          </cell>
          <cell r="U137">
            <v>1E-8</v>
          </cell>
          <cell r="V137">
            <v>1E-8</v>
          </cell>
          <cell r="W137">
            <v>1E-8</v>
          </cell>
          <cell r="X137">
            <v>1E-8</v>
          </cell>
          <cell r="Y137">
            <v>1E-8</v>
          </cell>
          <cell r="Z137">
            <v>1E-8</v>
          </cell>
          <cell r="AA137">
            <v>2.0000000099999999</v>
          </cell>
          <cell r="AB137">
            <v>1E-8</v>
          </cell>
          <cell r="AC137">
            <v>1E-8</v>
          </cell>
          <cell r="AD137" t="e">
            <v>#REF!</v>
          </cell>
        </row>
        <row r="138">
          <cell r="B138" t="str">
            <v>I - Estabilidade de Espuma - Garrafas</v>
          </cell>
          <cell r="C138">
            <v>1E-8</v>
          </cell>
          <cell r="D138">
            <v>1E-8</v>
          </cell>
          <cell r="E138">
            <v>1E-8</v>
          </cell>
          <cell r="F138">
            <v>2E-8</v>
          </cell>
          <cell r="G138">
            <v>1E-8</v>
          </cell>
          <cell r="H138">
            <v>6.35</v>
          </cell>
          <cell r="I138">
            <v>1E-8</v>
          </cell>
          <cell r="J138">
            <v>1E-8</v>
          </cell>
          <cell r="K138">
            <v>1E-8</v>
          </cell>
          <cell r="L138">
            <v>1E-8</v>
          </cell>
          <cell r="M138">
            <v>1E-8</v>
          </cell>
          <cell r="N138">
            <v>1E-8</v>
          </cell>
          <cell r="O138">
            <v>1E-8</v>
          </cell>
          <cell r="P138">
            <v>1E-8</v>
          </cell>
          <cell r="Q138">
            <v>1E-8</v>
          </cell>
          <cell r="R138">
            <v>1E-8</v>
          </cell>
          <cell r="S138">
            <v>14.29</v>
          </cell>
          <cell r="T138">
            <v>1E-8</v>
          </cell>
          <cell r="U138">
            <v>11.11</v>
          </cell>
          <cell r="V138">
            <v>10.42</v>
          </cell>
          <cell r="W138">
            <v>1E-8</v>
          </cell>
          <cell r="X138">
            <v>1E-8</v>
          </cell>
          <cell r="Y138">
            <v>1E-8</v>
          </cell>
          <cell r="Z138">
            <v>1E-8</v>
          </cell>
          <cell r="AA138">
            <v>1E-8</v>
          </cell>
          <cell r="AB138">
            <v>1E-8</v>
          </cell>
          <cell r="AC138">
            <v>1E-8</v>
          </cell>
          <cell r="AD138" t="e">
            <v>#REF!</v>
          </cell>
        </row>
        <row r="139">
          <cell r="B139" t="str">
            <v>I - Estabilidade de Espuma - Latas</v>
          </cell>
          <cell r="C139">
            <v>16.670000000000002</v>
          </cell>
          <cell r="D139">
            <v>22.22</v>
          </cell>
          <cell r="E139">
            <v>1E-8</v>
          </cell>
          <cell r="G139">
            <v>1E-8</v>
          </cell>
          <cell r="H139">
            <v>50</v>
          </cell>
          <cell r="J139">
            <v>1E-8</v>
          </cell>
          <cell r="R139">
            <v>1E-8</v>
          </cell>
          <cell r="S139">
            <v>17.86</v>
          </cell>
          <cell r="T139">
            <v>1E-8</v>
          </cell>
          <cell r="U139">
            <v>8.33</v>
          </cell>
          <cell r="W139">
            <v>1E-8</v>
          </cell>
          <cell r="AA139">
            <v>1.04</v>
          </cell>
          <cell r="AD139" t="e">
            <v>#REF!</v>
          </cell>
        </row>
        <row r="140">
          <cell r="B140" t="str">
            <v>I - Extrato Primitivo (Mosto Básico)</v>
          </cell>
          <cell r="C140">
            <v>1E-8</v>
          </cell>
          <cell r="D140">
            <v>1E-8</v>
          </cell>
          <cell r="E140">
            <v>1E-8</v>
          </cell>
          <cell r="F140">
            <v>2E-8</v>
          </cell>
          <cell r="G140">
            <v>1E-8</v>
          </cell>
          <cell r="H140">
            <v>1E-8</v>
          </cell>
          <cell r="I140">
            <v>5.56</v>
          </cell>
          <cell r="J140">
            <v>1E-8</v>
          </cell>
          <cell r="K140">
            <v>1E-8</v>
          </cell>
          <cell r="L140">
            <v>3.57</v>
          </cell>
          <cell r="M140">
            <v>2.44</v>
          </cell>
          <cell r="N140">
            <v>1E-8</v>
          </cell>
          <cell r="O140">
            <v>1E-8</v>
          </cell>
          <cell r="P140">
            <v>1.47</v>
          </cell>
          <cell r="Q140">
            <v>1E-8</v>
          </cell>
          <cell r="R140">
            <v>1E-8</v>
          </cell>
          <cell r="S140">
            <v>1E-8</v>
          </cell>
          <cell r="T140">
            <v>1E-8</v>
          </cell>
          <cell r="U140">
            <v>10.81</v>
          </cell>
          <cell r="V140">
            <v>4.08</v>
          </cell>
          <cell r="W140">
            <v>1E-8</v>
          </cell>
          <cell r="X140">
            <v>1E-8</v>
          </cell>
          <cell r="Y140">
            <v>1E-8</v>
          </cell>
          <cell r="Z140">
            <v>1E-8</v>
          </cell>
          <cell r="AA140">
            <v>4.4000000000000004</v>
          </cell>
          <cell r="AB140">
            <v>1E-8</v>
          </cell>
          <cell r="AC140">
            <v>1E-8</v>
          </cell>
          <cell r="AD140" t="e">
            <v>#REF!</v>
          </cell>
        </row>
        <row r="141">
          <cell r="B141" t="str">
            <v>I - Gás Carbônico - Garrafa A</v>
          </cell>
          <cell r="C141">
            <v>1E-8</v>
          </cell>
          <cell r="D141">
            <v>1E-8</v>
          </cell>
          <cell r="E141">
            <v>1E-8</v>
          </cell>
          <cell r="F141">
            <v>2E-8</v>
          </cell>
          <cell r="G141">
            <v>0.56000000000000005</v>
          </cell>
          <cell r="H141">
            <v>1E-8</v>
          </cell>
          <cell r="I141">
            <v>7.55</v>
          </cell>
          <cell r="J141">
            <v>1E-8</v>
          </cell>
          <cell r="K141">
            <v>1E-8</v>
          </cell>
          <cell r="L141">
            <v>10.34</v>
          </cell>
          <cell r="M141">
            <v>1E-8</v>
          </cell>
          <cell r="N141">
            <v>1E-8</v>
          </cell>
          <cell r="O141">
            <v>1E-8</v>
          </cell>
          <cell r="P141">
            <v>1E-8</v>
          </cell>
          <cell r="Q141">
            <v>1E-8</v>
          </cell>
          <cell r="R141">
            <v>1E-8</v>
          </cell>
          <cell r="S141">
            <v>1E-8</v>
          </cell>
          <cell r="T141">
            <v>1E-8</v>
          </cell>
          <cell r="U141">
            <v>1E-8</v>
          </cell>
          <cell r="V141">
            <v>1E-8</v>
          </cell>
          <cell r="W141">
            <v>1E-8</v>
          </cell>
          <cell r="X141">
            <v>1E-8</v>
          </cell>
          <cell r="Y141">
            <v>1E-8</v>
          </cell>
          <cell r="Z141">
            <v>1E-8</v>
          </cell>
          <cell r="AA141">
            <v>0.91</v>
          </cell>
          <cell r="AB141">
            <v>1E-8</v>
          </cell>
          <cell r="AC141">
            <v>1E-8</v>
          </cell>
          <cell r="AD141" t="e">
            <v>#REF!</v>
          </cell>
        </row>
        <row r="142">
          <cell r="B142" t="str">
            <v>I - Gás Carbônico - Lata</v>
          </cell>
          <cell r="C142">
            <v>1E-8</v>
          </cell>
          <cell r="D142">
            <v>1E-8</v>
          </cell>
          <cell r="E142">
            <v>1E-8</v>
          </cell>
          <cell r="G142">
            <v>1E-8</v>
          </cell>
          <cell r="H142">
            <v>20.93</v>
          </cell>
          <cell r="J142">
            <v>1E-8</v>
          </cell>
          <cell r="R142">
            <v>1E-8</v>
          </cell>
          <cell r="S142">
            <v>1E-8</v>
          </cell>
          <cell r="T142">
            <v>1E-8</v>
          </cell>
          <cell r="U142">
            <v>1E-8</v>
          </cell>
          <cell r="W142">
            <v>1E-8</v>
          </cell>
          <cell r="AA142">
            <v>1E-8</v>
          </cell>
          <cell r="AD142" t="e">
            <v>#REF!</v>
          </cell>
        </row>
        <row r="143">
          <cell r="B143" t="str">
            <v>I - Gás Carbônico - Long Neck</v>
          </cell>
          <cell r="Q143">
            <v>1E-8</v>
          </cell>
          <cell r="S143">
            <v>1E-8</v>
          </cell>
          <cell r="T143">
            <v>1E-8</v>
          </cell>
          <cell r="U143">
            <v>1E-8</v>
          </cell>
          <cell r="AA143">
            <v>1E-8</v>
          </cell>
          <cell r="AD143" t="e">
            <v>#REF!</v>
          </cell>
        </row>
        <row r="144">
          <cell r="B144" t="str">
            <v>I - Grau de Fermentação Aparente</v>
          </cell>
          <cell r="C144">
            <v>1E-8</v>
          </cell>
          <cell r="D144">
            <v>1E-8</v>
          </cell>
          <cell r="E144">
            <v>12.44</v>
          </cell>
          <cell r="F144">
            <v>96.150000009999999</v>
          </cell>
          <cell r="G144">
            <v>1.02</v>
          </cell>
          <cell r="H144">
            <v>1E-8</v>
          </cell>
          <cell r="I144">
            <v>26.92</v>
          </cell>
          <cell r="J144">
            <v>1E-8</v>
          </cell>
          <cell r="K144">
            <v>1E-8</v>
          </cell>
          <cell r="L144">
            <v>1E-8</v>
          </cell>
          <cell r="M144">
            <v>2.44</v>
          </cell>
          <cell r="N144">
            <v>33.33</v>
          </cell>
          <cell r="O144">
            <v>1E-8</v>
          </cell>
          <cell r="P144">
            <v>1E-8</v>
          </cell>
          <cell r="Q144">
            <v>21.85</v>
          </cell>
          <cell r="R144">
            <v>1E-8</v>
          </cell>
          <cell r="S144">
            <v>28.41</v>
          </cell>
          <cell r="T144">
            <v>36.409999999999997</v>
          </cell>
          <cell r="U144">
            <v>1E-8</v>
          </cell>
          <cell r="V144">
            <v>12.24</v>
          </cell>
          <cell r="W144">
            <v>8.4600000000000009</v>
          </cell>
          <cell r="X144">
            <v>9.6199999999999992</v>
          </cell>
          <cell r="Y144">
            <v>33.33</v>
          </cell>
          <cell r="Z144">
            <v>57.14</v>
          </cell>
          <cell r="AA144">
            <v>1.17</v>
          </cell>
          <cell r="AB144">
            <v>1E-8</v>
          </cell>
          <cell r="AC144">
            <v>17.649999999999999</v>
          </cell>
          <cell r="AD144" t="e">
            <v>#REF!</v>
          </cell>
        </row>
        <row r="145">
          <cell r="B145" t="str">
            <v>I - Grau de Fermentação Aparente Final</v>
          </cell>
          <cell r="C145">
            <v>1E-8</v>
          </cell>
          <cell r="D145">
            <v>1E-8</v>
          </cell>
          <cell r="E145">
            <v>1E-8</v>
          </cell>
          <cell r="F145">
            <v>110.58</v>
          </cell>
          <cell r="G145">
            <v>1E-8</v>
          </cell>
          <cell r="H145">
            <v>3.85</v>
          </cell>
          <cell r="I145">
            <v>4.6500000000000004</v>
          </cell>
          <cell r="J145">
            <v>1E-8</v>
          </cell>
          <cell r="K145">
            <v>1E-8</v>
          </cell>
          <cell r="L145">
            <v>5.26</v>
          </cell>
          <cell r="M145">
            <v>9.3800000000000008</v>
          </cell>
          <cell r="N145">
            <v>50</v>
          </cell>
          <cell r="O145">
            <v>14.29</v>
          </cell>
          <cell r="P145">
            <v>1E-8</v>
          </cell>
          <cell r="Q145">
            <v>43.75</v>
          </cell>
          <cell r="R145">
            <v>1E-8</v>
          </cell>
          <cell r="S145">
            <v>5.08</v>
          </cell>
          <cell r="T145">
            <v>13.19</v>
          </cell>
          <cell r="U145">
            <v>14.29</v>
          </cell>
          <cell r="V145">
            <v>15.38</v>
          </cell>
          <cell r="W145">
            <v>11.11</v>
          </cell>
          <cell r="X145">
            <v>12.5</v>
          </cell>
          <cell r="Y145">
            <v>100</v>
          </cell>
          <cell r="Z145">
            <v>59.26</v>
          </cell>
          <cell r="AA145">
            <v>1E-8</v>
          </cell>
          <cell r="AB145">
            <v>1E-8</v>
          </cell>
          <cell r="AC145">
            <v>20</v>
          </cell>
          <cell r="AD145" t="e">
            <v>#REF!</v>
          </cell>
        </row>
        <row r="146">
          <cell r="B146" t="str">
            <v>I - ITT - Garrafas / Latas</v>
          </cell>
          <cell r="C146">
            <v>1E-8</v>
          </cell>
          <cell r="D146">
            <v>1E-8</v>
          </cell>
          <cell r="E146">
            <v>1E-8</v>
          </cell>
          <cell r="F146">
            <v>2E-8</v>
          </cell>
          <cell r="G146">
            <v>1E-8</v>
          </cell>
          <cell r="H146">
            <v>1E-8</v>
          </cell>
          <cell r="I146">
            <v>1E-8</v>
          </cell>
          <cell r="J146">
            <v>1E-8</v>
          </cell>
          <cell r="K146">
            <v>1E-8</v>
          </cell>
          <cell r="L146">
            <v>1E-8</v>
          </cell>
          <cell r="M146">
            <v>1E-8</v>
          </cell>
          <cell r="N146">
            <v>1E-8</v>
          </cell>
          <cell r="O146">
            <v>1E-8</v>
          </cell>
          <cell r="P146">
            <v>1E-8</v>
          </cell>
          <cell r="Q146">
            <v>1E-8</v>
          </cell>
          <cell r="R146">
            <v>1E-8</v>
          </cell>
          <cell r="S146">
            <v>1E-8</v>
          </cell>
          <cell r="T146">
            <v>1E-8</v>
          </cell>
          <cell r="U146">
            <v>1E-8</v>
          </cell>
          <cell r="V146">
            <v>1E-8</v>
          </cell>
          <cell r="W146">
            <v>1E-8</v>
          </cell>
          <cell r="X146">
            <v>1E-8</v>
          </cell>
          <cell r="Y146">
            <v>1E-8</v>
          </cell>
          <cell r="Z146">
            <v>1E-8</v>
          </cell>
          <cell r="AA146">
            <v>1E-8</v>
          </cell>
          <cell r="AB146">
            <v>1E-8</v>
          </cell>
          <cell r="AC146">
            <v>1E-8</v>
          </cell>
          <cell r="AD146" t="e">
            <v>#REF!</v>
          </cell>
        </row>
        <row r="147">
          <cell r="B147" t="str">
            <v>I - KWT - Estabilidade</v>
          </cell>
          <cell r="C147">
            <v>1E-8</v>
          </cell>
          <cell r="D147">
            <v>1E-8</v>
          </cell>
          <cell r="E147">
            <v>1E-8</v>
          </cell>
          <cell r="F147">
            <v>2E-8</v>
          </cell>
          <cell r="G147">
            <v>1E-8</v>
          </cell>
          <cell r="H147">
            <v>1E-8</v>
          </cell>
          <cell r="I147">
            <v>1E-8</v>
          </cell>
          <cell r="J147">
            <v>1E-8</v>
          </cell>
          <cell r="K147">
            <v>1E-8</v>
          </cell>
          <cell r="L147">
            <v>1E-8</v>
          </cell>
          <cell r="M147">
            <v>1E-8</v>
          </cell>
          <cell r="N147">
            <v>1E-8</v>
          </cell>
          <cell r="O147">
            <v>25</v>
          </cell>
          <cell r="P147">
            <v>83.33</v>
          </cell>
          <cell r="Q147">
            <v>1E-8</v>
          </cell>
          <cell r="R147">
            <v>25</v>
          </cell>
          <cell r="S147">
            <v>1E-8</v>
          </cell>
          <cell r="T147">
            <v>1E-8</v>
          </cell>
          <cell r="U147">
            <v>1E-8</v>
          </cell>
          <cell r="W147">
            <v>1E-8</v>
          </cell>
          <cell r="X147">
            <v>1E-8</v>
          </cell>
          <cell r="Y147">
            <v>1E-8</v>
          </cell>
          <cell r="Z147">
            <v>1E-8</v>
          </cell>
          <cell r="AA147">
            <v>1E-8</v>
          </cell>
          <cell r="AB147">
            <v>1E-8</v>
          </cell>
          <cell r="AC147">
            <v>1E-8</v>
          </cell>
          <cell r="AD147" t="e">
            <v>#REF!</v>
          </cell>
        </row>
        <row r="148">
          <cell r="B148" t="str">
            <v>I - pH</v>
          </cell>
          <cell r="C148">
            <v>1E-8</v>
          </cell>
          <cell r="D148">
            <v>1E-8</v>
          </cell>
          <cell r="E148">
            <v>1E-8</v>
          </cell>
          <cell r="F148">
            <v>2E-8</v>
          </cell>
          <cell r="G148">
            <v>1.3</v>
          </cell>
          <cell r="H148">
            <v>1E-8</v>
          </cell>
          <cell r="I148">
            <v>1E-8</v>
          </cell>
          <cell r="J148">
            <v>1E-8</v>
          </cell>
          <cell r="K148">
            <v>1E-8</v>
          </cell>
          <cell r="L148">
            <v>62.96</v>
          </cell>
          <cell r="M148">
            <v>1E-8</v>
          </cell>
          <cell r="N148">
            <v>1E-8</v>
          </cell>
          <cell r="O148">
            <v>1E-8</v>
          </cell>
          <cell r="P148">
            <v>1E-8</v>
          </cell>
          <cell r="Q148">
            <v>1E-8</v>
          </cell>
          <cell r="R148">
            <v>1E-8</v>
          </cell>
          <cell r="S148">
            <v>6.45</v>
          </cell>
          <cell r="T148">
            <v>1E-8</v>
          </cell>
          <cell r="U148">
            <v>1E-8</v>
          </cell>
          <cell r="V148">
            <v>1E-8</v>
          </cell>
          <cell r="W148">
            <v>1E-8</v>
          </cell>
          <cell r="X148">
            <v>1E-8</v>
          </cell>
          <cell r="Y148">
            <v>1E-8</v>
          </cell>
          <cell r="Z148">
            <v>7.14</v>
          </cell>
          <cell r="AA148">
            <v>1E-8</v>
          </cell>
          <cell r="AB148">
            <v>1E-8</v>
          </cell>
          <cell r="AC148">
            <v>1E-8</v>
          </cell>
          <cell r="AD148" t="e">
            <v>#REF!</v>
          </cell>
        </row>
        <row r="149">
          <cell r="B149" t="str">
            <v>I - Turvação</v>
          </cell>
          <cell r="C149">
            <v>1E-8</v>
          </cell>
          <cell r="D149">
            <v>1E-8</v>
          </cell>
          <cell r="E149">
            <v>1E-8</v>
          </cell>
          <cell r="F149">
            <v>2E-8</v>
          </cell>
          <cell r="G149">
            <v>1E-8</v>
          </cell>
          <cell r="H149">
            <v>1E-8</v>
          </cell>
          <cell r="I149">
            <v>1E-8</v>
          </cell>
          <cell r="J149">
            <v>1E-8</v>
          </cell>
          <cell r="K149">
            <v>1E-8</v>
          </cell>
          <cell r="L149">
            <v>50</v>
          </cell>
          <cell r="M149">
            <v>1E-8</v>
          </cell>
          <cell r="N149">
            <v>1E-8</v>
          </cell>
          <cell r="O149">
            <v>1E-8</v>
          </cell>
          <cell r="P149">
            <v>1E-8</v>
          </cell>
          <cell r="Q149">
            <v>1E-8</v>
          </cell>
          <cell r="R149">
            <v>1E-8</v>
          </cell>
          <cell r="S149">
            <v>1E-8</v>
          </cell>
          <cell r="T149">
            <v>1E-8</v>
          </cell>
          <cell r="U149">
            <v>1E-8</v>
          </cell>
          <cell r="V149">
            <v>3.03</v>
          </cell>
          <cell r="W149">
            <v>1E-8</v>
          </cell>
          <cell r="X149">
            <v>1E-8</v>
          </cell>
          <cell r="Y149">
            <v>1E-8</v>
          </cell>
          <cell r="Z149">
            <v>1E-8</v>
          </cell>
          <cell r="AA149">
            <v>1E-8</v>
          </cell>
          <cell r="AB149">
            <v>1E-8</v>
          </cell>
          <cell r="AC149">
            <v>1E-8</v>
          </cell>
          <cell r="AD149" t="e">
            <v>#REF!</v>
          </cell>
        </row>
        <row r="150">
          <cell r="B150" t="str">
            <v>Volumes</v>
          </cell>
          <cell r="C150" t="e">
            <v>#REF!</v>
          </cell>
          <cell r="D150" t="e">
            <v>#REF!</v>
          </cell>
          <cell r="E150" t="e">
            <v>#REF!</v>
          </cell>
          <cell r="F150" t="e">
            <v>#REF!</v>
          </cell>
          <cell r="G150" t="e">
            <v>#REF!</v>
          </cell>
          <cell r="H150" t="e">
            <v>#REF!</v>
          </cell>
          <cell r="I150" t="e">
            <v>#REF!</v>
          </cell>
          <cell r="J150" t="e">
            <v>#REF!</v>
          </cell>
          <cell r="K150" t="e">
            <v>#REF!</v>
          </cell>
          <cell r="L150" t="e">
            <v>#REF!</v>
          </cell>
          <cell r="M150" t="e">
            <v>#REF!</v>
          </cell>
          <cell r="N150" t="e">
            <v>#REF!</v>
          </cell>
          <cell r="O150" t="e">
            <v>#REF!</v>
          </cell>
          <cell r="P150" t="e">
            <v>#REF!</v>
          </cell>
          <cell r="Q150" t="e">
            <v>#REF!</v>
          </cell>
          <cell r="R150" t="e">
            <v>#REF!</v>
          </cell>
          <cell r="S150" t="e">
            <v>#REF!</v>
          </cell>
          <cell r="T150" t="e">
            <v>#REF!</v>
          </cell>
          <cell r="U150" t="e">
            <v>#REF!</v>
          </cell>
          <cell r="V150" t="e">
            <v>#REF!</v>
          </cell>
          <cell r="W150" t="e">
            <v>#REF!</v>
          </cell>
          <cell r="X150" t="e">
            <v>#REF!</v>
          </cell>
          <cell r="Y150" t="e">
            <v>#REF!</v>
          </cell>
          <cell r="Z150" t="e">
            <v>#REF!</v>
          </cell>
          <cell r="AA150" t="e">
            <v>#REF!</v>
          </cell>
          <cell r="AB150" t="e">
            <v>#REF!</v>
          </cell>
          <cell r="AC150" t="e">
            <v>#REF!</v>
          </cell>
          <cell r="AD150" t="e">
            <v>#REF!</v>
          </cell>
        </row>
        <row r="152">
          <cell r="B152">
            <v>36892</v>
          </cell>
          <cell r="C152" t="str">
            <v>SK</v>
          </cell>
        </row>
        <row r="153">
          <cell r="B153" t="str">
            <v>VARIABLE</v>
          </cell>
          <cell r="C153" t="str">
            <v>ACN</v>
          </cell>
          <cell r="D153" t="str">
            <v>ACS</v>
          </cell>
          <cell r="E153" t="str">
            <v>AG</v>
          </cell>
          <cell r="F153" t="str">
            <v>AQ</v>
          </cell>
          <cell r="G153" t="str">
            <v>BR</v>
          </cell>
          <cell r="H153" t="str">
            <v>CACN</v>
          </cell>
          <cell r="I153" t="str">
            <v>CAM</v>
          </cell>
          <cell r="J153" t="str">
            <v>CCBA</v>
          </cell>
          <cell r="K153" t="str">
            <v>CE</v>
          </cell>
          <cell r="L153" t="str">
            <v>CUI</v>
          </cell>
          <cell r="M153" t="str">
            <v>CW</v>
          </cell>
          <cell r="N153" t="str">
            <v>EQ</v>
          </cell>
          <cell r="O153" t="str">
            <v>ES</v>
          </cell>
          <cell r="P153" t="str">
            <v>GO</v>
          </cell>
          <cell r="Q153" t="str">
            <v>GU</v>
          </cell>
          <cell r="R153" t="str">
            <v>JAC</v>
          </cell>
          <cell r="S153" t="str">
            <v>JAG</v>
          </cell>
          <cell r="T153" t="str">
            <v>JC</v>
          </cell>
          <cell r="U153" t="str">
            <v>JP</v>
          </cell>
          <cell r="V153" t="str">
            <v>MA</v>
          </cell>
          <cell r="W153" t="str">
            <v>MG</v>
          </cell>
          <cell r="X153" t="str">
            <v>MN</v>
          </cell>
          <cell r="Y153" t="str">
            <v>NA</v>
          </cell>
          <cell r="Z153" t="str">
            <v>NE</v>
          </cell>
          <cell r="AA153" t="str">
            <v>RIO</v>
          </cell>
          <cell r="AB153" t="str">
            <v>SC</v>
          </cell>
          <cell r="AC153" t="str">
            <v>TE</v>
          </cell>
          <cell r="AD153" t="str">
            <v>AmBev</v>
          </cell>
        </row>
        <row r="154">
          <cell r="B154" t="str">
            <v>E - Oxigênio Dissolvido - Garrafa / Lata</v>
          </cell>
          <cell r="C154">
            <v>1E-8</v>
          </cell>
          <cell r="E154">
            <v>1E-8</v>
          </cell>
          <cell r="F154">
            <v>2E-8</v>
          </cell>
          <cell r="G154">
            <v>1E-8</v>
          </cell>
          <cell r="H154">
            <v>1E-8</v>
          </cell>
          <cell r="I154">
            <v>15.29</v>
          </cell>
          <cell r="J154">
            <v>1E-8</v>
          </cell>
          <cell r="K154">
            <v>1E-8</v>
          </cell>
          <cell r="L154">
            <v>7.5</v>
          </cell>
          <cell r="M154">
            <v>1E-8</v>
          </cell>
          <cell r="N154">
            <v>1E-8</v>
          </cell>
          <cell r="O154">
            <v>49.25</v>
          </cell>
          <cell r="P154">
            <v>1E-8</v>
          </cell>
          <cell r="Q154">
            <v>3.06</v>
          </cell>
          <cell r="R154">
            <v>1.82</v>
          </cell>
          <cell r="S154">
            <v>89.77</v>
          </cell>
          <cell r="T154">
            <v>1E-8</v>
          </cell>
          <cell r="U154">
            <v>1E-8</v>
          </cell>
          <cell r="V154">
            <v>1E-8</v>
          </cell>
          <cell r="W154">
            <v>3.16</v>
          </cell>
          <cell r="X154">
            <v>1E-8</v>
          </cell>
          <cell r="Y154">
            <v>1E-8</v>
          </cell>
          <cell r="Z154">
            <v>1E-8</v>
          </cell>
          <cell r="AA154">
            <v>2.5299999999999998</v>
          </cell>
          <cell r="AB154">
            <v>1E-8</v>
          </cell>
          <cell r="AC154">
            <v>1E-8</v>
          </cell>
          <cell r="AD154" t="e">
            <v>#REF!</v>
          </cell>
        </row>
        <row r="155">
          <cell r="B155" t="str">
            <v>I - Amargor</v>
          </cell>
          <cell r="C155">
            <v>1E-8</v>
          </cell>
          <cell r="D155">
            <v>1E-8</v>
          </cell>
          <cell r="E155">
            <v>1E-8</v>
          </cell>
          <cell r="F155">
            <v>1E-8</v>
          </cell>
          <cell r="G155">
            <v>1E-8</v>
          </cell>
          <cell r="H155">
            <v>1E-8</v>
          </cell>
          <cell r="I155">
            <v>1E-8</v>
          </cell>
          <cell r="J155">
            <v>1E-8</v>
          </cell>
          <cell r="K155">
            <v>1E-8</v>
          </cell>
          <cell r="L155">
            <v>10</v>
          </cell>
          <cell r="M155">
            <v>1E-8</v>
          </cell>
          <cell r="N155">
            <v>1E-8</v>
          </cell>
          <cell r="O155">
            <v>37.5</v>
          </cell>
          <cell r="P155">
            <v>1E-8</v>
          </cell>
          <cell r="Q155">
            <v>1E-8</v>
          </cell>
          <cell r="R155">
            <v>1E-8</v>
          </cell>
          <cell r="S155">
            <v>1E-8</v>
          </cell>
          <cell r="T155">
            <v>1E-8</v>
          </cell>
          <cell r="U155">
            <v>20</v>
          </cell>
          <cell r="V155">
            <v>1E-8</v>
          </cell>
          <cell r="W155">
            <v>1E-8</v>
          </cell>
          <cell r="X155">
            <v>1E-8</v>
          </cell>
          <cell r="Y155">
            <v>1E-8</v>
          </cell>
          <cell r="Z155">
            <v>1E-8</v>
          </cell>
          <cell r="AA155">
            <v>1E-8</v>
          </cell>
          <cell r="AB155">
            <v>1E-8</v>
          </cell>
          <cell r="AC155">
            <v>1E-8</v>
          </cell>
          <cell r="AD155" t="e">
            <v>#REF!</v>
          </cell>
        </row>
        <row r="156">
          <cell r="B156" t="str">
            <v>I - Ar total - Garrafa A</v>
          </cell>
          <cell r="C156">
            <v>1E-8</v>
          </cell>
          <cell r="D156">
            <v>2.2222222222222223</v>
          </cell>
          <cell r="E156">
            <v>1.32</v>
          </cell>
          <cell r="F156">
            <v>1E-8</v>
          </cell>
          <cell r="G156">
            <v>1E-8</v>
          </cell>
          <cell r="H156">
            <v>1E-8</v>
          </cell>
          <cell r="I156">
            <v>98.31</v>
          </cell>
          <cell r="J156">
            <v>1E-8</v>
          </cell>
          <cell r="K156">
            <v>1E-8</v>
          </cell>
          <cell r="L156">
            <v>6.06</v>
          </cell>
          <cell r="M156">
            <v>4.91</v>
          </cell>
          <cell r="N156">
            <v>1E-8</v>
          </cell>
          <cell r="O156">
            <v>29.27</v>
          </cell>
          <cell r="P156">
            <v>1E-8</v>
          </cell>
          <cell r="Q156">
            <v>1E-8</v>
          </cell>
          <cell r="R156">
            <v>1E-8</v>
          </cell>
          <cell r="S156">
            <v>1E-8</v>
          </cell>
          <cell r="T156">
            <v>1E-8</v>
          </cell>
          <cell r="U156">
            <v>1E-8</v>
          </cell>
          <cell r="V156">
            <v>1E-8</v>
          </cell>
          <cell r="W156">
            <v>1E-8</v>
          </cell>
          <cell r="X156">
            <v>1E-8</v>
          </cell>
          <cell r="Y156">
            <v>1E-8</v>
          </cell>
          <cell r="Z156">
            <v>5.88</v>
          </cell>
          <cell r="AA156">
            <v>1.71</v>
          </cell>
          <cell r="AB156">
            <v>1E-8</v>
          </cell>
          <cell r="AC156">
            <v>1E-8</v>
          </cell>
          <cell r="AD156" t="e">
            <v>#REF!</v>
          </cell>
        </row>
        <row r="157">
          <cell r="B157" t="str">
            <v>I - Ar total - Lata</v>
          </cell>
          <cell r="C157">
            <v>1E-8</v>
          </cell>
          <cell r="D157">
            <v>1E-8</v>
          </cell>
          <cell r="E157">
            <v>0.95</v>
          </cell>
          <cell r="G157">
            <v>1E-8</v>
          </cell>
          <cell r="H157">
            <v>1E-8</v>
          </cell>
          <cell r="J157">
            <v>1E-8</v>
          </cell>
          <cell r="R157">
            <v>1E-8</v>
          </cell>
          <cell r="S157">
            <v>1E-8</v>
          </cell>
          <cell r="T157">
            <v>1E-8</v>
          </cell>
          <cell r="U157">
            <v>1E-8</v>
          </cell>
          <cell r="W157">
            <v>1E-8</v>
          </cell>
          <cell r="AA157">
            <v>1E-8</v>
          </cell>
          <cell r="AD157" t="e">
            <v>#REF!</v>
          </cell>
        </row>
        <row r="158">
          <cell r="B158" t="str">
            <v>I - Ar total - Long Neck</v>
          </cell>
          <cell r="H158">
            <v>1E-8</v>
          </cell>
          <cell r="Q158">
            <v>1E-8</v>
          </cell>
          <cell r="S158">
            <v>1E-8</v>
          </cell>
          <cell r="T158">
            <v>1E-8</v>
          </cell>
          <cell r="U158">
            <v>1E-8</v>
          </cell>
          <cell r="AA158">
            <v>1E-8</v>
          </cell>
          <cell r="AD158" t="e">
            <v>#REF!</v>
          </cell>
        </row>
        <row r="159">
          <cell r="B159" t="str">
            <v>I - Cor</v>
          </cell>
          <cell r="C159">
            <v>1E-8</v>
          </cell>
          <cell r="D159">
            <v>1E-8</v>
          </cell>
          <cell r="E159">
            <v>1E-8</v>
          </cell>
          <cell r="F159">
            <v>1E-8</v>
          </cell>
          <cell r="G159">
            <v>1E-8</v>
          </cell>
          <cell r="H159">
            <v>1E-8</v>
          </cell>
          <cell r="I159">
            <v>1.59</v>
          </cell>
          <cell r="J159">
            <v>1E-8</v>
          </cell>
          <cell r="K159">
            <v>1E-8</v>
          </cell>
          <cell r="L159">
            <v>1E-8</v>
          </cell>
          <cell r="M159">
            <v>1E-8</v>
          </cell>
          <cell r="N159">
            <v>1E-8</v>
          </cell>
          <cell r="O159">
            <v>1E-8</v>
          </cell>
          <cell r="P159">
            <v>1E-8</v>
          </cell>
          <cell r="Q159">
            <v>1E-8</v>
          </cell>
          <cell r="R159">
            <v>1E-8</v>
          </cell>
          <cell r="S159">
            <v>33</v>
          </cell>
          <cell r="T159">
            <v>1E-8</v>
          </cell>
          <cell r="U159">
            <v>1E-8</v>
          </cell>
          <cell r="V159">
            <v>68.89</v>
          </cell>
          <cell r="W159">
            <v>1E-8</v>
          </cell>
          <cell r="X159">
            <v>1E-8</v>
          </cell>
          <cell r="Y159">
            <v>1E-8</v>
          </cell>
          <cell r="Z159">
            <v>5.88</v>
          </cell>
          <cell r="AA159">
            <v>0.89</v>
          </cell>
          <cell r="AB159">
            <v>1E-8</v>
          </cell>
          <cell r="AC159">
            <v>1E-8</v>
          </cell>
          <cell r="AD159" t="e">
            <v>#REF!</v>
          </cell>
        </row>
        <row r="160">
          <cell r="B160" t="str">
            <v>I - Dicetonas Totais</v>
          </cell>
          <cell r="C160">
            <v>1E-8</v>
          </cell>
          <cell r="D160">
            <v>1E-8</v>
          </cell>
          <cell r="E160">
            <v>1E-8</v>
          </cell>
          <cell r="F160">
            <v>1E-8</v>
          </cell>
          <cell r="G160">
            <v>1E-8</v>
          </cell>
          <cell r="H160">
            <v>1E-8</v>
          </cell>
          <cell r="I160">
            <v>1E-8</v>
          </cell>
          <cell r="J160">
            <v>1E-8</v>
          </cell>
          <cell r="K160">
            <v>1E-8</v>
          </cell>
          <cell r="L160">
            <v>1E-8</v>
          </cell>
          <cell r="M160">
            <v>1E-8</v>
          </cell>
          <cell r="N160">
            <v>1E-8</v>
          </cell>
          <cell r="O160">
            <v>1E-8</v>
          </cell>
          <cell r="P160">
            <v>1E-8</v>
          </cell>
          <cell r="Q160">
            <v>1E-8</v>
          </cell>
          <cell r="R160">
            <v>1E-8</v>
          </cell>
          <cell r="S160">
            <v>1E-8</v>
          </cell>
          <cell r="T160">
            <v>1E-8</v>
          </cell>
          <cell r="U160">
            <v>1E-8</v>
          </cell>
          <cell r="V160">
            <v>1E-8</v>
          </cell>
          <cell r="W160">
            <v>1E-8</v>
          </cell>
          <cell r="X160">
            <v>1E-8</v>
          </cell>
          <cell r="Y160">
            <v>1E-8</v>
          </cell>
          <cell r="Z160">
            <v>1E-8</v>
          </cell>
          <cell r="AA160">
            <v>1E-8</v>
          </cell>
          <cell r="AB160">
            <v>1E-8</v>
          </cell>
          <cell r="AC160">
            <v>1E-8</v>
          </cell>
          <cell r="AD160" t="e">
            <v>#REF!</v>
          </cell>
        </row>
        <row r="161">
          <cell r="B161" t="str">
            <v>I - Estabilidade de Espuma - Garrafas</v>
          </cell>
          <cell r="C161">
            <v>1E-8</v>
          </cell>
          <cell r="D161">
            <v>1.408450704225352</v>
          </cell>
          <cell r="E161">
            <v>1E-8</v>
          </cell>
          <cell r="F161">
            <v>2E-8</v>
          </cell>
          <cell r="G161">
            <v>1E-8</v>
          </cell>
          <cell r="H161">
            <v>2.7</v>
          </cell>
          <cell r="I161">
            <v>1E-8</v>
          </cell>
          <cell r="J161">
            <v>1E-8</v>
          </cell>
          <cell r="K161">
            <v>1E-8</v>
          </cell>
          <cell r="L161">
            <v>10.53</v>
          </cell>
          <cell r="M161">
            <v>1E-8</v>
          </cell>
          <cell r="N161">
            <v>1E-8</v>
          </cell>
          <cell r="O161">
            <v>1E-8</v>
          </cell>
          <cell r="P161">
            <v>1E-8</v>
          </cell>
          <cell r="Q161">
            <v>1E-8</v>
          </cell>
          <cell r="R161">
            <v>1E-8</v>
          </cell>
          <cell r="S161">
            <v>10.67</v>
          </cell>
          <cell r="T161">
            <v>1E-8</v>
          </cell>
          <cell r="U161">
            <v>16.670000000000002</v>
          </cell>
          <cell r="V161">
            <v>1E-8</v>
          </cell>
          <cell r="W161">
            <v>1E-8</v>
          </cell>
          <cell r="X161">
            <v>1E-8</v>
          </cell>
          <cell r="Y161">
            <v>1E-8</v>
          </cell>
          <cell r="Z161">
            <v>1E-8</v>
          </cell>
          <cell r="AA161">
            <v>1E-8</v>
          </cell>
          <cell r="AB161">
            <v>1E-8</v>
          </cell>
          <cell r="AC161">
            <v>1E-8</v>
          </cell>
          <cell r="AD161" t="e">
            <v>#REF!</v>
          </cell>
        </row>
        <row r="162">
          <cell r="B162" t="str">
            <v>I - Estabilidade de Espuma - Latas</v>
          </cell>
          <cell r="C162">
            <v>1E-8</v>
          </cell>
          <cell r="E162">
            <v>3.57</v>
          </cell>
          <cell r="G162">
            <v>1E-8</v>
          </cell>
          <cell r="H162">
            <v>9.76</v>
          </cell>
          <cell r="J162">
            <v>1E-8</v>
          </cell>
          <cell r="R162">
            <v>1E-8</v>
          </cell>
          <cell r="S162">
            <v>4.55</v>
          </cell>
          <cell r="T162">
            <v>1E-8</v>
          </cell>
          <cell r="U162">
            <v>1E-8</v>
          </cell>
          <cell r="W162">
            <v>1E-8</v>
          </cell>
          <cell r="AA162">
            <v>1E-8</v>
          </cell>
          <cell r="AD162" t="e">
            <v>#REF!</v>
          </cell>
        </row>
        <row r="163">
          <cell r="B163" t="str">
            <v>I - Extrato Primitivo (Mosto Básico)</v>
          </cell>
          <cell r="C163">
            <v>1E-8</v>
          </cell>
          <cell r="D163">
            <v>1.2987012987012989</v>
          </cell>
          <cell r="E163">
            <v>1E-8</v>
          </cell>
          <cell r="F163">
            <v>1E-8</v>
          </cell>
          <cell r="G163">
            <v>1E-8</v>
          </cell>
          <cell r="H163">
            <v>1E-8</v>
          </cell>
          <cell r="I163">
            <v>1.61</v>
          </cell>
          <cell r="J163">
            <v>1E-8</v>
          </cell>
          <cell r="K163">
            <v>1E-8</v>
          </cell>
          <cell r="L163">
            <v>1E-8</v>
          </cell>
          <cell r="M163">
            <v>1.2</v>
          </cell>
          <cell r="N163">
            <v>1E-8</v>
          </cell>
          <cell r="O163">
            <v>1E-8</v>
          </cell>
          <cell r="P163">
            <v>1E-8</v>
          </cell>
          <cell r="Q163">
            <v>1E-8</v>
          </cell>
          <cell r="R163">
            <v>0.88</v>
          </cell>
          <cell r="S163">
            <v>1E-8</v>
          </cell>
          <cell r="T163">
            <v>1E-8</v>
          </cell>
          <cell r="U163">
            <v>1E-8</v>
          </cell>
          <cell r="V163">
            <v>1E-8</v>
          </cell>
          <cell r="W163">
            <v>1E-8</v>
          </cell>
          <cell r="X163">
            <v>1E-8</v>
          </cell>
          <cell r="Y163">
            <v>1E-8</v>
          </cell>
          <cell r="Z163">
            <v>5.88</v>
          </cell>
          <cell r="AA163">
            <v>0.6</v>
          </cell>
          <cell r="AB163">
            <v>1E-8</v>
          </cell>
          <cell r="AC163">
            <v>1E-8</v>
          </cell>
          <cell r="AD163" t="e">
            <v>#REF!</v>
          </cell>
        </row>
        <row r="164">
          <cell r="B164" t="str">
            <v>I - Gás Carbônico - Garrafa A</v>
          </cell>
          <cell r="C164">
            <v>1E-8</v>
          </cell>
          <cell r="D164">
            <v>1E-8</v>
          </cell>
          <cell r="E164">
            <v>1E-8</v>
          </cell>
          <cell r="F164">
            <v>1E-8</v>
          </cell>
          <cell r="G164">
            <v>1E-8</v>
          </cell>
          <cell r="H164">
            <v>1E-8</v>
          </cell>
          <cell r="I164">
            <v>1E-8</v>
          </cell>
          <cell r="J164">
            <v>1E-8</v>
          </cell>
          <cell r="K164">
            <v>1E-8</v>
          </cell>
          <cell r="L164">
            <v>11.43</v>
          </cell>
          <cell r="M164">
            <v>1E-8</v>
          </cell>
          <cell r="N164">
            <v>1E-8</v>
          </cell>
          <cell r="O164">
            <v>1E-8</v>
          </cell>
          <cell r="P164">
            <v>1E-8</v>
          </cell>
          <cell r="Q164">
            <v>1E-8</v>
          </cell>
          <cell r="R164">
            <v>1E-8</v>
          </cell>
          <cell r="S164">
            <v>1E-8</v>
          </cell>
          <cell r="T164">
            <v>1E-8</v>
          </cell>
          <cell r="U164">
            <v>1E-8</v>
          </cell>
          <cell r="V164">
            <v>1E-8</v>
          </cell>
          <cell r="W164">
            <v>1E-8</v>
          </cell>
          <cell r="X164">
            <v>1E-8</v>
          </cell>
          <cell r="Y164">
            <v>1E-8</v>
          </cell>
          <cell r="Z164">
            <v>1E-8</v>
          </cell>
          <cell r="AA164">
            <v>1E-8</v>
          </cell>
          <cell r="AB164">
            <v>1.3157894736842106</v>
          </cell>
          <cell r="AC164">
            <v>1E-8</v>
          </cell>
          <cell r="AD164" t="e">
            <v>#REF!</v>
          </cell>
        </row>
        <row r="165">
          <cell r="B165" t="str">
            <v>I - Gás Carbônico - Lata</v>
          </cell>
          <cell r="C165">
            <v>1E-8</v>
          </cell>
          <cell r="D165">
            <v>1E-8</v>
          </cell>
          <cell r="E165">
            <v>10.48</v>
          </cell>
          <cell r="G165">
            <v>1E-8</v>
          </cell>
          <cell r="H165">
            <v>1E-8</v>
          </cell>
          <cell r="J165">
            <v>1E-8</v>
          </cell>
          <cell r="R165">
            <v>1E-8</v>
          </cell>
          <cell r="S165">
            <v>1E-8</v>
          </cell>
          <cell r="T165">
            <v>1E-8</v>
          </cell>
          <cell r="U165">
            <v>1E-8</v>
          </cell>
          <cell r="W165">
            <v>1E-8</v>
          </cell>
          <cell r="AA165">
            <v>1E-8</v>
          </cell>
          <cell r="AD165" t="e">
            <v>#REF!</v>
          </cell>
        </row>
        <row r="166">
          <cell r="B166" t="str">
            <v>I - Gás Carbônico - Long Neck</v>
          </cell>
          <cell r="Q166">
            <v>1E-8</v>
          </cell>
          <cell r="S166">
            <v>1E-8</v>
          </cell>
          <cell r="T166">
            <v>1E-8</v>
          </cell>
          <cell r="U166">
            <v>1E-8</v>
          </cell>
          <cell r="AA166">
            <v>1E-8</v>
          </cell>
          <cell r="AD166" t="e">
            <v>#REF!</v>
          </cell>
        </row>
        <row r="167">
          <cell r="B167" t="str">
            <v>I - Grau de Fermentação Aparente</v>
          </cell>
          <cell r="C167">
            <v>1E-8</v>
          </cell>
          <cell r="D167">
            <v>11.842105263157896</v>
          </cell>
          <cell r="E167">
            <v>1E-8</v>
          </cell>
          <cell r="F167">
            <v>46.43</v>
          </cell>
          <cell r="G167">
            <v>1.1499999999999999</v>
          </cell>
          <cell r="H167">
            <v>1E-8</v>
          </cell>
          <cell r="I167">
            <v>25.81</v>
          </cell>
          <cell r="J167">
            <v>1E-8</v>
          </cell>
          <cell r="K167">
            <v>1E-8</v>
          </cell>
          <cell r="L167">
            <v>1E-8</v>
          </cell>
          <cell r="M167">
            <v>1E-8</v>
          </cell>
          <cell r="N167">
            <v>1E-8</v>
          </cell>
          <cell r="O167">
            <v>1E-8</v>
          </cell>
          <cell r="P167">
            <v>1E-8</v>
          </cell>
          <cell r="Q167">
            <v>60.26</v>
          </cell>
          <cell r="R167">
            <v>1E-8</v>
          </cell>
          <cell r="S167">
            <v>11.34</v>
          </cell>
          <cell r="T167">
            <v>1.74</v>
          </cell>
          <cell r="U167">
            <v>1E-8</v>
          </cell>
          <cell r="V167">
            <v>71.11</v>
          </cell>
          <cell r="W167">
            <v>1E-8</v>
          </cell>
          <cell r="X167">
            <v>1E-8</v>
          </cell>
          <cell r="Y167">
            <v>1E-8</v>
          </cell>
          <cell r="Z167">
            <v>1E-8</v>
          </cell>
          <cell r="AA167">
            <v>1.19</v>
          </cell>
          <cell r="AB167">
            <v>1.3157894736842106</v>
          </cell>
          <cell r="AC167">
            <v>0.9</v>
          </cell>
          <cell r="AD167" t="e">
            <v>#REF!</v>
          </cell>
        </row>
        <row r="168">
          <cell r="B168" t="str">
            <v>I - KWT - Estabilidade</v>
          </cell>
          <cell r="C168">
            <v>1E-8</v>
          </cell>
          <cell r="D168">
            <v>1E-8</v>
          </cell>
          <cell r="E168">
            <v>1E-8</v>
          </cell>
          <cell r="F168">
            <v>1E-8</v>
          </cell>
          <cell r="G168">
            <v>1E-8</v>
          </cell>
          <cell r="H168">
            <v>1E-8</v>
          </cell>
          <cell r="I168">
            <v>1E-8</v>
          </cell>
          <cell r="J168">
            <v>1E-8</v>
          </cell>
          <cell r="K168">
            <v>1E-8</v>
          </cell>
          <cell r="L168">
            <v>1E-8</v>
          </cell>
          <cell r="M168">
            <v>1E-8</v>
          </cell>
          <cell r="N168">
            <v>1E-8</v>
          </cell>
          <cell r="O168">
            <v>1E-8</v>
          </cell>
          <cell r="P168">
            <v>100</v>
          </cell>
          <cell r="Q168">
            <v>1E-8</v>
          </cell>
          <cell r="R168">
            <v>32.14</v>
          </cell>
          <cell r="S168">
            <v>1E-8</v>
          </cell>
          <cell r="T168">
            <v>1E-8</v>
          </cell>
          <cell r="U168">
            <v>1E-8</v>
          </cell>
          <cell r="V168">
            <v>6.67</v>
          </cell>
          <cell r="W168">
            <v>1E-8</v>
          </cell>
          <cell r="X168">
            <v>1E-8</v>
          </cell>
          <cell r="Y168">
            <v>1E-8</v>
          </cell>
          <cell r="Z168">
            <v>1E-8</v>
          </cell>
          <cell r="AA168">
            <v>1E-8</v>
          </cell>
          <cell r="AB168">
            <v>1E-8</v>
          </cell>
          <cell r="AC168">
            <v>1E-8</v>
          </cell>
          <cell r="AD168" t="e">
            <v>#REF!</v>
          </cell>
        </row>
        <row r="169">
          <cell r="B169" t="str">
            <v>I - Turvação</v>
          </cell>
          <cell r="C169">
            <v>1E-8</v>
          </cell>
          <cell r="D169">
            <v>1E-8</v>
          </cell>
          <cell r="E169">
            <v>1E-8</v>
          </cell>
          <cell r="F169">
            <v>1E-8</v>
          </cell>
          <cell r="G169">
            <v>1E-8</v>
          </cell>
          <cell r="H169">
            <v>1E-8</v>
          </cell>
          <cell r="I169">
            <v>1E-8</v>
          </cell>
          <cell r="J169">
            <v>1E-8</v>
          </cell>
          <cell r="K169">
            <v>6.25</v>
          </cell>
          <cell r="L169">
            <v>5.56</v>
          </cell>
          <cell r="M169">
            <v>1E-8</v>
          </cell>
          <cell r="N169">
            <v>1E-8</v>
          </cell>
          <cell r="O169">
            <v>1E-8</v>
          </cell>
          <cell r="P169">
            <v>1E-8</v>
          </cell>
          <cell r="Q169">
            <v>1E-8</v>
          </cell>
          <cell r="R169">
            <v>1E-8</v>
          </cell>
          <cell r="S169">
            <v>1E-8</v>
          </cell>
          <cell r="T169">
            <v>1E-8</v>
          </cell>
          <cell r="U169">
            <v>1E-8</v>
          </cell>
          <cell r="V169">
            <v>6.67</v>
          </cell>
          <cell r="W169">
            <v>1E-8</v>
          </cell>
          <cell r="X169">
            <v>1E-8</v>
          </cell>
          <cell r="Y169">
            <v>1E-8</v>
          </cell>
          <cell r="Z169">
            <v>1E-8</v>
          </cell>
          <cell r="AA169">
            <v>1E-8</v>
          </cell>
          <cell r="AB169">
            <v>1E-8</v>
          </cell>
          <cell r="AC169">
            <v>1E-8</v>
          </cell>
          <cell r="AD169" t="e">
            <v>#REF!</v>
          </cell>
        </row>
        <row r="170">
          <cell r="B170" t="str">
            <v>I - Turvação</v>
          </cell>
          <cell r="C170">
            <v>1E-8</v>
          </cell>
          <cell r="D170">
            <v>1E-8</v>
          </cell>
          <cell r="E170">
            <v>1E-8</v>
          </cell>
          <cell r="F170">
            <v>1E-8</v>
          </cell>
          <cell r="G170">
            <v>1E-8</v>
          </cell>
          <cell r="H170">
            <v>1E-8</v>
          </cell>
          <cell r="I170">
            <v>1E-8</v>
          </cell>
          <cell r="J170">
            <v>1E-8</v>
          </cell>
          <cell r="K170">
            <v>6.25</v>
          </cell>
          <cell r="L170">
            <v>5.56</v>
          </cell>
          <cell r="M170">
            <v>1E-8</v>
          </cell>
          <cell r="N170">
            <v>1E-8</v>
          </cell>
          <cell r="O170">
            <v>1E-8</v>
          </cell>
          <cell r="P170">
            <v>1E-8</v>
          </cell>
          <cell r="Q170">
            <v>1E-8</v>
          </cell>
          <cell r="R170">
            <v>1E-8</v>
          </cell>
          <cell r="S170">
            <v>1E-8</v>
          </cell>
          <cell r="T170">
            <v>1E-8</v>
          </cell>
          <cell r="U170">
            <v>1E-8</v>
          </cell>
          <cell r="V170">
            <v>6.67</v>
          </cell>
          <cell r="W170">
            <v>1E-8</v>
          </cell>
          <cell r="X170">
            <v>1E-8</v>
          </cell>
          <cell r="Y170">
            <v>1E-8</v>
          </cell>
          <cell r="Z170">
            <v>1E-8</v>
          </cell>
          <cell r="AA170">
            <v>1E-8</v>
          </cell>
          <cell r="AB170">
            <v>1E-8</v>
          </cell>
          <cell r="AC170">
            <v>1E-8</v>
          </cell>
          <cell r="AD170" t="e">
            <v>#REF!</v>
          </cell>
        </row>
      </sheetData>
      <sheetData sheetId="9">
        <row r="1">
          <cell r="A1" t="str">
            <v>Unidades</v>
          </cell>
        </row>
        <row r="8">
          <cell r="C8" t="str">
            <v>NATAL</v>
          </cell>
        </row>
      </sheetData>
      <sheetData sheetId="10">
        <row r="1">
          <cell r="A1" t="str">
            <v>Unidades</v>
          </cell>
        </row>
      </sheetData>
      <sheetData sheetId="11">
        <row r="1">
          <cell r="A1" t="str">
            <v>Unidades</v>
          </cell>
        </row>
      </sheetData>
      <sheetData sheetId="12">
        <row r="1">
          <cell r="A1" t="str">
            <v>Unidades</v>
          </cell>
        </row>
      </sheetData>
      <sheetData sheetId="13"/>
      <sheetData sheetId="14">
        <row r="1">
          <cell r="B1" t="str">
            <v>ListaItens</v>
          </cell>
        </row>
      </sheetData>
      <sheetData sheetId="15">
        <row r="1">
          <cell r="B1" t="str">
            <v>ListaItens</v>
          </cell>
        </row>
      </sheetData>
      <sheetData sheetId="16">
        <row r="1">
          <cell r="B1" t="str">
            <v>ListaItens</v>
          </cell>
        </row>
      </sheetData>
      <sheetData sheetId="17">
        <row r="1">
          <cell r="B1" t="str">
            <v>ListaItens</v>
          </cell>
        </row>
      </sheetData>
      <sheetData sheetId="18">
        <row r="1">
          <cell r="A1" t="str">
            <v>Unidades</v>
          </cell>
        </row>
      </sheetData>
      <sheetData sheetId="19">
        <row r="1">
          <cell r="A1" t="str">
            <v>Unidades</v>
          </cell>
        </row>
      </sheetData>
      <sheetData sheetId="20">
        <row r="1">
          <cell r="A1" t="str">
            <v>Unidades</v>
          </cell>
        </row>
      </sheetData>
      <sheetData sheetId="21" refreshError="1"/>
      <sheetData sheetId="22" refreshError="1"/>
      <sheetData sheetId="23">
        <row r="1">
          <cell r="A1" t="str">
            <v>Unidades</v>
          </cell>
        </row>
      </sheetData>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estro"/>
      <sheetName val="Summary"/>
      <sheetName val="Saldos al 20-03-02 Prov_Locales"/>
      <sheetName val="Exterior"/>
    </sheetNames>
    <sheetDataSet>
      <sheetData sheetId="0" refreshError="1">
        <row r="3">
          <cell r="B3">
            <v>5</v>
          </cell>
          <cell r="C3" t="str">
            <v>García Tuñon Marcelo</v>
          </cell>
        </row>
        <row r="4">
          <cell r="B4">
            <v>7</v>
          </cell>
          <cell r="C4" t="str">
            <v>Panozzo Cecilia M. I.</v>
          </cell>
        </row>
        <row r="5">
          <cell r="B5">
            <v>9</v>
          </cell>
          <cell r="C5" t="str">
            <v>De Turris Jorge Eduardo</v>
          </cell>
        </row>
        <row r="6">
          <cell r="B6">
            <v>10</v>
          </cell>
          <cell r="C6" t="str">
            <v>Zapata Claudia Marcela</v>
          </cell>
        </row>
        <row r="7">
          <cell r="B7">
            <v>12</v>
          </cell>
          <cell r="C7" t="str">
            <v>Plande Alicia Claudia</v>
          </cell>
        </row>
        <row r="8">
          <cell r="B8">
            <v>14</v>
          </cell>
          <cell r="C8" t="str">
            <v>Budic Tomás Valentin</v>
          </cell>
        </row>
        <row r="9">
          <cell r="B9">
            <v>16</v>
          </cell>
          <cell r="C9" t="str">
            <v>Ralon Juan Luis</v>
          </cell>
        </row>
        <row r="10">
          <cell r="B10">
            <v>17</v>
          </cell>
          <cell r="C10" t="str">
            <v>Velurtas Gustavo</v>
          </cell>
        </row>
        <row r="11">
          <cell r="B11">
            <v>19</v>
          </cell>
          <cell r="C11" t="str">
            <v>Pelosi José</v>
          </cell>
        </row>
        <row r="12">
          <cell r="B12">
            <v>20</v>
          </cell>
          <cell r="C12" t="str">
            <v>De Rosa Luis Alberto</v>
          </cell>
        </row>
        <row r="13">
          <cell r="B13">
            <v>21</v>
          </cell>
          <cell r="C13" t="str">
            <v>Heyaca Norberto Emilio</v>
          </cell>
        </row>
        <row r="14">
          <cell r="B14">
            <v>23</v>
          </cell>
          <cell r="C14" t="str">
            <v>Weicman Pablo</v>
          </cell>
        </row>
        <row r="15">
          <cell r="B15">
            <v>25</v>
          </cell>
          <cell r="C15" t="str">
            <v>Druetta Adriana Raquel</v>
          </cell>
        </row>
        <row r="16">
          <cell r="B16">
            <v>51</v>
          </cell>
          <cell r="C16" t="str">
            <v>Segobia Gabriel Leonardo</v>
          </cell>
        </row>
        <row r="17">
          <cell r="B17">
            <v>53</v>
          </cell>
          <cell r="C17" t="str">
            <v>Volberg Julián Mariano</v>
          </cell>
        </row>
        <row r="18">
          <cell r="B18">
            <v>54</v>
          </cell>
          <cell r="C18" t="str">
            <v>Segobia Eduardo Anibal</v>
          </cell>
        </row>
        <row r="19">
          <cell r="B19">
            <v>55</v>
          </cell>
          <cell r="C19" t="str">
            <v>Bonahora Guillermo</v>
          </cell>
        </row>
        <row r="20">
          <cell r="B20">
            <v>56</v>
          </cell>
          <cell r="C20" t="str">
            <v>Nocerez Marcelo Gabriel</v>
          </cell>
        </row>
        <row r="21">
          <cell r="B21">
            <v>57</v>
          </cell>
          <cell r="C21" t="str">
            <v>Silberman Adrián</v>
          </cell>
        </row>
        <row r="22">
          <cell r="B22">
            <v>58</v>
          </cell>
          <cell r="C22" t="str">
            <v>Lopez Rubén Federico</v>
          </cell>
        </row>
        <row r="23">
          <cell r="B23">
            <v>59</v>
          </cell>
          <cell r="C23" t="str">
            <v>Robles Victor Walter</v>
          </cell>
        </row>
        <row r="24">
          <cell r="B24">
            <v>62</v>
          </cell>
          <cell r="C24" t="str">
            <v>Bruno Pablo Oscar</v>
          </cell>
        </row>
        <row r="25">
          <cell r="B25">
            <v>63</v>
          </cell>
          <cell r="C25" t="str">
            <v>Casoetto Daniel Mauricio</v>
          </cell>
        </row>
        <row r="26">
          <cell r="B26">
            <v>64</v>
          </cell>
          <cell r="C26" t="str">
            <v>Montagna Luis Claudio</v>
          </cell>
        </row>
        <row r="27">
          <cell r="B27">
            <v>66</v>
          </cell>
          <cell r="C27" t="str">
            <v>Samaniego Guillermo</v>
          </cell>
        </row>
        <row r="28">
          <cell r="B28">
            <v>69</v>
          </cell>
          <cell r="C28" t="str">
            <v>Gonzalez Diego Oscar</v>
          </cell>
        </row>
        <row r="29">
          <cell r="B29">
            <v>73</v>
          </cell>
          <cell r="C29" t="str">
            <v>Tiedemann Leonardo Esteban</v>
          </cell>
        </row>
        <row r="30">
          <cell r="B30">
            <v>77</v>
          </cell>
          <cell r="C30" t="str">
            <v>Valiente Carlos</v>
          </cell>
        </row>
        <row r="31">
          <cell r="B31">
            <v>79</v>
          </cell>
          <cell r="C31" t="str">
            <v>Dall 'Orso Alejandro</v>
          </cell>
        </row>
        <row r="32">
          <cell r="B32">
            <v>80</v>
          </cell>
          <cell r="C32" t="str">
            <v>Espina Alejandro</v>
          </cell>
        </row>
        <row r="33">
          <cell r="B33">
            <v>81</v>
          </cell>
          <cell r="C33" t="str">
            <v>Kosciukowicz Valerio</v>
          </cell>
        </row>
        <row r="34">
          <cell r="B34">
            <v>83</v>
          </cell>
          <cell r="C34" t="str">
            <v>Chiapputo Ricardo M</v>
          </cell>
        </row>
        <row r="35">
          <cell r="B35">
            <v>84</v>
          </cell>
          <cell r="C35" t="str">
            <v>Caro Ariel</v>
          </cell>
        </row>
        <row r="36">
          <cell r="B36">
            <v>85</v>
          </cell>
          <cell r="C36" t="str">
            <v>Kucharuk Gabriel B.</v>
          </cell>
        </row>
        <row r="37">
          <cell r="B37">
            <v>86</v>
          </cell>
          <cell r="C37" t="str">
            <v>Barcz Martín Germán</v>
          </cell>
        </row>
        <row r="38">
          <cell r="B38">
            <v>87</v>
          </cell>
          <cell r="C38" t="str">
            <v>Mejias Christian</v>
          </cell>
        </row>
        <row r="39">
          <cell r="B39">
            <v>89</v>
          </cell>
          <cell r="C39" t="str">
            <v>Lopez Luis Orlando</v>
          </cell>
        </row>
        <row r="40">
          <cell r="B40">
            <v>94</v>
          </cell>
          <cell r="C40" t="str">
            <v>Fernandez Bustelo Rodrigo</v>
          </cell>
        </row>
        <row r="41">
          <cell r="B41">
            <v>95</v>
          </cell>
          <cell r="C41" t="str">
            <v>Pose Anibal</v>
          </cell>
        </row>
        <row r="42">
          <cell r="B42">
            <v>96</v>
          </cell>
          <cell r="C42" t="str">
            <v>Castelli Selva Luz</v>
          </cell>
        </row>
        <row r="43">
          <cell r="B43">
            <v>100</v>
          </cell>
          <cell r="C43" t="str">
            <v>Cavallero Luis Omar</v>
          </cell>
        </row>
        <row r="44">
          <cell r="B44">
            <v>102</v>
          </cell>
          <cell r="C44" t="str">
            <v>Messano Jorge Fernando</v>
          </cell>
        </row>
        <row r="45">
          <cell r="B45">
            <v>106</v>
          </cell>
          <cell r="C45" t="str">
            <v>Roccuzzo Christian Ariel</v>
          </cell>
        </row>
        <row r="46">
          <cell r="B46">
            <v>109</v>
          </cell>
          <cell r="C46" t="str">
            <v>Velurtas Guillermo Anibal</v>
          </cell>
        </row>
        <row r="47">
          <cell r="B47">
            <v>110</v>
          </cell>
          <cell r="C47" t="str">
            <v>Celso Luciano Lisandro</v>
          </cell>
        </row>
        <row r="48">
          <cell r="B48">
            <v>113</v>
          </cell>
          <cell r="C48" t="str">
            <v>Ghiglione Carlos Federico</v>
          </cell>
        </row>
        <row r="49">
          <cell r="B49">
            <v>115</v>
          </cell>
          <cell r="C49" t="str">
            <v>Ferrari Paula Noemí</v>
          </cell>
        </row>
        <row r="50">
          <cell r="B50">
            <v>116</v>
          </cell>
          <cell r="C50" t="str">
            <v>Pizzo Héctor Eduardo</v>
          </cell>
        </row>
        <row r="51">
          <cell r="B51">
            <v>118</v>
          </cell>
          <cell r="C51" t="str">
            <v>Castañon Angel Ernesto</v>
          </cell>
        </row>
        <row r="52">
          <cell r="B52">
            <v>119</v>
          </cell>
          <cell r="C52" t="str">
            <v>Bollorino Favio Julián</v>
          </cell>
        </row>
        <row r="53">
          <cell r="B53">
            <v>120</v>
          </cell>
          <cell r="C53" t="str">
            <v>Miño Elva Raquel</v>
          </cell>
        </row>
        <row r="54">
          <cell r="B54">
            <v>121</v>
          </cell>
          <cell r="C54" t="str">
            <v>Esposito Claudio</v>
          </cell>
        </row>
        <row r="55">
          <cell r="B55">
            <v>123</v>
          </cell>
          <cell r="C55" t="str">
            <v>Burgos Marcelo Hipólito</v>
          </cell>
        </row>
        <row r="56">
          <cell r="B56">
            <v>125</v>
          </cell>
          <cell r="C56" t="str">
            <v>Migliaccio Stella Maris</v>
          </cell>
        </row>
        <row r="57">
          <cell r="B57">
            <v>126</v>
          </cell>
          <cell r="C57" t="str">
            <v>Sorli Osvaldo Rubén</v>
          </cell>
        </row>
        <row r="58">
          <cell r="B58">
            <v>128</v>
          </cell>
          <cell r="C58" t="str">
            <v>Sehinkman Carlos Alberto</v>
          </cell>
        </row>
        <row r="59">
          <cell r="B59">
            <v>129</v>
          </cell>
          <cell r="C59" t="str">
            <v>Janson Alejandro Gabriel</v>
          </cell>
        </row>
        <row r="60">
          <cell r="B60">
            <v>131</v>
          </cell>
          <cell r="C60" t="str">
            <v>Del Castillo Néstor Sigfrido</v>
          </cell>
        </row>
        <row r="61">
          <cell r="B61">
            <v>132</v>
          </cell>
          <cell r="C61" t="str">
            <v>Perez Carlos Hipólito</v>
          </cell>
        </row>
        <row r="62">
          <cell r="B62">
            <v>135</v>
          </cell>
          <cell r="C62" t="str">
            <v>Rojo Lorenzo</v>
          </cell>
        </row>
        <row r="63">
          <cell r="B63">
            <v>136</v>
          </cell>
          <cell r="C63" t="str">
            <v>Macri José</v>
          </cell>
        </row>
        <row r="64">
          <cell r="B64">
            <v>137</v>
          </cell>
          <cell r="C64" t="str">
            <v>Villalba Ricardo Toribio</v>
          </cell>
        </row>
        <row r="65">
          <cell r="B65">
            <v>138</v>
          </cell>
          <cell r="C65" t="str">
            <v>Gibson Alejandro Christian</v>
          </cell>
        </row>
        <row r="66">
          <cell r="B66">
            <v>139</v>
          </cell>
          <cell r="C66" t="str">
            <v>Korczemny Rosa</v>
          </cell>
        </row>
        <row r="67">
          <cell r="B67">
            <v>140</v>
          </cell>
          <cell r="C67" t="str">
            <v>Puig Eduardo Fernando</v>
          </cell>
        </row>
        <row r="68">
          <cell r="B68">
            <v>143</v>
          </cell>
          <cell r="C68" t="str">
            <v>Adonaylo Gabriel Ricardo</v>
          </cell>
        </row>
        <row r="69">
          <cell r="B69">
            <v>145</v>
          </cell>
          <cell r="C69" t="str">
            <v>Arguello Olga Nélida</v>
          </cell>
        </row>
        <row r="70">
          <cell r="B70">
            <v>147</v>
          </cell>
          <cell r="C70" t="str">
            <v>Decarre Raúl</v>
          </cell>
        </row>
        <row r="71">
          <cell r="B71">
            <v>150</v>
          </cell>
          <cell r="C71" t="str">
            <v>Richeri María Eugenia</v>
          </cell>
        </row>
        <row r="72">
          <cell r="B72">
            <v>151</v>
          </cell>
          <cell r="C72" t="str">
            <v>Martinez Alejandro Manuel</v>
          </cell>
        </row>
        <row r="73">
          <cell r="B73">
            <v>152</v>
          </cell>
          <cell r="C73" t="str">
            <v>Rodriguez Flores Gabriel Eduardo</v>
          </cell>
        </row>
        <row r="74">
          <cell r="B74">
            <v>153</v>
          </cell>
          <cell r="C74" t="str">
            <v>Moreiras Lucas Fabián</v>
          </cell>
        </row>
        <row r="75">
          <cell r="B75">
            <v>156</v>
          </cell>
          <cell r="C75" t="str">
            <v>Cardenas Luis Alfredo</v>
          </cell>
        </row>
        <row r="76">
          <cell r="B76">
            <v>157</v>
          </cell>
          <cell r="C76" t="str">
            <v>Rotger Juan Pablo</v>
          </cell>
        </row>
        <row r="77">
          <cell r="B77">
            <v>158</v>
          </cell>
          <cell r="C77" t="str">
            <v>Telias Eduardo Rubén</v>
          </cell>
        </row>
        <row r="78">
          <cell r="B78">
            <v>159</v>
          </cell>
          <cell r="C78" t="str">
            <v>Mejias Verónica</v>
          </cell>
        </row>
        <row r="79">
          <cell r="B79">
            <v>160</v>
          </cell>
          <cell r="C79" t="str">
            <v>García Tuñon José Luis</v>
          </cell>
        </row>
        <row r="80">
          <cell r="B80">
            <v>161</v>
          </cell>
          <cell r="C80" t="str">
            <v>Esposito Alberto Daniel</v>
          </cell>
        </row>
        <row r="81">
          <cell r="B81">
            <v>166</v>
          </cell>
          <cell r="C81" t="str">
            <v>Salto Sandra Alicia</v>
          </cell>
        </row>
        <row r="82">
          <cell r="B82">
            <v>167</v>
          </cell>
          <cell r="C82" t="str">
            <v>Vaschchuk Gabriel Alfredo</v>
          </cell>
        </row>
        <row r="83">
          <cell r="B83">
            <v>169</v>
          </cell>
          <cell r="C83" t="str">
            <v>Arango Analía Patricia</v>
          </cell>
        </row>
        <row r="84">
          <cell r="B84">
            <v>171</v>
          </cell>
          <cell r="C84" t="str">
            <v>Deffis Ernesto Luis</v>
          </cell>
        </row>
        <row r="85">
          <cell r="B85">
            <v>172</v>
          </cell>
          <cell r="C85" t="str">
            <v>Eusebio Diego Emanuel</v>
          </cell>
        </row>
        <row r="86">
          <cell r="B86">
            <v>173</v>
          </cell>
          <cell r="C86" t="str">
            <v>Boscardín Gustavo Daniel</v>
          </cell>
        </row>
        <row r="87">
          <cell r="B87">
            <v>176</v>
          </cell>
          <cell r="C87" t="str">
            <v>Angelani Daniel Alejandro</v>
          </cell>
        </row>
        <row r="88">
          <cell r="B88">
            <v>177</v>
          </cell>
          <cell r="C88" t="str">
            <v>Puerta Cary Mark</v>
          </cell>
        </row>
        <row r="89">
          <cell r="B89">
            <v>178</v>
          </cell>
          <cell r="C89" t="str">
            <v>Secchi Fabián Omar</v>
          </cell>
        </row>
        <row r="90">
          <cell r="B90">
            <v>179</v>
          </cell>
          <cell r="C90" t="str">
            <v>Candolfi Gustavo Alejandro</v>
          </cell>
        </row>
        <row r="91">
          <cell r="B91">
            <v>181</v>
          </cell>
          <cell r="C91" t="str">
            <v>Kevorkian Osvaldo Alejandro</v>
          </cell>
        </row>
        <row r="92">
          <cell r="B92">
            <v>182</v>
          </cell>
          <cell r="C92" t="str">
            <v>Zandanel Leonardo</v>
          </cell>
        </row>
        <row r="93">
          <cell r="B93">
            <v>183</v>
          </cell>
          <cell r="C93" t="str">
            <v>Díaz David Alberto</v>
          </cell>
        </row>
        <row r="94">
          <cell r="B94">
            <v>184</v>
          </cell>
          <cell r="C94" t="str">
            <v>Vazquez Guillermo Santiago</v>
          </cell>
        </row>
        <row r="95">
          <cell r="B95">
            <v>185</v>
          </cell>
          <cell r="C95" t="str">
            <v>Filippi Daniel Armando</v>
          </cell>
        </row>
        <row r="96">
          <cell r="B96">
            <v>186</v>
          </cell>
          <cell r="C96" t="str">
            <v>Votta Sergio Gabriel</v>
          </cell>
        </row>
        <row r="97">
          <cell r="B97">
            <v>187</v>
          </cell>
          <cell r="C97" t="str">
            <v>Drago Mónica Mabel</v>
          </cell>
        </row>
        <row r="98">
          <cell r="B98">
            <v>189</v>
          </cell>
          <cell r="C98" t="str">
            <v>Santa Cruz Ariel</v>
          </cell>
        </row>
        <row r="99">
          <cell r="B99">
            <v>191</v>
          </cell>
          <cell r="C99" t="str">
            <v>Frias Ernesto</v>
          </cell>
        </row>
        <row r="100">
          <cell r="B100">
            <v>192</v>
          </cell>
          <cell r="C100" t="str">
            <v>Gurevich Gabriel</v>
          </cell>
        </row>
        <row r="101">
          <cell r="B101">
            <v>193</v>
          </cell>
          <cell r="C101" t="str">
            <v>Scarvaci Gustavo Martín</v>
          </cell>
        </row>
        <row r="102">
          <cell r="B102">
            <v>195</v>
          </cell>
          <cell r="C102" t="str">
            <v>Vazquez Analía  Isabel</v>
          </cell>
        </row>
        <row r="103">
          <cell r="B103">
            <v>196</v>
          </cell>
          <cell r="C103" t="str">
            <v>Fernandez Alberto Rubén</v>
          </cell>
        </row>
        <row r="104">
          <cell r="B104">
            <v>198</v>
          </cell>
          <cell r="C104" t="str">
            <v>Servidio Daniel Alberto</v>
          </cell>
        </row>
        <row r="105">
          <cell r="B105">
            <v>199</v>
          </cell>
          <cell r="C105" t="str">
            <v>Vuotto Héctor Ricardo</v>
          </cell>
        </row>
        <row r="106">
          <cell r="B106">
            <v>200</v>
          </cell>
          <cell r="C106" t="str">
            <v>Allegro Rita Carolina</v>
          </cell>
        </row>
        <row r="107">
          <cell r="B107">
            <v>201</v>
          </cell>
          <cell r="C107" t="str">
            <v>Dethiou Juan Santiago</v>
          </cell>
        </row>
        <row r="108">
          <cell r="B108">
            <v>204</v>
          </cell>
          <cell r="C108" t="str">
            <v>Abalo Laforgia Mónica</v>
          </cell>
        </row>
        <row r="109">
          <cell r="B109">
            <v>206</v>
          </cell>
          <cell r="C109" t="str">
            <v>Racana Diego</v>
          </cell>
        </row>
        <row r="110">
          <cell r="B110">
            <v>207</v>
          </cell>
          <cell r="C110" t="str">
            <v>Loureyro Héctor</v>
          </cell>
        </row>
        <row r="111">
          <cell r="B111">
            <v>208</v>
          </cell>
          <cell r="C111" t="str">
            <v>Di Gennaro Flavia</v>
          </cell>
        </row>
        <row r="112">
          <cell r="B112">
            <v>210</v>
          </cell>
          <cell r="C112" t="str">
            <v>Lew Liana</v>
          </cell>
        </row>
        <row r="113">
          <cell r="B113">
            <v>211</v>
          </cell>
          <cell r="C113" t="str">
            <v>Mambrin Christian José</v>
          </cell>
        </row>
        <row r="114">
          <cell r="B114">
            <v>212</v>
          </cell>
          <cell r="C114" t="str">
            <v>Diamonte Sergio Ariel</v>
          </cell>
        </row>
        <row r="115">
          <cell r="B115">
            <v>213</v>
          </cell>
          <cell r="C115" t="str">
            <v>Mariani Jorge Alberto</v>
          </cell>
        </row>
        <row r="116">
          <cell r="B116">
            <v>214</v>
          </cell>
          <cell r="C116" t="str">
            <v>Durnhofer Juan Christian</v>
          </cell>
        </row>
        <row r="117">
          <cell r="B117">
            <v>215</v>
          </cell>
          <cell r="C117" t="str">
            <v>Sosa Alejandro</v>
          </cell>
        </row>
        <row r="118">
          <cell r="B118">
            <v>216</v>
          </cell>
          <cell r="C118" t="str">
            <v>Zala Potocnjak Camilo</v>
          </cell>
        </row>
        <row r="119">
          <cell r="B119">
            <v>217</v>
          </cell>
          <cell r="C119" t="str">
            <v>Wilson Héctor Darío</v>
          </cell>
        </row>
        <row r="120">
          <cell r="B120">
            <v>218</v>
          </cell>
          <cell r="C120" t="str">
            <v>Zala Potocnjak Daniel</v>
          </cell>
        </row>
        <row r="121">
          <cell r="B121">
            <v>219</v>
          </cell>
          <cell r="C121" t="str">
            <v>Moron Sergio Nelson</v>
          </cell>
        </row>
        <row r="122">
          <cell r="B122">
            <v>220</v>
          </cell>
          <cell r="C122" t="str">
            <v>Pachioli Christian</v>
          </cell>
        </row>
        <row r="123">
          <cell r="B123">
            <v>221</v>
          </cell>
          <cell r="C123" t="str">
            <v>Barrios Víctor Leonardo</v>
          </cell>
        </row>
        <row r="124">
          <cell r="B124">
            <v>223</v>
          </cell>
          <cell r="C124" t="str">
            <v>Martinkovic Nicolás</v>
          </cell>
        </row>
        <row r="125">
          <cell r="B125">
            <v>224</v>
          </cell>
          <cell r="C125" t="str">
            <v>Esteves Manuel Juan</v>
          </cell>
        </row>
        <row r="126">
          <cell r="B126">
            <v>225</v>
          </cell>
          <cell r="C126" t="str">
            <v>Lurbes Darío Fernando</v>
          </cell>
        </row>
        <row r="127">
          <cell r="B127">
            <v>226</v>
          </cell>
          <cell r="C127" t="str">
            <v>Languasco Jorge César</v>
          </cell>
        </row>
        <row r="128">
          <cell r="B128">
            <v>228</v>
          </cell>
          <cell r="C128" t="str">
            <v>Dellarda Marcelo Enrique</v>
          </cell>
        </row>
        <row r="129">
          <cell r="B129">
            <v>229</v>
          </cell>
          <cell r="C129" t="str">
            <v>Perez Roberto</v>
          </cell>
        </row>
        <row r="130">
          <cell r="B130">
            <v>230</v>
          </cell>
          <cell r="C130" t="str">
            <v>Kouyoumdjian Gastón Leonel</v>
          </cell>
        </row>
        <row r="131">
          <cell r="B131">
            <v>231</v>
          </cell>
          <cell r="C131" t="str">
            <v>Sobbrero Mariano A</v>
          </cell>
        </row>
        <row r="132">
          <cell r="B132">
            <v>232</v>
          </cell>
          <cell r="C132" t="str">
            <v>Marinzulich Matías Andrés</v>
          </cell>
        </row>
        <row r="133">
          <cell r="B133">
            <v>233</v>
          </cell>
          <cell r="C133" t="str">
            <v>Caparelli Fernando Gustavo</v>
          </cell>
        </row>
        <row r="134">
          <cell r="B134">
            <v>234</v>
          </cell>
          <cell r="C134" t="str">
            <v>Pian Angélica</v>
          </cell>
        </row>
        <row r="135">
          <cell r="B135">
            <v>235</v>
          </cell>
          <cell r="C135" t="str">
            <v>Tamborini Fernando Manuel</v>
          </cell>
        </row>
        <row r="136">
          <cell r="B136">
            <v>236</v>
          </cell>
          <cell r="C136" t="str">
            <v>Daziano Fernando</v>
          </cell>
        </row>
        <row r="137">
          <cell r="B137">
            <v>238</v>
          </cell>
          <cell r="C137" t="str">
            <v>Lanuque Cristina</v>
          </cell>
        </row>
        <row r="138">
          <cell r="B138">
            <v>239</v>
          </cell>
          <cell r="C138" t="str">
            <v>Roldan Sara Graciela</v>
          </cell>
        </row>
        <row r="139">
          <cell r="B139">
            <v>241</v>
          </cell>
          <cell r="C139" t="str">
            <v>Valsecchi Bárbara</v>
          </cell>
        </row>
        <row r="140">
          <cell r="B140">
            <v>245</v>
          </cell>
          <cell r="C140" t="str">
            <v>Sorroche Verónica Graciela</v>
          </cell>
        </row>
        <row r="141">
          <cell r="B141">
            <v>246</v>
          </cell>
          <cell r="C141" t="str">
            <v>Emiliozzi Romina</v>
          </cell>
        </row>
        <row r="142">
          <cell r="B142">
            <v>247</v>
          </cell>
          <cell r="C142" t="str">
            <v>Addesi Jorge Francisco</v>
          </cell>
        </row>
        <row r="143">
          <cell r="B143">
            <v>249</v>
          </cell>
          <cell r="C143" t="str">
            <v>Alvarez Gastón Ezequiel</v>
          </cell>
        </row>
        <row r="144">
          <cell r="B144">
            <v>250</v>
          </cell>
          <cell r="C144" t="str">
            <v>Izaguirre Santiago Carlos I.</v>
          </cell>
        </row>
        <row r="145">
          <cell r="B145">
            <v>251</v>
          </cell>
          <cell r="C145" t="str">
            <v>Bertocco Mauro Alejandro</v>
          </cell>
        </row>
        <row r="146">
          <cell r="B146">
            <v>252</v>
          </cell>
          <cell r="C146" t="str">
            <v>Cerezo Maximiliano</v>
          </cell>
        </row>
        <row r="147">
          <cell r="B147">
            <v>254</v>
          </cell>
          <cell r="C147" t="str">
            <v>Diano Duilio Federico</v>
          </cell>
        </row>
        <row r="148">
          <cell r="B148">
            <v>255</v>
          </cell>
          <cell r="C148" t="str">
            <v>Hernandez Jorge Ariel</v>
          </cell>
        </row>
        <row r="149">
          <cell r="B149">
            <v>256</v>
          </cell>
          <cell r="C149" t="str">
            <v>Barutta Mariano Guillermo</v>
          </cell>
        </row>
        <row r="150">
          <cell r="B150">
            <v>257</v>
          </cell>
          <cell r="C150" t="str">
            <v>Borsnich Diego Hernàn</v>
          </cell>
        </row>
        <row r="151">
          <cell r="B151">
            <v>258</v>
          </cell>
          <cell r="C151" t="str">
            <v>Fernandez Gabriela Verònica</v>
          </cell>
        </row>
        <row r="152">
          <cell r="B152">
            <v>259</v>
          </cell>
          <cell r="C152" t="str">
            <v>Thibaud Nicolàs Julio</v>
          </cell>
        </row>
        <row r="153">
          <cell r="B153">
            <v>260</v>
          </cell>
          <cell r="C153" t="str">
            <v>Wright Paul David</v>
          </cell>
        </row>
        <row r="154">
          <cell r="B154">
            <v>261</v>
          </cell>
          <cell r="C154" t="str">
            <v>Romero Diego Hernán</v>
          </cell>
        </row>
        <row r="155">
          <cell r="B155">
            <v>262</v>
          </cell>
          <cell r="C155" t="str">
            <v>Gianni Héctor</v>
          </cell>
        </row>
        <row r="156">
          <cell r="B156">
            <v>264</v>
          </cell>
          <cell r="C156" t="str">
            <v>Generoso Miguel Horacio</v>
          </cell>
        </row>
        <row r="157">
          <cell r="B157">
            <v>265</v>
          </cell>
          <cell r="C157" t="str">
            <v>Gradin Santiago</v>
          </cell>
        </row>
        <row r="158">
          <cell r="B158">
            <v>267</v>
          </cell>
          <cell r="C158" t="str">
            <v>Jara Héctor Omar</v>
          </cell>
        </row>
        <row r="159">
          <cell r="B159">
            <v>268</v>
          </cell>
          <cell r="C159" t="str">
            <v>Capellini Diego Oscar</v>
          </cell>
        </row>
        <row r="160">
          <cell r="B160">
            <v>269</v>
          </cell>
          <cell r="C160" t="str">
            <v>Santini Gabriel Leonardo</v>
          </cell>
        </row>
        <row r="161">
          <cell r="B161">
            <v>270</v>
          </cell>
          <cell r="C161" t="str">
            <v>Sack Daniel Armando</v>
          </cell>
        </row>
        <row r="162">
          <cell r="B162">
            <v>271</v>
          </cell>
          <cell r="C162" t="str">
            <v>Lukac Martín Eduardo</v>
          </cell>
        </row>
        <row r="163">
          <cell r="B163">
            <v>272</v>
          </cell>
          <cell r="C163" t="str">
            <v>Alvarez Gabriel Alejandro</v>
          </cell>
        </row>
        <row r="164">
          <cell r="B164">
            <v>273</v>
          </cell>
          <cell r="C164" t="str">
            <v>Cortadello Pablo Ariel</v>
          </cell>
        </row>
        <row r="165">
          <cell r="B165">
            <v>274</v>
          </cell>
          <cell r="C165" t="str">
            <v>Oberti Francisco Sebastián</v>
          </cell>
        </row>
        <row r="166">
          <cell r="B166">
            <v>275</v>
          </cell>
          <cell r="C166" t="str">
            <v>Lejderman Gustavo</v>
          </cell>
        </row>
        <row r="167">
          <cell r="B167">
            <v>276</v>
          </cell>
          <cell r="C167" t="str">
            <v>Douterello Walter Román</v>
          </cell>
        </row>
        <row r="168">
          <cell r="B168">
            <v>277</v>
          </cell>
          <cell r="C168" t="str">
            <v>Lamagna Walter Marcelo</v>
          </cell>
        </row>
        <row r="169">
          <cell r="B169">
            <v>278</v>
          </cell>
          <cell r="C169" t="str">
            <v>Terella Alejandro José</v>
          </cell>
        </row>
        <row r="170">
          <cell r="B170">
            <v>280</v>
          </cell>
          <cell r="C170" t="str">
            <v>Borsnich Daniel</v>
          </cell>
        </row>
        <row r="171">
          <cell r="B171">
            <v>281</v>
          </cell>
          <cell r="C171" t="str">
            <v>Valencia Marcelo JavierFernando</v>
          </cell>
        </row>
        <row r="172">
          <cell r="B172">
            <v>282</v>
          </cell>
          <cell r="C172" t="str">
            <v>Lopez, Rodrigo Saúl</v>
          </cell>
        </row>
        <row r="173">
          <cell r="B173">
            <v>283</v>
          </cell>
          <cell r="C173" t="str">
            <v>Llames Javier Alfredo</v>
          </cell>
        </row>
        <row r="174">
          <cell r="B174">
            <v>284</v>
          </cell>
          <cell r="C174" t="str">
            <v>Seisdedos Viviana Carina</v>
          </cell>
        </row>
        <row r="175">
          <cell r="B175">
            <v>285</v>
          </cell>
          <cell r="C175" t="str">
            <v>Scanavino Karina Silvana</v>
          </cell>
        </row>
        <row r="176">
          <cell r="B176">
            <v>286</v>
          </cell>
          <cell r="C176" t="str">
            <v>Rodriguez Vanesa Lorena</v>
          </cell>
        </row>
        <row r="177">
          <cell r="B177">
            <v>287</v>
          </cell>
          <cell r="C177" t="str">
            <v>Ibarra Mariana Elizabeth</v>
          </cell>
        </row>
        <row r="178">
          <cell r="B178">
            <v>288</v>
          </cell>
          <cell r="C178" t="str">
            <v>Nocetti Víctor Fabián</v>
          </cell>
        </row>
        <row r="179">
          <cell r="B179">
            <v>289</v>
          </cell>
          <cell r="C179" t="str">
            <v>García Diego Hernán</v>
          </cell>
        </row>
        <row r="180">
          <cell r="B180">
            <v>290</v>
          </cell>
          <cell r="C180" t="str">
            <v>Iglesias Maximiliano Martín</v>
          </cell>
        </row>
        <row r="181">
          <cell r="B181">
            <v>291</v>
          </cell>
          <cell r="C181" t="str">
            <v>Cabral Juan Carlos</v>
          </cell>
        </row>
        <row r="182">
          <cell r="B182">
            <v>293</v>
          </cell>
          <cell r="C182" t="str">
            <v>Miguel Patricia Laura</v>
          </cell>
        </row>
        <row r="183">
          <cell r="B183">
            <v>294</v>
          </cell>
          <cell r="C183" t="str">
            <v>Martinez Gabriela Salomé</v>
          </cell>
        </row>
        <row r="184">
          <cell r="B184">
            <v>295</v>
          </cell>
          <cell r="C184" t="str">
            <v>Roccuzzo Pablo César</v>
          </cell>
        </row>
        <row r="185">
          <cell r="B185">
            <v>296</v>
          </cell>
          <cell r="C185" t="str">
            <v>Cánepa Carlos Armando</v>
          </cell>
        </row>
        <row r="186">
          <cell r="B186">
            <v>297</v>
          </cell>
          <cell r="C186" t="str">
            <v>Vuga Nicolás Martín</v>
          </cell>
        </row>
        <row r="187">
          <cell r="B187">
            <v>298</v>
          </cell>
          <cell r="C187" t="str">
            <v>Ortiz Lorena Viviana</v>
          </cell>
        </row>
        <row r="188">
          <cell r="B188">
            <v>299</v>
          </cell>
          <cell r="C188" t="str">
            <v>Cabaleiro Fernando Raúl</v>
          </cell>
        </row>
        <row r="189">
          <cell r="B189">
            <v>300</v>
          </cell>
          <cell r="C189" t="str">
            <v>Dellepiane Agustín</v>
          </cell>
        </row>
        <row r="190">
          <cell r="B190">
            <v>301</v>
          </cell>
          <cell r="C190" t="str">
            <v>Forte Ana Lorena</v>
          </cell>
        </row>
        <row r="191">
          <cell r="B191">
            <v>302</v>
          </cell>
          <cell r="C191" t="str">
            <v>Correa Sebastián</v>
          </cell>
        </row>
        <row r="192">
          <cell r="B192">
            <v>303</v>
          </cell>
          <cell r="C192" t="str">
            <v>Anesini Diego Alonso</v>
          </cell>
        </row>
        <row r="193">
          <cell r="B193">
            <v>304</v>
          </cell>
          <cell r="C193" t="str">
            <v>Bacchiani María De Los Angeles</v>
          </cell>
        </row>
        <row r="194">
          <cell r="B194">
            <v>305</v>
          </cell>
          <cell r="C194" t="str">
            <v>Omoto Eduardo Federico</v>
          </cell>
        </row>
        <row r="195">
          <cell r="B195">
            <v>306</v>
          </cell>
          <cell r="C195" t="str">
            <v>Rivero Virginia Del Valle</v>
          </cell>
        </row>
        <row r="196">
          <cell r="B196">
            <v>307</v>
          </cell>
          <cell r="C196" t="str">
            <v>Villoldo Carina Marilé</v>
          </cell>
        </row>
        <row r="197">
          <cell r="B197">
            <v>308</v>
          </cell>
          <cell r="C197" t="str">
            <v>Ortenzi Gabriela Silvana</v>
          </cell>
        </row>
        <row r="198">
          <cell r="B198">
            <v>309</v>
          </cell>
          <cell r="C198" t="str">
            <v>Arena Juan Agustín</v>
          </cell>
        </row>
        <row r="199">
          <cell r="B199">
            <v>310</v>
          </cell>
          <cell r="C199" t="str">
            <v>Van Spankeren Gerardo Santiago</v>
          </cell>
        </row>
        <row r="200">
          <cell r="B200">
            <v>311</v>
          </cell>
          <cell r="C200" t="str">
            <v>Ríos Rubén Omar</v>
          </cell>
        </row>
        <row r="201">
          <cell r="B201">
            <v>312</v>
          </cell>
          <cell r="C201" t="str">
            <v>Escudero Florencia Cristina</v>
          </cell>
        </row>
        <row r="202">
          <cell r="B202">
            <v>313</v>
          </cell>
          <cell r="C202" t="str">
            <v>Rodriguez Darío Alejandro</v>
          </cell>
        </row>
        <row r="203">
          <cell r="B203">
            <v>314</v>
          </cell>
          <cell r="C203" t="str">
            <v>Liendo María Florencia</v>
          </cell>
        </row>
        <row r="204">
          <cell r="B204">
            <v>315</v>
          </cell>
          <cell r="C204" t="str">
            <v>Zatti Darío Fernando</v>
          </cell>
        </row>
        <row r="205">
          <cell r="B205">
            <v>316</v>
          </cell>
          <cell r="C205" t="str">
            <v>Sabella Carlos Alberto</v>
          </cell>
        </row>
        <row r="206">
          <cell r="B206">
            <v>317</v>
          </cell>
          <cell r="C206" t="str">
            <v>Lattanzi Héctor Nicolás</v>
          </cell>
        </row>
        <row r="207">
          <cell r="B207">
            <v>318</v>
          </cell>
          <cell r="C207" t="str">
            <v>Romero Walter Daniel</v>
          </cell>
        </row>
        <row r="208">
          <cell r="B208">
            <v>319</v>
          </cell>
          <cell r="C208" t="str">
            <v>Aguirriberri Víctor Sebastián</v>
          </cell>
        </row>
        <row r="209">
          <cell r="B209">
            <v>320</v>
          </cell>
          <cell r="C209" t="str">
            <v>Gil Gomez Silvina Juliana</v>
          </cell>
        </row>
        <row r="210">
          <cell r="B210">
            <v>321</v>
          </cell>
          <cell r="C210" t="str">
            <v>Malchuck Alejandra Gabriela</v>
          </cell>
        </row>
        <row r="211">
          <cell r="B211">
            <v>322</v>
          </cell>
          <cell r="C211" t="str">
            <v>Maiorano Lucas Ariel</v>
          </cell>
        </row>
        <row r="212">
          <cell r="B212">
            <v>323</v>
          </cell>
          <cell r="C212" t="str">
            <v>Pace Christian Mario</v>
          </cell>
        </row>
        <row r="213">
          <cell r="B213">
            <v>324</v>
          </cell>
          <cell r="C213" t="str">
            <v>Aranda, Víctor Timoteo</v>
          </cell>
        </row>
        <row r="214">
          <cell r="B214">
            <v>325</v>
          </cell>
          <cell r="C214" t="str">
            <v>Pudlo Darío David</v>
          </cell>
        </row>
        <row r="215">
          <cell r="B215">
            <v>326</v>
          </cell>
          <cell r="C215" t="str">
            <v>Seisdedos Rafael Lope</v>
          </cell>
        </row>
        <row r="216">
          <cell r="B216">
            <v>327</v>
          </cell>
          <cell r="C216" t="str">
            <v>Donelli Juan Pablo</v>
          </cell>
        </row>
        <row r="217">
          <cell r="B217">
            <v>328</v>
          </cell>
          <cell r="C217" t="str">
            <v>Sangiovanni Marcela Silvina</v>
          </cell>
        </row>
        <row r="218">
          <cell r="B218">
            <v>329</v>
          </cell>
          <cell r="C218" t="str">
            <v>Díaz Héctor Claudio</v>
          </cell>
        </row>
        <row r="219">
          <cell r="B219">
            <v>330</v>
          </cell>
          <cell r="C219" t="str">
            <v>Milese Dante Andrés</v>
          </cell>
        </row>
        <row r="220">
          <cell r="B220">
            <v>331</v>
          </cell>
          <cell r="C220" t="str">
            <v>García Gabriel Alejandro</v>
          </cell>
        </row>
        <row r="221">
          <cell r="B221">
            <v>332</v>
          </cell>
          <cell r="C221" t="str">
            <v>Daich Alejandro Pablo</v>
          </cell>
        </row>
        <row r="222">
          <cell r="B222">
            <v>333</v>
          </cell>
          <cell r="C222" t="str">
            <v>Choe Bo In</v>
          </cell>
        </row>
        <row r="223">
          <cell r="B223">
            <v>334</v>
          </cell>
          <cell r="C223" t="str">
            <v>García Pereira Javier Damián</v>
          </cell>
        </row>
        <row r="224">
          <cell r="B224">
            <v>335</v>
          </cell>
          <cell r="C224" t="str">
            <v>Saleh Néstor Isaac</v>
          </cell>
        </row>
        <row r="225">
          <cell r="B225">
            <v>336</v>
          </cell>
          <cell r="C225" t="str">
            <v>Popper Hernán Mariano</v>
          </cell>
        </row>
        <row r="226">
          <cell r="B226">
            <v>337</v>
          </cell>
          <cell r="C226" t="str">
            <v>Marcuzzi, Enrique Julio</v>
          </cell>
        </row>
        <row r="227">
          <cell r="B227">
            <v>339</v>
          </cell>
          <cell r="C227" t="str">
            <v>Rodriguez Osado, SergioErnesto</v>
          </cell>
        </row>
        <row r="228">
          <cell r="B228">
            <v>340</v>
          </cell>
          <cell r="C228" t="str">
            <v>Bordogna, Pablo Luis</v>
          </cell>
        </row>
        <row r="229">
          <cell r="B229">
            <v>344</v>
          </cell>
          <cell r="C229" t="str">
            <v>Flores, Victor Hugo</v>
          </cell>
        </row>
        <row r="230">
          <cell r="B230">
            <v>345</v>
          </cell>
          <cell r="C230" t="str">
            <v>Crotti, Roberto Carlos</v>
          </cell>
        </row>
        <row r="231">
          <cell r="B231">
            <v>347</v>
          </cell>
          <cell r="C231" t="str">
            <v>Coronel, Julio Ernesto</v>
          </cell>
        </row>
        <row r="232">
          <cell r="B232">
            <v>348</v>
          </cell>
          <cell r="C232" t="str">
            <v>Cavallero Pablo Hernán</v>
          </cell>
        </row>
        <row r="233">
          <cell r="B233">
            <v>349</v>
          </cell>
          <cell r="C233" t="str">
            <v>GERDEL GUSTAVO EDUARDO</v>
          </cell>
        </row>
        <row r="234">
          <cell r="B234">
            <v>352</v>
          </cell>
          <cell r="C234" t="str">
            <v>Majchrzak, Pablo Miguel</v>
          </cell>
        </row>
        <row r="235">
          <cell r="B235">
            <v>357</v>
          </cell>
          <cell r="C235" t="str">
            <v>Moscón, Luciano</v>
          </cell>
        </row>
        <row r="236">
          <cell r="B236">
            <v>358</v>
          </cell>
          <cell r="C236" t="str">
            <v>Martinez De Vedia, Nicolás</v>
          </cell>
        </row>
        <row r="237">
          <cell r="B237">
            <v>359</v>
          </cell>
          <cell r="C237" t="str">
            <v>Capellán, Norberto</v>
          </cell>
        </row>
        <row r="238">
          <cell r="B238">
            <v>360</v>
          </cell>
          <cell r="C238" t="str">
            <v>EUFEMIO CARLOS</v>
          </cell>
        </row>
        <row r="239">
          <cell r="B239">
            <v>363</v>
          </cell>
          <cell r="C239" t="str">
            <v>BLANCO DI SIPIO, MARCELA</v>
          </cell>
        </row>
        <row r="240">
          <cell r="B240">
            <v>364</v>
          </cell>
          <cell r="C240" t="str">
            <v>Frumento Enrique</v>
          </cell>
        </row>
        <row r="241">
          <cell r="B241">
            <v>370</v>
          </cell>
          <cell r="C241" t="str">
            <v>VAZQUEZ  VANESA</v>
          </cell>
        </row>
        <row r="242">
          <cell r="B242">
            <v>371</v>
          </cell>
          <cell r="C242" t="str">
            <v>PANOZZO ALFREDO</v>
          </cell>
        </row>
        <row r="243">
          <cell r="B243">
            <v>372</v>
          </cell>
          <cell r="C243" t="str">
            <v>CAROLA LUIS FEDERICO</v>
          </cell>
        </row>
        <row r="244">
          <cell r="B244">
            <v>373</v>
          </cell>
          <cell r="C244" t="str">
            <v>RUANI MARIANO</v>
          </cell>
        </row>
        <row r="245">
          <cell r="B245">
            <v>374</v>
          </cell>
          <cell r="C245" t="str">
            <v>Vila  Cristina Celina</v>
          </cell>
        </row>
        <row r="246">
          <cell r="B246">
            <v>601</v>
          </cell>
          <cell r="C246" t="str">
            <v>Morano, Andrés</v>
          </cell>
        </row>
        <row r="247">
          <cell r="B247">
            <v>602</v>
          </cell>
          <cell r="C247" t="str">
            <v>Bajcetic, Sebastian</v>
          </cell>
        </row>
        <row r="248">
          <cell r="B248">
            <v>603</v>
          </cell>
          <cell r="C248" t="str">
            <v>Mazzeo, Diego</v>
          </cell>
        </row>
        <row r="249">
          <cell r="B249">
            <v>604</v>
          </cell>
          <cell r="C249" t="str">
            <v>Viglione, Juan</v>
          </cell>
        </row>
        <row r="250">
          <cell r="B250">
            <v>605</v>
          </cell>
          <cell r="C250" t="str">
            <v>Vento, Gabriela</v>
          </cell>
        </row>
        <row r="251">
          <cell r="B251">
            <v>606</v>
          </cell>
          <cell r="C251" t="str">
            <v>Heinen, Tomás</v>
          </cell>
        </row>
        <row r="252">
          <cell r="B252">
            <v>607</v>
          </cell>
          <cell r="C252" t="str">
            <v>Pascual, Fernando</v>
          </cell>
        </row>
        <row r="253">
          <cell r="B253">
            <v>608</v>
          </cell>
          <cell r="C253" t="str">
            <v>Sanchez Pinzón, Martín</v>
          </cell>
        </row>
        <row r="254">
          <cell r="B254">
            <v>609</v>
          </cell>
          <cell r="C254" t="str">
            <v>Tomaz, Mariano</v>
          </cell>
        </row>
        <row r="255">
          <cell r="B255">
            <v>610</v>
          </cell>
          <cell r="C255" t="str">
            <v>Siburo</v>
          </cell>
        </row>
        <row r="256">
          <cell r="B256">
            <v>611</v>
          </cell>
          <cell r="C256" t="str">
            <v>Eirin, Vanesa</v>
          </cell>
        </row>
        <row r="257">
          <cell r="B257">
            <v>612</v>
          </cell>
          <cell r="C257" t="str">
            <v>Mickiewicz</v>
          </cell>
        </row>
        <row r="258">
          <cell r="B258">
            <v>613</v>
          </cell>
          <cell r="C258" t="str">
            <v>Bernini, Nicolás</v>
          </cell>
        </row>
        <row r="259">
          <cell r="B259">
            <v>614</v>
          </cell>
          <cell r="C259" t="str">
            <v>Thibaud, Tomás</v>
          </cell>
        </row>
        <row r="260">
          <cell r="B260">
            <v>615</v>
          </cell>
          <cell r="C260" t="str">
            <v>Valente, Nicolás</v>
          </cell>
        </row>
        <row r="261">
          <cell r="B261">
            <v>616</v>
          </cell>
          <cell r="C261" t="str">
            <v>Valente, Ezequiel</v>
          </cell>
        </row>
        <row r="262">
          <cell r="B262">
            <v>619</v>
          </cell>
          <cell r="C262" t="str">
            <v>Moreno Crotto, Benjamin</v>
          </cell>
        </row>
        <row r="263">
          <cell r="B263">
            <v>620</v>
          </cell>
          <cell r="C263" t="str">
            <v>Ureta, María Jose</v>
          </cell>
        </row>
        <row r="264">
          <cell r="B264">
            <v>621</v>
          </cell>
          <cell r="C264" t="str">
            <v>Sonzogni, Martín</v>
          </cell>
        </row>
        <row r="265">
          <cell r="B265">
            <v>622</v>
          </cell>
          <cell r="C265" t="str">
            <v>Kreff, juan Carlos</v>
          </cell>
        </row>
        <row r="266">
          <cell r="B266">
            <v>624</v>
          </cell>
          <cell r="C266" t="str">
            <v>Rapaport, Verónica</v>
          </cell>
        </row>
        <row r="267">
          <cell r="B267">
            <v>625</v>
          </cell>
          <cell r="C267" t="str">
            <v>D´Attellis, Matías</v>
          </cell>
        </row>
        <row r="268">
          <cell r="B268">
            <v>626</v>
          </cell>
          <cell r="C268" t="str">
            <v>BENITEZ MELINA</v>
          </cell>
        </row>
        <row r="269">
          <cell r="B269">
            <v>627</v>
          </cell>
          <cell r="C269" t="str">
            <v>EVANGELISTA GABRIELA</v>
          </cell>
        </row>
        <row r="270">
          <cell r="B270">
            <v>629</v>
          </cell>
          <cell r="C270" t="str">
            <v>FORTE LAURA</v>
          </cell>
        </row>
        <row r="271">
          <cell r="B271">
            <v>630</v>
          </cell>
          <cell r="C271" t="str">
            <v>KUSTRA JAVIER</v>
          </cell>
        </row>
        <row r="272">
          <cell r="B272">
            <v>631</v>
          </cell>
          <cell r="C272" t="str">
            <v>MOYANO LUCAS</v>
          </cell>
        </row>
        <row r="273">
          <cell r="B273">
            <v>1000</v>
          </cell>
          <cell r="C273" t="str">
            <v>GENERAL DATACOM INC.</v>
          </cell>
        </row>
        <row r="274">
          <cell r="B274">
            <v>1001</v>
          </cell>
          <cell r="C274" t="str">
            <v>GLENAIR</v>
          </cell>
        </row>
        <row r="275">
          <cell r="B275">
            <v>1002</v>
          </cell>
          <cell r="C275" t="str">
            <v>HUGHES NETWORK SYSTEMS</v>
          </cell>
        </row>
        <row r="276">
          <cell r="B276">
            <v>1003</v>
          </cell>
          <cell r="C276" t="str">
            <v>IBC UK CONFERENCES LTD.</v>
          </cell>
        </row>
        <row r="277">
          <cell r="B277">
            <v>1004</v>
          </cell>
          <cell r="C277" t="str">
            <v>INTELSAT</v>
          </cell>
        </row>
        <row r="278">
          <cell r="B278">
            <v>1005</v>
          </cell>
          <cell r="C278" t="str">
            <v>INTERNET TRANSACTION SERVICE</v>
          </cell>
        </row>
        <row r="279">
          <cell r="B279">
            <v>1006</v>
          </cell>
          <cell r="C279" t="str">
            <v>LATINTEL LTD</v>
          </cell>
        </row>
        <row r="280">
          <cell r="B280">
            <v>1007</v>
          </cell>
          <cell r="C280" t="str">
            <v>LINKSAT AMERICA</v>
          </cell>
        </row>
        <row r="281">
          <cell r="B281">
            <v>1008</v>
          </cell>
          <cell r="C281" t="str">
            <v>LUCENT TECHNOLOGIES (ASCEND)</v>
          </cell>
        </row>
        <row r="282">
          <cell r="B282">
            <v>1009</v>
          </cell>
          <cell r="C282" t="str">
            <v>MONTROSE / CDT</v>
          </cell>
        </row>
        <row r="283">
          <cell r="B283">
            <v>1010</v>
          </cell>
          <cell r="C283" t="str">
            <v>PEI-GENESIS INT.</v>
          </cell>
        </row>
        <row r="284">
          <cell r="B284">
            <v>1011</v>
          </cell>
          <cell r="C284" t="str">
            <v>PRODELIN CORPORATION</v>
          </cell>
        </row>
        <row r="285">
          <cell r="B285">
            <v>1012</v>
          </cell>
          <cell r="C285" t="str">
            <v>PROTEK BOLDON JAMES</v>
          </cell>
        </row>
        <row r="286">
          <cell r="B286">
            <v>1013</v>
          </cell>
          <cell r="C286" t="str">
            <v>PULSE INC.</v>
          </cell>
        </row>
        <row r="287">
          <cell r="B287">
            <v>1014</v>
          </cell>
          <cell r="C287" t="str">
            <v>QWEST COMMUNICATIONS</v>
          </cell>
        </row>
        <row r="288">
          <cell r="B288">
            <v>1015</v>
          </cell>
          <cell r="C288" t="str">
            <v>SCIENTIFIC ATLANTA INC.</v>
          </cell>
        </row>
        <row r="289">
          <cell r="B289">
            <v>1016</v>
          </cell>
          <cell r="C289" t="str">
            <v>SDS INTERNATIONAL INC.</v>
          </cell>
        </row>
        <row r="290">
          <cell r="B290">
            <v>1017</v>
          </cell>
          <cell r="C290" t="str">
            <v>SIERRACOM</v>
          </cell>
        </row>
        <row r="291">
          <cell r="B291">
            <v>1018</v>
          </cell>
          <cell r="C291" t="str">
            <v>SSE TECHNOLOGIES INC.</v>
          </cell>
        </row>
        <row r="292">
          <cell r="B292">
            <v>1019</v>
          </cell>
          <cell r="C292" t="str">
            <v>TELLABS OPERATIONS INC.</v>
          </cell>
        </row>
        <row r="293">
          <cell r="B293">
            <v>1020</v>
          </cell>
          <cell r="C293" t="str">
            <v>TONER CABLE EQUIPMENT INC.</v>
          </cell>
        </row>
        <row r="294">
          <cell r="B294">
            <v>1021</v>
          </cell>
          <cell r="C294" t="str">
            <v>VERTEX COMMUNICATIONS CORP.</v>
          </cell>
        </row>
        <row r="295">
          <cell r="B295">
            <v>1022</v>
          </cell>
          <cell r="C295" t="str">
            <v>VITAL NETWORK SERVICES</v>
          </cell>
        </row>
        <row r="296">
          <cell r="B296">
            <v>1023</v>
          </cell>
          <cell r="C296" t="str">
            <v>WAVEPHORE NETWORKS INC.</v>
          </cell>
        </row>
        <row r="297">
          <cell r="B297">
            <v>1025</v>
          </cell>
          <cell r="C297" t="str">
            <v>ERICSSON MICROWAVE SYSTEM</v>
          </cell>
        </row>
        <row r="298">
          <cell r="B298">
            <v>1026</v>
          </cell>
          <cell r="C298" t="str">
            <v>COMSAT RSI</v>
          </cell>
        </row>
        <row r="299">
          <cell r="B299">
            <v>1027</v>
          </cell>
          <cell r="C299" t="str">
            <v>COMSAT MOBILE COMMUNICATIONS</v>
          </cell>
        </row>
        <row r="300">
          <cell r="B300">
            <v>1028</v>
          </cell>
          <cell r="C300" t="str">
            <v>CISCO SYSTEMS, INC.</v>
          </cell>
        </row>
        <row r="301">
          <cell r="B301">
            <v>1029</v>
          </cell>
          <cell r="C301" t="str">
            <v>COMSAT PERSONAL COMNUNICATION</v>
          </cell>
        </row>
        <row r="302">
          <cell r="B302">
            <v>1030</v>
          </cell>
          <cell r="C302" t="str">
            <v>DIGITAL MICROWAVE CORP.</v>
          </cell>
        </row>
        <row r="303">
          <cell r="B303">
            <v>1031</v>
          </cell>
          <cell r="C303" t="str">
            <v>CPI COMMUNICATIONS &amp; POWER IND.</v>
          </cell>
        </row>
        <row r="304">
          <cell r="B304">
            <v>1032</v>
          </cell>
          <cell r="C304" t="str">
            <v>CODAN PTY LTD</v>
          </cell>
        </row>
        <row r="305">
          <cell r="B305">
            <v>1033</v>
          </cell>
          <cell r="C305" t="str">
            <v>MAGNAPHONE OPERATION</v>
          </cell>
        </row>
        <row r="306">
          <cell r="B306">
            <v>1034</v>
          </cell>
          <cell r="C306" t="str">
            <v>COMTECH EF DATA</v>
          </cell>
        </row>
        <row r="307">
          <cell r="B307">
            <v>1035</v>
          </cell>
          <cell r="C307" t="str">
            <v>CHILESAT  S.A.</v>
          </cell>
        </row>
        <row r="308">
          <cell r="B308">
            <v>1036</v>
          </cell>
          <cell r="C308" t="str">
            <v>COMSAT DIGITAL TELEPORT, INC.</v>
          </cell>
        </row>
        <row r="309">
          <cell r="B309">
            <v>1037</v>
          </cell>
          <cell r="C309" t="str">
            <v>VERESTAR</v>
          </cell>
        </row>
        <row r="310">
          <cell r="B310">
            <v>1038</v>
          </cell>
          <cell r="C310" t="str">
            <v>WORLDCOM (UUNET TECNOLOGIES, INC)</v>
          </cell>
        </row>
        <row r="311">
          <cell r="B311">
            <v>1039</v>
          </cell>
          <cell r="C311" t="str">
            <v>BRASILSAT HARALD</v>
          </cell>
        </row>
        <row r="312">
          <cell r="B312">
            <v>1040</v>
          </cell>
          <cell r="C312" t="str">
            <v>ANTEL ADMINISTRACION Y MANDATOS</v>
          </cell>
        </row>
        <row r="313">
          <cell r="B313">
            <v>1045</v>
          </cell>
          <cell r="C313" t="str">
            <v>CAS/GTEC     INC</v>
          </cell>
        </row>
        <row r="314">
          <cell r="B314">
            <v>1050</v>
          </cell>
          <cell r="C314" t="str">
            <v>THOMSON TUBES ELECTRONIQUES</v>
          </cell>
        </row>
        <row r="315">
          <cell r="B315">
            <v>1051</v>
          </cell>
          <cell r="C315" t="str">
            <v>NORFOND GROUPE NORINCO</v>
          </cell>
        </row>
        <row r="316">
          <cell r="B316">
            <v>1056</v>
          </cell>
          <cell r="C316" t="str">
            <v>ANIXTER  INC.</v>
          </cell>
        </row>
        <row r="317">
          <cell r="B317">
            <v>1057</v>
          </cell>
          <cell r="C317" t="str">
            <v>SUN MICROSYSTEMS OF CALIFORNIA INC.</v>
          </cell>
        </row>
        <row r="318">
          <cell r="B318">
            <v>1058</v>
          </cell>
          <cell r="C318" t="str">
            <v>FURUKAWA INDUSTRIAL S/A-</v>
          </cell>
        </row>
        <row r="319">
          <cell r="B319">
            <v>1059</v>
          </cell>
          <cell r="C319" t="str">
            <v>COMSAT LABORATORIES</v>
          </cell>
        </row>
        <row r="320">
          <cell r="B320">
            <v>1060</v>
          </cell>
          <cell r="C320" t="str">
            <v>Corning Cable Systems</v>
          </cell>
        </row>
        <row r="321">
          <cell r="B321">
            <v>1061</v>
          </cell>
          <cell r="C321" t="str">
            <v>ARIN</v>
          </cell>
        </row>
        <row r="322">
          <cell r="B322">
            <v>1062</v>
          </cell>
          <cell r="C322" t="str">
            <v>MITEQ</v>
          </cell>
        </row>
        <row r="323">
          <cell r="B323">
            <v>1063</v>
          </cell>
          <cell r="C323" t="str">
            <v>PORTAL SOFTWARE, INC.</v>
          </cell>
        </row>
        <row r="324">
          <cell r="B324">
            <v>1064</v>
          </cell>
          <cell r="C324" t="str">
            <v>RAPID LINK , INC COMMUNICATIONS</v>
          </cell>
        </row>
        <row r="325">
          <cell r="B325">
            <v>1065</v>
          </cell>
          <cell r="C325" t="str">
            <v>GE SPACEMENT</v>
          </cell>
        </row>
        <row r="326">
          <cell r="B326">
            <v>1066</v>
          </cell>
          <cell r="C326" t="str">
            <v>RADIALL S.A.</v>
          </cell>
        </row>
        <row r="327">
          <cell r="B327">
            <v>1067</v>
          </cell>
          <cell r="C327" t="str">
            <v>LINK VTC VIDEOTELECONFERENCING</v>
          </cell>
        </row>
        <row r="328">
          <cell r="B328">
            <v>1068</v>
          </cell>
          <cell r="C328" t="str">
            <v>MCMILLAN SCOTT</v>
          </cell>
        </row>
        <row r="329">
          <cell r="B329">
            <v>1069</v>
          </cell>
          <cell r="C329" t="str">
            <v>CONCERT GLOBAL CLEARINGHOUSE</v>
          </cell>
        </row>
        <row r="330">
          <cell r="B330">
            <v>1070</v>
          </cell>
          <cell r="C330" t="str">
            <v>TELLABS INTERNATIONAL INC.</v>
          </cell>
        </row>
        <row r="331">
          <cell r="B331">
            <v>1071</v>
          </cell>
          <cell r="C331" t="str">
            <v>COMSAT WORLD SYSTEMS</v>
          </cell>
        </row>
        <row r="332">
          <cell r="B332">
            <v>1072</v>
          </cell>
          <cell r="C332" t="str">
            <v>GLOBAL CROSSING BANDWIDTH INC.</v>
          </cell>
        </row>
        <row r="333">
          <cell r="B333">
            <v>1073</v>
          </cell>
          <cell r="C333" t="str">
            <v>LUCENT TECHNOLOGIES WORLD SERVICES</v>
          </cell>
        </row>
        <row r="334">
          <cell r="B334">
            <v>1074</v>
          </cell>
          <cell r="C334" t="str">
            <v>THE PHILLIPS GROUP</v>
          </cell>
        </row>
        <row r="335">
          <cell r="B335">
            <v>1075</v>
          </cell>
          <cell r="C335" t="str">
            <v>DMC STRATEX NETWORKS</v>
          </cell>
        </row>
        <row r="336">
          <cell r="B336">
            <v>1076</v>
          </cell>
          <cell r="C336" t="str">
            <v>COMSAT BRASIL A LOCKHEED MARTIN COM</v>
          </cell>
        </row>
        <row r="337">
          <cell r="B337">
            <v>1077</v>
          </cell>
          <cell r="C337" t="str">
            <v>CHECK POINT SOFTWARE TECHNOLOGIES L</v>
          </cell>
        </row>
        <row r="338">
          <cell r="B338">
            <v>1078</v>
          </cell>
          <cell r="C338" t="str">
            <v>COMSAT VENEZUELA COMSATVEN, C.A.</v>
          </cell>
        </row>
        <row r="339">
          <cell r="B339">
            <v>1079</v>
          </cell>
          <cell r="C339" t="str">
            <v>BALANCE 31.12.00 EXTERIOR</v>
          </cell>
        </row>
        <row r="340">
          <cell r="B340">
            <v>1080</v>
          </cell>
          <cell r="C340" t="str">
            <v>COMSAT L.M.G.T. GLOBAL</v>
          </cell>
        </row>
        <row r="341">
          <cell r="B341">
            <v>1081</v>
          </cell>
          <cell r="C341" t="str">
            <v>COMSAT L.M.G.T.</v>
          </cell>
        </row>
        <row r="342">
          <cell r="B342">
            <v>1082</v>
          </cell>
          <cell r="C342" t="str">
            <v xml:space="preserve"> IPSWITCH, INC</v>
          </cell>
        </row>
        <row r="343">
          <cell r="B343">
            <v>1083</v>
          </cell>
          <cell r="C343" t="str">
            <v>MASILOR S.A</v>
          </cell>
        </row>
        <row r="344">
          <cell r="B344">
            <v>1084</v>
          </cell>
          <cell r="C344" t="str">
            <v>TELLABS OY  EN FINLANDIA</v>
          </cell>
        </row>
        <row r="345">
          <cell r="B345">
            <v>1085</v>
          </cell>
          <cell r="C345" t="str">
            <v>IDT</v>
          </cell>
        </row>
        <row r="346">
          <cell r="B346">
            <v>1086</v>
          </cell>
          <cell r="C346" t="str">
            <v>ITXC CORP</v>
          </cell>
        </row>
        <row r="347">
          <cell r="B347">
            <v>1087</v>
          </cell>
          <cell r="C347" t="str">
            <v>LUCENT TECHNOLOGIES OFSBRIGHTWAVE</v>
          </cell>
        </row>
        <row r="348">
          <cell r="B348">
            <v>1088</v>
          </cell>
          <cell r="C348" t="str">
            <v>RACSA</v>
          </cell>
        </row>
        <row r="349">
          <cell r="B349">
            <v>1089</v>
          </cell>
          <cell r="C349" t="str">
            <v>CABLE &amp; WIRELESS USA, INC.</v>
          </cell>
        </row>
        <row r="350">
          <cell r="B350">
            <v>1090</v>
          </cell>
          <cell r="C350" t="str">
            <v>SURAMERICANA DE TELECOMUNICACIONES</v>
          </cell>
        </row>
        <row r="351">
          <cell r="B351">
            <v>1091</v>
          </cell>
          <cell r="C351" t="str">
            <v>COMSAT PERU A LOCKHEED MARTIN COMPA</v>
          </cell>
        </row>
        <row r="352">
          <cell r="B352">
            <v>1092</v>
          </cell>
          <cell r="C352" t="str">
            <v>CONSULTRONIC S.A.</v>
          </cell>
        </row>
        <row r="353">
          <cell r="B353">
            <v>10001</v>
          </cell>
          <cell r="C353" t="str">
            <v>PROVEEDOR EVENTUAL (FDO.FIJO)</v>
          </cell>
        </row>
        <row r="354">
          <cell r="B354">
            <v>10002</v>
          </cell>
          <cell r="C354" t="str">
            <v>PROVEEDOR EVENTUAL (TARJ.DE CREDITO</v>
          </cell>
        </row>
        <row r="355">
          <cell r="B355">
            <v>10501</v>
          </cell>
          <cell r="C355" t="str">
            <v>DIRECCION GENERAL IMPOSITVA</v>
          </cell>
        </row>
        <row r="356">
          <cell r="B356">
            <v>10502</v>
          </cell>
          <cell r="C356" t="str">
            <v>DIRECCION GENERAL DE RENTAS</v>
          </cell>
        </row>
        <row r="357">
          <cell r="B357">
            <v>10503</v>
          </cell>
          <cell r="C357" t="str">
            <v>DIREC.PCIAL. DE RENTAS PCIA.BS.AS.</v>
          </cell>
        </row>
        <row r="358">
          <cell r="B358">
            <v>10504</v>
          </cell>
          <cell r="C358" t="str">
            <v>SICOM</v>
          </cell>
        </row>
        <row r="359">
          <cell r="B359">
            <v>10505</v>
          </cell>
          <cell r="C359" t="str">
            <v>MUNICIPALIDAD DE AVELLANEDA</v>
          </cell>
        </row>
        <row r="360">
          <cell r="B360">
            <v>10506</v>
          </cell>
          <cell r="C360" t="str">
            <v>MUNICIPALIDAD DE TIGRE</v>
          </cell>
        </row>
        <row r="361">
          <cell r="B361">
            <v>10507</v>
          </cell>
          <cell r="C361" t="str">
            <v>INSPECCION GENERAL DE JUSTICIA - IG</v>
          </cell>
        </row>
        <row r="362">
          <cell r="B362">
            <v>10508</v>
          </cell>
          <cell r="C362" t="str">
            <v>AUTONOMOS</v>
          </cell>
        </row>
        <row r="363">
          <cell r="B363">
            <v>10509</v>
          </cell>
          <cell r="C363" t="str">
            <v>SUPERINTENDENCIA DE A.F.J.P.</v>
          </cell>
        </row>
        <row r="364">
          <cell r="B364">
            <v>10510</v>
          </cell>
          <cell r="C364" t="str">
            <v>AFIP - Grandes Contribuyentes Nacio</v>
          </cell>
        </row>
        <row r="365">
          <cell r="B365">
            <v>10511</v>
          </cell>
          <cell r="C365" t="str">
            <v>D.G.R. CORDOBA</v>
          </cell>
        </row>
        <row r="366">
          <cell r="B366">
            <v>10512</v>
          </cell>
          <cell r="C366" t="str">
            <v>MUNICIPALIDAD DE MERCEDES</v>
          </cell>
        </row>
        <row r="367">
          <cell r="B367">
            <v>11001</v>
          </cell>
          <cell r="C367" t="str">
            <v>Bonahora, Guillermo</v>
          </cell>
        </row>
        <row r="368">
          <cell r="B368">
            <v>11002</v>
          </cell>
          <cell r="C368" t="str">
            <v>Bruno, Pablo</v>
          </cell>
        </row>
        <row r="369">
          <cell r="B369">
            <v>11003</v>
          </cell>
          <cell r="C369" t="str">
            <v>Caro, Ariel</v>
          </cell>
        </row>
        <row r="370">
          <cell r="B370">
            <v>11004</v>
          </cell>
          <cell r="C370" t="str">
            <v>Celso, Luciano</v>
          </cell>
        </row>
        <row r="371">
          <cell r="B371">
            <v>11005</v>
          </cell>
          <cell r="C371" t="str">
            <v>De Rosas, Luis</v>
          </cell>
        </row>
        <row r="372">
          <cell r="B372">
            <v>11006</v>
          </cell>
          <cell r="C372" t="str">
            <v>Del Castillo, Nestor</v>
          </cell>
        </row>
        <row r="373">
          <cell r="B373">
            <v>11007</v>
          </cell>
          <cell r="C373" t="str">
            <v>Diamonte, Sergio</v>
          </cell>
        </row>
        <row r="374">
          <cell r="B374">
            <v>11008</v>
          </cell>
          <cell r="C374" t="str">
            <v>Druetta, Adriana</v>
          </cell>
        </row>
        <row r="375">
          <cell r="B375">
            <v>11009</v>
          </cell>
          <cell r="C375" t="str">
            <v>Espina, Alejandro</v>
          </cell>
        </row>
        <row r="376">
          <cell r="B376">
            <v>11010</v>
          </cell>
          <cell r="C376" t="str">
            <v>Eusebio, Diego</v>
          </cell>
        </row>
        <row r="377">
          <cell r="B377">
            <v>11011</v>
          </cell>
          <cell r="C377" t="str">
            <v>García Tuñon, José Luis</v>
          </cell>
        </row>
        <row r="378">
          <cell r="B378">
            <v>11012</v>
          </cell>
          <cell r="C378" t="str">
            <v>Gianni, Fabian</v>
          </cell>
        </row>
        <row r="379">
          <cell r="B379">
            <v>11013</v>
          </cell>
          <cell r="C379" t="str">
            <v>Gonzalez, Diego</v>
          </cell>
        </row>
        <row r="380">
          <cell r="B380">
            <v>11014</v>
          </cell>
          <cell r="C380" t="str">
            <v>Korczemny, Raisa</v>
          </cell>
        </row>
        <row r="381">
          <cell r="B381">
            <v>11015</v>
          </cell>
          <cell r="C381" t="str">
            <v>Languasco, Jorge</v>
          </cell>
        </row>
        <row r="382">
          <cell r="B382">
            <v>11016</v>
          </cell>
          <cell r="C382" t="str">
            <v>Lattanzi, Nicolas</v>
          </cell>
        </row>
        <row r="383">
          <cell r="B383">
            <v>11017</v>
          </cell>
          <cell r="C383" t="str">
            <v>Robles, Walter</v>
          </cell>
        </row>
        <row r="384">
          <cell r="B384">
            <v>11018</v>
          </cell>
          <cell r="C384" t="str">
            <v>Lukac, Martín</v>
          </cell>
        </row>
        <row r="385">
          <cell r="B385">
            <v>11019</v>
          </cell>
          <cell r="C385" t="str">
            <v>Montagna, Luis</v>
          </cell>
        </row>
        <row r="386">
          <cell r="B386">
            <v>11020</v>
          </cell>
          <cell r="C386" t="str">
            <v>Moreiras, Lucas</v>
          </cell>
        </row>
        <row r="387">
          <cell r="B387">
            <v>11021</v>
          </cell>
          <cell r="C387" t="str">
            <v>Ortiz, Lorena</v>
          </cell>
        </row>
        <row r="388">
          <cell r="B388">
            <v>11022</v>
          </cell>
          <cell r="C388" t="str">
            <v>Lopez, Ruben</v>
          </cell>
        </row>
        <row r="389">
          <cell r="B389">
            <v>11023</v>
          </cell>
          <cell r="C389" t="str">
            <v>Rodriguez Flores, Gabriel</v>
          </cell>
        </row>
        <row r="390">
          <cell r="B390">
            <v>11024</v>
          </cell>
          <cell r="C390" t="str">
            <v>Samaniego, Guillermo</v>
          </cell>
        </row>
        <row r="391">
          <cell r="B391">
            <v>11025</v>
          </cell>
          <cell r="C391" t="str">
            <v>Sorli, Osvaldo</v>
          </cell>
        </row>
        <row r="392">
          <cell r="B392">
            <v>11026</v>
          </cell>
          <cell r="C392" t="str">
            <v>Valiente, Carlos</v>
          </cell>
        </row>
        <row r="393">
          <cell r="B393">
            <v>11027</v>
          </cell>
          <cell r="C393" t="str">
            <v>Vaschchuk Gabriel Alfredo</v>
          </cell>
        </row>
        <row r="394">
          <cell r="B394">
            <v>11028</v>
          </cell>
          <cell r="C394" t="str">
            <v>Vazquez, Analía</v>
          </cell>
        </row>
        <row r="395">
          <cell r="B395">
            <v>11029</v>
          </cell>
          <cell r="C395" t="str">
            <v>Velurtas, Guillermo</v>
          </cell>
        </row>
        <row r="396">
          <cell r="B396">
            <v>11030</v>
          </cell>
          <cell r="C396" t="str">
            <v>Villalba, Ricardo</v>
          </cell>
        </row>
        <row r="397">
          <cell r="B397">
            <v>11031</v>
          </cell>
          <cell r="C397" t="str">
            <v>Votta, Sergio</v>
          </cell>
        </row>
        <row r="398">
          <cell r="B398">
            <v>11032</v>
          </cell>
          <cell r="C398" t="str">
            <v>Addesi, Jorge Francisco</v>
          </cell>
        </row>
        <row r="399">
          <cell r="B399">
            <v>11033</v>
          </cell>
          <cell r="C399" t="str">
            <v>Zapata, Claudia</v>
          </cell>
        </row>
        <row r="400">
          <cell r="B400">
            <v>11034</v>
          </cell>
          <cell r="C400" t="str">
            <v>Puerta, Cary Mark</v>
          </cell>
        </row>
        <row r="401">
          <cell r="B401">
            <v>11035</v>
          </cell>
          <cell r="C401" t="str">
            <v>García, Gabriel Alejandro</v>
          </cell>
        </row>
        <row r="402">
          <cell r="B402">
            <v>11036</v>
          </cell>
          <cell r="C402" t="str">
            <v>Seisdedos, Rafael Lope</v>
          </cell>
        </row>
        <row r="403">
          <cell r="B403">
            <v>11037</v>
          </cell>
          <cell r="C403" t="str">
            <v>Sosa, Alejandro</v>
          </cell>
        </row>
        <row r="404">
          <cell r="B404">
            <v>11038</v>
          </cell>
          <cell r="C404" t="str">
            <v>Tornelli, L. Hernán</v>
          </cell>
        </row>
        <row r="405">
          <cell r="B405">
            <v>11039</v>
          </cell>
          <cell r="C405" t="str">
            <v>Groppa, Marcelo</v>
          </cell>
        </row>
        <row r="406">
          <cell r="B406">
            <v>12000</v>
          </cell>
          <cell r="C406" t="str">
            <v>NODO CORRIENTES - LIMA ROSADO</v>
          </cell>
        </row>
        <row r="407">
          <cell r="B407">
            <v>12001</v>
          </cell>
          <cell r="C407" t="str">
            <v>CONSORCIO EDIFICIO TRIGAL III</v>
          </cell>
        </row>
        <row r="408">
          <cell r="B408">
            <v>12002</v>
          </cell>
          <cell r="C408" t="str">
            <v>NODO CERVIÑO 3776</v>
          </cell>
        </row>
        <row r="409">
          <cell r="B409">
            <v>12006</v>
          </cell>
          <cell r="C409" t="str">
            <v>CONS. PROP.EDIF."DON DANIEL"</v>
          </cell>
        </row>
        <row r="410">
          <cell r="B410">
            <v>12007</v>
          </cell>
          <cell r="C410" t="str">
            <v>NODO JUJUY</v>
          </cell>
        </row>
        <row r="411">
          <cell r="B411">
            <v>12008</v>
          </cell>
          <cell r="C411" t="str">
            <v>CONS.PROP.EDIF.Y TORRE ARIEL</v>
          </cell>
        </row>
        <row r="412">
          <cell r="B412">
            <v>12009</v>
          </cell>
          <cell r="C412" t="str">
            <v>Cavallero, Ariel</v>
          </cell>
        </row>
        <row r="413">
          <cell r="B413">
            <v>12010</v>
          </cell>
          <cell r="C413" t="str">
            <v>CONSORCIO DE PROP.  EDIF. GOMEZ</v>
          </cell>
        </row>
        <row r="414">
          <cell r="B414">
            <v>12011</v>
          </cell>
          <cell r="C414" t="str">
            <v>CONSORCIO ED. SUCRE 2020</v>
          </cell>
        </row>
        <row r="415">
          <cell r="B415">
            <v>12012</v>
          </cell>
          <cell r="C415" t="str">
            <v>MISTIC INTERNET S.A.</v>
          </cell>
        </row>
        <row r="416">
          <cell r="B416">
            <v>12013</v>
          </cell>
          <cell r="C416" t="str">
            <v>NODO PARANA -EDUARDO STAGNARO</v>
          </cell>
        </row>
        <row r="417">
          <cell r="B417">
            <v>12014</v>
          </cell>
          <cell r="C417" t="str">
            <v>NODO PARANA -  OLLEROS</v>
          </cell>
        </row>
        <row r="418">
          <cell r="B418">
            <v>12015</v>
          </cell>
          <cell r="C418" t="str">
            <v>BANCO RIO DE LA PLATA S.A.</v>
          </cell>
        </row>
        <row r="419">
          <cell r="B419">
            <v>12016</v>
          </cell>
          <cell r="C419" t="str">
            <v>NODO MAE</v>
          </cell>
        </row>
        <row r="420">
          <cell r="B420">
            <v>12017</v>
          </cell>
          <cell r="C420" t="str">
            <v>REBECA SOLIS DEL CASTILLO</v>
          </cell>
        </row>
        <row r="421">
          <cell r="B421">
            <v>12018</v>
          </cell>
          <cell r="C421" t="str">
            <v>EUGENIA SABER DE ACOSTA</v>
          </cell>
        </row>
        <row r="422">
          <cell r="B422">
            <v>12019</v>
          </cell>
          <cell r="C422" t="str">
            <v>Nora Ema Gianera  - NODO CHACABUCO</v>
          </cell>
        </row>
        <row r="423">
          <cell r="B423">
            <v>12020</v>
          </cell>
          <cell r="C423" t="str">
            <v>Sueldos y Jornales</v>
          </cell>
        </row>
        <row r="424">
          <cell r="B424">
            <v>12021</v>
          </cell>
          <cell r="C424" t="str">
            <v>JOSE CARMONA - NODO PRIMA R.GRANDE</v>
          </cell>
        </row>
        <row r="425">
          <cell r="B425">
            <v>12022</v>
          </cell>
          <cell r="C425" t="str">
            <v>MARIA DE LOS ANGELES JUAREZ</v>
          </cell>
        </row>
        <row r="426">
          <cell r="B426">
            <v>12023</v>
          </cell>
          <cell r="C426" t="str">
            <v>CABLEVISION</v>
          </cell>
        </row>
        <row r="427">
          <cell r="B427">
            <v>12024</v>
          </cell>
          <cell r="C427" t="str">
            <v>REBECA SOLIS DE CASTILLO - NEUQUEN</v>
          </cell>
        </row>
        <row r="428">
          <cell r="B428">
            <v>12025</v>
          </cell>
          <cell r="C428" t="str">
            <v>Proveedores Varios</v>
          </cell>
        </row>
        <row r="429">
          <cell r="B429">
            <v>12026</v>
          </cell>
          <cell r="C429" t="str">
            <v>NODO VILLA MERCEDES</v>
          </cell>
        </row>
        <row r="430">
          <cell r="B430">
            <v>12027</v>
          </cell>
          <cell r="C430" t="str">
            <v>GOLINELLI LUIS</v>
          </cell>
        </row>
        <row r="431">
          <cell r="B431">
            <v>12028</v>
          </cell>
          <cell r="C431" t="str">
            <v>NODO MERCEDES - MEROLA</v>
          </cell>
        </row>
        <row r="432">
          <cell r="B432">
            <v>12029</v>
          </cell>
          <cell r="C432" t="str">
            <v>Benitez Melina</v>
          </cell>
        </row>
        <row r="433">
          <cell r="B433">
            <v>12030</v>
          </cell>
          <cell r="C433" t="str">
            <v>Atanasopulos Mariano</v>
          </cell>
        </row>
        <row r="434">
          <cell r="B434">
            <v>12031</v>
          </cell>
          <cell r="C434" t="str">
            <v>D´Attellis , Matías</v>
          </cell>
        </row>
        <row r="435">
          <cell r="B435">
            <v>12032</v>
          </cell>
          <cell r="C435" t="str">
            <v>Rapaport, Verónica</v>
          </cell>
        </row>
        <row r="436">
          <cell r="B436">
            <v>12033</v>
          </cell>
          <cell r="C436" t="str">
            <v>SEHOANE PEDRO - NODO PERGAMINO</v>
          </cell>
        </row>
        <row r="437">
          <cell r="B437">
            <v>12034</v>
          </cell>
          <cell r="C437" t="str">
            <v>CONSORCIO DE PROP. AV. LIBERTADOR 2</v>
          </cell>
        </row>
        <row r="438">
          <cell r="B438">
            <v>12035</v>
          </cell>
          <cell r="C438" t="str">
            <v>TRANSPA S.A.</v>
          </cell>
        </row>
        <row r="439">
          <cell r="B439">
            <v>12036</v>
          </cell>
          <cell r="C439" t="str">
            <v>MARIO QUINTEROS</v>
          </cell>
        </row>
        <row r="440">
          <cell r="B440">
            <v>12037</v>
          </cell>
          <cell r="C440" t="str">
            <v>TRANSNOA S.A.</v>
          </cell>
        </row>
        <row r="441">
          <cell r="B441">
            <v>12038</v>
          </cell>
          <cell r="C441" t="str">
            <v>RUBEN EHARA-NODO BARILOCHE</v>
          </cell>
        </row>
        <row r="442">
          <cell r="B442">
            <v>12039</v>
          </cell>
          <cell r="C442" t="str">
            <v>CONSORCIO EDIFICIO ALIANZA</v>
          </cell>
        </row>
        <row r="443">
          <cell r="B443">
            <v>12040</v>
          </cell>
          <cell r="C443" t="str">
            <v>NODO JUJUY</v>
          </cell>
        </row>
        <row r="444">
          <cell r="B444">
            <v>12041</v>
          </cell>
          <cell r="C444" t="str">
            <v>JUAN CARLOS CIMINIERI</v>
          </cell>
        </row>
        <row r="445">
          <cell r="B445">
            <v>12042</v>
          </cell>
          <cell r="C445" t="str">
            <v>MIGNONE MONICA SUSANA INES</v>
          </cell>
        </row>
        <row r="446">
          <cell r="B446">
            <v>12043</v>
          </cell>
          <cell r="C446" t="str">
            <v>BALANCE 31.12.00</v>
          </cell>
        </row>
        <row r="447">
          <cell r="B447">
            <v>12044</v>
          </cell>
          <cell r="C447" t="str">
            <v>BOLETIN OFICIAL</v>
          </cell>
        </row>
        <row r="448">
          <cell r="B448">
            <v>12045</v>
          </cell>
          <cell r="C448" t="str">
            <v>POLITI MIGUEL</v>
          </cell>
        </row>
        <row r="449">
          <cell r="B449">
            <v>12046</v>
          </cell>
          <cell r="C449" t="str">
            <v>MERCADO ABIERTO S.A.</v>
          </cell>
        </row>
        <row r="450">
          <cell r="B450">
            <v>12047</v>
          </cell>
          <cell r="C450" t="str">
            <v>OBRAS SANITARIAS MAR DEL PLATA</v>
          </cell>
        </row>
        <row r="451">
          <cell r="B451">
            <v>12048</v>
          </cell>
          <cell r="C451" t="str">
            <v>NODO CTI MARTINEZ</v>
          </cell>
        </row>
        <row r="452">
          <cell r="B452">
            <v>12049</v>
          </cell>
          <cell r="C452" t="str">
            <v>NODO RAMOS MEJIA</v>
          </cell>
        </row>
        <row r="453">
          <cell r="B453">
            <v>12050</v>
          </cell>
          <cell r="C453" t="str">
            <v>NODO PERGAMINO</v>
          </cell>
        </row>
        <row r="454">
          <cell r="B454">
            <v>12051</v>
          </cell>
          <cell r="C454" t="str">
            <v>NODO SAN LUIS</v>
          </cell>
        </row>
        <row r="455">
          <cell r="B455">
            <v>12052</v>
          </cell>
          <cell r="C455" t="str">
            <v>NODO SAAVEDRA</v>
          </cell>
        </row>
        <row r="456">
          <cell r="B456">
            <v>12053</v>
          </cell>
          <cell r="C456" t="str">
            <v>Jorge Vega</v>
          </cell>
        </row>
        <row r="457">
          <cell r="B457">
            <v>12054</v>
          </cell>
          <cell r="C457" t="str">
            <v>JORGE VEGA</v>
          </cell>
        </row>
        <row r="458">
          <cell r="B458">
            <v>12055</v>
          </cell>
          <cell r="C458" t="str">
            <v>PRICHERSKY HUGO DANIEL</v>
          </cell>
        </row>
        <row r="459">
          <cell r="B459">
            <v>13501</v>
          </cell>
          <cell r="C459" t="str">
            <v>Messano Jorge Fernando</v>
          </cell>
        </row>
        <row r="460">
          <cell r="B460">
            <v>13502</v>
          </cell>
          <cell r="C460" t="str">
            <v>Santa Cruz, Ariel</v>
          </cell>
        </row>
        <row r="461">
          <cell r="B461">
            <v>13503</v>
          </cell>
          <cell r="C461" t="str">
            <v>Segobia, Eduardo Anibal</v>
          </cell>
        </row>
        <row r="462">
          <cell r="B462">
            <v>13504</v>
          </cell>
          <cell r="C462" t="str">
            <v>Silberman, Adrián</v>
          </cell>
        </row>
        <row r="463">
          <cell r="B463">
            <v>13505</v>
          </cell>
          <cell r="C463" t="str">
            <v>Lopez, Luis Orlando</v>
          </cell>
        </row>
        <row r="464">
          <cell r="B464">
            <v>13506</v>
          </cell>
          <cell r="C464" t="str">
            <v>Janson, Alejandro Gabriel</v>
          </cell>
        </row>
        <row r="465">
          <cell r="B465">
            <v>13511</v>
          </cell>
          <cell r="C465" t="str">
            <v>Perez, Carlos Hipólito</v>
          </cell>
        </row>
        <row r="466">
          <cell r="B466">
            <v>13512</v>
          </cell>
          <cell r="C466" t="str">
            <v>Aranda, Víctor Timoteo</v>
          </cell>
        </row>
        <row r="467">
          <cell r="B467">
            <v>13513</v>
          </cell>
          <cell r="C467" t="str">
            <v>Volberg, Julián Mariano</v>
          </cell>
        </row>
        <row r="468">
          <cell r="B468">
            <v>13514</v>
          </cell>
          <cell r="C468" t="str">
            <v>Frias, Ernesto</v>
          </cell>
        </row>
        <row r="469">
          <cell r="B469">
            <v>13515</v>
          </cell>
          <cell r="C469" t="str">
            <v>Correa, Sebastián</v>
          </cell>
        </row>
        <row r="470">
          <cell r="B470">
            <v>13516</v>
          </cell>
          <cell r="C470" t="str">
            <v>Lopez, Rodrigo Saúl</v>
          </cell>
        </row>
        <row r="471">
          <cell r="B471">
            <v>13517</v>
          </cell>
          <cell r="C471" t="str">
            <v>Heyaca, Norberto Emilio</v>
          </cell>
        </row>
        <row r="472">
          <cell r="B472">
            <v>13518</v>
          </cell>
          <cell r="C472" t="str">
            <v>Zandanel, Leonardo</v>
          </cell>
        </row>
        <row r="473">
          <cell r="B473">
            <v>13519</v>
          </cell>
          <cell r="C473" t="str">
            <v>Perez, Carlos</v>
          </cell>
        </row>
        <row r="474">
          <cell r="B474">
            <v>13520</v>
          </cell>
          <cell r="C474" t="str">
            <v>Budic, Tomás</v>
          </cell>
        </row>
        <row r="475">
          <cell r="B475">
            <v>13521</v>
          </cell>
          <cell r="C475" t="str">
            <v>De Rosa, Luis</v>
          </cell>
        </row>
        <row r="476">
          <cell r="B476">
            <v>13522</v>
          </cell>
          <cell r="C476" t="str">
            <v>Sorli, Osvaldo</v>
          </cell>
        </row>
        <row r="477">
          <cell r="B477">
            <v>13523</v>
          </cell>
          <cell r="C477" t="str">
            <v>Cavallero, Ariel</v>
          </cell>
        </row>
        <row r="478">
          <cell r="B478">
            <v>13524</v>
          </cell>
          <cell r="C478" t="str">
            <v>Eusebio, Diego</v>
          </cell>
        </row>
        <row r="479">
          <cell r="B479">
            <v>13525</v>
          </cell>
          <cell r="C479" t="str">
            <v>Telias, Eduardo</v>
          </cell>
        </row>
        <row r="480">
          <cell r="B480">
            <v>13526</v>
          </cell>
          <cell r="C480" t="str">
            <v>Segovia, Eduardo</v>
          </cell>
        </row>
        <row r="481">
          <cell r="B481">
            <v>13527</v>
          </cell>
          <cell r="C481" t="str">
            <v>Vaschchuk Gabriel Alfredo</v>
          </cell>
        </row>
        <row r="482">
          <cell r="B482">
            <v>13528</v>
          </cell>
          <cell r="C482" t="str">
            <v>Bollorino , Favio</v>
          </cell>
        </row>
        <row r="483">
          <cell r="B483">
            <v>13529</v>
          </cell>
          <cell r="C483" t="str">
            <v>Frías, Ernesto</v>
          </cell>
        </row>
        <row r="484">
          <cell r="B484">
            <v>13530</v>
          </cell>
          <cell r="C484" t="str">
            <v>Rotger, Juan Pablo</v>
          </cell>
        </row>
        <row r="485">
          <cell r="B485">
            <v>13531</v>
          </cell>
          <cell r="C485" t="str">
            <v>García Tuñón, Marcelo</v>
          </cell>
        </row>
        <row r="486">
          <cell r="B486">
            <v>13532</v>
          </cell>
          <cell r="C486" t="str">
            <v>Plande Alicia</v>
          </cell>
        </row>
        <row r="487">
          <cell r="B487">
            <v>13533</v>
          </cell>
          <cell r="C487" t="str">
            <v>Drago, Mónica</v>
          </cell>
        </row>
        <row r="488">
          <cell r="B488">
            <v>13534</v>
          </cell>
          <cell r="C488" t="str">
            <v>Puig, Eduardo</v>
          </cell>
        </row>
        <row r="489">
          <cell r="B489">
            <v>13535</v>
          </cell>
          <cell r="C489" t="str">
            <v>Pudlo, Darío</v>
          </cell>
        </row>
        <row r="490">
          <cell r="B490">
            <v>13536</v>
          </cell>
          <cell r="C490" t="str">
            <v>Flores, Víctor</v>
          </cell>
        </row>
        <row r="491">
          <cell r="B491">
            <v>13537</v>
          </cell>
          <cell r="C491" t="str">
            <v>LANGUASCO, JORGE C.</v>
          </cell>
        </row>
        <row r="492">
          <cell r="B492">
            <v>13538</v>
          </cell>
          <cell r="C492" t="str">
            <v>NESTOR DEL CASTILLO</v>
          </cell>
        </row>
        <row r="493">
          <cell r="B493">
            <v>13539</v>
          </cell>
          <cell r="C493" t="str">
            <v>Cavallero, Pablo Hernán</v>
          </cell>
        </row>
        <row r="494">
          <cell r="B494">
            <v>13540</v>
          </cell>
          <cell r="C494" t="str">
            <v>Barrios, Víctor Leonardo</v>
          </cell>
        </row>
        <row r="495">
          <cell r="B495">
            <v>13541</v>
          </cell>
          <cell r="C495" t="str">
            <v>Rojo, Lorenzo</v>
          </cell>
        </row>
        <row r="496">
          <cell r="B496">
            <v>13542</v>
          </cell>
          <cell r="C496" t="str">
            <v>Salome, Martinez</v>
          </cell>
        </row>
        <row r="497">
          <cell r="B497">
            <v>13543</v>
          </cell>
          <cell r="C497" t="str">
            <v>Ríos, Gerardo</v>
          </cell>
        </row>
        <row r="498">
          <cell r="B498">
            <v>13544</v>
          </cell>
          <cell r="C498" t="str">
            <v>Dellarda, Marcelo</v>
          </cell>
        </row>
        <row r="499">
          <cell r="B499">
            <v>13545</v>
          </cell>
          <cell r="C499" t="str">
            <v>Milese, Dante A.</v>
          </cell>
        </row>
        <row r="500">
          <cell r="B500">
            <v>13546</v>
          </cell>
          <cell r="C500" t="str">
            <v>Salto, Sandra</v>
          </cell>
        </row>
        <row r="501">
          <cell r="B501">
            <v>13547</v>
          </cell>
          <cell r="C501" t="str">
            <v>Maiorano, Lucas Ariel</v>
          </cell>
        </row>
        <row r="502">
          <cell r="B502">
            <v>13548</v>
          </cell>
          <cell r="C502" t="str">
            <v>Piñeyro, Gustavo</v>
          </cell>
        </row>
        <row r="503">
          <cell r="B503">
            <v>13549</v>
          </cell>
          <cell r="C503" t="str">
            <v>Sabella , Carlos</v>
          </cell>
        </row>
        <row r="504">
          <cell r="B504">
            <v>13550</v>
          </cell>
          <cell r="C504" t="str">
            <v>DURNHOFER JAN</v>
          </cell>
        </row>
        <row r="505">
          <cell r="B505">
            <v>13551</v>
          </cell>
          <cell r="C505" t="str">
            <v>VAZQUEZ GUILLERMO</v>
          </cell>
        </row>
        <row r="506">
          <cell r="B506">
            <v>13552</v>
          </cell>
          <cell r="C506" t="str">
            <v>Caparelli, Fernando Gustavo</v>
          </cell>
        </row>
        <row r="507">
          <cell r="B507">
            <v>13553</v>
          </cell>
          <cell r="C507" t="str">
            <v>Votta, Sergio</v>
          </cell>
        </row>
        <row r="508">
          <cell r="B508">
            <v>13554</v>
          </cell>
          <cell r="C508" t="str">
            <v>Lew Liana</v>
          </cell>
        </row>
        <row r="509">
          <cell r="B509">
            <v>13555</v>
          </cell>
          <cell r="C509" t="str">
            <v>Chiaputto, Ricardo</v>
          </cell>
        </row>
        <row r="510">
          <cell r="B510">
            <v>13556</v>
          </cell>
          <cell r="C510" t="str">
            <v>Messano,  Jorge</v>
          </cell>
        </row>
        <row r="511">
          <cell r="B511">
            <v>13557</v>
          </cell>
          <cell r="C511" t="str">
            <v>Boscardin, Gustavo</v>
          </cell>
        </row>
        <row r="512">
          <cell r="B512">
            <v>13558</v>
          </cell>
          <cell r="C512" t="str">
            <v>Generoso, Miguel</v>
          </cell>
        </row>
        <row r="513">
          <cell r="B513">
            <v>13559</v>
          </cell>
          <cell r="C513" t="str">
            <v>Correa, Sebastián</v>
          </cell>
        </row>
        <row r="514">
          <cell r="B514">
            <v>13560</v>
          </cell>
          <cell r="C514" t="str">
            <v>Saleh, Néstor</v>
          </cell>
        </row>
        <row r="515">
          <cell r="B515">
            <v>13561</v>
          </cell>
          <cell r="C515" t="str">
            <v>Llames, Javier</v>
          </cell>
        </row>
        <row r="516">
          <cell r="B516">
            <v>13562</v>
          </cell>
          <cell r="C516" t="str">
            <v>Puerta Cary Mark</v>
          </cell>
        </row>
        <row r="517">
          <cell r="B517">
            <v>13563</v>
          </cell>
          <cell r="C517" t="str">
            <v>Vazquez Guillermo Santiago</v>
          </cell>
        </row>
        <row r="518">
          <cell r="B518">
            <v>13564</v>
          </cell>
          <cell r="C518" t="str">
            <v>Genovese, Gabriela</v>
          </cell>
        </row>
        <row r="519">
          <cell r="B519">
            <v>13565</v>
          </cell>
          <cell r="C519" t="str">
            <v>Dall´Orso,  Alejandro</v>
          </cell>
        </row>
        <row r="520">
          <cell r="B520">
            <v>13566</v>
          </cell>
          <cell r="C520" t="str">
            <v>Bordogna,  Pablo</v>
          </cell>
        </row>
        <row r="521">
          <cell r="B521">
            <v>13567</v>
          </cell>
          <cell r="C521" t="str">
            <v>POPPER HERNAN MARIANO</v>
          </cell>
        </row>
        <row r="522">
          <cell r="B522">
            <v>13568</v>
          </cell>
          <cell r="C522" t="str">
            <v>DECARRE RAUL ALBERTO</v>
          </cell>
        </row>
        <row r="523">
          <cell r="B523">
            <v>13569</v>
          </cell>
          <cell r="C523" t="str">
            <v>MORENO GABRIEL G.</v>
          </cell>
        </row>
        <row r="524">
          <cell r="B524">
            <v>13570</v>
          </cell>
          <cell r="C524" t="str">
            <v>GIBSON ALEJANDRO CHRISTIAN</v>
          </cell>
        </row>
        <row r="525">
          <cell r="B525">
            <v>13571</v>
          </cell>
          <cell r="C525" t="str">
            <v>VALENCIA MARCELO</v>
          </cell>
        </row>
        <row r="526">
          <cell r="B526">
            <v>13572</v>
          </cell>
          <cell r="C526" t="str">
            <v>MARCELO GARCIA TUÑON</v>
          </cell>
        </row>
        <row r="527">
          <cell r="B527">
            <v>13573</v>
          </cell>
          <cell r="C527" t="str">
            <v>AGUIBERRI SEBASTIAN</v>
          </cell>
        </row>
        <row r="528">
          <cell r="B528">
            <v>13574</v>
          </cell>
          <cell r="C528" t="str">
            <v>DONELLI JUAN</v>
          </cell>
        </row>
        <row r="529">
          <cell r="B529">
            <v>13575</v>
          </cell>
          <cell r="C529" t="str">
            <v>DIANO FEDERICO</v>
          </cell>
        </row>
        <row r="530">
          <cell r="B530">
            <v>13576</v>
          </cell>
          <cell r="C530" t="str">
            <v>PEREIRA JAVIER GARCIA</v>
          </cell>
        </row>
        <row r="531">
          <cell r="B531">
            <v>13577</v>
          </cell>
          <cell r="C531" t="str">
            <v>MARCUZZI  ENRIQUE</v>
          </cell>
        </row>
        <row r="532">
          <cell r="B532">
            <v>13578</v>
          </cell>
          <cell r="C532" t="str">
            <v>SANTINI GABRIEL</v>
          </cell>
        </row>
        <row r="533">
          <cell r="B533">
            <v>13579</v>
          </cell>
          <cell r="C533" t="str">
            <v>ESPOSITO ALBERTO</v>
          </cell>
        </row>
        <row r="534">
          <cell r="B534">
            <v>13580</v>
          </cell>
          <cell r="C534" t="str">
            <v>DE TURRIS JORGE</v>
          </cell>
        </row>
        <row r="535">
          <cell r="B535">
            <v>13581</v>
          </cell>
          <cell r="C535" t="str">
            <v>KUSTRA OSCAR</v>
          </cell>
        </row>
        <row r="536">
          <cell r="B536">
            <v>13582</v>
          </cell>
          <cell r="C536" t="str">
            <v>GARCIA DIEGO</v>
          </cell>
        </row>
        <row r="537">
          <cell r="B537">
            <v>13583</v>
          </cell>
          <cell r="C537" t="str">
            <v>DIRISIO RODOLFO</v>
          </cell>
        </row>
        <row r="538">
          <cell r="B538">
            <v>13584</v>
          </cell>
          <cell r="C538" t="str">
            <v>CAPARELLI  FERNANDO  GUSTAVO</v>
          </cell>
        </row>
        <row r="539">
          <cell r="B539">
            <v>13585</v>
          </cell>
          <cell r="C539" t="str">
            <v>THIBAUD NICOLAS JULIO</v>
          </cell>
        </row>
        <row r="540">
          <cell r="B540">
            <v>13586</v>
          </cell>
          <cell r="C540" t="str">
            <v>CASOETTO, DANIEL</v>
          </cell>
        </row>
        <row r="541">
          <cell r="B541">
            <v>13587</v>
          </cell>
          <cell r="C541" t="str">
            <v>SEHINKMAN CARLOS</v>
          </cell>
        </row>
        <row r="542">
          <cell r="B542">
            <v>13588</v>
          </cell>
          <cell r="C542" t="str">
            <v>MORENO JAVIER</v>
          </cell>
        </row>
        <row r="543">
          <cell r="B543">
            <v>13589</v>
          </cell>
          <cell r="C543" t="str">
            <v>CHIAPPUTO, RICARDO</v>
          </cell>
        </row>
        <row r="544">
          <cell r="B544">
            <v>13590</v>
          </cell>
          <cell r="C544" t="str">
            <v>CAPELLAN, NORBERTO</v>
          </cell>
        </row>
        <row r="545">
          <cell r="B545">
            <v>13591</v>
          </cell>
          <cell r="C545" t="str">
            <v>CRUZ MARCELO</v>
          </cell>
        </row>
        <row r="546">
          <cell r="B546">
            <v>13592</v>
          </cell>
          <cell r="C546" t="str">
            <v>ALVERTE PABLO</v>
          </cell>
        </row>
        <row r="547">
          <cell r="B547">
            <v>13593</v>
          </cell>
          <cell r="C547" t="str">
            <v>PLANA FERNANDA</v>
          </cell>
        </row>
        <row r="548">
          <cell r="B548">
            <v>13594</v>
          </cell>
          <cell r="C548" t="str">
            <v>FRUMENTO ENRIQUE</v>
          </cell>
        </row>
        <row r="549">
          <cell r="B549">
            <v>13595</v>
          </cell>
          <cell r="C549" t="str">
            <v>FERRARI PAULA</v>
          </cell>
        </row>
        <row r="550">
          <cell r="B550">
            <v>13596</v>
          </cell>
          <cell r="C550" t="str">
            <v>MIGUEL, PATRICIA</v>
          </cell>
        </row>
        <row r="551">
          <cell r="B551">
            <v>13597</v>
          </cell>
          <cell r="C551" t="str">
            <v>WILLIAMS SERGIO</v>
          </cell>
        </row>
        <row r="552">
          <cell r="B552">
            <v>13598</v>
          </cell>
          <cell r="C552" t="str">
            <v>ALVAREZ GABRIEL</v>
          </cell>
        </row>
        <row r="553">
          <cell r="B553">
            <v>13599</v>
          </cell>
          <cell r="C553" t="str">
            <v>SONZOGNI MARTIN EZEQUIEL</v>
          </cell>
        </row>
        <row r="554">
          <cell r="B554">
            <v>13600</v>
          </cell>
          <cell r="C554" t="str">
            <v>Tamborini Fernando Manuel</v>
          </cell>
        </row>
        <row r="555">
          <cell r="B555">
            <v>13601</v>
          </cell>
          <cell r="C555" t="str">
            <v>Kustra Javier</v>
          </cell>
        </row>
        <row r="556">
          <cell r="B556">
            <v>13602</v>
          </cell>
          <cell r="C556" t="str">
            <v>PANOZZO CECILIA</v>
          </cell>
        </row>
        <row r="557">
          <cell r="B557">
            <v>13603</v>
          </cell>
          <cell r="C557" t="str">
            <v>DIEGO HERNAN BORSNICH</v>
          </cell>
        </row>
        <row r="558">
          <cell r="B558">
            <v>13604</v>
          </cell>
          <cell r="C558" t="str">
            <v>MARTINEZ DE VEDIA</v>
          </cell>
        </row>
        <row r="559">
          <cell r="B559">
            <v>13605</v>
          </cell>
          <cell r="C559" t="str">
            <v>Nocerez Marcelo Gabriel</v>
          </cell>
        </row>
        <row r="560">
          <cell r="B560">
            <v>13606</v>
          </cell>
          <cell r="C560" t="str">
            <v>OMAR CAVALLERO</v>
          </cell>
        </row>
        <row r="561">
          <cell r="B561">
            <v>13607</v>
          </cell>
          <cell r="C561" t="str">
            <v>Adonaylo Gabriel Ricardo</v>
          </cell>
        </row>
        <row r="562">
          <cell r="B562">
            <v>13608</v>
          </cell>
          <cell r="C562" t="str">
            <v>CAROLA LUIS FEDERICO</v>
          </cell>
        </row>
        <row r="563">
          <cell r="B563">
            <v>13609</v>
          </cell>
          <cell r="C563" t="str">
            <v>JORGE HERNANDEZ</v>
          </cell>
        </row>
        <row r="564">
          <cell r="B564">
            <v>13610</v>
          </cell>
          <cell r="C564" t="str">
            <v>DANIEL SACK</v>
          </cell>
        </row>
        <row r="565">
          <cell r="B565">
            <v>13611</v>
          </cell>
          <cell r="C565" t="str">
            <v>EUCLIDES MIGUEL ANGEL</v>
          </cell>
        </row>
        <row r="566">
          <cell r="B566">
            <v>13612</v>
          </cell>
          <cell r="C566" t="str">
            <v>GERDEL GUSTAVO</v>
          </cell>
        </row>
        <row r="567">
          <cell r="B567">
            <v>13613</v>
          </cell>
          <cell r="C567" t="str">
            <v>TERELLA ALEJANDRO</v>
          </cell>
        </row>
        <row r="568">
          <cell r="B568">
            <v>13614</v>
          </cell>
          <cell r="C568" t="str">
            <v>MARTINEZ ALEJANDRO</v>
          </cell>
        </row>
        <row r="569">
          <cell r="B569">
            <v>13615</v>
          </cell>
          <cell r="C569" t="str">
            <v>WALTER DOUTERELLO</v>
          </cell>
        </row>
        <row r="570">
          <cell r="B570">
            <v>13616</v>
          </cell>
          <cell r="C570" t="str">
            <v>Crotti, Roberto Carlos</v>
          </cell>
        </row>
        <row r="571">
          <cell r="B571">
            <v>13617</v>
          </cell>
          <cell r="C571" t="str">
            <v>HECTOR LOUREYRO</v>
          </cell>
        </row>
        <row r="572">
          <cell r="B572">
            <v>13618</v>
          </cell>
          <cell r="C572" t="str">
            <v>Nocetti Víctor Fabián</v>
          </cell>
        </row>
        <row r="573">
          <cell r="B573">
            <v>13619</v>
          </cell>
          <cell r="C573" t="str">
            <v>Rivero Virginia Del Valle</v>
          </cell>
        </row>
        <row r="574">
          <cell r="B574">
            <v>13620</v>
          </cell>
          <cell r="C574" t="str">
            <v>Vega, Jorge</v>
          </cell>
        </row>
        <row r="575">
          <cell r="B575">
            <v>14500</v>
          </cell>
          <cell r="C575" t="str">
            <v>Banco Boston Cta.Cte. $</v>
          </cell>
        </row>
        <row r="576">
          <cell r="B576">
            <v>14501</v>
          </cell>
          <cell r="C576" t="str">
            <v>Banco Boston Cta. Recaudadora</v>
          </cell>
        </row>
        <row r="577">
          <cell r="B577">
            <v>14502</v>
          </cell>
          <cell r="C577" t="str">
            <v>Banco Boston Cuenta Especial U$S</v>
          </cell>
        </row>
        <row r="578">
          <cell r="B578">
            <v>14503</v>
          </cell>
          <cell r="C578" t="str">
            <v>Banco de la Pcia. de Córdoba</v>
          </cell>
        </row>
        <row r="579">
          <cell r="B579">
            <v>14504</v>
          </cell>
          <cell r="C579" t="str">
            <v>Banco de la Pcia. de Buenos Aires</v>
          </cell>
        </row>
        <row r="580">
          <cell r="B580">
            <v>14505</v>
          </cell>
          <cell r="C580" t="str">
            <v>Banco Citibank</v>
          </cell>
        </row>
        <row r="581">
          <cell r="B581">
            <v>14506</v>
          </cell>
          <cell r="C581" t="str">
            <v>Banco Boston Cta. Cte. U$S</v>
          </cell>
        </row>
        <row r="582">
          <cell r="B582">
            <v>2000266672</v>
          </cell>
          <cell r="C582" t="str">
            <v>ROBERTO MARTINEZ RUIZ</v>
          </cell>
        </row>
        <row r="583">
          <cell r="B583">
            <v>2000392605</v>
          </cell>
          <cell r="C583" t="str">
            <v>FUNDACION ABACO</v>
          </cell>
        </row>
        <row r="584">
          <cell r="B584">
            <v>2002506069</v>
          </cell>
          <cell r="C584" t="str">
            <v>MASSOUH MARIO ELMIR</v>
          </cell>
        </row>
        <row r="585">
          <cell r="B585">
            <v>2003020689</v>
          </cell>
          <cell r="C585" t="str">
            <v>YPF LBR R.  BRAVO DE LAGUNA    </v>
          </cell>
        </row>
        <row r="586">
          <cell r="B586">
            <v>2004067901</v>
          </cell>
          <cell r="C586" t="str">
            <v>JULIO GOLDMAN       </v>
          </cell>
        </row>
        <row r="587">
          <cell r="B587">
            <v>2004241830</v>
          </cell>
          <cell r="C587" t="str">
            <v>ENTELEQUIA</v>
          </cell>
        </row>
        <row r="588">
          <cell r="B588">
            <v>2004280754</v>
          </cell>
          <cell r="C588" t="str">
            <v>GULICH ISAAC</v>
          </cell>
        </row>
        <row r="589">
          <cell r="B589">
            <v>2004282588</v>
          </cell>
          <cell r="C589" t="str">
            <v>FRANCISCO GERMANI</v>
          </cell>
        </row>
        <row r="590">
          <cell r="B590">
            <v>2004308880</v>
          </cell>
          <cell r="C590" t="str">
            <v>JOSE LUIS SCHETTINI</v>
          </cell>
        </row>
        <row r="591">
          <cell r="B591">
            <v>2004373206</v>
          </cell>
          <cell r="C591" t="str">
            <v>HERRERIA METALIKA</v>
          </cell>
        </row>
        <row r="592">
          <cell r="B592">
            <v>2004398071</v>
          </cell>
          <cell r="C592" t="str">
            <v>ESTUDIO L.A.SARUDIANSKYCONT</v>
          </cell>
        </row>
        <row r="593">
          <cell r="B593">
            <v>2004439178</v>
          </cell>
          <cell r="C593" t="str">
            <v>CASA LAMAS DE LUIS LAMAS</v>
          </cell>
        </row>
        <row r="594">
          <cell r="B594">
            <v>2004449765</v>
          </cell>
          <cell r="C594" t="str">
            <v>EDUARDO J. GONZALEZ       </v>
          </cell>
        </row>
        <row r="595">
          <cell r="B595">
            <v>2004521061</v>
          </cell>
          <cell r="C595" t="str">
            <v>LOMANTO  HUGO TULIO</v>
          </cell>
        </row>
        <row r="596">
          <cell r="B596">
            <v>2004535342</v>
          </cell>
          <cell r="C596" t="str">
            <v>JORGE FONTAN BALESTRA</v>
          </cell>
        </row>
        <row r="597">
          <cell r="B597">
            <v>2004577603</v>
          </cell>
          <cell r="C597" t="str">
            <v>E.J.VEGA &amp; ASOCIADOS</v>
          </cell>
        </row>
        <row r="598">
          <cell r="B598">
            <v>2004608401</v>
          </cell>
          <cell r="C598" t="str">
            <v>OREL MARIO ROLANDO</v>
          </cell>
        </row>
        <row r="599">
          <cell r="B599">
            <v>2004737411</v>
          </cell>
          <cell r="C599" t="str">
            <v>HECTOR J. SCARANO</v>
          </cell>
        </row>
        <row r="600">
          <cell r="B600">
            <v>2004747229</v>
          </cell>
          <cell r="C600" t="str">
            <v>PALLADINO - ESTACION DESERVICIO</v>
          </cell>
        </row>
        <row r="601">
          <cell r="B601">
            <v>2004845034</v>
          </cell>
          <cell r="C601" t="str">
            <v>OSCAR ANTONIO KUSTRA</v>
          </cell>
        </row>
        <row r="602">
          <cell r="B602">
            <v>2004893500</v>
          </cell>
          <cell r="C602" t="str">
            <v>ALFRAN TALLER DE A.PIRAINO</v>
          </cell>
        </row>
        <row r="603">
          <cell r="B603">
            <v>2004909620</v>
          </cell>
          <cell r="C603" t="str">
            <v>EUSEBIO BERNARDO PAHOR ARQUITECTO</v>
          </cell>
        </row>
        <row r="604">
          <cell r="B604">
            <v>2005125243</v>
          </cell>
          <cell r="C604" t="str">
            <v>CONSORCIO PROPIETARIOS LA PL</v>
          </cell>
        </row>
        <row r="605">
          <cell r="B605">
            <v>2005400361</v>
          </cell>
          <cell r="C605" t="str">
            <v>ALBERTO MANUEL PELAEZ</v>
          </cell>
        </row>
        <row r="606">
          <cell r="B606">
            <v>2005514456</v>
          </cell>
          <cell r="C606" t="str">
            <v>CONSORCIO EDIF.TABERNER</v>
          </cell>
        </row>
        <row r="607">
          <cell r="B607">
            <v>2005608211</v>
          </cell>
          <cell r="C607" t="str">
            <v>PETERSEN JORGE EMILIO</v>
          </cell>
        </row>
        <row r="608">
          <cell r="B608">
            <v>2005619023</v>
          </cell>
          <cell r="C608" t="str">
            <v>SANTIAGO C. LAZZATI</v>
          </cell>
        </row>
        <row r="609">
          <cell r="B609">
            <v>2006132381</v>
          </cell>
          <cell r="C609" t="str">
            <v>ELECTRONICA JUAN CARLOSRUARO</v>
          </cell>
        </row>
        <row r="610">
          <cell r="B610">
            <v>2006516989</v>
          </cell>
          <cell r="C610" t="str">
            <v>MARTINEZ JUAN MELITON</v>
          </cell>
        </row>
        <row r="611">
          <cell r="B611">
            <v>2006632748</v>
          </cell>
          <cell r="C611" t="str">
            <v>ALDO JOSE REBORA</v>
          </cell>
        </row>
        <row r="612">
          <cell r="B612">
            <v>2006655910</v>
          </cell>
          <cell r="C612" t="str">
            <v>CERRO BLANCO - A. J. FELIU     </v>
          </cell>
        </row>
        <row r="613">
          <cell r="B613">
            <v>2006815480</v>
          </cell>
          <cell r="C613" t="str">
            <v>ELECTRONICA JAIME</v>
          </cell>
        </row>
        <row r="614">
          <cell r="B614">
            <v>2006827779</v>
          </cell>
          <cell r="C614" t="str">
            <v>CONSORCIO ED.CALLE FLORIDA 2</v>
          </cell>
        </row>
        <row r="615">
          <cell r="B615">
            <v>2006931696</v>
          </cell>
          <cell r="C615" t="str">
            <v>PEDRO LEONARDO MARTINEZ</v>
          </cell>
        </row>
        <row r="616">
          <cell r="B616">
            <v>2007358491</v>
          </cell>
          <cell r="C616" t="str">
            <v>LUIS ALBERTO TELLERIA</v>
          </cell>
        </row>
        <row r="617">
          <cell r="B617">
            <v>2007373637</v>
          </cell>
          <cell r="C617" t="str">
            <v>CARLOS ADAN OBJET.-</v>
          </cell>
        </row>
        <row r="618">
          <cell r="B618">
            <v>2007483099</v>
          </cell>
          <cell r="C618" t="str">
            <v>ADOLFO ANIBAL ALEGRE CAPELLA</v>
          </cell>
        </row>
        <row r="619">
          <cell r="B619">
            <v>2007571124</v>
          </cell>
          <cell r="C619" t="str">
            <v>PANAVISION DE JULIO E. ROMERA</v>
          </cell>
        </row>
        <row r="620">
          <cell r="B620">
            <v>2007592566</v>
          </cell>
          <cell r="C620" t="str">
            <v>METALTEC DE LUIS A.MONZON</v>
          </cell>
        </row>
        <row r="621">
          <cell r="B621">
            <v>2007668393</v>
          </cell>
          <cell r="C621" t="str">
            <v>MARCELO GARCIA REYNOSO</v>
          </cell>
        </row>
        <row r="622">
          <cell r="B622">
            <v>2007672681</v>
          </cell>
          <cell r="C622" t="str">
            <v>MARCUZZI ENRIQUE JULIO</v>
          </cell>
        </row>
        <row r="623">
          <cell r="B623">
            <v>2007691445</v>
          </cell>
          <cell r="C623" t="str">
            <v>MENIS JORGE ALBERTO</v>
          </cell>
        </row>
        <row r="624">
          <cell r="B624">
            <v>2007718799</v>
          </cell>
          <cell r="C624" t="str">
            <v>SUR COMUNICACIONES R. RUMEAU</v>
          </cell>
        </row>
        <row r="625">
          <cell r="B625">
            <v>2007723088</v>
          </cell>
          <cell r="C625" t="str">
            <v>FERRETERIA COCO -DE N.E.BALDI  </v>
          </cell>
        </row>
        <row r="626">
          <cell r="B626">
            <v>2007736673</v>
          </cell>
          <cell r="C626" t="str">
            <v>IEMMA ENRIQUE GASPAR MODESTO</v>
          </cell>
        </row>
        <row r="627">
          <cell r="B627">
            <v>2007778722</v>
          </cell>
          <cell r="C627" t="str">
            <v>GUSTAVO L DI GENNARO</v>
          </cell>
        </row>
        <row r="628">
          <cell r="B628">
            <v>2007780745</v>
          </cell>
          <cell r="C628" t="str">
            <v>GOMEZ CARLOS ALBERTO</v>
          </cell>
        </row>
        <row r="629">
          <cell r="B629">
            <v>2008326123</v>
          </cell>
          <cell r="C629" t="str">
            <v>CALDIROLA JOSE LUIS</v>
          </cell>
        </row>
        <row r="630">
          <cell r="B630">
            <v>2010067500</v>
          </cell>
          <cell r="C630" t="str">
            <v>RESTAURANTE MERCURIO - MEGNA   </v>
          </cell>
        </row>
        <row r="631">
          <cell r="B631">
            <v>2010079470</v>
          </cell>
          <cell r="C631" t="str">
            <v>900 COLOR - LAB.FOTOGRAFICO -  </v>
          </cell>
        </row>
        <row r="632">
          <cell r="B632">
            <v>2010105640</v>
          </cell>
          <cell r="C632" t="str">
            <v>JORGE ANTONIO RIESCO</v>
          </cell>
        </row>
        <row r="633">
          <cell r="B633">
            <v>2010111340</v>
          </cell>
          <cell r="C633" t="str">
            <v>EDUARDO MC CALLUM</v>
          </cell>
        </row>
        <row r="634">
          <cell r="B634">
            <v>2010121604</v>
          </cell>
          <cell r="C634" t="str">
            <v>V. POTENTE</v>
          </cell>
        </row>
        <row r="635">
          <cell r="B635">
            <v>2010127483</v>
          </cell>
          <cell r="C635" t="str">
            <v xml:space="preserve"> TECNOVA</v>
          </cell>
        </row>
        <row r="636">
          <cell r="B636">
            <v>2010141194</v>
          </cell>
          <cell r="C636" t="str">
            <v>LEONEL . SICARDI</v>
          </cell>
        </row>
        <row r="637">
          <cell r="B637">
            <v>2010141482</v>
          </cell>
          <cell r="C637" t="str">
            <v>ALFREDO M. SOARES GACHE</v>
          </cell>
        </row>
        <row r="638">
          <cell r="B638">
            <v>2010167293</v>
          </cell>
          <cell r="C638" t="str">
            <v>PEDRO H. BELIZAN</v>
          </cell>
        </row>
        <row r="639">
          <cell r="B639">
            <v>2010202551</v>
          </cell>
          <cell r="C639" t="str">
            <v>RICARDO D. YOMAL</v>
          </cell>
        </row>
        <row r="640">
          <cell r="B640">
            <v>2010290069</v>
          </cell>
          <cell r="C640" t="str">
            <v>ALFREDO JOSE CIUCIO</v>
          </cell>
        </row>
        <row r="641">
          <cell r="B641">
            <v>2010311230</v>
          </cell>
          <cell r="C641" t="str">
            <v>ROBERTO BRACO</v>
          </cell>
        </row>
        <row r="642">
          <cell r="B642">
            <v>2010311378</v>
          </cell>
          <cell r="C642" t="str">
            <v>CARPINT.MECANCA DE H.SCHNEIDER</v>
          </cell>
        </row>
        <row r="643">
          <cell r="B643">
            <v>2010356530</v>
          </cell>
          <cell r="C643" t="str">
            <v>CAJAS MIL DE E.CASATI       </v>
          </cell>
        </row>
        <row r="644">
          <cell r="B644">
            <v>2010389309</v>
          </cell>
          <cell r="C644" t="str">
            <v>HECTOR DE ZAN</v>
          </cell>
        </row>
        <row r="645">
          <cell r="B645">
            <v>2010462652</v>
          </cell>
          <cell r="C645" t="str">
            <v>QUARZ CONS.SERV.DE F.FARAGO</v>
          </cell>
        </row>
        <row r="646">
          <cell r="B646">
            <v>2010504801</v>
          </cell>
          <cell r="C646" t="str">
            <v>ADMINISTRACION XXI RAULTREC</v>
          </cell>
        </row>
        <row r="647">
          <cell r="B647">
            <v>2010554123</v>
          </cell>
          <cell r="C647" t="str">
            <v>TG.RR.HH.TORRES GARCIA G.E.</v>
          </cell>
        </row>
        <row r="648">
          <cell r="B648">
            <v>2010661795</v>
          </cell>
          <cell r="C648" t="str">
            <v>EDUARDO MARTY - BOOM</v>
          </cell>
        </row>
        <row r="649">
          <cell r="B649">
            <v>2010661848</v>
          </cell>
          <cell r="C649" t="str">
            <v>AMURA &amp; ASOCIADOS</v>
          </cell>
        </row>
        <row r="650">
          <cell r="B650">
            <v>2010711290</v>
          </cell>
          <cell r="C650" t="str">
            <v>ING. NORBERTO D. CAPELLAN</v>
          </cell>
        </row>
        <row r="651">
          <cell r="B651">
            <v>2010923751</v>
          </cell>
          <cell r="C651" t="str">
            <v>INGIAR REPRES.DE GIARDINI R.</v>
          </cell>
        </row>
        <row r="652">
          <cell r="B652">
            <v>2010936826</v>
          </cell>
          <cell r="C652" t="str">
            <v>NODO SANTIAGO DEL ESTERO</v>
          </cell>
        </row>
        <row r="653">
          <cell r="B653">
            <v>2011040953</v>
          </cell>
          <cell r="C653" t="str">
            <v>GENOVESE ALBERTO JOSE</v>
          </cell>
        </row>
        <row r="654">
          <cell r="B654">
            <v>2011241290</v>
          </cell>
          <cell r="C654" t="str">
            <v>HENOCH D. AGUIAR</v>
          </cell>
        </row>
        <row r="655">
          <cell r="B655">
            <v>2011355479</v>
          </cell>
          <cell r="C655" t="str">
            <v>DR.PONCIANO VIVANCO (H)</v>
          </cell>
        </row>
        <row r="656">
          <cell r="B656">
            <v>2011371750</v>
          </cell>
          <cell r="C656" t="str">
            <v>FARGOSI ALEJANDRO E.</v>
          </cell>
        </row>
        <row r="657">
          <cell r="B657">
            <v>2011584810</v>
          </cell>
          <cell r="C657" t="str">
            <v>EDUARDO PELLEGRINI</v>
          </cell>
        </row>
        <row r="658">
          <cell r="B658">
            <v>2011594566</v>
          </cell>
          <cell r="C658" t="str">
            <v>RACHEL  JOYEROS</v>
          </cell>
        </row>
        <row r="659">
          <cell r="B659">
            <v>2011677398</v>
          </cell>
          <cell r="C659" t="str">
            <v>C.A.T.E. VIP DE PALERMODANI</v>
          </cell>
        </row>
        <row r="660">
          <cell r="B660">
            <v>2011769507</v>
          </cell>
          <cell r="C660" t="str">
            <v>MONTENEGRO ROBERTO</v>
          </cell>
        </row>
        <row r="661">
          <cell r="B661">
            <v>2011794883</v>
          </cell>
          <cell r="C661" t="str">
            <v>FRASER -DE ROBERTO FRASER-     </v>
          </cell>
        </row>
        <row r="662">
          <cell r="B662">
            <v>2011872724</v>
          </cell>
          <cell r="C662" t="str">
            <v>J.B. - JORGE G. BOIXADER</v>
          </cell>
        </row>
        <row r="663">
          <cell r="B663">
            <v>2011960579</v>
          </cell>
          <cell r="C663" t="str">
            <v>ALBERTO E.ZARLENGA</v>
          </cell>
        </row>
        <row r="664">
          <cell r="B664">
            <v>2011968941</v>
          </cell>
          <cell r="C664" t="str">
            <v>JORGE DANIEL POGGI</v>
          </cell>
        </row>
        <row r="665">
          <cell r="B665">
            <v>2011979617</v>
          </cell>
          <cell r="C665" t="str">
            <v>ALANIZ MARIO OMAR</v>
          </cell>
        </row>
        <row r="666">
          <cell r="B666">
            <v>2012023136</v>
          </cell>
          <cell r="C666" t="str">
            <v>OSMAR D.BUYATTI</v>
          </cell>
        </row>
        <row r="667">
          <cell r="B667">
            <v>2012233262</v>
          </cell>
          <cell r="C667" t="str">
            <v>PEDRO DARIO MARTINEZ</v>
          </cell>
        </row>
        <row r="668">
          <cell r="B668">
            <v>2012489475</v>
          </cell>
          <cell r="C668" t="str">
            <v>JUAN ALEJANDRO OLCESE</v>
          </cell>
        </row>
        <row r="669">
          <cell r="B669">
            <v>2012528451</v>
          </cell>
          <cell r="C669" t="str">
            <v>UVEDOBLE PRODUCCIONES</v>
          </cell>
        </row>
        <row r="670">
          <cell r="B670">
            <v>2012535866</v>
          </cell>
          <cell r="C670" t="str">
            <v>PASMEC S.H.</v>
          </cell>
        </row>
        <row r="671">
          <cell r="B671">
            <v>2012549921</v>
          </cell>
          <cell r="C671" t="str">
            <v>MONTI, GUSTAVO JORGE</v>
          </cell>
        </row>
        <row r="672">
          <cell r="B672">
            <v>2012566774</v>
          </cell>
          <cell r="C672" t="str">
            <v>GORIN MARCELO JAVIER</v>
          </cell>
        </row>
        <row r="673">
          <cell r="B673">
            <v>2012600549</v>
          </cell>
          <cell r="C673" t="str">
            <v>FUCKS MARCELO</v>
          </cell>
        </row>
        <row r="674">
          <cell r="B674">
            <v>2012668473</v>
          </cell>
          <cell r="C674" t="str">
            <v>CERRAJERIA TAVO DE G.CAVAGLI</v>
          </cell>
        </row>
        <row r="675">
          <cell r="B675">
            <v>2012738624</v>
          </cell>
          <cell r="C675" t="str">
            <v>LOZA HECTOR E.</v>
          </cell>
        </row>
        <row r="676">
          <cell r="B676">
            <v>2012756847</v>
          </cell>
          <cell r="C676" t="str">
            <v>GAMMA COMUNIC ITKIN MARCELO</v>
          </cell>
        </row>
        <row r="677">
          <cell r="B677">
            <v>2012805842</v>
          </cell>
          <cell r="C677" t="str">
            <v>ESTUDIO W.H.L. Y ASOC.</v>
          </cell>
        </row>
        <row r="678">
          <cell r="B678">
            <v>2012913077</v>
          </cell>
          <cell r="C678" t="str">
            <v>VARTEC - DRAGO HORACIO NICOLAS</v>
          </cell>
        </row>
        <row r="679">
          <cell r="B679">
            <v>2013120813</v>
          </cell>
          <cell r="C679" t="str">
            <v>ROBERTO DANIEL MURMIS</v>
          </cell>
        </row>
        <row r="680">
          <cell r="B680">
            <v>2013417260</v>
          </cell>
          <cell r="C680" t="str">
            <v>G.S.E.DE ROBERTO L.NICASTRO</v>
          </cell>
        </row>
        <row r="681">
          <cell r="B681">
            <v>2013470020</v>
          </cell>
          <cell r="C681" t="str">
            <v>MOVEIS DE NESTOR O.CARVALHO</v>
          </cell>
        </row>
        <row r="682">
          <cell r="B682">
            <v>2013530797</v>
          </cell>
          <cell r="C682" t="str">
            <v>LSC-LUIS SANTILLAN CATTANEO</v>
          </cell>
        </row>
        <row r="683">
          <cell r="B683">
            <v>2013573278</v>
          </cell>
          <cell r="C683" t="str">
            <v>MARIO ALBERTO GAILLARD</v>
          </cell>
        </row>
        <row r="684">
          <cell r="B684">
            <v>2013599270</v>
          </cell>
          <cell r="C684" t="str">
            <v>RICARDO BONVICINI CORREO ARG</v>
          </cell>
        </row>
        <row r="685">
          <cell r="B685">
            <v>2013679315</v>
          </cell>
          <cell r="C685" t="str">
            <v>RIAL ADOLFO JUAN</v>
          </cell>
        </row>
        <row r="686">
          <cell r="B686">
            <v>2013679626</v>
          </cell>
          <cell r="C686" t="str">
            <v>ESTACION DE SERVICIO - SUAREZ  </v>
          </cell>
        </row>
        <row r="687">
          <cell r="B687">
            <v>2014064965</v>
          </cell>
          <cell r="C687" t="str">
            <v>SCORDO E HIJOS</v>
          </cell>
        </row>
        <row r="688">
          <cell r="B688">
            <v>2014140845</v>
          </cell>
          <cell r="C688" t="str">
            <v>DANIEL ALFREDO BAENA</v>
          </cell>
        </row>
        <row r="689">
          <cell r="B689">
            <v>2014547126</v>
          </cell>
          <cell r="C689" t="str">
            <v>MARCELO BERGE</v>
          </cell>
        </row>
        <row r="690">
          <cell r="B690">
            <v>2014547301</v>
          </cell>
          <cell r="C690" t="str">
            <v>AVERBUJ GUSTAVO M.</v>
          </cell>
        </row>
        <row r="691">
          <cell r="B691">
            <v>2014560213</v>
          </cell>
          <cell r="C691" t="str">
            <v>REMISES SAN JORGE</v>
          </cell>
        </row>
        <row r="692">
          <cell r="B692">
            <v>2014562627</v>
          </cell>
          <cell r="C692" t="str">
            <v>SHELL DE TESTI ENZO LEOPOLDO   </v>
          </cell>
        </row>
        <row r="693">
          <cell r="B693">
            <v>2014569355</v>
          </cell>
          <cell r="C693" t="str">
            <v>ALBERTO WALTER VALLEJO</v>
          </cell>
        </row>
        <row r="694">
          <cell r="B694">
            <v>2014750769</v>
          </cell>
          <cell r="C694" t="str">
            <v>Votta, Sergio Gabriel</v>
          </cell>
        </row>
        <row r="695">
          <cell r="B695">
            <v>2014837558</v>
          </cell>
          <cell r="C695" t="str">
            <v>EVENTOS Y COMPETENCIAS</v>
          </cell>
        </row>
        <row r="696">
          <cell r="B696">
            <v>2014866200</v>
          </cell>
          <cell r="C696" t="str">
            <v>ARIEL ALBERTO GRANGETTO</v>
          </cell>
        </row>
        <row r="697">
          <cell r="B697">
            <v>2014952123</v>
          </cell>
          <cell r="C697" t="str">
            <v>MARIANO NUÑEZ</v>
          </cell>
        </row>
        <row r="698">
          <cell r="B698">
            <v>2015110896</v>
          </cell>
          <cell r="C698" t="str">
            <v>LOGTEL GOLDFRID LEBER ISIDORO  </v>
          </cell>
        </row>
        <row r="699">
          <cell r="B699">
            <v>2015209791</v>
          </cell>
          <cell r="C699" t="str">
            <v>AMBROSINI  IADER</v>
          </cell>
        </row>
        <row r="700">
          <cell r="B700">
            <v>2015253161</v>
          </cell>
          <cell r="C700" t="str">
            <v>DR. AVIEL TOLCACHIER</v>
          </cell>
        </row>
        <row r="701">
          <cell r="B701">
            <v>2015254792</v>
          </cell>
          <cell r="C701" t="str">
            <v>ESSO"SAN MARTIN" - CALVO       </v>
          </cell>
        </row>
        <row r="702">
          <cell r="B702">
            <v>2015261621</v>
          </cell>
          <cell r="C702" t="str">
            <v>CAMPO SEGURO ING.S.GORTCHACOW</v>
          </cell>
        </row>
        <row r="703">
          <cell r="B703">
            <v>2015265934</v>
          </cell>
          <cell r="C703" t="str">
            <v>ELECTRONICA 80 COMMISSOD.     </v>
          </cell>
        </row>
        <row r="704">
          <cell r="B704">
            <v>2016101210</v>
          </cell>
          <cell r="C704" t="str">
            <v>MARCELO ALEJANDRO MEDINA</v>
          </cell>
        </row>
        <row r="705">
          <cell r="B705">
            <v>2016196470</v>
          </cell>
          <cell r="C705" t="str">
            <v>GABRIEL A. POLESE</v>
          </cell>
        </row>
        <row r="706">
          <cell r="B706">
            <v>2016335449</v>
          </cell>
          <cell r="C706" t="str">
            <v>DEPALMA CLAUDIO MIGUEL</v>
          </cell>
        </row>
        <row r="707">
          <cell r="B707">
            <v>2016582848</v>
          </cell>
          <cell r="C707" t="str">
            <v>MARCELO G.CUTULI</v>
          </cell>
        </row>
        <row r="708">
          <cell r="B708">
            <v>2016639779</v>
          </cell>
          <cell r="C708" t="str">
            <v>MARIO ANGEL MICCELI</v>
          </cell>
        </row>
        <row r="709">
          <cell r="B709">
            <v>2016673540</v>
          </cell>
          <cell r="C709" t="str">
            <v>ELECTRONICA RIBEIRO</v>
          </cell>
        </row>
        <row r="710">
          <cell r="B710">
            <v>2016747598</v>
          </cell>
          <cell r="C710" t="str">
            <v>COPPI RICARDO DANIEL</v>
          </cell>
        </row>
        <row r="711">
          <cell r="B711">
            <v>2016920303</v>
          </cell>
          <cell r="C711" t="str">
            <v>SEGURIDAD NORTE DE PAEZJAVI</v>
          </cell>
        </row>
        <row r="712">
          <cell r="B712">
            <v>2017038365</v>
          </cell>
          <cell r="C712" t="str">
            <v>PANISATO DAMIAN GERONIMO</v>
          </cell>
        </row>
        <row r="713">
          <cell r="B713">
            <v>2017038437</v>
          </cell>
          <cell r="C713" t="str">
            <v>PEDRO F. MARTINGASTE</v>
          </cell>
        </row>
        <row r="714">
          <cell r="B714">
            <v>2017138431</v>
          </cell>
          <cell r="C714" t="str">
            <v>TORRE VARELA I</v>
          </cell>
        </row>
        <row r="715">
          <cell r="B715">
            <v>2017142382</v>
          </cell>
          <cell r="C715" t="str">
            <v>MARCELO ALVAREZ</v>
          </cell>
        </row>
        <row r="716">
          <cell r="B716">
            <v>2017200823</v>
          </cell>
          <cell r="C716" t="str">
            <v>VIDEOTRONICS - CILIBERTO CLAUDIO</v>
          </cell>
        </row>
        <row r="717">
          <cell r="B717">
            <v>2017231757</v>
          </cell>
          <cell r="C717" t="str">
            <v>ROLANDO VICTOR ROBLES-ROLY</v>
          </cell>
        </row>
        <row r="718">
          <cell r="B718">
            <v>2017295909</v>
          </cell>
          <cell r="C718" t="str">
            <v>LUIS AGUILAR SINDES</v>
          </cell>
        </row>
        <row r="719">
          <cell r="B719">
            <v>2017333870</v>
          </cell>
          <cell r="C719" t="str">
            <v>BS. AS. BACKGROUND</v>
          </cell>
        </row>
        <row r="720">
          <cell r="B720">
            <v>2017365241</v>
          </cell>
          <cell r="C720" t="str">
            <v>ARANCEDO PABLO F.</v>
          </cell>
        </row>
        <row r="721">
          <cell r="B721">
            <v>2017631232</v>
          </cell>
          <cell r="C721" t="str">
            <v>JOSE GUSTAVO OYADOMARI</v>
          </cell>
        </row>
        <row r="722">
          <cell r="B722">
            <v>2017636663</v>
          </cell>
          <cell r="C722" t="str">
            <v>A M INMOBILIARIA - F. ARRABITO</v>
          </cell>
        </row>
        <row r="723">
          <cell r="B723">
            <v>2017682693</v>
          </cell>
          <cell r="C723" t="str">
            <v>A M CONSTR.DE MARIÑO DANIEL</v>
          </cell>
        </row>
        <row r="724">
          <cell r="B724">
            <v>2017706070</v>
          </cell>
          <cell r="C724" t="str">
            <v>ING. CARLOS GUSTAVO BIANCHI</v>
          </cell>
        </row>
        <row r="725">
          <cell r="B725">
            <v>2017731767</v>
          </cell>
          <cell r="C725" t="str">
            <v>CARLOS KINDERKNECHT</v>
          </cell>
        </row>
        <row r="726">
          <cell r="B726">
            <v>2017734364</v>
          </cell>
          <cell r="C726" t="str">
            <v>PABLO LORENZO ESCOBAR</v>
          </cell>
        </row>
        <row r="727">
          <cell r="B727">
            <v>2017759880</v>
          </cell>
          <cell r="C727" t="str">
            <v>FAGNANO 505 - MARCELO BONFORTE</v>
          </cell>
        </row>
        <row r="728">
          <cell r="B728">
            <v>2018077108</v>
          </cell>
          <cell r="C728" t="str">
            <v>REINALDO FABIAN GARCIA</v>
          </cell>
        </row>
        <row r="729">
          <cell r="B729">
            <v>2018299409</v>
          </cell>
          <cell r="C729" t="str">
            <v>MARCELO ERUT-NAIM</v>
          </cell>
        </row>
        <row r="730">
          <cell r="B730">
            <v>2018338066</v>
          </cell>
          <cell r="C730" t="str">
            <v>MOVICAR DE HERNAN O. NAVARRO</v>
          </cell>
        </row>
        <row r="731">
          <cell r="B731">
            <v>2018390174</v>
          </cell>
          <cell r="C731" t="str">
            <v>SIC-PABLO RONDO</v>
          </cell>
        </row>
        <row r="732">
          <cell r="B732">
            <v>2018411072</v>
          </cell>
          <cell r="C732" t="str">
            <v>TTES. FERNANDO LANDRIEL</v>
          </cell>
        </row>
        <row r="733">
          <cell r="B733">
            <v>2018445633</v>
          </cell>
          <cell r="C733" t="str">
            <v>TIFERES DAMIAN</v>
          </cell>
        </row>
        <row r="734">
          <cell r="B734">
            <v>2020198835</v>
          </cell>
          <cell r="C734" t="str">
            <v>RICARDO FABIAN TIXE - TECH LINE</v>
          </cell>
        </row>
        <row r="735">
          <cell r="B735">
            <v>2020200977</v>
          </cell>
          <cell r="C735" t="str">
            <v>IMPACTO GRAFICO</v>
          </cell>
        </row>
        <row r="736">
          <cell r="B736">
            <v>2020213470</v>
          </cell>
          <cell r="C736" t="str">
            <v>MARIÑO GERMAN</v>
          </cell>
        </row>
        <row r="737">
          <cell r="B737">
            <v>2020440350</v>
          </cell>
          <cell r="C737" t="str">
            <v>GUSTAVO ABRAHAM HIRCHOREN</v>
          </cell>
        </row>
        <row r="738">
          <cell r="B738">
            <v>2020476431</v>
          </cell>
          <cell r="C738" t="str">
            <v>MARCELO F. PEREZ - LOCALIZA</v>
          </cell>
        </row>
        <row r="739">
          <cell r="B739">
            <v>2020481127</v>
          </cell>
          <cell r="C739" t="str">
            <v>RODRIGUEZ GUSTAVO H.</v>
          </cell>
        </row>
        <row r="740">
          <cell r="B740">
            <v>2020987573</v>
          </cell>
          <cell r="C740" t="str">
            <v>JUAN MARTIN LEONETTI-VISTA</v>
          </cell>
        </row>
        <row r="741">
          <cell r="B741">
            <v>2021051589</v>
          </cell>
          <cell r="C741" t="str">
            <v>J.D.C. DE VERA ARIEL GUSTAVO</v>
          </cell>
        </row>
        <row r="742">
          <cell r="B742">
            <v>2021061589</v>
          </cell>
          <cell r="C742" t="str">
            <v>JDC INSUMOS-ARIEL G. VERA</v>
          </cell>
        </row>
        <row r="743">
          <cell r="B743">
            <v>2021537706</v>
          </cell>
          <cell r="C743" t="str">
            <v>JUAN MARTIN RUSSO</v>
          </cell>
        </row>
        <row r="744">
          <cell r="B744">
            <v>2021836783</v>
          </cell>
          <cell r="C744" t="str">
            <v>YELLOW  S COMPUTER STORE</v>
          </cell>
        </row>
        <row r="745">
          <cell r="B745">
            <v>2021982646</v>
          </cell>
          <cell r="C745" t="str">
            <v>POPPER HERNAN MARIANO</v>
          </cell>
        </row>
        <row r="746">
          <cell r="B746">
            <v>2022042413</v>
          </cell>
          <cell r="C746" t="str">
            <v>EXPRESS MAGAZINE- DIEGORAFF</v>
          </cell>
        </row>
        <row r="747">
          <cell r="B747">
            <v>2022226472</v>
          </cell>
          <cell r="C747" t="str">
            <v>GASTON BARCIA</v>
          </cell>
        </row>
        <row r="748">
          <cell r="B748">
            <v>2022277110</v>
          </cell>
          <cell r="C748" t="str">
            <v xml:space="preserve"> IMPACT-DI GENOVA DANIEL OSCAR</v>
          </cell>
        </row>
        <row r="749">
          <cell r="B749">
            <v>2022965544</v>
          </cell>
          <cell r="C749" t="str">
            <v>MARCELO EUGENIO CRUZ</v>
          </cell>
        </row>
        <row r="750">
          <cell r="B750">
            <v>2023248435</v>
          </cell>
          <cell r="C750" t="str">
            <v>D &amp; L PUBLICIDAD</v>
          </cell>
        </row>
        <row r="751">
          <cell r="B751">
            <v>2023292750</v>
          </cell>
          <cell r="C751" t="str">
            <v>BERRA MARTIN</v>
          </cell>
        </row>
        <row r="752">
          <cell r="B752">
            <v>2023328079</v>
          </cell>
          <cell r="C752" t="str">
            <v>GUSTAVO E. BAZAN - NODO</v>
          </cell>
        </row>
        <row r="753">
          <cell r="B753">
            <v>2023355276</v>
          </cell>
          <cell r="C753" t="str">
            <v>TRILOBITE - SERGIO S. PEREZ</v>
          </cell>
        </row>
        <row r="754">
          <cell r="B754">
            <v>2023376157</v>
          </cell>
          <cell r="C754" t="str">
            <v>TERRASA DAMIAN JAVIER</v>
          </cell>
        </row>
        <row r="755">
          <cell r="B755">
            <v>2023473195</v>
          </cell>
          <cell r="C755" t="str">
            <v>JUAN PABLO ZUETTA</v>
          </cell>
        </row>
        <row r="756">
          <cell r="B756">
            <v>2023511521</v>
          </cell>
          <cell r="C756" t="str">
            <v>DIEGO JAVIER LIMA</v>
          </cell>
        </row>
        <row r="757">
          <cell r="B757">
            <v>2023553154</v>
          </cell>
          <cell r="C757" t="str">
            <v>NOCA DIEGO A. - COMUNICACION</v>
          </cell>
        </row>
        <row r="758">
          <cell r="B758">
            <v>2023637037</v>
          </cell>
          <cell r="C758" t="str">
            <v>BA-CE</v>
          </cell>
        </row>
        <row r="759">
          <cell r="B759">
            <v>2023747388</v>
          </cell>
          <cell r="C759" t="str">
            <v>MAZZIA MARTIN</v>
          </cell>
        </row>
        <row r="760">
          <cell r="B760">
            <v>2023766801</v>
          </cell>
          <cell r="C760" t="str">
            <v>VICTOR SCHUNK - CERRAJERIA</v>
          </cell>
        </row>
        <row r="761">
          <cell r="B761">
            <v>2023952335</v>
          </cell>
          <cell r="C761" t="str">
            <v>CARLOS ARZULIAN-MOHEBIO</v>
          </cell>
        </row>
        <row r="762">
          <cell r="B762">
            <v>2024061379</v>
          </cell>
          <cell r="C762" t="str">
            <v>TORRIELLI HERNAN GABRIEL</v>
          </cell>
        </row>
        <row r="763">
          <cell r="B763">
            <v>2024170665</v>
          </cell>
          <cell r="C763" t="str">
            <v>SERVICIOS C.O.L.</v>
          </cell>
        </row>
        <row r="764">
          <cell r="B764">
            <v>2024171025</v>
          </cell>
          <cell r="C764" t="str">
            <v>ALBA HERNAN ANTONIO</v>
          </cell>
        </row>
        <row r="765">
          <cell r="B765">
            <v>2024215682</v>
          </cell>
          <cell r="C765" t="str">
            <v>PEDRO JAVIER VENDITTI</v>
          </cell>
        </row>
        <row r="766">
          <cell r="B766">
            <v>2024962471</v>
          </cell>
          <cell r="C766" t="str">
            <v>AERO FOCUS - GUSTAVO CASTAIN</v>
          </cell>
        </row>
        <row r="767">
          <cell r="B767">
            <v>2025130340</v>
          </cell>
          <cell r="C767" t="str">
            <v>CEBA Neumaticos del Parque     </v>
          </cell>
        </row>
        <row r="768">
          <cell r="B768">
            <v>2025705333</v>
          </cell>
          <cell r="C768" t="str">
            <v>NET TECH TECNOLOGIA EN REDES</v>
          </cell>
        </row>
        <row r="769">
          <cell r="B769">
            <v>2028384527</v>
          </cell>
          <cell r="C769" t="str">
            <v>ARTURO JUAN FRANCISCO</v>
          </cell>
        </row>
        <row r="770">
          <cell r="B770">
            <v>2029171048</v>
          </cell>
          <cell r="C770" t="str">
            <v>ARGENTINA TOURIST CAR</v>
          </cell>
        </row>
        <row r="771">
          <cell r="B771">
            <v>2092182338</v>
          </cell>
          <cell r="C771" t="str">
            <v>RICARDO RAMOS CARRASCO</v>
          </cell>
        </row>
        <row r="772">
          <cell r="B772">
            <v>2092413787</v>
          </cell>
          <cell r="C772" t="str">
            <v>OSCAR NELSON ACOSTA</v>
          </cell>
        </row>
        <row r="773">
          <cell r="B773">
            <v>2092449384</v>
          </cell>
          <cell r="C773" t="str">
            <v>PABLO JAVIER DOMINGUEZ Y GAITA</v>
          </cell>
        </row>
        <row r="774">
          <cell r="B774">
            <v>2093103946</v>
          </cell>
          <cell r="C774" t="str">
            <v>DATA RECOVERY SERVICE       </v>
          </cell>
        </row>
        <row r="775">
          <cell r="B775">
            <v>2303019898</v>
          </cell>
          <cell r="C775" t="str">
            <v>NODO BRAGADO</v>
          </cell>
        </row>
        <row r="776">
          <cell r="B776">
            <v>2303555416</v>
          </cell>
          <cell r="C776" t="str">
            <v>CORBELLA G.M(Cons.Edif-Torre Ariel)</v>
          </cell>
        </row>
        <row r="777">
          <cell r="B777">
            <v>2304142858</v>
          </cell>
          <cell r="C777" t="str">
            <v>INDUSTRIAS MACER VICCHIM.E.</v>
          </cell>
        </row>
        <row r="778">
          <cell r="B778">
            <v>2304440276</v>
          </cell>
          <cell r="C778" t="str">
            <v>FREIGHT FORWARDERS SCHIRALDI</v>
          </cell>
        </row>
        <row r="779">
          <cell r="B779">
            <v>2304474651</v>
          </cell>
          <cell r="C779" t="str">
            <v>BEATRIZ AMELIA MARCHESE-R Y</v>
          </cell>
        </row>
        <row r="780">
          <cell r="B780">
            <v>2304702232</v>
          </cell>
          <cell r="C780" t="str">
            <v>CONSORCIO RUIZ HUIDOBRO3640</v>
          </cell>
        </row>
        <row r="781">
          <cell r="B781">
            <v>2305057047</v>
          </cell>
          <cell r="C781" t="str">
            <v>ESTUDIO A &amp; MC</v>
          </cell>
        </row>
        <row r="782">
          <cell r="B782">
            <v>2310032645</v>
          </cell>
          <cell r="C782" t="str">
            <v>NODO CORRIENTES</v>
          </cell>
        </row>
        <row r="783">
          <cell r="B783">
            <v>2310086260</v>
          </cell>
          <cell r="C783" t="str">
            <v>CONSOR.PROP.RIVADAVIA 13874/</v>
          </cell>
        </row>
        <row r="784">
          <cell r="B784">
            <v>2310222858</v>
          </cell>
          <cell r="C784" t="str">
            <v>NODO SAN JUAN - CARLOS AUBON</v>
          </cell>
        </row>
        <row r="785">
          <cell r="B785">
            <v>2311149069</v>
          </cell>
          <cell r="C785" t="str">
            <v>CELIA L. ALVAREZ - TRIANGULO   </v>
          </cell>
        </row>
        <row r="786">
          <cell r="B786">
            <v>2311214362</v>
          </cell>
          <cell r="C786" t="str">
            <v>AMOR HUGO EDUARDO</v>
          </cell>
        </row>
        <row r="787">
          <cell r="B787">
            <v>2311532715</v>
          </cell>
          <cell r="C787" t="str">
            <v>ADMINIST.Y MANDATOS S.R.L.NO</v>
          </cell>
        </row>
        <row r="788">
          <cell r="B788">
            <v>2312849452</v>
          </cell>
          <cell r="C788" t="str">
            <v>WOLFI DE WOLFENSON ANDRES</v>
          </cell>
        </row>
        <row r="789">
          <cell r="B789">
            <v>2313325491</v>
          </cell>
          <cell r="C789" t="str">
            <v>PEDRO RICARDO SANCHEZ</v>
          </cell>
        </row>
        <row r="790">
          <cell r="B790">
            <v>2313417586</v>
          </cell>
          <cell r="C790" t="str">
            <v>ALEJANDRO M. LIPORACE</v>
          </cell>
        </row>
        <row r="791">
          <cell r="B791">
            <v>2313464990</v>
          </cell>
          <cell r="C791" t="str">
            <v>DOMINGO SPANTO</v>
          </cell>
        </row>
        <row r="792">
          <cell r="B792">
            <v>2314026903</v>
          </cell>
          <cell r="C792" t="str">
            <v>ADRIANA CRISTINA MORALES DE MAIO</v>
          </cell>
        </row>
        <row r="793">
          <cell r="B793">
            <v>2316900068</v>
          </cell>
          <cell r="C793" t="str">
            <v>TRANSPORTES TOER DE D.BORGIA</v>
          </cell>
        </row>
        <row r="794">
          <cell r="B794">
            <v>2317460816</v>
          </cell>
          <cell r="C794" t="str">
            <v>PATRICIA SCHMUK</v>
          </cell>
        </row>
        <row r="795">
          <cell r="B795">
            <v>2317739106</v>
          </cell>
          <cell r="C795" t="str">
            <v>SERVICENTRO GUEMES       </v>
          </cell>
        </row>
        <row r="796">
          <cell r="B796">
            <v>2320180771</v>
          </cell>
          <cell r="C796" t="str">
            <v>SERGIO RAUL PICASSO</v>
          </cell>
        </row>
        <row r="797">
          <cell r="B797">
            <v>2320470783</v>
          </cell>
          <cell r="C797" t="str">
            <v>MARCELO JAVIER CAMPOS</v>
          </cell>
        </row>
        <row r="798">
          <cell r="B798">
            <v>2321408102</v>
          </cell>
          <cell r="C798" t="str">
            <v>SILVANA GRACIELA CHAVES</v>
          </cell>
        </row>
        <row r="799">
          <cell r="B799">
            <v>2321855937</v>
          </cell>
          <cell r="C799" t="str">
            <v>VS CONSULTORES</v>
          </cell>
        </row>
        <row r="800">
          <cell r="B800">
            <v>2323952113</v>
          </cell>
          <cell r="C800" t="str">
            <v>LAURA CESANELLI</v>
          </cell>
        </row>
        <row r="801">
          <cell r="B801">
            <v>2324773749</v>
          </cell>
          <cell r="C801" t="str">
            <v>EMPLE@R  DE B. GLANCSZPIGIEL</v>
          </cell>
        </row>
        <row r="802">
          <cell r="B802">
            <v>2411368643</v>
          </cell>
          <cell r="C802" t="str">
            <v>TREBOTIC DINO JOSE SIST.TECN</v>
          </cell>
        </row>
        <row r="803">
          <cell r="B803">
            <v>2700018925</v>
          </cell>
          <cell r="C803" t="str">
            <v>HAYDEE AMOR</v>
          </cell>
        </row>
        <row r="804">
          <cell r="B804">
            <v>2703306876</v>
          </cell>
          <cell r="C804" t="str">
            <v>STULLER DE LIMA RENEE DELIA</v>
          </cell>
        </row>
        <row r="805">
          <cell r="B805">
            <v>2704206654</v>
          </cell>
          <cell r="C805" t="str">
            <v>FRUMENTO BEATRIZ NYDIA</v>
          </cell>
        </row>
        <row r="806">
          <cell r="B806">
            <v>2704228820</v>
          </cell>
          <cell r="C806" t="str">
            <v>OLD MAIL S.C.S.DE BREA HEBE</v>
          </cell>
        </row>
        <row r="807">
          <cell r="B807">
            <v>2704240076</v>
          </cell>
          <cell r="C807" t="str">
            <v>DISTRIB.FUTURO DE I.BRICHETT</v>
          </cell>
        </row>
        <row r="808">
          <cell r="B808">
            <v>2704480134</v>
          </cell>
          <cell r="C808" t="str">
            <v>DISTRIBUIDORA LF DE HERRERA    </v>
          </cell>
        </row>
        <row r="809">
          <cell r="B809">
            <v>2704561534</v>
          </cell>
          <cell r="C809" t="str">
            <v>LOS PERALES - GONZALEZ MARIA</v>
          </cell>
        </row>
        <row r="810">
          <cell r="B810">
            <v>2705109040</v>
          </cell>
          <cell r="C810" t="str">
            <v>EL RINCON DEL TIO       </v>
          </cell>
        </row>
        <row r="811">
          <cell r="B811">
            <v>2705497786</v>
          </cell>
          <cell r="C811" t="str">
            <v>LICINET A. RODRIGUEZ DEAMID</v>
          </cell>
        </row>
        <row r="812">
          <cell r="B812">
            <v>2705710404</v>
          </cell>
          <cell r="C812" t="str">
            <v>SILVIA MARGARITA LINDBLOM</v>
          </cell>
        </row>
        <row r="813">
          <cell r="B813">
            <v>2705902451</v>
          </cell>
          <cell r="C813" t="str">
            <v>COMUNICA DE SLIVIA FICHMAN</v>
          </cell>
        </row>
        <row r="814">
          <cell r="B814">
            <v>2705949160</v>
          </cell>
          <cell r="C814" t="str">
            <v>SUSANA E. AGUIRREZABALAGA</v>
          </cell>
        </row>
        <row r="815">
          <cell r="B815">
            <v>2705971367</v>
          </cell>
          <cell r="C815" t="str">
            <v>GLORIA MIRTA ELMAN</v>
          </cell>
        </row>
        <row r="816">
          <cell r="B816">
            <v>2705971387</v>
          </cell>
          <cell r="C816" t="str">
            <v>UNISHOP</v>
          </cell>
        </row>
        <row r="817">
          <cell r="B817">
            <v>2706025206</v>
          </cell>
          <cell r="C817" t="str">
            <v>GRACIELA A. FORCHINO DELEW    </v>
          </cell>
        </row>
        <row r="818">
          <cell r="B818">
            <v>2706369975</v>
          </cell>
          <cell r="C818" t="str">
            <v>R.J.S.DE RUIZ SILVIA ESTER</v>
          </cell>
        </row>
        <row r="819">
          <cell r="B819">
            <v>2706401680</v>
          </cell>
          <cell r="C819" t="str">
            <v>Ester Regina Aruj</v>
          </cell>
        </row>
        <row r="820">
          <cell r="B820">
            <v>2710258011</v>
          </cell>
          <cell r="C820" t="str">
            <v>BUL - FER       </v>
          </cell>
        </row>
        <row r="821">
          <cell r="B821">
            <v>2710498740</v>
          </cell>
          <cell r="C821" t="str">
            <v>BEATRIZ EMA BOTTAZZINI</v>
          </cell>
        </row>
        <row r="822">
          <cell r="B822">
            <v>2710545434</v>
          </cell>
          <cell r="C822" t="str">
            <v>MARKET LINK</v>
          </cell>
        </row>
        <row r="823">
          <cell r="B823">
            <v>2711018584</v>
          </cell>
          <cell r="C823" t="str">
            <v>BEATRIZ A. MUÑOZ</v>
          </cell>
        </row>
        <row r="824">
          <cell r="B824">
            <v>2711849694</v>
          </cell>
          <cell r="C824" t="str">
            <v>MARIA CECILIA VILABOA</v>
          </cell>
        </row>
        <row r="825">
          <cell r="B825">
            <v>2712264281</v>
          </cell>
          <cell r="C825" t="str">
            <v>M.G.M.PROD.DE GARCIA MANSILLA</v>
          </cell>
        </row>
        <row r="826">
          <cell r="B826">
            <v>2712514010</v>
          </cell>
          <cell r="C826" t="str">
            <v>EUGENIA E. GUARNERIO DEO´FARRELL</v>
          </cell>
        </row>
        <row r="827">
          <cell r="B827">
            <v>2712738452</v>
          </cell>
          <cell r="C827" t="str">
            <v>LILIANA DEL VALLE PRINAV.C.</v>
          </cell>
        </row>
        <row r="828">
          <cell r="B828">
            <v>2712861558</v>
          </cell>
          <cell r="C828" t="str">
            <v>DRUGSTORE - ESTER PASTRANA     </v>
          </cell>
        </row>
        <row r="829">
          <cell r="B829">
            <v>2713120803</v>
          </cell>
          <cell r="C829" t="str">
            <v>BOLETIN DE LICITACIONES</v>
          </cell>
        </row>
        <row r="830">
          <cell r="B830">
            <v>2713127108</v>
          </cell>
          <cell r="C830" t="str">
            <v>ARNIERI SILVANA MARIA FERNAN</v>
          </cell>
        </row>
        <row r="831">
          <cell r="B831">
            <v>2714407883</v>
          </cell>
          <cell r="C831" t="str">
            <v>ADRIANA INES ROITENBURD</v>
          </cell>
        </row>
        <row r="832">
          <cell r="B832">
            <v>2714647018</v>
          </cell>
          <cell r="C832" t="str">
            <v>CONTRERAS VIVIANA PATRICIA</v>
          </cell>
        </row>
        <row r="833">
          <cell r="B833">
            <v>2715262468</v>
          </cell>
          <cell r="C833" t="str">
            <v>JENEFER WIDDERSON</v>
          </cell>
        </row>
        <row r="834">
          <cell r="B834">
            <v>2716130753</v>
          </cell>
          <cell r="C834" t="str">
            <v>ROMANATO BIBIANA</v>
          </cell>
        </row>
        <row r="835">
          <cell r="B835">
            <v>2716306418</v>
          </cell>
          <cell r="C835" t="str">
            <v>MARIA GABRIELA AMERI</v>
          </cell>
        </row>
        <row r="836">
          <cell r="B836">
            <v>2716555090</v>
          </cell>
          <cell r="C836" t="str">
            <v>OLGA PAPALARDO</v>
          </cell>
        </row>
        <row r="837">
          <cell r="B837">
            <v>2717072147</v>
          </cell>
          <cell r="C837" t="str">
            <v>DISPAPE DE RINALDI ROSANA</v>
          </cell>
        </row>
        <row r="838">
          <cell r="B838">
            <v>2717556954</v>
          </cell>
          <cell r="C838" t="str">
            <v>REMISERIA LOS AMIGOS</v>
          </cell>
        </row>
        <row r="839">
          <cell r="B839">
            <v>2717727264</v>
          </cell>
          <cell r="C839" t="str">
            <v>SANDRA ABRAHAM</v>
          </cell>
        </row>
        <row r="840">
          <cell r="B840">
            <v>2717935600</v>
          </cell>
          <cell r="C840" t="str">
            <v>CELINA CARONELLO MADERAS</v>
          </cell>
        </row>
        <row r="841">
          <cell r="B841">
            <v>2718041915</v>
          </cell>
          <cell r="C841" t="str">
            <v>GEODA CONST.GONZALEZ VERONICA</v>
          </cell>
        </row>
        <row r="842">
          <cell r="B842">
            <v>2718576257</v>
          </cell>
          <cell r="C842" t="str">
            <v>MARIA CECILIA PRESENZA</v>
          </cell>
        </row>
        <row r="843">
          <cell r="B843">
            <v>2718657333</v>
          </cell>
          <cell r="C843" t="str">
            <v>ELISABET E. ÑAMANDU</v>
          </cell>
        </row>
        <row r="844">
          <cell r="B844">
            <v>2720317969</v>
          </cell>
          <cell r="C844" t="str">
            <v>PROYEX DE ANELINA WILLISISKY   </v>
          </cell>
        </row>
        <row r="845">
          <cell r="B845">
            <v>2720364901</v>
          </cell>
          <cell r="C845" t="str">
            <v>JDC-SILVIA BEATRIZ PEREIRA</v>
          </cell>
        </row>
        <row r="846">
          <cell r="B846">
            <v>2720891522</v>
          </cell>
          <cell r="C846" t="str">
            <v>FRIDMAN ANALIA</v>
          </cell>
        </row>
        <row r="847">
          <cell r="B847">
            <v>2720891559</v>
          </cell>
          <cell r="C847" t="str">
            <v>ALVAREZ BELEN SILVINA</v>
          </cell>
        </row>
        <row r="848">
          <cell r="B848">
            <v>2720956533</v>
          </cell>
          <cell r="C848" t="str">
            <v>INGRID WEYLAND</v>
          </cell>
        </row>
        <row r="849">
          <cell r="B849">
            <v>2721483960</v>
          </cell>
          <cell r="C849" t="str">
            <v>ZUCCOLI MARIA ALEJANDRA</v>
          </cell>
        </row>
        <row r="850">
          <cell r="B850">
            <v>2721924299</v>
          </cell>
          <cell r="C850" t="str">
            <v>MARIA C. PADULA</v>
          </cell>
        </row>
        <row r="851">
          <cell r="B851">
            <v>2721967114</v>
          </cell>
          <cell r="C851" t="str">
            <v>SANDRA ELENA CORTESE</v>
          </cell>
        </row>
        <row r="852">
          <cell r="B852">
            <v>2722081299</v>
          </cell>
          <cell r="C852" t="str">
            <v>VICTORIA COTTER</v>
          </cell>
        </row>
        <row r="853">
          <cell r="B853">
            <v>2722179475</v>
          </cell>
          <cell r="C853" t="str">
            <v>BEATRIZ CLAUDIA ALVAREZ</v>
          </cell>
        </row>
        <row r="854">
          <cell r="B854">
            <v>2722183130</v>
          </cell>
          <cell r="C854" t="str">
            <v>MARIEL ALVAREZ</v>
          </cell>
        </row>
        <row r="855">
          <cell r="B855">
            <v>2722980445</v>
          </cell>
          <cell r="C855" t="str">
            <v>MARIANGELES LOPEZ SALON</v>
          </cell>
        </row>
        <row r="856">
          <cell r="B856">
            <v>2723249817</v>
          </cell>
          <cell r="C856" t="str">
            <v>CYNTHIA FARBER-IDIOMA ON LINE</v>
          </cell>
        </row>
        <row r="857">
          <cell r="B857">
            <v>2723508465</v>
          </cell>
          <cell r="C857" t="str">
            <v>CAROLINA PERGAMENIK</v>
          </cell>
        </row>
        <row r="858">
          <cell r="B858">
            <v>2723781709</v>
          </cell>
          <cell r="C858" t="str">
            <v>CRAFT DE VERONICA V.IUNGMAN</v>
          </cell>
        </row>
        <row r="859">
          <cell r="B859">
            <v>2724111186</v>
          </cell>
          <cell r="C859" t="str">
            <v>ADELA MARGARITA ROBLES</v>
          </cell>
        </row>
        <row r="860">
          <cell r="B860">
            <v>2727071444</v>
          </cell>
          <cell r="C860" t="str">
            <v>VERONICA IVANNA RAPAPORT</v>
          </cell>
        </row>
        <row r="861">
          <cell r="B861">
            <v>2792326932</v>
          </cell>
          <cell r="C861" t="str">
            <v>IDIOMA ON LINE</v>
          </cell>
        </row>
        <row r="862">
          <cell r="B862">
            <v>2792398626</v>
          </cell>
          <cell r="C862" t="str">
            <v>KLAUS - AYALA       </v>
          </cell>
        </row>
        <row r="863">
          <cell r="B863">
            <v>3000000000</v>
          </cell>
          <cell r="C863" t="str">
            <v>NODO RESISTENCIA</v>
          </cell>
        </row>
        <row r="864">
          <cell r="B864">
            <v>3050000586</v>
          </cell>
          <cell r="C864" t="str">
            <v>VISA BUSINESS BANKBOSTON</v>
          </cell>
        </row>
        <row r="865">
          <cell r="B865">
            <v>3050001091</v>
          </cell>
          <cell r="C865" t="str">
            <v>BANCO DE LA NACION ARGENTINA</v>
          </cell>
        </row>
        <row r="866">
          <cell r="B866">
            <v>3050001244</v>
          </cell>
          <cell r="C866" t="str">
            <v>BANCO DO BRASIL</v>
          </cell>
        </row>
        <row r="867">
          <cell r="B867">
            <v>3050003325</v>
          </cell>
          <cell r="C867" t="str">
            <v>EL COMERCIO CIA. DE SEG.S.A.</v>
          </cell>
        </row>
        <row r="868">
          <cell r="B868">
            <v>3050003639</v>
          </cell>
          <cell r="C868" t="str">
            <v>LA BUENOS AIRES CIA.ARG.SEG.</v>
          </cell>
        </row>
        <row r="869">
          <cell r="B869">
            <v>3050003967</v>
          </cell>
          <cell r="C869" t="str">
            <v>CALEDONIA ARG.CIA.DE SEG.S.A</v>
          </cell>
        </row>
        <row r="870">
          <cell r="B870">
            <v>3050005116</v>
          </cell>
          <cell r="C870" t="str">
            <v>LA MERIDIONAL CIA. ARGENTINA DE SEG</v>
          </cell>
        </row>
        <row r="871">
          <cell r="B871">
            <v>3050005710</v>
          </cell>
          <cell r="C871" t="str">
            <v>PARANA S.A. DE SEGUROS</v>
          </cell>
        </row>
        <row r="872">
          <cell r="B872">
            <v>3050006065</v>
          </cell>
          <cell r="C872" t="str">
            <v>RELIANCE NATIONAL</v>
          </cell>
        </row>
        <row r="873">
          <cell r="B873">
            <v>3050006447</v>
          </cell>
          <cell r="C873" t="str">
            <v>ASEG. DE CREDITOS Y GARANTIA</v>
          </cell>
        </row>
        <row r="874">
          <cell r="B874">
            <v>3050008962</v>
          </cell>
          <cell r="C874" t="str">
            <v>SOCIEDAD ANONIMA LA NACION</v>
          </cell>
        </row>
        <row r="875">
          <cell r="B875">
            <v>3050009002</v>
          </cell>
          <cell r="C875" t="str">
            <v>S.A.D.E.I. S.A. EL CRONISTA</v>
          </cell>
        </row>
        <row r="876">
          <cell r="B876">
            <v>3050009460</v>
          </cell>
          <cell r="C876" t="str">
            <v>EDITORIAL ATLANTIDA S.A.</v>
          </cell>
        </row>
        <row r="877">
          <cell r="B877">
            <v>3050012941</v>
          </cell>
          <cell r="C877" t="str">
            <v>EM EDITORIAL MORENO S.R.L.</v>
          </cell>
        </row>
        <row r="878">
          <cell r="B878">
            <v>3050017403</v>
          </cell>
          <cell r="C878" t="str">
            <v>FOTOGEN S.A.C.I.</v>
          </cell>
        </row>
        <row r="879">
          <cell r="B879">
            <v>3050022195</v>
          </cell>
          <cell r="C879" t="str">
            <v>STEIN &amp; TEICHBERG S.A.       </v>
          </cell>
        </row>
        <row r="880">
          <cell r="B880">
            <v>3050027893</v>
          </cell>
          <cell r="C880" t="str">
            <v>TALLERES GRAFICOS FIZ S.A.</v>
          </cell>
        </row>
        <row r="881">
          <cell r="B881">
            <v>3050048355</v>
          </cell>
          <cell r="C881" t="str">
            <v>EDITORIAL COYUNTURA S.A.C.</v>
          </cell>
        </row>
        <row r="882">
          <cell r="B882">
            <v>3050091533</v>
          </cell>
          <cell r="C882" t="str">
            <v>CASA VASTA S.R.L.</v>
          </cell>
        </row>
        <row r="883">
          <cell r="B883">
            <v>3050106215</v>
          </cell>
          <cell r="C883" t="str">
            <v>CELULOSA ARGENTINA S.A.</v>
          </cell>
        </row>
        <row r="884">
          <cell r="B884">
            <v>3050131701</v>
          </cell>
          <cell r="C884" t="str">
            <v>SIDUS S.A.</v>
          </cell>
        </row>
        <row r="885">
          <cell r="B885">
            <v>3050134519</v>
          </cell>
          <cell r="C885" t="str">
            <v>BARUGEL, AZULAY &amp; CIA. S.A.I.C.</v>
          </cell>
        </row>
        <row r="886">
          <cell r="B886">
            <v>3050153143</v>
          </cell>
          <cell r="C886" t="str">
            <v>CESAR FREGUGLIA S.R.L.</v>
          </cell>
        </row>
        <row r="887">
          <cell r="B887">
            <v>3050206793</v>
          </cell>
          <cell r="C887" t="str">
            <v>MARTHA KATZ</v>
          </cell>
        </row>
        <row r="888">
          <cell r="B888">
            <v>3050241471</v>
          </cell>
          <cell r="C888" t="str">
            <v>PIRELLI CABLES S.A.I.C.</v>
          </cell>
        </row>
        <row r="889">
          <cell r="B889">
            <v>3050259063</v>
          </cell>
          <cell r="C889" t="str">
            <v>ATACAMA S.A.</v>
          </cell>
        </row>
        <row r="890">
          <cell r="B890">
            <v>3050336489</v>
          </cell>
          <cell r="C890" t="str">
            <v>SIEMENS S.A.</v>
          </cell>
        </row>
        <row r="891">
          <cell r="B891">
            <v>3050382598</v>
          </cell>
          <cell r="C891" t="str">
            <v>PLASTICA ARGENTINA ICAPS.A.</v>
          </cell>
        </row>
        <row r="892">
          <cell r="B892">
            <v>3050396126</v>
          </cell>
          <cell r="C892" t="str">
            <v>IBM ARGENTINA  S.A.</v>
          </cell>
        </row>
        <row r="893">
          <cell r="B893">
            <v>3050403545</v>
          </cell>
          <cell r="C893" t="str">
            <v>LOS DOS CHINOS</v>
          </cell>
        </row>
        <row r="894">
          <cell r="B894">
            <v>3050496499</v>
          </cell>
          <cell r="C894" t="str">
            <v>AUTOBAT S.A. COM.  E IND.</v>
          </cell>
        </row>
        <row r="895">
          <cell r="B895">
            <v>3050507131</v>
          </cell>
          <cell r="C895" t="str">
            <v>ASTORI ESTRUCTURAS S.A.</v>
          </cell>
        </row>
        <row r="896">
          <cell r="B896">
            <v>3050673003</v>
          </cell>
          <cell r="C896" t="str">
            <v>S.A.IMP.Y EXP. DE LA PATAGONIA </v>
          </cell>
        </row>
        <row r="897">
          <cell r="B897">
            <v>3051578604</v>
          </cell>
          <cell r="C897" t="str">
            <v>MARSH SOCIEDAD ANONIMA</v>
          </cell>
        </row>
        <row r="898">
          <cell r="B898">
            <v>3051603463</v>
          </cell>
          <cell r="C898" t="str">
            <v>MIRAFIORI S.A.</v>
          </cell>
        </row>
        <row r="899">
          <cell r="B899">
            <v>3051618667</v>
          </cell>
          <cell r="C899" t="str">
            <v>DEHEZA S.A.I.C.F.E I.-       </v>
          </cell>
        </row>
        <row r="900">
          <cell r="B900">
            <v>3051654508</v>
          </cell>
          <cell r="C900" t="str">
            <v>COPYGRAPH S.A.</v>
          </cell>
        </row>
        <row r="901">
          <cell r="B901">
            <v>3051681236</v>
          </cell>
          <cell r="C901" t="str">
            <v>SKYTEL TELECOMUNIC.ARG.S.A.</v>
          </cell>
        </row>
        <row r="902">
          <cell r="B902">
            <v>3051688312</v>
          </cell>
          <cell r="C902" t="str">
            <v>COSACOV SACI y F</v>
          </cell>
        </row>
        <row r="903">
          <cell r="B903">
            <v>3051689667</v>
          </cell>
          <cell r="C903" t="str">
            <v>HERRAJES ROMA S.A.I.C.</v>
          </cell>
        </row>
        <row r="904">
          <cell r="B904">
            <v>3051705930</v>
          </cell>
          <cell r="C904" t="str">
            <v>COLECCION SACIF</v>
          </cell>
        </row>
        <row r="905">
          <cell r="B905">
            <v>3051761767</v>
          </cell>
          <cell r="C905" t="str">
            <v>SANCHEZ MENENDEZ Y OTROS       </v>
          </cell>
        </row>
        <row r="906">
          <cell r="B906">
            <v>3051966759</v>
          </cell>
          <cell r="C906" t="str">
            <v>CARMELO PULICE Y HNOS S.A.</v>
          </cell>
        </row>
        <row r="907">
          <cell r="B907">
            <v>3051973911</v>
          </cell>
          <cell r="C907" t="str">
            <v>ORGANIZACION VERAZ S.A.</v>
          </cell>
        </row>
        <row r="908">
          <cell r="B908">
            <v>3052038833</v>
          </cell>
          <cell r="C908" t="str">
            <v>MATERTEL</v>
          </cell>
        </row>
        <row r="909">
          <cell r="B909">
            <v>3052040694</v>
          </cell>
          <cell r="C909" t="str">
            <v>YPF CERRITO - LANDONI, VACCARO </v>
          </cell>
        </row>
        <row r="910">
          <cell r="B910">
            <v>3052176579</v>
          </cell>
          <cell r="C910" t="str">
            <v>TYCO ELECTRONICS ARGENTINA SA</v>
          </cell>
        </row>
        <row r="911">
          <cell r="B911">
            <v>3052204115</v>
          </cell>
          <cell r="C911" t="str">
            <v>ALCATEL TECHINT</v>
          </cell>
        </row>
        <row r="912">
          <cell r="B912">
            <v>3052209011</v>
          </cell>
          <cell r="C912" t="str">
            <v>PH ELECTRONICA S.A.</v>
          </cell>
        </row>
        <row r="913">
          <cell r="B913">
            <v>3052245679</v>
          </cell>
          <cell r="C913" t="str">
            <v>HUEMUL S.A.C.I.F.I.A.       </v>
          </cell>
        </row>
        <row r="914">
          <cell r="B914">
            <v>3052276217</v>
          </cell>
          <cell r="C914" t="str">
            <v>MOQSA LINEA 159</v>
          </cell>
        </row>
        <row r="915">
          <cell r="B915">
            <v>3052335699</v>
          </cell>
          <cell r="C915" t="str">
            <v>SERVI INTEGRAL S.R.L.       </v>
          </cell>
        </row>
        <row r="916">
          <cell r="B916">
            <v>3052341223</v>
          </cell>
          <cell r="C916" t="str">
            <v>FAIP S.A.I.C</v>
          </cell>
        </row>
        <row r="917">
          <cell r="B917">
            <v>3052537019</v>
          </cell>
          <cell r="C917" t="str">
            <v>ASOC. CRISTIANA JOVENESPER. ARG.</v>
          </cell>
        </row>
        <row r="918">
          <cell r="B918">
            <v>3052539947</v>
          </cell>
          <cell r="C918" t="str">
            <v>GALERIA GRAL. GUEMES S.A.I.</v>
          </cell>
        </row>
        <row r="919">
          <cell r="B919">
            <v>3052552108</v>
          </cell>
          <cell r="C919" t="str">
            <v>CLUB AMERICANO DE BUENOS AIRES</v>
          </cell>
        </row>
        <row r="920">
          <cell r="B920">
            <v>3052552269</v>
          </cell>
          <cell r="C920" t="str">
            <v>CAMAR.DE COM.ARG.BRASILE{A</v>
          </cell>
        </row>
        <row r="921">
          <cell r="B921">
            <v>3052573387</v>
          </cell>
          <cell r="C921" t="str">
            <v>PRICE WATERHOUSE &amp; CO.</v>
          </cell>
        </row>
        <row r="922">
          <cell r="B922">
            <v>3052605819</v>
          </cell>
          <cell r="C922" t="str">
            <v>COMPAñIA ERICSSON S.A.C.I.</v>
          </cell>
        </row>
        <row r="923">
          <cell r="B923">
            <v>3052612491</v>
          </cell>
          <cell r="C923" t="str">
            <v>DELOITTE &amp; CO.</v>
          </cell>
        </row>
        <row r="924">
          <cell r="B924">
            <v>3052685138</v>
          </cell>
          <cell r="C924" t="str">
            <v>ASOCIACION WAGNERIANA BS.AS.</v>
          </cell>
        </row>
        <row r="925">
          <cell r="B925">
            <v>3052769357</v>
          </cell>
          <cell r="C925" t="str">
            <v>MULTICOR S.A. ARGENTINAI.C.</v>
          </cell>
        </row>
        <row r="926">
          <cell r="B926">
            <v>3052826337</v>
          </cell>
          <cell r="C926" t="str">
            <v>A. MARSHALL MOFFAT S.A.       </v>
          </cell>
        </row>
        <row r="927">
          <cell r="B927">
            <v>3052867815</v>
          </cell>
          <cell r="C927" t="str">
            <v>ORGANIZACION YALE S.A.</v>
          </cell>
        </row>
        <row r="928">
          <cell r="B928">
            <v>3052982680</v>
          </cell>
          <cell r="C928" t="str">
            <v>UNIV. SAN ANDRES A.C.E.E.S.A</v>
          </cell>
        </row>
        <row r="929">
          <cell r="B929">
            <v>3052985962</v>
          </cell>
          <cell r="C929" t="str">
            <v>SAVOY MARANGOS HNOS S.A.       </v>
          </cell>
        </row>
        <row r="930">
          <cell r="B930">
            <v>3053252908</v>
          </cell>
          <cell r="C930" t="str">
            <v>RODAR SEMICONDUCTORES S.A.C.I. </v>
          </cell>
        </row>
        <row r="931">
          <cell r="B931">
            <v>3053479158</v>
          </cell>
          <cell r="C931" t="str">
            <v>TYCO SERVICES S.A.</v>
          </cell>
        </row>
        <row r="932">
          <cell r="B932">
            <v>3053577029</v>
          </cell>
          <cell r="C932" t="str">
            <v>ALAMTEC LA CASA TRANSF.SRL.    </v>
          </cell>
        </row>
        <row r="933">
          <cell r="B933">
            <v>3053707910</v>
          </cell>
          <cell r="C933" t="str">
            <v>DISCO S.A.       </v>
          </cell>
        </row>
        <row r="934">
          <cell r="B934">
            <v>3053711555</v>
          </cell>
          <cell r="C934" t="str">
            <v>YPF PANAMERICANA S.R.L.</v>
          </cell>
        </row>
        <row r="935">
          <cell r="B935">
            <v>3053790819</v>
          </cell>
          <cell r="C935" t="str">
            <v>IDEA INST. P/ DESARROLLO EMP. ARG.</v>
          </cell>
        </row>
        <row r="936">
          <cell r="B936">
            <v>3053820379</v>
          </cell>
          <cell r="C936" t="str">
            <v>CALF COOP.PVCIAL.SERV.NEUQUEN  </v>
          </cell>
        </row>
        <row r="937">
          <cell r="B937">
            <v>3053881511</v>
          </cell>
          <cell r="C937" t="str">
            <v>CERBERUS MAC KEON S.A.</v>
          </cell>
        </row>
        <row r="938">
          <cell r="B938">
            <v>3053912033</v>
          </cell>
          <cell r="C938" t="str">
            <v>HARTENECK LOPEZ Y CIA</v>
          </cell>
        </row>
        <row r="939">
          <cell r="B939">
            <v>3053918765</v>
          </cell>
          <cell r="C939" t="str">
            <v>UNIVERSIDAD ARG. DE LA EMPRESA</v>
          </cell>
        </row>
        <row r="940">
          <cell r="B940">
            <v>3053985596</v>
          </cell>
          <cell r="C940" t="str">
            <v>SERRA LIMA S.A.</v>
          </cell>
        </row>
        <row r="941">
          <cell r="B941">
            <v>3054004140</v>
          </cell>
          <cell r="C941" t="str">
            <v>DUN &amp;BRADSTREET INFORM.SERVI</v>
          </cell>
        </row>
        <row r="942">
          <cell r="B942">
            <v>3054006641</v>
          </cell>
          <cell r="C942" t="str">
            <v>VIAJES VERGER</v>
          </cell>
        </row>
        <row r="943">
          <cell r="B943">
            <v>3054030356</v>
          </cell>
          <cell r="C943" t="str">
            <v>HOTEL ROSARIO       </v>
          </cell>
        </row>
        <row r="944">
          <cell r="B944">
            <v>3054092082</v>
          </cell>
          <cell r="C944" t="str">
            <v>CASA EL TUCUMANO S.A.</v>
          </cell>
        </row>
        <row r="945">
          <cell r="B945">
            <v>3054135525</v>
          </cell>
          <cell r="C945" t="str">
            <v>OLSTEN READY OFFICE S.A.</v>
          </cell>
        </row>
        <row r="946">
          <cell r="B946">
            <v>3054168237</v>
          </cell>
          <cell r="C946" t="str">
            <v>XEROX ARGENTINA I.C.S.A.</v>
          </cell>
        </row>
        <row r="947">
          <cell r="B947">
            <v>3054168947</v>
          </cell>
          <cell r="C947" t="str">
            <v>INST-TECNOLOGICO DE BS.AS.</v>
          </cell>
        </row>
        <row r="948">
          <cell r="B948">
            <v>3054176836</v>
          </cell>
          <cell r="C948" t="str">
            <v>CAMPO S.R.L.       </v>
          </cell>
        </row>
        <row r="949">
          <cell r="B949">
            <v>3054203455</v>
          </cell>
          <cell r="C949" t="str">
            <v>HEWLETT PACKARD ARGENTINA S.A.</v>
          </cell>
        </row>
        <row r="950">
          <cell r="B950">
            <v>3054318984</v>
          </cell>
          <cell r="C950" t="str">
            <v>MACHENA FERRETERIA IND.S.R.L. </v>
          </cell>
        </row>
        <row r="951">
          <cell r="B951">
            <v>3054342507</v>
          </cell>
          <cell r="C951" t="str">
            <v>EL PINGUINO S.R.L.       </v>
          </cell>
        </row>
        <row r="952">
          <cell r="B952">
            <v>3054385548</v>
          </cell>
          <cell r="C952" t="str">
            <v>CASA NINE S.A.C.I.F.</v>
          </cell>
        </row>
        <row r="953">
          <cell r="B953">
            <v>3054406571</v>
          </cell>
          <cell r="C953" t="str">
            <v>OPTICA COSENTINO S.A.C.I.</v>
          </cell>
        </row>
        <row r="954">
          <cell r="B954">
            <v>3054569269</v>
          </cell>
          <cell r="C954" t="str">
            <v>COOP. ELECTRICA Y OTROSCONCORDIA</v>
          </cell>
        </row>
        <row r="955">
          <cell r="B955">
            <v>3054569368</v>
          </cell>
          <cell r="C955" t="str">
            <v>COOP. ELECTRICA LTDA PERGAMINO </v>
          </cell>
        </row>
        <row r="956">
          <cell r="B956">
            <v>3054572108</v>
          </cell>
          <cell r="C956" t="str">
            <v>COOP. ELECTRICIDAD BARILOCHE LTDA.</v>
          </cell>
        </row>
        <row r="957">
          <cell r="B957">
            <v>3054572139</v>
          </cell>
          <cell r="C957" t="str">
            <v>CALF COOP.PVCIAL. DE SERV.PUB. Y CO</v>
          </cell>
        </row>
        <row r="958">
          <cell r="B958">
            <v>3054583690</v>
          </cell>
          <cell r="C958" t="str">
            <v>EMSA ELECTRICIDAD DE MISIONES S.A.</v>
          </cell>
        </row>
        <row r="959">
          <cell r="B959">
            <v>3054610981</v>
          </cell>
          <cell r="C959" t="str">
            <v>AMSA ASIST.MEDICA SOCIAL ARG</v>
          </cell>
        </row>
        <row r="960">
          <cell r="B960">
            <v>3054622117</v>
          </cell>
          <cell r="C960" t="str">
            <v>TRANSPORTES AUT.CHEVALLIER S.A </v>
          </cell>
        </row>
        <row r="961">
          <cell r="B961">
            <v>3054622131</v>
          </cell>
          <cell r="C961" t="str">
            <v>LA VELOZ DEL NORTE S.A.       </v>
          </cell>
        </row>
        <row r="962">
          <cell r="B962">
            <v>3054622445</v>
          </cell>
          <cell r="C962" t="str">
            <v>LA INTERNACIONAL S.A.C.I.I.F.  </v>
          </cell>
        </row>
        <row r="963">
          <cell r="B963">
            <v>3054622766</v>
          </cell>
          <cell r="C963" t="str">
            <v>EMPRESA GRAL URQUIZA S.R.L.    </v>
          </cell>
        </row>
        <row r="964">
          <cell r="B964">
            <v>3054623356</v>
          </cell>
          <cell r="C964" t="str">
            <v>EMPRESA CENTRAL EL RAPIDO TATA </v>
          </cell>
        </row>
        <row r="965">
          <cell r="B965">
            <v>3054624762</v>
          </cell>
          <cell r="C965" t="str">
            <v>T.A. LA ESTRELLA S.A.       </v>
          </cell>
        </row>
        <row r="966">
          <cell r="B966">
            <v>3054625840</v>
          </cell>
          <cell r="C966" t="str">
            <v>SAN JOSE S.R.L.</v>
          </cell>
        </row>
        <row r="967">
          <cell r="B967">
            <v>3054666656</v>
          </cell>
          <cell r="C967" t="str">
            <v>UBA-FACULTAD DE CS.ECONOMICA</v>
          </cell>
        </row>
        <row r="968">
          <cell r="B968">
            <v>3054669501</v>
          </cell>
          <cell r="C968" t="str">
            <v>ARMADA ARGENTINA</v>
          </cell>
        </row>
        <row r="969">
          <cell r="B969">
            <v>3054674125</v>
          </cell>
          <cell r="C969" t="str">
            <v>OSDE ORG. DIRECTA DE SERV. EMPRESAR</v>
          </cell>
        </row>
        <row r="970">
          <cell r="B970">
            <v>3054743195</v>
          </cell>
          <cell r="C970" t="str">
            <v>TERRAZA-NODO DORREGO</v>
          </cell>
        </row>
        <row r="971">
          <cell r="B971">
            <v>3054899539</v>
          </cell>
          <cell r="C971" t="str">
            <v>T.A.T.A. S.A.C.I.       </v>
          </cell>
        </row>
        <row r="972">
          <cell r="B972">
            <v>3054948651</v>
          </cell>
          <cell r="C972" t="str">
            <v>SEARCH ORGANIZACION DE SEG.S.A.</v>
          </cell>
        </row>
        <row r="973">
          <cell r="B973">
            <v>3055016931</v>
          </cell>
          <cell r="C973" t="str">
            <v>RAMON FRANCO NORTE S.R.L.</v>
          </cell>
        </row>
        <row r="974">
          <cell r="B974">
            <v>3055135111</v>
          </cell>
          <cell r="C974" t="str">
            <v>EDITORIAL COMUNICS. PUBLICAS</v>
          </cell>
        </row>
        <row r="975">
          <cell r="B975">
            <v>3055432250</v>
          </cell>
          <cell r="C975" t="str">
            <v>CUENCA &amp; MELISAM</v>
          </cell>
        </row>
        <row r="976">
          <cell r="B976">
            <v>3055591106</v>
          </cell>
          <cell r="C976" t="str">
            <v>NODO SALTA</v>
          </cell>
        </row>
        <row r="977">
          <cell r="B977">
            <v>3055655316</v>
          </cell>
          <cell r="C977" t="str">
            <v>NORTE S.A.ESTACION DE SERVICIO </v>
          </cell>
        </row>
        <row r="978">
          <cell r="B978">
            <v>3055656579</v>
          </cell>
          <cell r="C978" t="str">
            <v>TTES CRUZ DEL SUR MASSON VIC</v>
          </cell>
        </row>
        <row r="979">
          <cell r="B979">
            <v>3055823427</v>
          </cell>
          <cell r="C979" t="str">
            <v>GUIA DE LA INDUSTRIA S.A.</v>
          </cell>
        </row>
        <row r="980">
          <cell r="B980">
            <v>3055833442</v>
          </cell>
          <cell r="C980" t="str">
            <v>TECSEL S.A.</v>
          </cell>
        </row>
        <row r="981">
          <cell r="B981">
            <v>3055871730</v>
          </cell>
          <cell r="C981" t="str">
            <v>NICOLAS SAPONARA E HIJOS S.A.</v>
          </cell>
        </row>
        <row r="982">
          <cell r="B982">
            <v>3055873552</v>
          </cell>
          <cell r="C982" t="str">
            <v>MARKEN COMERCIAL S.A.       </v>
          </cell>
        </row>
        <row r="983">
          <cell r="B983">
            <v>3055969785</v>
          </cell>
          <cell r="C983" t="str">
            <v>CURTIEMBRES FONSECA S.A.</v>
          </cell>
        </row>
        <row r="984">
          <cell r="B984">
            <v>3055975906</v>
          </cell>
          <cell r="C984" t="str">
            <v>COOP.TEL.LOPEZ CAMELO LTDA.-</v>
          </cell>
        </row>
        <row r="985">
          <cell r="B985">
            <v>3056195482</v>
          </cell>
          <cell r="C985" t="str">
            <v>R.H. PEPE Y ASOCIADOS S.A.P.C.Y  A.</v>
          </cell>
        </row>
        <row r="986">
          <cell r="B986">
            <v>3056238208</v>
          </cell>
          <cell r="C986" t="str">
            <v>EXPRESO TIGRE IGUAZU S.R.L.    </v>
          </cell>
        </row>
        <row r="987">
          <cell r="B987">
            <v>3056292411</v>
          </cell>
          <cell r="C987" t="str">
            <v>EXPRESO SINGER S.A.T.       </v>
          </cell>
        </row>
        <row r="988">
          <cell r="B988">
            <v>3056537107</v>
          </cell>
          <cell r="C988" t="str">
            <v>NEUMATICOS MEDICA       </v>
          </cell>
        </row>
        <row r="989">
          <cell r="B989">
            <v>3056642919</v>
          </cell>
          <cell r="C989" t="str">
            <v>TECNICA INDUSTRIAL MINERA S.A.</v>
          </cell>
        </row>
        <row r="990">
          <cell r="B990">
            <v>3056761243</v>
          </cell>
          <cell r="C990" t="str">
            <v>AIRE S.R.L.</v>
          </cell>
        </row>
        <row r="991">
          <cell r="B991">
            <v>3056830206</v>
          </cell>
          <cell r="C991" t="str">
            <v>KEYDATA S.A.</v>
          </cell>
        </row>
        <row r="992">
          <cell r="B992">
            <v>3056860285</v>
          </cell>
          <cell r="C992" t="str">
            <v>ANTEMONT S.A.C.I.F.I.A.</v>
          </cell>
        </row>
        <row r="993">
          <cell r="B993">
            <v>3056872671</v>
          </cell>
          <cell r="C993" t="str">
            <v>JUAN CARLOS OLIVA S.A.</v>
          </cell>
        </row>
        <row r="994">
          <cell r="B994">
            <v>3057031301</v>
          </cell>
          <cell r="C994" t="str">
            <v>PLAYAS SUBTERRANEAS S.A.       </v>
          </cell>
        </row>
        <row r="995">
          <cell r="B995">
            <v>3057172923</v>
          </cell>
          <cell r="C995" t="str">
            <v>VICONEX S.A.</v>
          </cell>
        </row>
        <row r="996">
          <cell r="B996">
            <v>3057186483</v>
          </cell>
          <cell r="C996" t="str">
            <v>COOP. TELEFONICA CAPITAN BERMUDEZ</v>
          </cell>
        </row>
        <row r="997">
          <cell r="B997">
            <v>3057273855</v>
          </cell>
          <cell r="C997" t="str">
            <v>JUAN CZENTNER E HIJO S.A. HANS </v>
          </cell>
        </row>
        <row r="998">
          <cell r="B998">
            <v>3057378574</v>
          </cell>
          <cell r="C998" t="str">
            <v>MULTIRADIO S.A.</v>
          </cell>
        </row>
        <row r="999">
          <cell r="B999">
            <v>3057487647</v>
          </cell>
          <cell r="C999" t="str">
            <v>AUTOPISTAS URBANAS S.A.       </v>
          </cell>
        </row>
        <row r="1000">
          <cell r="B1000">
            <v>3057490135</v>
          </cell>
          <cell r="C1000" t="str">
            <v>SUBITO S.R.L.</v>
          </cell>
        </row>
        <row r="1001">
          <cell r="B1001">
            <v>3057596741</v>
          </cell>
          <cell r="C1001" t="str">
            <v>PIVOT S.R.L.</v>
          </cell>
        </row>
        <row r="1002">
          <cell r="B1002">
            <v>3057667519</v>
          </cell>
          <cell r="C1002" t="str">
            <v>SPEYER &amp; MARIANI S.H.</v>
          </cell>
        </row>
        <row r="1003">
          <cell r="B1003">
            <v>3057672171</v>
          </cell>
          <cell r="C1003" t="str">
            <v>SULLAIR ARG. S.A.</v>
          </cell>
        </row>
        <row r="1004">
          <cell r="B1004">
            <v>3057677985</v>
          </cell>
          <cell r="C1004" t="str">
            <v>C.I.T.CONTROL INDUSTR.TIEMPO</v>
          </cell>
        </row>
        <row r="1005">
          <cell r="B1005">
            <v>3057717092</v>
          </cell>
          <cell r="C1005" t="str">
            <v>SERV. VIAJES Y TURISMO BIBLO</v>
          </cell>
        </row>
        <row r="1006">
          <cell r="B1006">
            <v>3057720719</v>
          </cell>
          <cell r="C1006" t="str">
            <v>CEAMSE-COOR.ECOLOG.AREAMETROP </v>
          </cell>
        </row>
        <row r="1007">
          <cell r="B1007">
            <v>3057780111</v>
          </cell>
          <cell r="C1007" t="str">
            <v>EDITORIAL AMFIN S.A.</v>
          </cell>
        </row>
        <row r="1008">
          <cell r="B1008">
            <v>3057784045</v>
          </cell>
          <cell r="C1008" t="str">
            <v>HSBC SALUD (ARGENTINA) S.A</v>
          </cell>
        </row>
        <row r="1009">
          <cell r="B1009">
            <v>3057792262</v>
          </cell>
          <cell r="C1009" t="str">
            <v>LAPA-LINEAS AEREAS PRIVADAS ARG.</v>
          </cell>
        </row>
        <row r="1010">
          <cell r="B1010">
            <v>3057793593</v>
          </cell>
          <cell r="C1010" t="str">
            <v>SONDA ARGENTINA S.A.</v>
          </cell>
        </row>
        <row r="1011">
          <cell r="B1011">
            <v>3057869496</v>
          </cell>
          <cell r="C1011" t="str">
            <v>PUCARA SOCIEDAD ANONIMA</v>
          </cell>
        </row>
        <row r="1012">
          <cell r="B1012">
            <v>3057883131</v>
          </cell>
          <cell r="C1012" t="str">
            <v>INVERSORA BOLIVAR S.A.</v>
          </cell>
        </row>
        <row r="1013">
          <cell r="B1013">
            <v>3057960755</v>
          </cell>
          <cell r="C1013" t="str">
            <v>EXO S.A.       </v>
          </cell>
        </row>
        <row r="1014">
          <cell r="B1014">
            <v>3057993900</v>
          </cell>
          <cell r="C1014" t="str">
            <v>TTES LA SEVILLANITA S.R.L.     </v>
          </cell>
        </row>
        <row r="1015">
          <cell r="B1015">
            <v>3057997551</v>
          </cell>
          <cell r="C1015" t="str">
            <v>BANCA NAZIONALE DEL LAVORO S</v>
          </cell>
        </row>
        <row r="1016">
          <cell r="B1016">
            <v>3058011131</v>
          </cell>
          <cell r="C1016" t="str">
            <v>DHL INTERNACIONAL S.A.</v>
          </cell>
        </row>
        <row r="1017">
          <cell r="B1017">
            <v>3058018941</v>
          </cell>
          <cell r="C1017" t="str">
            <v>BANCO ITAU BUEN AYRE S.A.</v>
          </cell>
        </row>
        <row r="1018">
          <cell r="B1018">
            <v>3058072277</v>
          </cell>
          <cell r="C1018" t="str">
            <v>SUPLE SERVICIO EMPRESARIO S.A.</v>
          </cell>
        </row>
        <row r="1019">
          <cell r="B1019">
            <v>3058095117</v>
          </cell>
          <cell r="C1019" t="str">
            <v>NEXO SERVICIOS POSTALESS.R.L.</v>
          </cell>
        </row>
        <row r="1020">
          <cell r="B1020">
            <v>3058133761</v>
          </cell>
          <cell r="C1020" t="str">
            <v>FLYGT ARGENTINA S.A.</v>
          </cell>
        </row>
        <row r="1021">
          <cell r="B1021">
            <v>3058150542</v>
          </cell>
          <cell r="C1021" t="str">
            <v>ADORIHUM S.R.L. - SHELL       </v>
          </cell>
        </row>
        <row r="1022">
          <cell r="B1022">
            <v>3058194715</v>
          </cell>
          <cell r="C1022" t="str">
            <v>ACTIO S.A.</v>
          </cell>
        </row>
        <row r="1023">
          <cell r="B1023">
            <v>3058205396</v>
          </cell>
          <cell r="C1023" t="str">
            <v>ARTHUR ANDERSEN &amp; CO</v>
          </cell>
        </row>
        <row r="1024">
          <cell r="B1024">
            <v>3058217065</v>
          </cell>
          <cell r="C1024" t="str">
            <v>BOLSA DE COMERCIO DE B.BLANCA</v>
          </cell>
        </row>
        <row r="1025">
          <cell r="B1025">
            <v>3058238084</v>
          </cell>
          <cell r="C1025" t="str">
            <v>COPITEC</v>
          </cell>
        </row>
        <row r="1026">
          <cell r="B1026">
            <v>3058349351</v>
          </cell>
          <cell r="C1026" t="str">
            <v>RADIO ACETO S.A.       </v>
          </cell>
        </row>
        <row r="1027">
          <cell r="B1027">
            <v>3058371411</v>
          </cell>
          <cell r="C1027" t="str">
            <v>SOMARFER S.A.</v>
          </cell>
        </row>
        <row r="1028">
          <cell r="B1028">
            <v>3058471593</v>
          </cell>
          <cell r="C1028" t="str">
            <v>DANZAS ARGENTINA S.A.</v>
          </cell>
        </row>
        <row r="1029">
          <cell r="B1029">
            <v>3058502855</v>
          </cell>
          <cell r="C1029" t="str">
            <v>COVIMET S.A.</v>
          </cell>
        </row>
        <row r="1030">
          <cell r="B1030">
            <v>3058531121</v>
          </cell>
          <cell r="C1030" t="str">
            <v>ESTUDIO GIORDANO &amp; ASOCIADOS</v>
          </cell>
        </row>
        <row r="1031">
          <cell r="B1031">
            <v>3058536867</v>
          </cell>
          <cell r="C1031" t="str">
            <v>CONPOL S.R.L.       </v>
          </cell>
        </row>
        <row r="1032">
          <cell r="B1032">
            <v>3058591424</v>
          </cell>
          <cell r="C1032" t="str">
            <v>EL CONSORCIO TORRE MADERO</v>
          </cell>
        </row>
        <row r="1033">
          <cell r="B1033">
            <v>3058676158</v>
          </cell>
          <cell r="C1033" t="str">
            <v>UNIV.NAC.DE LA PATAGONIA S. J. BOSC</v>
          </cell>
        </row>
        <row r="1034">
          <cell r="B1034">
            <v>3058734476</v>
          </cell>
          <cell r="C1034" t="str">
            <v>TRANSISTEMAS S.A.</v>
          </cell>
        </row>
        <row r="1035">
          <cell r="B1035">
            <v>3058832033</v>
          </cell>
          <cell r="C1035" t="str">
            <v>EDITORIAL AMALGAMA S.A.</v>
          </cell>
        </row>
        <row r="1036">
          <cell r="B1036">
            <v>3058871065</v>
          </cell>
          <cell r="C1036" t="str">
            <v>SINDICATO ARGENTINO DE MUSICOS</v>
          </cell>
        </row>
        <row r="1037">
          <cell r="B1037">
            <v>3058914751</v>
          </cell>
          <cell r="C1037" t="str">
            <v>REYCOM ELECTRONICA S.A.</v>
          </cell>
        </row>
        <row r="1038">
          <cell r="B1038">
            <v>3058965018</v>
          </cell>
          <cell r="C1038" t="str">
            <v>MANZI PUBLICIDAD S.A.</v>
          </cell>
        </row>
        <row r="1039">
          <cell r="B1039">
            <v>3058989104</v>
          </cell>
          <cell r="C1039" t="str">
            <v>EASTEL  S.A.I.C</v>
          </cell>
        </row>
        <row r="1040">
          <cell r="B1040">
            <v>3059015101</v>
          </cell>
          <cell r="C1040" t="str">
            <v>VIDITEC S.A.</v>
          </cell>
        </row>
        <row r="1041">
          <cell r="B1041">
            <v>3059020343</v>
          </cell>
          <cell r="C1041" t="str">
            <v>NEC ARGENTINA S.A.</v>
          </cell>
        </row>
        <row r="1042">
          <cell r="B1042">
            <v>3059027634</v>
          </cell>
          <cell r="C1042" t="str">
            <v>INST.ARG.DE EJECUT.DE FINANZAS</v>
          </cell>
        </row>
        <row r="1043">
          <cell r="B1043">
            <v>3059036076</v>
          </cell>
          <cell r="C1043" t="str">
            <v>CENCOSUD S.A.       </v>
          </cell>
        </row>
        <row r="1044">
          <cell r="B1044">
            <v>3059057897</v>
          </cell>
          <cell r="C1044" t="str">
            <v>EXOLGAN S.A.</v>
          </cell>
        </row>
        <row r="1045">
          <cell r="B1045">
            <v>3059209748</v>
          </cell>
          <cell r="C1045" t="str">
            <v>OFISHOP-DE EDGAR S.A.       </v>
          </cell>
        </row>
        <row r="1046">
          <cell r="B1046">
            <v>3059330543</v>
          </cell>
          <cell r="C1046" t="str">
            <v>PUBLICAR SOCIEDAD ANONIMA</v>
          </cell>
        </row>
        <row r="1047">
          <cell r="B1047">
            <v>3059343581</v>
          </cell>
          <cell r="C1047" t="str">
            <v>COMBINED LOGISTICS DE ARG. S.A.</v>
          </cell>
        </row>
        <row r="1048">
          <cell r="B1048">
            <v>3059449418</v>
          </cell>
          <cell r="C1048" t="str">
            <v>FEDERAL EXPRESS CORP.</v>
          </cell>
        </row>
        <row r="1049">
          <cell r="B1049">
            <v>3059495091</v>
          </cell>
          <cell r="C1049" t="str">
            <v>UNIVERSIDAD AUSTRAL</v>
          </cell>
        </row>
        <row r="1050">
          <cell r="B1050">
            <v>3059540562</v>
          </cell>
          <cell r="C1050" t="str">
            <v>JORGE FISBEIN REPRESENTACIONES S.A.</v>
          </cell>
        </row>
        <row r="1051">
          <cell r="B1051">
            <v>3059566784</v>
          </cell>
          <cell r="C1051" t="str">
            <v>COVIARES S.A.       </v>
          </cell>
        </row>
        <row r="1052">
          <cell r="B1052">
            <v>3059760339</v>
          </cell>
          <cell r="C1052" t="str">
            <v>GARAGE PASTEUR S.R.L.</v>
          </cell>
        </row>
        <row r="1053">
          <cell r="B1053">
            <v>3059803629</v>
          </cell>
          <cell r="C1053" t="str">
            <v>RADIO MITRE S.A.</v>
          </cell>
        </row>
        <row r="1054">
          <cell r="B1054">
            <v>3059892922</v>
          </cell>
          <cell r="C1054" t="str">
            <v>ACTERNA ARGENTINA S.A.</v>
          </cell>
        </row>
        <row r="1055">
          <cell r="B1055">
            <v>3059893796</v>
          </cell>
          <cell r="C1055" t="str">
            <v>FUNDACION FUNPRECIT</v>
          </cell>
        </row>
        <row r="1056">
          <cell r="B1056">
            <v>3059907833</v>
          </cell>
          <cell r="C1056" t="str">
            <v>SHELL - BIGLIARDI ,PEÑAY FEO  </v>
          </cell>
        </row>
        <row r="1057">
          <cell r="B1057">
            <v>3059970938</v>
          </cell>
          <cell r="C1057" t="str">
            <v>SAPAC S.A.</v>
          </cell>
        </row>
        <row r="1058">
          <cell r="B1058">
            <v>3060017666</v>
          </cell>
          <cell r="C1058" t="str">
            <v>MULTICONTROL S.A.</v>
          </cell>
        </row>
        <row r="1059">
          <cell r="B1059">
            <v>3060046406</v>
          </cell>
          <cell r="C1059" t="str">
            <v>E.J.SOLARI S.R.L.</v>
          </cell>
        </row>
        <row r="1060">
          <cell r="B1060">
            <v>3060050904</v>
          </cell>
          <cell r="C1060" t="str">
            <v>BAIDAT COMPUTACION S.A.</v>
          </cell>
        </row>
        <row r="1061">
          <cell r="B1061">
            <v>3060061427</v>
          </cell>
          <cell r="C1061" t="str">
            <v>FOAMNERK S.R.L.DOSSIER ARG S.A.</v>
          </cell>
        </row>
        <row r="1062">
          <cell r="B1062">
            <v>3060110921</v>
          </cell>
          <cell r="C1062" t="str">
            <v>DIRIGENCIA S.R.L.</v>
          </cell>
        </row>
        <row r="1063">
          <cell r="B1063">
            <v>3060117670</v>
          </cell>
          <cell r="C1063" t="str">
            <v>TRESBLU S.A.</v>
          </cell>
        </row>
        <row r="1064">
          <cell r="B1064">
            <v>3060155708</v>
          </cell>
          <cell r="C1064" t="str">
            <v>SISTEMAS IRRADIANTES S.R.L.</v>
          </cell>
        </row>
        <row r="1065">
          <cell r="B1065">
            <v>3060166542</v>
          </cell>
          <cell r="C1065" t="str">
            <v>ELECTRONICA JULMAR S.R.L.      </v>
          </cell>
        </row>
        <row r="1066">
          <cell r="B1066">
            <v>3060246677</v>
          </cell>
          <cell r="C1066" t="str">
            <v>NIRAUSS S.A. -SUIPACHA Y ARROYO</v>
          </cell>
        </row>
        <row r="1067">
          <cell r="B1067">
            <v>3060380823</v>
          </cell>
          <cell r="C1067" t="str">
            <v>VALOT S.A.</v>
          </cell>
        </row>
        <row r="1068">
          <cell r="B1068">
            <v>3060657525</v>
          </cell>
          <cell r="C1068" t="str">
            <v>OSDEM-OBRA SOCIAL DE MUSICOS</v>
          </cell>
        </row>
        <row r="1069">
          <cell r="B1069">
            <v>3060659934</v>
          </cell>
          <cell r="C1069" t="str">
            <v>COPIME</v>
          </cell>
        </row>
        <row r="1070">
          <cell r="B1070">
            <v>3060719876</v>
          </cell>
          <cell r="C1070" t="str">
            <v>SETEMA S.R.L.</v>
          </cell>
        </row>
        <row r="1071">
          <cell r="B1071">
            <v>3060726816</v>
          </cell>
          <cell r="C1071" t="str">
            <v>TUBING S.A.</v>
          </cell>
        </row>
        <row r="1072">
          <cell r="B1072">
            <v>3060747569</v>
          </cell>
          <cell r="C1072" t="str">
            <v>KEYTECH S.A.</v>
          </cell>
        </row>
        <row r="1073">
          <cell r="B1073">
            <v>3060805085</v>
          </cell>
          <cell r="C1073" t="str">
            <v>SSD S.A. COMPUTACION NACIONAL</v>
          </cell>
        </row>
        <row r="1074">
          <cell r="B1074">
            <v>3060809018</v>
          </cell>
          <cell r="C1074" t="str">
            <v>DPEC</v>
          </cell>
        </row>
        <row r="1075">
          <cell r="B1075">
            <v>3060839844</v>
          </cell>
          <cell r="C1075" t="str">
            <v>MEMOTEC  S.A.</v>
          </cell>
        </row>
        <row r="1076">
          <cell r="B1076">
            <v>3061029860</v>
          </cell>
          <cell r="C1076" t="str">
            <v>INTERNAC.HEALTH SERV.ARG.S.A</v>
          </cell>
        </row>
        <row r="1077">
          <cell r="B1077">
            <v>3061036619</v>
          </cell>
          <cell r="C1077" t="str">
            <v>NET ALARM S.A.</v>
          </cell>
        </row>
        <row r="1078">
          <cell r="B1078">
            <v>3061045648</v>
          </cell>
          <cell r="C1078" t="str">
            <v>YPF H Y G.L. CONSTRUCCIONES SA </v>
          </cell>
        </row>
        <row r="1079">
          <cell r="B1079">
            <v>3061075313</v>
          </cell>
          <cell r="C1079" t="str">
            <v>TRANS IND.ELECTRONICAS S.A.</v>
          </cell>
        </row>
        <row r="1080">
          <cell r="B1080">
            <v>3061120389</v>
          </cell>
          <cell r="C1080" t="str">
            <v>ARAM S.A.</v>
          </cell>
        </row>
        <row r="1081">
          <cell r="B1081">
            <v>3061144659</v>
          </cell>
          <cell r="C1081" t="str">
            <v>LUPEAR S.R.L.</v>
          </cell>
        </row>
        <row r="1082">
          <cell r="B1082">
            <v>3061209060</v>
          </cell>
          <cell r="C1082" t="str">
            <v>CASA TINOK S.R.L.</v>
          </cell>
        </row>
        <row r="1083">
          <cell r="B1083">
            <v>3061221372</v>
          </cell>
          <cell r="C1083" t="str">
            <v>SHIMODA S.A.</v>
          </cell>
        </row>
        <row r="1084">
          <cell r="B1084">
            <v>3061223835</v>
          </cell>
          <cell r="C1084" t="str">
            <v>STYLUS S.A.</v>
          </cell>
        </row>
        <row r="1085">
          <cell r="B1085">
            <v>3061228380</v>
          </cell>
          <cell r="C1085" t="str">
            <v>QUONON S.R.L.</v>
          </cell>
        </row>
        <row r="1086">
          <cell r="B1086">
            <v>3061263884</v>
          </cell>
          <cell r="C1086" t="str">
            <v>EST. SDA CONSULTORES ASOCIADOS S.A.</v>
          </cell>
        </row>
        <row r="1087">
          <cell r="B1087">
            <v>3061274901</v>
          </cell>
          <cell r="C1087" t="str">
            <v>GENERAC S.R.L.</v>
          </cell>
        </row>
        <row r="1088">
          <cell r="B1088">
            <v>3061402148</v>
          </cell>
          <cell r="C1088" t="str">
            <v>G.M. ELECTRONICA S.A.</v>
          </cell>
        </row>
        <row r="1089">
          <cell r="B1089">
            <v>3061452594</v>
          </cell>
          <cell r="C1089" t="str">
            <v>SIECO ENERGIA INFORMATICAS.A</v>
          </cell>
        </row>
        <row r="1090">
          <cell r="B1090">
            <v>3061458714</v>
          </cell>
          <cell r="C1090" t="str">
            <v>FINSTERBUSCH PICKENHAYNSIBILLE</v>
          </cell>
        </row>
        <row r="1091">
          <cell r="B1091">
            <v>3061506215</v>
          </cell>
          <cell r="C1091" t="str">
            <v>CONS.PROP.EDIF.C.PELLEGRINI.</v>
          </cell>
        </row>
        <row r="1092">
          <cell r="B1092">
            <v>3061576700</v>
          </cell>
          <cell r="C1092" t="str">
            <v>DTE INFORMATICA &amp; COMUNICACIÓN</v>
          </cell>
        </row>
        <row r="1093">
          <cell r="B1093">
            <v>3061667914</v>
          </cell>
          <cell r="C1093" t="str">
            <v>LIBERTY JEANS DE COFNASE HIJO </v>
          </cell>
        </row>
        <row r="1094">
          <cell r="B1094">
            <v>3061712720</v>
          </cell>
          <cell r="C1094" t="str">
            <v>GEOSISTEMAS S.R.L.</v>
          </cell>
        </row>
        <row r="1095">
          <cell r="B1095">
            <v>3061741515</v>
          </cell>
          <cell r="C1095" t="str">
            <v>CARBOX S.A.</v>
          </cell>
        </row>
        <row r="1096">
          <cell r="B1096">
            <v>3061747513</v>
          </cell>
          <cell r="C1096" t="str">
            <v>JAB SISTEMAS S.R.L.</v>
          </cell>
        </row>
        <row r="1097">
          <cell r="B1097">
            <v>3061865943</v>
          </cell>
          <cell r="C1097" t="str">
            <v>HECTOR CAVAGNA E HIJOS       </v>
          </cell>
        </row>
        <row r="1098">
          <cell r="B1098">
            <v>3062016135</v>
          </cell>
          <cell r="C1098" t="str">
            <v>LEON DE SAN MARCO S.A.</v>
          </cell>
        </row>
        <row r="1099">
          <cell r="B1099">
            <v>3062047711</v>
          </cell>
          <cell r="C1099" t="str">
            <v>MULTICABLE S.A.</v>
          </cell>
        </row>
        <row r="1100">
          <cell r="B1100">
            <v>3062083317</v>
          </cell>
          <cell r="C1100" t="str">
            <v>CHUBB DE FIANZAS Y GTIAS. S.A.</v>
          </cell>
        </row>
        <row r="1101">
          <cell r="B1101">
            <v>3062101204</v>
          </cell>
          <cell r="C1101" t="str">
            <v>FAYSER S.R.L.</v>
          </cell>
        </row>
        <row r="1102">
          <cell r="B1102">
            <v>3062163022</v>
          </cell>
          <cell r="C1102" t="str">
            <v>PARK HYATT BUENOS AIRES</v>
          </cell>
        </row>
        <row r="1103">
          <cell r="B1103">
            <v>3062281582</v>
          </cell>
          <cell r="C1103" t="str">
            <v>ALQUILAUTO FIORASI S.R.L.</v>
          </cell>
        </row>
        <row r="1104">
          <cell r="B1104">
            <v>3062287962</v>
          </cell>
          <cell r="C1104" t="str">
            <v>TAXI YA S.R.L.</v>
          </cell>
        </row>
        <row r="1105">
          <cell r="B1105">
            <v>3062329594</v>
          </cell>
          <cell r="C1105" t="str">
            <v>BONAFIDE DE LAVIERI HNOS</v>
          </cell>
        </row>
        <row r="1106">
          <cell r="B1106">
            <v>3062333504</v>
          </cell>
          <cell r="C1106" t="str">
            <v>DATA EXPRESS S.A.</v>
          </cell>
        </row>
        <row r="1107">
          <cell r="B1107">
            <v>3062360867</v>
          </cell>
          <cell r="C1107" t="str">
            <v>SERVICIOS TICKET S.A.</v>
          </cell>
        </row>
        <row r="1108">
          <cell r="B1108">
            <v>3062394640</v>
          </cell>
          <cell r="C1108" t="str">
            <v>COOPERATIVA DE TRABAJO TAC.-   </v>
          </cell>
        </row>
        <row r="1109">
          <cell r="B1109">
            <v>3062406712</v>
          </cell>
          <cell r="C1109" t="str">
            <v>HOWARD JOHNSON INN - RAIES S.A.</v>
          </cell>
        </row>
        <row r="1110">
          <cell r="B1110">
            <v>3062423579</v>
          </cell>
          <cell r="C1110" t="str">
            <v>DANIEL E. MARROCCHI S.R.L.</v>
          </cell>
        </row>
        <row r="1111">
          <cell r="B1111">
            <v>3062441865</v>
          </cell>
          <cell r="C1111" t="str">
            <v>CIA.RADIOCOMUNIC.MOVILES S.A</v>
          </cell>
        </row>
        <row r="1112">
          <cell r="B1112">
            <v>3062554084</v>
          </cell>
          <cell r="C1112" t="str">
            <v>SERVICIO DE INFORMACIONCULTURAL</v>
          </cell>
        </row>
        <row r="1113">
          <cell r="B1113">
            <v>3062576044</v>
          </cell>
          <cell r="C1113" t="str">
            <v>GDN SOCIEDAD ANONIMA</v>
          </cell>
        </row>
        <row r="1114">
          <cell r="B1114">
            <v>3062674717</v>
          </cell>
          <cell r="C1114" t="str">
            <v>IMPSAT S.A.</v>
          </cell>
        </row>
        <row r="1115">
          <cell r="B1115">
            <v>3062740986</v>
          </cell>
          <cell r="C1115" t="str">
            <v>CAMARA ARG.DESARR.APLIC.SATEL.</v>
          </cell>
        </row>
        <row r="1116">
          <cell r="B1116">
            <v>3062807812</v>
          </cell>
          <cell r="C1116" t="str">
            <v>EMINCO S.A.</v>
          </cell>
        </row>
        <row r="1117">
          <cell r="B1117">
            <v>3062827821</v>
          </cell>
          <cell r="C1117" t="str">
            <v>KLONDIKE TRAVEL S.A.</v>
          </cell>
        </row>
        <row r="1118">
          <cell r="B1118">
            <v>3062845551</v>
          </cell>
          <cell r="C1118" t="str">
            <v>NOSIS LAB.INVEST.Y DESARR. S.A.</v>
          </cell>
        </row>
        <row r="1119">
          <cell r="B1119">
            <v>3062882150</v>
          </cell>
          <cell r="C1119" t="str">
            <v>ALBIERO HNOS. S.R.L.</v>
          </cell>
        </row>
        <row r="1120">
          <cell r="B1120">
            <v>3062886176</v>
          </cell>
          <cell r="C1120" t="str">
            <v>ARQUICAD COMPUTACION GRAFICA</v>
          </cell>
        </row>
        <row r="1121">
          <cell r="B1121">
            <v>3062935038</v>
          </cell>
          <cell r="C1121" t="str">
            <v>MIND OPENER S.A.</v>
          </cell>
        </row>
        <row r="1122">
          <cell r="B1122">
            <v>3063022041</v>
          </cell>
          <cell r="C1122" t="str">
            <v>PRICE WATERHOUSE S.A.</v>
          </cell>
        </row>
        <row r="1123">
          <cell r="B1123">
            <v>3063185869</v>
          </cell>
          <cell r="C1123" t="str">
            <v>EDCADASSA TERMINAL CARG.AEREAS</v>
          </cell>
        </row>
        <row r="1124">
          <cell r="B1124">
            <v>3063205981</v>
          </cell>
          <cell r="C1124" t="str">
            <v>FINVERS S.A.</v>
          </cell>
        </row>
        <row r="1125">
          <cell r="B1125">
            <v>3063233025</v>
          </cell>
          <cell r="C1125" t="str">
            <v>BAUCOR S.R.L.</v>
          </cell>
        </row>
        <row r="1126">
          <cell r="B1126">
            <v>3063320824</v>
          </cell>
          <cell r="C1126" t="str">
            <v>LAER LINEA AEREA ENTRE RIOS SE </v>
          </cell>
        </row>
        <row r="1127">
          <cell r="B1127">
            <v>3063350087</v>
          </cell>
          <cell r="C1127" t="str">
            <v>CIPAC S.R.L.</v>
          </cell>
        </row>
        <row r="1128">
          <cell r="B1128">
            <v>3063363568</v>
          </cell>
          <cell r="C1128" t="str">
            <v>TP/MA CONSULTING SERVICES S.A.</v>
          </cell>
        </row>
        <row r="1129">
          <cell r="B1129">
            <v>3063414402</v>
          </cell>
          <cell r="C1129" t="str">
            <v>DE CRISTOBAL COLON S.R.L.      </v>
          </cell>
        </row>
        <row r="1130">
          <cell r="B1130">
            <v>3063438369</v>
          </cell>
          <cell r="C1130" t="str">
            <v>INVERSION S.R.L.</v>
          </cell>
        </row>
        <row r="1131">
          <cell r="B1131">
            <v>3063610183</v>
          </cell>
          <cell r="C1131" t="str">
            <v>GUZMAN-NACICH S.A.I.C.</v>
          </cell>
        </row>
        <row r="1132">
          <cell r="B1132">
            <v>3063739158</v>
          </cell>
          <cell r="C1132" t="str">
            <v>CITY LUX PUBLICIDAD S.R.L.     </v>
          </cell>
        </row>
        <row r="1133">
          <cell r="B1133">
            <v>3063746518</v>
          </cell>
          <cell r="C1133" t="str">
            <v>DETEL S.A.</v>
          </cell>
        </row>
        <row r="1134">
          <cell r="B1134">
            <v>3063820379</v>
          </cell>
          <cell r="C1134" t="str">
            <v>CAMARA INFORM.Y COMUNIC. R.A</v>
          </cell>
        </row>
        <row r="1135">
          <cell r="B1135">
            <v>3063844472</v>
          </cell>
          <cell r="C1135" t="str">
            <v>ADVANCED S.A. - WIZARD</v>
          </cell>
        </row>
        <row r="1136">
          <cell r="B1136">
            <v>3063945373</v>
          </cell>
          <cell r="C1136" t="str">
            <v>TELECOM ARG.STET FRANCES.A.</v>
          </cell>
        </row>
        <row r="1137">
          <cell r="B1137">
            <v>3063945397</v>
          </cell>
          <cell r="C1137" t="str">
            <v>TELEFONICA DE ARGENTINAS.A.</v>
          </cell>
        </row>
        <row r="1138">
          <cell r="B1138">
            <v>3063946468</v>
          </cell>
          <cell r="C1138" t="str">
            <v>SISTEMAS TEMPORARIOS S.A.</v>
          </cell>
        </row>
        <row r="1139">
          <cell r="B1139">
            <v>3064000233</v>
          </cell>
          <cell r="C1139" t="str">
            <v>COMPUWORLD S.R.L.IMPORT. &amp; EXP</v>
          </cell>
        </row>
        <row r="1140">
          <cell r="B1140">
            <v>3064000318</v>
          </cell>
          <cell r="C1140" t="str">
            <v>COMPAQ LATIN AMERICA CORPORATION</v>
          </cell>
        </row>
        <row r="1141">
          <cell r="B1141">
            <v>3064002055</v>
          </cell>
          <cell r="C1141" t="str">
            <v>STARTEL S.A.</v>
          </cell>
        </row>
        <row r="1142">
          <cell r="B1142">
            <v>3064014267</v>
          </cell>
          <cell r="C1142" t="str">
            <v>ORACLE ARGENTINA S.A.</v>
          </cell>
        </row>
        <row r="1143">
          <cell r="B1143">
            <v>3064032409</v>
          </cell>
          <cell r="C1143" t="str">
            <v>CARDA S.A.</v>
          </cell>
        </row>
        <row r="1144">
          <cell r="B1144">
            <v>3064044550</v>
          </cell>
          <cell r="C1144" t="str">
            <v>MELFEJ S.R.L.</v>
          </cell>
        </row>
        <row r="1145">
          <cell r="B1145">
            <v>3064074126</v>
          </cell>
          <cell r="C1145" t="str">
            <v>SUPPORT</v>
          </cell>
        </row>
        <row r="1146">
          <cell r="B1146">
            <v>3064137494</v>
          </cell>
          <cell r="C1146" t="str">
            <v>SMART S.A.</v>
          </cell>
        </row>
        <row r="1147">
          <cell r="B1147">
            <v>3064140203</v>
          </cell>
          <cell r="C1147" t="str">
            <v>ADOCE S.A.       </v>
          </cell>
        </row>
        <row r="1148">
          <cell r="B1148">
            <v>3064140555</v>
          </cell>
          <cell r="C1148" t="str">
            <v>AEROLINEAS ARGENTINAS S.A.</v>
          </cell>
        </row>
        <row r="1149">
          <cell r="B1149">
            <v>3064144656</v>
          </cell>
          <cell r="C1149" t="str">
            <v>A.P.R.E.D.-INSTITUTO MADERO</v>
          </cell>
        </row>
        <row r="1150">
          <cell r="B1150">
            <v>3064167206</v>
          </cell>
          <cell r="C1150" t="str">
            <v>DECIBEL SUDAMERICANA S.A.</v>
          </cell>
        </row>
        <row r="1151">
          <cell r="B1151">
            <v>3064194163</v>
          </cell>
          <cell r="C1151" t="str">
            <v>FLETES AMERICA S.A.       </v>
          </cell>
        </row>
        <row r="1152">
          <cell r="B1152">
            <v>3064194798</v>
          </cell>
          <cell r="C1152" t="str">
            <v>SEGURIDAD &amp; EMPAQUE S.A.</v>
          </cell>
        </row>
        <row r="1153">
          <cell r="B1153">
            <v>3064205652</v>
          </cell>
          <cell r="C1153" t="str">
            <v>Geosystems S.A.</v>
          </cell>
        </row>
        <row r="1154">
          <cell r="B1154">
            <v>3064207696</v>
          </cell>
          <cell r="C1154" t="str">
            <v>D.T.P.EDICIONES</v>
          </cell>
        </row>
        <row r="1155">
          <cell r="B1155">
            <v>3064312415</v>
          </cell>
          <cell r="C1155" t="str">
            <v>GALTRADE S.A.</v>
          </cell>
        </row>
        <row r="1156">
          <cell r="B1156">
            <v>3064363659</v>
          </cell>
          <cell r="C1156" t="str">
            <v>PLUYER C. S.  SANGUINETTI E.</v>
          </cell>
        </row>
        <row r="1157">
          <cell r="B1157">
            <v>3064364966</v>
          </cell>
          <cell r="C1157" t="str">
            <v>CALVACHE &amp; ASOCIADOS S.A.</v>
          </cell>
        </row>
        <row r="1158">
          <cell r="B1158">
            <v>3064392215</v>
          </cell>
          <cell r="C1158" t="str">
            <v>VIA BARILOCHE S.R.L.</v>
          </cell>
        </row>
        <row r="1159">
          <cell r="B1159">
            <v>3064393232</v>
          </cell>
          <cell r="C1159" t="str">
            <v>SURAUTO S.A.</v>
          </cell>
        </row>
        <row r="1160">
          <cell r="B1160">
            <v>3064399063</v>
          </cell>
          <cell r="C1160" t="str">
            <v>GIRE S.A.</v>
          </cell>
        </row>
        <row r="1161">
          <cell r="B1161">
            <v>3064402558</v>
          </cell>
          <cell r="C1161" t="str">
            <v>WELDREX S.R.L.</v>
          </cell>
        </row>
        <row r="1162">
          <cell r="B1162">
            <v>3064425948</v>
          </cell>
          <cell r="C1162" t="str">
            <v>UBATEC S.A.</v>
          </cell>
        </row>
        <row r="1163">
          <cell r="B1163">
            <v>3064439804</v>
          </cell>
          <cell r="C1163" t="str">
            <v>INPROTECO S.A.</v>
          </cell>
        </row>
        <row r="1164">
          <cell r="B1164">
            <v>3064440495</v>
          </cell>
          <cell r="C1164" t="str">
            <v>SAEL S.A.-DOLMEN HOTEL</v>
          </cell>
        </row>
        <row r="1165">
          <cell r="B1165">
            <v>3064497347</v>
          </cell>
          <cell r="C1165" t="str">
            <v>NODOS S.A.</v>
          </cell>
        </row>
        <row r="1166">
          <cell r="B1166">
            <v>3064508027</v>
          </cell>
          <cell r="C1166" t="str">
            <v>LEVAL S.A.</v>
          </cell>
        </row>
        <row r="1167">
          <cell r="B1167">
            <v>3064514743</v>
          </cell>
          <cell r="C1167" t="str">
            <v>AVENUE S.A.</v>
          </cell>
        </row>
        <row r="1168">
          <cell r="B1168">
            <v>3064567655</v>
          </cell>
          <cell r="C1168" t="str">
            <v>TRANSAM S.R.L.</v>
          </cell>
        </row>
        <row r="1169">
          <cell r="B1169">
            <v>3064616739</v>
          </cell>
          <cell r="C1169" t="str">
            <v>HILL &amp; KNOWLTON ARG. S.A.</v>
          </cell>
        </row>
        <row r="1170">
          <cell r="B1170">
            <v>3064647964</v>
          </cell>
          <cell r="C1170" t="str">
            <v>TECHNOLOGY BUREAU S.A.</v>
          </cell>
        </row>
        <row r="1171">
          <cell r="B1171">
            <v>3064651295</v>
          </cell>
          <cell r="C1171" t="str">
            <v>PINTURERIAS REX SRL</v>
          </cell>
        </row>
        <row r="1172">
          <cell r="B1172">
            <v>3064659411</v>
          </cell>
          <cell r="C1172" t="str">
            <v>UNIVERSIDAD TORCUATO DITELLA</v>
          </cell>
        </row>
        <row r="1173">
          <cell r="B1173">
            <v>3064705510</v>
          </cell>
          <cell r="C1173" t="str">
            <v>ELECTRICIDAD ALSINA S.A.       </v>
          </cell>
        </row>
        <row r="1174">
          <cell r="B1174">
            <v>3064721459</v>
          </cell>
          <cell r="C1174" t="str">
            <v>UNISEL ARGENTINA S.A.</v>
          </cell>
        </row>
        <row r="1175">
          <cell r="B1175">
            <v>3064734695</v>
          </cell>
          <cell r="C1175" t="str">
            <v>ALVIMER S.A.</v>
          </cell>
        </row>
        <row r="1176">
          <cell r="B1176">
            <v>3064813246</v>
          </cell>
          <cell r="C1176" t="str">
            <v>ZEISING Y CIA SA</v>
          </cell>
        </row>
        <row r="1177">
          <cell r="B1177">
            <v>3064829061</v>
          </cell>
          <cell r="C1177" t="str">
            <v>DECORCENTER S.A.</v>
          </cell>
        </row>
        <row r="1178">
          <cell r="B1178">
            <v>3064851893</v>
          </cell>
          <cell r="C1178" t="str">
            <v>MAQUIN-TEC S.R.L.</v>
          </cell>
        </row>
        <row r="1179">
          <cell r="B1179">
            <v>3064920320</v>
          </cell>
          <cell r="C1179" t="str">
            <v>NEW CATERING S.R.L.  - LEPRETT</v>
          </cell>
        </row>
        <row r="1180">
          <cell r="B1180">
            <v>3064931218</v>
          </cell>
          <cell r="C1180" t="str">
            <v>SADIO - SOC. ARG. DE INF.E INV. OP.</v>
          </cell>
        </row>
        <row r="1181">
          <cell r="B1181">
            <v>3064946344</v>
          </cell>
          <cell r="C1181" t="str">
            <v>PRINCE COOKE Y ASOC S.A.</v>
          </cell>
        </row>
        <row r="1182">
          <cell r="B1182">
            <v>3064987105</v>
          </cell>
          <cell r="C1182" t="str">
            <v>KAIROCLIMA  S.R.L.</v>
          </cell>
        </row>
        <row r="1183">
          <cell r="B1183">
            <v>3065097157</v>
          </cell>
          <cell r="C1183" t="str">
            <v>KIOSCO JOSE DE GATO Y RAGO</v>
          </cell>
        </row>
        <row r="1184">
          <cell r="B1184">
            <v>3065173617</v>
          </cell>
          <cell r="C1184" t="str">
            <v>INFORMATICA TECNOLOGIA SERV. S.A.</v>
          </cell>
        </row>
        <row r="1185">
          <cell r="B1185">
            <v>3065201048</v>
          </cell>
          <cell r="C1185" t="str">
            <v>NATIONAL SERVICE ARGENTINA S.A </v>
          </cell>
        </row>
        <row r="1186">
          <cell r="B1186">
            <v>3065233757</v>
          </cell>
          <cell r="C1186" t="str">
            <v>ACROPOLIS CABLES S.A.</v>
          </cell>
        </row>
        <row r="1187">
          <cell r="B1187">
            <v>3065328970</v>
          </cell>
          <cell r="C1187" t="str">
            <v>MERCOTEL S.R.L.</v>
          </cell>
        </row>
        <row r="1188">
          <cell r="B1188">
            <v>3065439902</v>
          </cell>
          <cell r="C1188" t="str">
            <v>VIA 23</v>
          </cell>
        </row>
        <row r="1189">
          <cell r="B1189">
            <v>3065496473</v>
          </cell>
          <cell r="C1189" t="str">
            <v>MINIPHONE S.A.</v>
          </cell>
        </row>
        <row r="1190">
          <cell r="B1190">
            <v>3065506211</v>
          </cell>
          <cell r="C1190" t="str">
            <v>BARIGGI - S.B. Y CIA. S.A.</v>
          </cell>
        </row>
        <row r="1191">
          <cell r="B1191">
            <v>3065510467</v>
          </cell>
          <cell r="C1191" t="str">
            <v>NEW TECHNOLOGIES S.R.L.</v>
          </cell>
        </row>
        <row r="1192">
          <cell r="B1192">
            <v>3065511620</v>
          </cell>
          <cell r="C1192" t="str">
            <v>EDENOR S.A.</v>
          </cell>
        </row>
        <row r="1193">
          <cell r="B1193">
            <v>3065511651</v>
          </cell>
          <cell r="C1193" t="str">
            <v>EDESUR S.A.</v>
          </cell>
        </row>
        <row r="1194">
          <cell r="B1194">
            <v>3065518973</v>
          </cell>
          <cell r="C1194" t="str">
            <v>DELTACOM S.A.</v>
          </cell>
        </row>
        <row r="1195">
          <cell r="B1195">
            <v>3065539855</v>
          </cell>
          <cell r="C1195" t="str">
            <v>RYBCO S.A.</v>
          </cell>
        </row>
        <row r="1196">
          <cell r="B1196">
            <v>3065539930</v>
          </cell>
          <cell r="C1196" t="str">
            <v>COM.COMANDO,CTROL.COMP.INF.S.A.</v>
          </cell>
        </row>
        <row r="1197">
          <cell r="B1197">
            <v>3065571916</v>
          </cell>
          <cell r="C1197" t="str">
            <v>DE LA RECOVA S.A. - MIRASOL    </v>
          </cell>
        </row>
        <row r="1198">
          <cell r="B1198">
            <v>3065600029</v>
          </cell>
          <cell r="C1198" t="str">
            <v>MAÑANA PROFESIONAL S.A.</v>
          </cell>
        </row>
        <row r="1199">
          <cell r="B1199">
            <v>3065614886</v>
          </cell>
          <cell r="C1199" t="str">
            <v>MALL SUDAMERICANA S.A.</v>
          </cell>
        </row>
        <row r="1200">
          <cell r="B1200">
            <v>3065630367</v>
          </cell>
          <cell r="C1200" t="str">
            <v>TRIBOR S.R.L. - LA TORRE       </v>
          </cell>
        </row>
        <row r="1201">
          <cell r="B1201">
            <v>3065641750</v>
          </cell>
          <cell r="C1201" t="str">
            <v>TEPSA</v>
          </cell>
        </row>
        <row r="1202">
          <cell r="B1202">
            <v>3065661936</v>
          </cell>
          <cell r="C1202" t="str">
            <v>SOFACE S.A.</v>
          </cell>
        </row>
        <row r="1203">
          <cell r="B1203">
            <v>3065666757</v>
          </cell>
          <cell r="C1203" t="str">
            <v>FUND. ECUESTRE ARG. PARA SIGLO XXI</v>
          </cell>
        </row>
        <row r="1204">
          <cell r="B1204">
            <v>3065673193</v>
          </cell>
          <cell r="C1204" t="str">
            <v>COMUNICARTE S.R.L. D´ANNIBALI</v>
          </cell>
        </row>
        <row r="1205">
          <cell r="B1205">
            <v>3065700033</v>
          </cell>
          <cell r="C1205" t="str">
            <v>TIBA S.A.</v>
          </cell>
        </row>
        <row r="1206">
          <cell r="B1206">
            <v>3065737150</v>
          </cell>
          <cell r="C1206" t="str">
            <v>BRAIN STORMING S.R.L.</v>
          </cell>
        </row>
        <row r="1207">
          <cell r="B1207">
            <v>3065786367</v>
          </cell>
          <cell r="C1207" t="str">
            <v>METROGAS S.A.</v>
          </cell>
        </row>
        <row r="1208">
          <cell r="B1208">
            <v>3065787766</v>
          </cell>
          <cell r="C1208" t="str">
            <v>EMPRESA DISTRIB. LA PLATA S.A.</v>
          </cell>
        </row>
        <row r="1209">
          <cell r="B1209">
            <v>3065822861</v>
          </cell>
          <cell r="C1209" t="str">
            <v>ISUCAR S.A.</v>
          </cell>
        </row>
        <row r="1210">
          <cell r="B1210">
            <v>3065822922</v>
          </cell>
          <cell r="C1210" t="str">
            <v>ASESORAR S.R.L.</v>
          </cell>
        </row>
        <row r="1211">
          <cell r="B1211">
            <v>3065842276</v>
          </cell>
          <cell r="C1211" t="str">
            <v>CLIENTING GROUP S.A.</v>
          </cell>
        </row>
        <row r="1212">
          <cell r="B1212">
            <v>3065848786</v>
          </cell>
          <cell r="C1212" t="str">
            <v>COASIN COMUNICACIONES S.A.</v>
          </cell>
        </row>
        <row r="1213">
          <cell r="B1213">
            <v>3065901405</v>
          </cell>
          <cell r="C1213" t="str">
            <v>EDESAL</v>
          </cell>
        </row>
        <row r="1214">
          <cell r="B1214">
            <v>3065907861</v>
          </cell>
          <cell r="C1214" t="str">
            <v>EDESAL S.A. - ENERGIA SAN LUIS </v>
          </cell>
        </row>
        <row r="1215">
          <cell r="B1215">
            <v>3065916135</v>
          </cell>
          <cell r="C1215" t="str">
            <v>CAMARA ARG.BASES DATOS SERV.</v>
          </cell>
        </row>
        <row r="1216">
          <cell r="B1216">
            <v>3065918148</v>
          </cell>
          <cell r="C1216" t="str">
            <v>ESTACION DE SERVICIO - OTTONE  </v>
          </cell>
        </row>
        <row r="1217">
          <cell r="B1217">
            <v>3065919264</v>
          </cell>
          <cell r="C1217" t="str">
            <v>UNIVERSIDAD DEL CEMA</v>
          </cell>
        </row>
        <row r="1218">
          <cell r="B1218">
            <v>3065956375</v>
          </cell>
          <cell r="C1218" t="str">
            <v>AGUAS ARGENTINAS S.A.</v>
          </cell>
        </row>
        <row r="1219">
          <cell r="B1219">
            <v>3065994670</v>
          </cell>
          <cell r="C1219" t="str">
            <v>NEW TOY´S S.A.</v>
          </cell>
        </row>
        <row r="1220">
          <cell r="B1220">
            <v>3065997648</v>
          </cell>
          <cell r="C1220" t="str">
            <v>H.S.M.</v>
          </cell>
        </row>
        <row r="1221">
          <cell r="B1221">
            <v>3066009566</v>
          </cell>
          <cell r="C1221" t="str">
            <v>PARACOM SATELITES S.A.</v>
          </cell>
        </row>
        <row r="1222">
          <cell r="B1222">
            <v>3066045810</v>
          </cell>
          <cell r="C1222" t="str">
            <v>GREEN  CONSULTORA S.A.</v>
          </cell>
        </row>
        <row r="1223">
          <cell r="B1223">
            <v>3066051505</v>
          </cell>
          <cell r="C1223" t="str">
            <v>MP EDICIONES S.A.</v>
          </cell>
        </row>
        <row r="1224">
          <cell r="B1224">
            <v>3066122144</v>
          </cell>
          <cell r="C1224" t="str">
            <v>RESTEL S.A.</v>
          </cell>
        </row>
        <row r="1225">
          <cell r="B1225">
            <v>3066153522</v>
          </cell>
          <cell r="C1225" t="str">
            <v>TECH DATA ARGENTINA S.A.</v>
          </cell>
        </row>
        <row r="1226">
          <cell r="B1226">
            <v>3066160685</v>
          </cell>
          <cell r="C1226" t="str">
            <v>CRIO SUR S.R.L.</v>
          </cell>
        </row>
        <row r="1227">
          <cell r="B1227">
            <v>3066168184</v>
          </cell>
          <cell r="C1227" t="str">
            <v>GOWA'S ARGENTINA S.A.</v>
          </cell>
        </row>
        <row r="1228">
          <cell r="B1228">
            <v>3066168931</v>
          </cell>
          <cell r="C1228" t="str">
            <v>EDITORSHIP S.R.L</v>
          </cell>
        </row>
        <row r="1229">
          <cell r="B1229">
            <v>3066178202</v>
          </cell>
          <cell r="C1229" t="str">
            <v>NETPOINT DE ARGENTINA -ARTISANS</v>
          </cell>
        </row>
        <row r="1230">
          <cell r="B1230">
            <v>3066178208</v>
          </cell>
          <cell r="C1230" t="str">
            <v>ARTISANS S.R.L.</v>
          </cell>
        </row>
        <row r="1231">
          <cell r="B1231">
            <v>3066178444</v>
          </cell>
          <cell r="C1231" t="str">
            <v>ACRON S.A.</v>
          </cell>
        </row>
        <row r="1232">
          <cell r="B1232">
            <v>3066179713</v>
          </cell>
          <cell r="C1232" t="str">
            <v>NOVADATA S.A.</v>
          </cell>
        </row>
        <row r="1233">
          <cell r="B1233">
            <v>3066180083</v>
          </cell>
          <cell r="C1233" t="str">
            <v>ETA ELECTRO S.A.</v>
          </cell>
        </row>
        <row r="1234">
          <cell r="B1234">
            <v>3066181352</v>
          </cell>
          <cell r="C1234" t="str">
            <v>P.C.EXPRESS S.A.</v>
          </cell>
        </row>
        <row r="1235">
          <cell r="B1235">
            <v>3066186869</v>
          </cell>
          <cell r="C1235" t="str">
            <v>GUERRA BARREYRO</v>
          </cell>
        </row>
        <row r="1236">
          <cell r="B1236">
            <v>3066188841</v>
          </cell>
          <cell r="C1236" t="str">
            <v>MIXART S.R.L.</v>
          </cell>
        </row>
        <row r="1237">
          <cell r="B1237">
            <v>3066205353</v>
          </cell>
          <cell r="C1237" t="str">
            <v>MOTOROLA ARGENTINA S.A.</v>
          </cell>
        </row>
        <row r="1238">
          <cell r="B1238">
            <v>3066250988</v>
          </cell>
          <cell r="C1238" t="str">
            <v>MIXER S.R.L.</v>
          </cell>
        </row>
        <row r="1239">
          <cell r="B1239">
            <v>3066261616</v>
          </cell>
          <cell r="C1239" t="str">
            <v>ELECTRO CENTER S.R.L.</v>
          </cell>
        </row>
        <row r="1240">
          <cell r="B1240">
            <v>3066300980</v>
          </cell>
          <cell r="C1240" t="str">
            <v>POLETTI S.R.L.</v>
          </cell>
        </row>
        <row r="1241">
          <cell r="B1241">
            <v>3066314877</v>
          </cell>
          <cell r="C1241" t="str">
            <v>TRANSENER S.A.</v>
          </cell>
        </row>
        <row r="1242">
          <cell r="B1242">
            <v>3066317401</v>
          </cell>
          <cell r="C1242" t="str">
            <v>KISTEL S.A. - MOVISUR -       </v>
          </cell>
        </row>
        <row r="1243">
          <cell r="B1243">
            <v>3066319131</v>
          </cell>
          <cell r="C1243" t="str">
            <v>AUTOPISTAS AL SUR AEC S.A.     </v>
          </cell>
        </row>
        <row r="1244">
          <cell r="B1244">
            <v>3066320784</v>
          </cell>
          <cell r="C1244" t="str">
            <v>EXCELENCIA &amp; MANAGEMENTS.R.L.</v>
          </cell>
        </row>
        <row r="1245">
          <cell r="B1245">
            <v>3066323653</v>
          </cell>
          <cell r="C1245" t="str">
            <v>INST.INTERNAT.RESEARCH S.A.</v>
          </cell>
        </row>
        <row r="1246">
          <cell r="B1246">
            <v>3066324540</v>
          </cell>
          <cell r="C1246" t="str">
            <v>SER SAT S.A.</v>
          </cell>
        </row>
        <row r="1247">
          <cell r="B1247">
            <v>3066331825</v>
          </cell>
          <cell r="C1247" t="str">
            <v>TELEFONIA VAZQUEZ S.R.L.</v>
          </cell>
        </row>
        <row r="1248">
          <cell r="B1248">
            <v>3066335520</v>
          </cell>
          <cell r="C1248" t="str">
            <v>C.C.N. CONSULTORES</v>
          </cell>
        </row>
        <row r="1249">
          <cell r="B1249">
            <v>3066337120</v>
          </cell>
          <cell r="C1249" t="str">
            <v>DEVISE S.A.</v>
          </cell>
        </row>
        <row r="1250">
          <cell r="B1250">
            <v>3066339430</v>
          </cell>
          <cell r="C1250" t="str">
            <v>CITO S.A.</v>
          </cell>
        </row>
        <row r="1251">
          <cell r="B1251">
            <v>3066344856</v>
          </cell>
          <cell r="C1251" t="str">
            <v>PIEGARI S.A.       </v>
          </cell>
        </row>
        <row r="1252">
          <cell r="B1252">
            <v>3066346111</v>
          </cell>
          <cell r="C1252" t="str">
            <v>HIDROELECTRICA ALICURA S.A.</v>
          </cell>
        </row>
        <row r="1253">
          <cell r="B1253">
            <v>3066349851</v>
          </cell>
          <cell r="C1253" t="str">
            <v>AUTOPISTA DEL OESTE S.A.       </v>
          </cell>
        </row>
        <row r="1254">
          <cell r="B1254">
            <v>3066350879</v>
          </cell>
          <cell r="C1254" t="str">
            <v>ORG.SEG.VIG.PROTECCION S.A.</v>
          </cell>
        </row>
        <row r="1255">
          <cell r="B1255">
            <v>3066352479</v>
          </cell>
          <cell r="C1255" t="str">
            <v>CHS ARGENTINA S.A.</v>
          </cell>
        </row>
        <row r="1256">
          <cell r="B1256">
            <v>3066402006</v>
          </cell>
          <cell r="C1256" t="str">
            <v>NILER S.R.L.       </v>
          </cell>
        </row>
        <row r="1257">
          <cell r="B1257">
            <v>3066626752</v>
          </cell>
          <cell r="C1257" t="str">
            <v>EL PARADOR MERCEDES S.A. - YPF </v>
          </cell>
        </row>
        <row r="1258">
          <cell r="B1258">
            <v>3066763525</v>
          </cell>
          <cell r="C1258" t="str">
            <v>PETROCAR - CARCHINI       </v>
          </cell>
        </row>
        <row r="1259">
          <cell r="B1259">
            <v>3066833659</v>
          </cell>
          <cell r="C1259" t="str">
            <v>COMSYS S.R.L.SIST.INFORMATICOS</v>
          </cell>
        </row>
        <row r="1260">
          <cell r="B1260">
            <v>3066834577</v>
          </cell>
          <cell r="C1260" t="str">
            <v>Afim S.A.</v>
          </cell>
        </row>
        <row r="1261">
          <cell r="B1261">
            <v>3067194153</v>
          </cell>
          <cell r="C1261" t="str">
            <v>EME EFE PUBLIC.S.A.(NODO MZA</v>
          </cell>
        </row>
        <row r="1262">
          <cell r="B1262">
            <v>3067202506</v>
          </cell>
          <cell r="C1262" t="str">
            <v>EME S.A.</v>
          </cell>
        </row>
        <row r="1263">
          <cell r="B1263">
            <v>3067234611</v>
          </cell>
          <cell r="C1263" t="str">
            <v>AIRE CONFORT S.A.</v>
          </cell>
        </row>
        <row r="1264">
          <cell r="B1264">
            <v>3067267705</v>
          </cell>
          <cell r="C1264" t="str">
            <v>ASOCIACION A.T.A.B.A.B.</v>
          </cell>
        </row>
        <row r="1265">
          <cell r="B1265">
            <v>3067495522</v>
          </cell>
          <cell r="C1265" t="str">
            <v>TRANSDATOS S.A.</v>
          </cell>
        </row>
        <row r="1266">
          <cell r="B1266">
            <v>3067535998</v>
          </cell>
          <cell r="C1266" t="str">
            <v>LOCADORA S.R.L. LOCALIZA RENT</v>
          </cell>
        </row>
        <row r="1267">
          <cell r="B1267">
            <v>3067579055</v>
          </cell>
          <cell r="C1267" t="str">
            <v>TRANSPORTES PAVLOV S.R.L.</v>
          </cell>
        </row>
        <row r="1268">
          <cell r="B1268">
            <v>3067599491</v>
          </cell>
          <cell r="C1268" t="str">
            <v>LOMALI S.A.-ESSO SHOP BURZACO </v>
          </cell>
        </row>
        <row r="1269">
          <cell r="B1269">
            <v>3067657917</v>
          </cell>
          <cell r="C1269" t="str">
            <v>FUCA FUNDACION CANCER</v>
          </cell>
        </row>
        <row r="1270">
          <cell r="B1270">
            <v>3067723711</v>
          </cell>
          <cell r="C1270" t="str">
            <v>Autopistas del Sol S.A.</v>
          </cell>
        </row>
        <row r="1271">
          <cell r="B1271">
            <v>3067725915</v>
          </cell>
          <cell r="C1271" t="str">
            <v>NAHUELSAT S.A.</v>
          </cell>
        </row>
        <row r="1272">
          <cell r="B1272">
            <v>3067727225</v>
          </cell>
          <cell r="C1272" t="str">
            <v>ESTUDIO SALVAT S.A.</v>
          </cell>
        </row>
        <row r="1273">
          <cell r="B1273">
            <v>3067727591</v>
          </cell>
          <cell r="C1273" t="str">
            <v>WILLIAMM  MERCER S.A.</v>
          </cell>
        </row>
        <row r="1274">
          <cell r="B1274">
            <v>3067730386</v>
          </cell>
          <cell r="C1274" t="str">
            <v xml:space="preserve"> MIAVASA S.A.</v>
          </cell>
        </row>
        <row r="1275">
          <cell r="B1275">
            <v>3067771451</v>
          </cell>
          <cell r="C1275" t="str">
            <v>PROWAY S.A.</v>
          </cell>
        </row>
        <row r="1276">
          <cell r="B1276">
            <v>3067774153</v>
          </cell>
          <cell r="C1276" t="str">
            <v>AVR S.R.L.       </v>
          </cell>
        </row>
        <row r="1277">
          <cell r="B1277">
            <v>3067775811</v>
          </cell>
          <cell r="C1277" t="str">
            <v>SOLTEC</v>
          </cell>
        </row>
        <row r="1278">
          <cell r="B1278">
            <v>3067776678</v>
          </cell>
          <cell r="C1278" t="str">
            <v>FUNDACION FORO DEL SUR</v>
          </cell>
        </row>
        <row r="1279">
          <cell r="B1279">
            <v>3067777312</v>
          </cell>
          <cell r="C1279" t="str">
            <v>MAXIPRES S.A.</v>
          </cell>
        </row>
        <row r="1280">
          <cell r="B1280">
            <v>3067789401</v>
          </cell>
          <cell r="C1280" t="str">
            <v>IVICOM S.A.</v>
          </cell>
        </row>
        <row r="1281">
          <cell r="B1281">
            <v>3067814697</v>
          </cell>
          <cell r="C1281" t="str">
            <v>SANCHEZ E.PINEDO &amp; ASOCIADOS</v>
          </cell>
        </row>
        <row r="1282">
          <cell r="B1282">
            <v>3067821828</v>
          </cell>
          <cell r="C1282" t="str">
            <v>K.P.M.G. CONSULTORES S.A.</v>
          </cell>
        </row>
        <row r="1283">
          <cell r="B1283">
            <v>3067853421</v>
          </cell>
          <cell r="C1283" t="str">
            <v>AVIS RENT A CAR - ARBITRA S.A. </v>
          </cell>
        </row>
        <row r="1284">
          <cell r="B1284">
            <v>3067853766</v>
          </cell>
          <cell r="C1284" t="str">
            <v>INTERNATIONAL MESSENGEREXPRESS</v>
          </cell>
        </row>
        <row r="1285">
          <cell r="B1285">
            <v>3067862078</v>
          </cell>
          <cell r="C1285" t="str">
            <v>RODIZIO       </v>
          </cell>
        </row>
        <row r="1286">
          <cell r="B1286">
            <v>3067862436</v>
          </cell>
          <cell r="C1286" t="str">
            <v>ELISABEL S.A.</v>
          </cell>
        </row>
        <row r="1287">
          <cell r="B1287">
            <v>3067877449</v>
          </cell>
          <cell r="C1287" t="str">
            <v>YPF OPERAD.DE ESTAC.SERV.S.A.  </v>
          </cell>
        </row>
        <row r="1288">
          <cell r="B1288">
            <v>3067877531</v>
          </cell>
          <cell r="C1288" t="str">
            <v>NEXTELCOMMUNICATIONS ARGENTINA S.A.</v>
          </cell>
        </row>
        <row r="1289">
          <cell r="B1289">
            <v>3067881435</v>
          </cell>
          <cell r="C1289" t="str">
            <v>TELEFONICA UNIFON</v>
          </cell>
        </row>
        <row r="1290">
          <cell r="B1290">
            <v>3067894763</v>
          </cell>
          <cell r="C1290" t="str">
            <v>MONTCLAIRE S.A.</v>
          </cell>
        </row>
        <row r="1291">
          <cell r="B1291">
            <v>3067901618</v>
          </cell>
          <cell r="C1291" t="str">
            <v>METRORED TELECOMUNICACIONES S.A.</v>
          </cell>
        </row>
        <row r="1292">
          <cell r="B1292">
            <v>3067905207</v>
          </cell>
          <cell r="C1292" t="str">
            <v>INFORM.TECHNOL.COLLEGE S.A.</v>
          </cell>
        </row>
        <row r="1293">
          <cell r="B1293">
            <v>3067910722</v>
          </cell>
          <cell r="C1293" t="str">
            <v>LATIN GRAFICA</v>
          </cell>
        </row>
        <row r="1294">
          <cell r="B1294">
            <v>3067940701</v>
          </cell>
          <cell r="C1294" t="str">
            <v>EL VASQUITO S.R.L.       </v>
          </cell>
        </row>
        <row r="1295">
          <cell r="B1295">
            <v>3067952562</v>
          </cell>
          <cell r="C1295" t="str">
            <v>TRANSP. MET. GRAL. ROCAS.A.</v>
          </cell>
        </row>
        <row r="1296">
          <cell r="B1296">
            <v>3067971332</v>
          </cell>
          <cell r="C1296" t="str">
            <v>DIMEXAR SRL</v>
          </cell>
        </row>
        <row r="1297">
          <cell r="B1297">
            <v>3067992696</v>
          </cell>
          <cell r="C1297" t="str">
            <v>TECNICAS APLICADAS S.A.</v>
          </cell>
        </row>
        <row r="1298">
          <cell r="B1298">
            <v>3068017965</v>
          </cell>
          <cell r="C1298" t="str">
            <v>EMECO S.A.       </v>
          </cell>
        </row>
        <row r="1299">
          <cell r="B1299">
            <v>3068055840</v>
          </cell>
          <cell r="C1299" t="str">
            <v>MAX TRAIN S.R.L.</v>
          </cell>
        </row>
        <row r="1300">
          <cell r="B1300">
            <v>3068058245</v>
          </cell>
          <cell r="C1300" t="str">
            <v>IS COMUNICACIONES S.R.L.</v>
          </cell>
        </row>
        <row r="1301">
          <cell r="B1301">
            <v>3068069096</v>
          </cell>
          <cell r="C1301" t="str">
            <v>ACENAF S.R.L.</v>
          </cell>
        </row>
        <row r="1302">
          <cell r="B1302">
            <v>3068078025</v>
          </cell>
          <cell r="C1302" t="str">
            <v>PUERTO CRISTAL-JOLUGIA S.R.L.  </v>
          </cell>
        </row>
        <row r="1303">
          <cell r="B1303">
            <v>3068079332</v>
          </cell>
          <cell r="C1303" t="str">
            <v>AR COMPUTACION S.A.</v>
          </cell>
        </row>
        <row r="1304">
          <cell r="B1304">
            <v>3068081452</v>
          </cell>
          <cell r="C1304" t="str">
            <v>TELLABS INTERNATIONAL INC.</v>
          </cell>
        </row>
        <row r="1305">
          <cell r="B1305">
            <v>3068112189</v>
          </cell>
          <cell r="C1305" t="str">
            <v>EDEERSA</v>
          </cell>
        </row>
        <row r="1306">
          <cell r="B1306">
            <v>3068146870</v>
          </cell>
          <cell r="C1306" t="str">
            <v>MERCADO BUSINESS TO BUSINESS</v>
          </cell>
        </row>
        <row r="1307">
          <cell r="B1307">
            <v>3068148852</v>
          </cell>
          <cell r="C1307" t="str">
            <v>HENRY MARTIN, LISDERO YASOCIADOS</v>
          </cell>
        </row>
        <row r="1308">
          <cell r="B1308">
            <v>3068149541</v>
          </cell>
          <cell r="C1308" t="str">
            <v>E.J.KRAUSE Y ASOCIADOS ARG.S.R.L.</v>
          </cell>
        </row>
        <row r="1309">
          <cell r="B1309">
            <v>3068149855</v>
          </cell>
          <cell r="C1309" t="str">
            <v>EXPOFOT S.R.L.       </v>
          </cell>
        </row>
        <row r="1310">
          <cell r="B1310">
            <v>3068151739</v>
          </cell>
          <cell r="C1310" t="str">
            <v>LIBRERIA J &amp; G S.R.L.</v>
          </cell>
        </row>
        <row r="1311">
          <cell r="B1311">
            <v>3068152435</v>
          </cell>
          <cell r="C1311" t="str">
            <v>ANNIE MILLET TRANSFERS S.A.</v>
          </cell>
        </row>
        <row r="1312">
          <cell r="B1312">
            <v>3068168854</v>
          </cell>
          <cell r="C1312" t="str">
            <v>ENERGIA SAN JUAN       </v>
          </cell>
        </row>
        <row r="1313">
          <cell r="B1313">
            <v>3068180487</v>
          </cell>
          <cell r="C1313" t="str">
            <v>WESTERN MAILERS S.A.</v>
          </cell>
        </row>
        <row r="1314">
          <cell r="B1314">
            <v>3068180807</v>
          </cell>
          <cell r="C1314" t="str">
            <v>DAEWOO AUTOTECNICA KOREANA S.H </v>
          </cell>
        </row>
        <row r="1315">
          <cell r="B1315">
            <v>3068183080</v>
          </cell>
          <cell r="C1315" t="str">
            <v>VERGARA COMBUSTIBLES S.R.L.    </v>
          </cell>
        </row>
        <row r="1316">
          <cell r="B1316">
            <v>3068206033</v>
          </cell>
          <cell r="C1316" t="str">
            <v>SPEED S.A. SERV. EMPRESARIOS</v>
          </cell>
        </row>
        <row r="1317">
          <cell r="B1317">
            <v>3068208213</v>
          </cell>
          <cell r="C1317" t="str">
            <v>URBANIZACIONES S.A.       </v>
          </cell>
        </row>
        <row r="1318">
          <cell r="B1318">
            <v>3068210180</v>
          </cell>
          <cell r="C1318" t="str">
            <v>IBERCOM MULTICOM S.A.</v>
          </cell>
        </row>
        <row r="1319">
          <cell r="B1319">
            <v>3068233556</v>
          </cell>
          <cell r="C1319" t="str">
            <v>VIZNO S.A.</v>
          </cell>
        </row>
        <row r="1320">
          <cell r="B1320">
            <v>3068236357</v>
          </cell>
          <cell r="C1320" t="str">
            <v>AMERICAN MANAG.ASSOCIATION</v>
          </cell>
        </row>
        <row r="1321">
          <cell r="B1321">
            <v>3068240893</v>
          </cell>
          <cell r="C1321" t="str">
            <v>SCIENTIFIC ATLANTA ARG.S.A.</v>
          </cell>
        </row>
        <row r="1322">
          <cell r="B1322">
            <v>3068242004</v>
          </cell>
          <cell r="C1322" t="str">
            <v>RHASA - PEGO S.A.       </v>
          </cell>
        </row>
        <row r="1323">
          <cell r="B1323">
            <v>3068247214</v>
          </cell>
          <cell r="C1323" t="str">
            <v>ANIXTER ARGENTINA S.A.</v>
          </cell>
        </row>
        <row r="1324">
          <cell r="B1324">
            <v>3068249258</v>
          </cell>
          <cell r="C1324" t="str">
            <v>ARGENTINA ON LINE S.A.</v>
          </cell>
        </row>
        <row r="1325">
          <cell r="B1325">
            <v>3068249517</v>
          </cell>
          <cell r="C1325" t="str">
            <v>WOLD INTERNACIONAL S.A.</v>
          </cell>
        </row>
        <row r="1326">
          <cell r="B1326">
            <v>3068256601</v>
          </cell>
          <cell r="C1326" t="str">
            <v>REDES CORPORATIVAS S.A.</v>
          </cell>
        </row>
        <row r="1327">
          <cell r="B1327">
            <v>3068258089</v>
          </cell>
          <cell r="C1327" t="str">
            <v>MACH ELECTRONICS S.A.       </v>
          </cell>
        </row>
        <row r="1328">
          <cell r="B1328">
            <v>3068266657</v>
          </cell>
          <cell r="C1328" t="str">
            <v>MULTIMEDIOS XX S.R.L.</v>
          </cell>
        </row>
        <row r="1329">
          <cell r="B1329">
            <v>3068277132</v>
          </cell>
          <cell r="C1329" t="str">
            <v>APPSYS SRL COMPUTER &amp; DESING</v>
          </cell>
        </row>
        <row r="1330">
          <cell r="B1330">
            <v>3068293965</v>
          </cell>
          <cell r="C1330" t="str">
            <v>TIZON S.A.-LA CASA DEL HABANO  </v>
          </cell>
        </row>
        <row r="1331">
          <cell r="B1331">
            <v>3068294753</v>
          </cell>
          <cell r="C1331" t="str">
            <v>STARDUST S.A.       </v>
          </cell>
        </row>
        <row r="1332">
          <cell r="B1332">
            <v>3068297080</v>
          </cell>
          <cell r="C1332" t="str">
            <v>INTERNET SERVICES S.A.</v>
          </cell>
        </row>
        <row r="1333">
          <cell r="B1333">
            <v>3068307484</v>
          </cell>
          <cell r="C1333" t="str">
            <v>GLOBAL SYSTEM S.A.</v>
          </cell>
        </row>
        <row r="1334">
          <cell r="B1334">
            <v>3068336590</v>
          </cell>
          <cell r="C1334" t="str">
            <v>GUILLERMO GARCIA Y ALBERTO CHINEN</v>
          </cell>
        </row>
        <row r="1335">
          <cell r="B1335">
            <v>3068344793</v>
          </cell>
          <cell r="C1335" t="str">
            <v>EL EMPORIO DEL BULON       </v>
          </cell>
        </row>
        <row r="1336">
          <cell r="B1336">
            <v>3068347815</v>
          </cell>
          <cell r="C1336" t="str">
            <v>FUNDACION DERBA</v>
          </cell>
        </row>
        <row r="1337">
          <cell r="B1337">
            <v>3068361291</v>
          </cell>
          <cell r="C1337" t="str">
            <v>TRANSAMERICA TRANSPORTES S.A</v>
          </cell>
        </row>
        <row r="1338">
          <cell r="B1338">
            <v>3068362997</v>
          </cell>
          <cell r="C1338" t="str">
            <v>LIBERTADOR SERVICE s.r.l.      </v>
          </cell>
        </row>
        <row r="1339">
          <cell r="B1339">
            <v>3068376495</v>
          </cell>
          <cell r="C1339" t="str">
            <v>MAQUINARIAS SUDESTE S.R.L.</v>
          </cell>
        </row>
        <row r="1340">
          <cell r="B1340">
            <v>3068376754</v>
          </cell>
          <cell r="C1340" t="str">
            <v>SINDUS S.R.L.</v>
          </cell>
        </row>
        <row r="1341">
          <cell r="B1341">
            <v>3068380191</v>
          </cell>
          <cell r="C1341" t="str">
            <v>CAPPOTTE - NOIA Y STOPYRA S.H. </v>
          </cell>
        </row>
        <row r="1342">
          <cell r="B1342">
            <v>3068388096</v>
          </cell>
          <cell r="C1342" t="str">
            <v>LA CASA DE COCO       </v>
          </cell>
        </row>
        <row r="1343">
          <cell r="B1343">
            <v>3068409326</v>
          </cell>
          <cell r="C1343" t="str">
            <v>SERVILIMP HIGIENE AMBIENTAL S.A.</v>
          </cell>
        </row>
        <row r="1344">
          <cell r="B1344">
            <v>3068412722</v>
          </cell>
          <cell r="C1344" t="str">
            <v>SERVICENTRO CORDOBA - DESKITE  </v>
          </cell>
        </row>
        <row r="1345">
          <cell r="B1345">
            <v>3068497565</v>
          </cell>
          <cell r="C1345" t="str">
            <v>MAGNA SCIENTIFIC S.A.</v>
          </cell>
        </row>
        <row r="1346">
          <cell r="B1346">
            <v>3068516370</v>
          </cell>
          <cell r="C1346" t="str">
            <v>SAP ARGENTINA S.A.</v>
          </cell>
        </row>
        <row r="1347">
          <cell r="B1347">
            <v>3068520625</v>
          </cell>
          <cell r="C1347" t="str">
            <v>RED CRAB S.A. - HEREFORD       </v>
          </cell>
        </row>
        <row r="1348">
          <cell r="B1348">
            <v>3068521307</v>
          </cell>
          <cell r="C1348" t="str">
            <v>ESTUDIO CASAL VECCHI &amp; ASOC.</v>
          </cell>
        </row>
        <row r="1349">
          <cell r="B1349">
            <v>3068521499</v>
          </cell>
          <cell r="C1349" t="str">
            <v>AT &amp; T COMMUNICATIONS SERVICES ARGE</v>
          </cell>
        </row>
        <row r="1350">
          <cell r="B1350">
            <v>3068523303</v>
          </cell>
          <cell r="C1350" t="str">
            <v>DDL OUTSOURCING S.R.L.</v>
          </cell>
        </row>
        <row r="1351">
          <cell r="B1351">
            <v>3068579368</v>
          </cell>
          <cell r="C1351" t="str">
            <v>CLARA DOJMAN S.R.L.       </v>
          </cell>
        </row>
        <row r="1352">
          <cell r="B1352">
            <v>3068584142</v>
          </cell>
          <cell r="C1352" t="str">
            <v>BENGAL DE SABHANA S.R.L.       </v>
          </cell>
        </row>
        <row r="1353">
          <cell r="B1353">
            <v>3068586315</v>
          </cell>
          <cell r="C1353" t="str">
            <v>INTERTECNO S.R.L.</v>
          </cell>
        </row>
        <row r="1354">
          <cell r="B1354">
            <v>3068586964</v>
          </cell>
          <cell r="C1354" t="str">
            <v>EST.BUNGE,SMITH &amp; LUCHIA PUIG</v>
          </cell>
        </row>
        <row r="1355">
          <cell r="B1355">
            <v>3068590400</v>
          </cell>
          <cell r="C1355" t="str">
            <v>ADC TELECOMMUNICATIONS INC.</v>
          </cell>
        </row>
        <row r="1356">
          <cell r="B1356">
            <v>3068624488</v>
          </cell>
          <cell r="C1356" t="str">
            <v>INTERNET ARGENTINA SRL</v>
          </cell>
        </row>
        <row r="1357">
          <cell r="B1357">
            <v>3068627388</v>
          </cell>
          <cell r="C1357" t="str">
            <v>INTERDAT S.R.L.</v>
          </cell>
        </row>
        <row r="1358">
          <cell r="B1358">
            <v>3068628589</v>
          </cell>
          <cell r="C1358" t="str">
            <v>NVS S.A.</v>
          </cell>
        </row>
        <row r="1359">
          <cell r="B1359">
            <v>3068629834</v>
          </cell>
          <cell r="C1359" t="str">
            <v>SIGBA S.A.</v>
          </cell>
        </row>
        <row r="1360">
          <cell r="B1360">
            <v>3068631886</v>
          </cell>
          <cell r="C1360" t="str">
            <v>COMISION NACIONAL DE COMUNIC</v>
          </cell>
        </row>
        <row r="1361">
          <cell r="B1361">
            <v>3068645889</v>
          </cell>
          <cell r="C1361" t="str">
            <v>ALGORITMOS Y APLICACIONES SRL</v>
          </cell>
        </row>
        <row r="1362">
          <cell r="B1362">
            <v>3068649317</v>
          </cell>
          <cell r="C1362" t="str">
            <v>CIFRAS S.R.L.</v>
          </cell>
        </row>
        <row r="1363">
          <cell r="B1363">
            <v>3068652034</v>
          </cell>
          <cell r="C1363" t="str">
            <v>L ALBI S.R.L.</v>
          </cell>
        </row>
        <row r="1364">
          <cell r="B1364">
            <v>3068653280</v>
          </cell>
          <cell r="C1364" t="str">
            <v>UNIBIND CENTER S.A.</v>
          </cell>
        </row>
        <row r="1365">
          <cell r="B1365">
            <v>3068705332</v>
          </cell>
          <cell r="C1365" t="str">
            <v>DURK S.A.       </v>
          </cell>
        </row>
        <row r="1366">
          <cell r="B1366">
            <v>3068714736</v>
          </cell>
          <cell r="C1366" t="str">
            <v>REVIEW S.A. - REVISTA GESTION</v>
          </cell>
        </row>
        <row r="1367">
          <cell r="B1367">
            <v>3068718295</v>
          </cell>
          <cell r="C1367" t="str">
            <v>VOTIONIS S.A.</v>
          </cell>
        </row>
        <row r="1368">
          <cell r="B1368">
            <v>3068722304</v>
          </cell>
          <cell r="C1368" t="str">
            <v>PEOPLE SOFT ARGENTINA S.A.</v>
          </cell>
        </row>
        <row r="1369">
          <cell r="B1369">
            <v>3068723413</v>
          </cell>
          <cell r="C1369" t="str">
            <v>BIGGEST BANK S.A.</v>
          </cell>
        </row>
        <row r="1370">
          <cell r="B1370">
            <v>3068725938</v>
          </cell>
          <cell r="C1370" t="str">
            <v>AUCHAN ARGENTINA S.A.       </v>
          </cell>
        </row>
        <row r="1371">
          <cell r="B1371">
            <v>3068729480</v>
          </cell>
          <cell r="C1371" t="str">
            <v>DIVERSIFIED BUSINESSS COMMUNIC</v>
          </cell>
        </row>
        <row r="1372">
          <cell r="B1372">
            <v>3068732541</v>
          </cell>
          <cell r="C1372" t="str">
            <v>TE.SA.M ARGENTINA</v>
          </cell>
        </row>
        <row r="1373">
          <cell r="B1373">
            <v>3068734332</v>
          </cell>
          <cell r="C1373" t="str">
            <v>IMAGINE S.R.L.</v>
          </cell>
        </row>
        <row r="1374">
          <cell r="B1374">
            <v>3068773760</v>
          </cell>
          <cell r="C1374" t="str">
            <v>DEL SUR CATERING S.R.L.       </v>
          </cell>
        </row>
        <row r="1375">
          <cell r="B1375">
            <v>3068797429</v>
          </cell>
          <cell r="C1375" t="str">
            <v>LO CAR S.R.L.</v>
          </cell>
        </row>
        <row r="1376">
          <cell r="B1376">
            <v>3068802613</v>
          </cell>
          <cell r="C1376" t="str">
            <v>LAS BRASAS       </v>
          </cell>
        </row>
        <row r="1377">
          <cell r="B1377">
            <v>3068805544</v>
          </cell>
          <cell r="C1377" t="str">
            <v>QUASAR TORTUL R-ORMAZABAL M.C.</v>
          </cell>
        </row>
        <row r="1378">
          <cell r="B1378">
            <v>3068810953</v>
          </cell>
          <cell r="C1378" t="str">
            <v>SITELEC S.A.</v>
          </cell>
        </row>
        <row r="1379">
          <cell r="B1379">
            <v>3068825997</v>
          </cell>
          <cell r="C1379" t="str">
            <v>DEPORTES ONCE S.R.L.</v>
          </cell>
        </row>
        <row r="1380">
          <cell r="B1380">
            <v>3068834322</v>
          </cell>
          <cell r="C1380" t="str">
            <v>BTW S.A.</v>
          </cell>
        </row>
        <row r="1381">
          <cell r="B1381">
            <v>3068839716</v>
          </cell>
          <cell r="C1381" t="str">
            <v>NETPRO S.A.</v>
          </cell>
        </row>
        <row r="1382">
          <cell r="B1382">
            <v>3068840000</v>
          </cell>
          <cell r="C1382" t="str">
            <v>ESPECIALISTAS EN COMUNIC. S.A.</v>
          </cell>
        </row>
        <row r="1383">
          <cell r="B1383">
            <v>3068840598</v>
          </cell>
          <cell r="C1383" t="str">
            <v>ELECTRO STAR - RAMOS G.RAMOS R </v>
          </cell>
        </row>
        <row r="1384">
          <cell r="B1384">
            <v>3068842884</v>
          </cell>
          <cell r="C1384" t="str">
            <v>E.E.POWERWARE S.A.</v>
          </cell>
        </row>
        <row r="1385">
          <cell r="B1385">
            <v>3068844958</v>
          </cell>
          <cell r="C1385" t="str">
            <v>FIBERTEL TCI2 S.A.</v>
          </cell>
        </row>
        <row r="1386">
          <cell r="B1386">
            <v>3068845852</v>
          </cell>
          <cell r="C1386" t="str">
            <v>GARAGE JULIAN ALVAREZ       </v>
          </cell>
        </row>
        <row r="1387">
          <cell r="B1387">
            <v>3068857767</v>
          </cell>
          <cell r="C1387" t="str">
            <v>HASAR SISTEMAS</v>
          </cell>
        </row>
        <row r="1388">
          <cell r="B1388">
            <v>3068893820</v>
          </cell>
          <cell r="C1388" t="str">
            <v>HAMBURG SÜD</v>
          </cell>
        </row>
        <row r="1389">
          <cell r="B1389">
            <v>3068895031</v>
          </cell>
          <cell r="C1389" t="str">
            <v>TOP COM S.A.</v>
          </cell>
        </row>
        <row r="1390">
          <cell r="B1390">
            <v>3068902306</v>
          </cell>
          <cell r="C1390" t="str">
            <v>MEGA TECH S.A.       </v>
          </cell>
        </row>
        <row r="1391">
          <cell r="B1391">
            <v>3068902665</v>
          </cell>
          <cell r="C1391" t="str">
            <v>INTERSOFT S.A.</v>
          </cell>
        </row>
        <row r="1392">
          <cell r="B1392">
            <v>3068910837</v>
          </cell>
          <cell r="C1392" t="str">
            <v>AXON S.A.</v>
          </cell>
        </row>
        <row r="1393">
          <cell r="B1393">
            <v>3068935728</v>
          </cell>
          <cell r="C1393" t="str">
            <v>SOLUX DE QUINTIAN Y MASCHI</v>
          </cell>
        </row>
        <row r="1394">
          <cell r="B1394">
            <v>3068936585</v>
          </cell>
          <cell r="C1394" t="str">
            <v>NESU S.R.L. -EST.DE SERV.SHELL </v>
          </cell>
        </row>
        <row r="1395">
          <cell r="B1395">
            <v>3068943853</v>
          </cell>
          <cell r="C1395" t="str">
            <v>GONZALEZ P. Y GIORDANO S. S.H. </v>
          </cell>
        </row>
        <row r="1396">
          <cell r="B1396">
            <v>3068966588</v>
          </cell>
          <cell r="C1396" t="str">
            <v>CONDUCOM S.A.</v>
          </cell>
        </row>
        <row r="1397">
          <cell r="B1397">
            <v>3068991692</v>
          </cell>
          <cell r="C1397" t="str">
            <v>ANIX S.R.L.</v>
          </cell>
        </row>
        <row r="1398">
          <cell r="B1398">
            <v>3069007604</v>
          </cell>
          <cell r="C1398" t="str">
            <v>SION S.A.</v>
          </cell>
        </row>
        <row r="1399">
          <cell r="B1399">
            <v>3069022878</v>
          </cell>
          <cell r="C1399" t="str">
            <v>TORAR S.A.</v>
          </cell>
        </row>
        <row r="1400">
          <cell r="B1400">
            <v>3069034530</v>
          </cell>
          <cell r="C1400" t="str">
            <v>D.MANUSOVICH Y C.VAZQUEZ</v>
          </cell>
        </row>
        <row r="1401">
          <cell r="B1401">
            <v>3069036178</v>
          </cell>
          <cell r="C1401" t="str">
            <v>Deganis Eduardo H. y Carolina M.</v>
          </cell>
        </row>
        <row r="1402">
          <cell r="B1402">
            <v>3069038099</v>
          </cell>
          <cell r="C1402" t="str">
            <v>OLIVETTI GERARDO Y MAZZITELLI G.</v>
          </cell>
        </row>
        <row r="1403">
          <cell r="B1403">
            <v>3069058176</v>
          </cell>
          <cell r="C1403" t="str">
            <v>ALECRA S.A.       </v>
          </cell>
        </row>
        <row r="1404">
          <cell r="B1404">
            <v>3069058749</v>
          </cell>
          <cell r="C1404" t="str">
            <v>OPECI S.R.L.</v>
          </cell>
        </row>
        <row r="1405">
          <cell r="B1405">
            <v>3069063363</v>
          </cell>
          <cell r="C1405" t="str">
            <v>EDESA S.A.</v>
          </cell>
        </row>
        <row r="1406">
          <cell r="B1406">
            <v>3069069842</v>
          </cell>
          <cell r="C1406" t="str">
            <v>RENTANOR S.R.L.</v>
          </cell>
        </row>
        <row r="1407">
          <cell r="B1407">
            <v>3069078352</v>
          </cell>
          <cell r="C1407" t="str">
            <v>INTERBANKING S.A.</v>
          </cell>
        </row>
        <row r="1408">
          <cell r="B1408">
            <v>3069113877</v>
          </cell>
          <cell r="C1408" t="str">
            <v>IMYC S.A.</v>
          </cell>
        </row>
        <row r="1409">
          <cell r="B1409">
            <v>3069114481</v>
          </cell>
          <cell r="C1409" t="str">
            <v>LA RED COMPUTACION S.R.L.</v>
          </cell>
        </row>
        <row r="1410">
          <cell r="B1410">
            <v>3069115033</v>
          </cell>
          <cell r="C1410" t="str">
            <v>CONTRACT RENT S.A.</v>
          </cell>
        </row>
        <row r="1411">
          <cell r="B1411">
            <v>3069115217</v>
          </cell>
          <cell r="C1411" t="str">
            <v>ACECO ARGENTINA S.A.</v>
          </cell>
        </row>
        <row r="1412">
          <cell r="B1412">
            <v>3069117046</v>
          </cell>
          <cell r="C1412" t="str">
            <v>CYBER DATA S.A.</v>
          </cell>
        </row>
        <row r="1413">
          <cell r="B1413">
            <v>3069118643</v>
          </cell>
          <cell r="C1413" t="str">
            <v>ASISTENCIA MED.EMPRESARIA S.A.</v>
          </cell>
        </row>
        <row r="1414">
          <cell r="B1414">
            <v>3069118872</v>
          </cell>
          <cell r="C1414" t="str">
            <v>LATIN CARGO S.A.</v>
          </cell>
        </row>
        <row r="1415">
          <cell r="B1415">
            <v>3069119165</v>
          </cell>
          <cell r="C1415" t="str">
            <v>ADVANCE TELECOMUNICACIONES</v>
          </cell>
        </row>
        <row r="1416">
          <cell r="B1416">
            <v>3069121964</v>
          </cell>
          <cell r="C1416" t="str">
            <v>B.A. COMPUTER TRAINING S.A.</v>
          </cell>
        </row>
        <row r="1417">
          <cell r="B1417">
            <v>3069122011</v>
          </cell>
          <cell r="C1417" t="str">
            <v>MARKET CROSS S.R.L.</v>
          </cell>
        </row>
        <row r="1418">
          <cell r="B1418">
            <v>3069131880</v>
          </cell>
          <cell r="C1418" t="str">
            <v>NEUMA CENTER       </v>
          </cell>
        </row>
        <row r="1419">
          <cell r="B1419">
            <v>3069160699</v>
          </cell>
          <cell r="C1419" t="str">
            <v>BRERA S.A.</v>
          </cell>
        </row>
        <row r="1420">
          <cell r="B1420">
            <v>3069160927</v>
          </cell>
          <cell r="C1420" t="str">
            <v>NETSOL INTERNATIONAL ARGENTINA S.A.</v>
          </cell>
        </row>
        <row r="1421">
          <cell r="B1421">
            <v>3069161432</v>
          </cell>
          <cell r="C1421" t="str">
            <v>PONTEVECCHIO S.A. - HARPERS    </v>
          </cell>
        </row>
        <row r="1422">
          <cell r="B1422">
            <v>3069163278</v>
          </cell>
          <cell r="C1422" t="str">
            <v>H.S.M. ARGENTINA S.A.</v>
          </cell>
        </row>
        <row r="1423">
          <cell r="B1423">
            <v>3069209901</v>
          </cell>
          <cell r="C1423" t="str">
            <v>PUENTE POSADAS DE NEW FOOD S.A </v>
          </cell>
        </row>
        <row r="1424">
          <cell r="B1424">
            <v>3069223196</v>
          </cell>
          <cell r="C1424" t="str">
            <v>BROOKLYN BRIDGE S.A.</v>
          </cell>
        </row>
        <row r="1425">
          <cell r="B1425">
            <v>3069224496</v>
          </cell>
          <cell r="C1425" t="str">
            <v>EMERSON ARGENTINA S.A.</v>
          </cell>
        </row>
        <row r="1426">
          <cell r="B1426">
            <v>3069225147</v>
          </cell>
          <cell r="C1426" t="str">
            <v>SYBASE ARGENTINA S.A.</v>
          </cell>
        </row>
        <row r="1427">
          <cell r="B1427">
            <v>3069227259</v>
          </cell>
          <cell r="C1427" t="str">
            <v>NORAUTO       </v>
          </cell>
        </row>
        <row r="1428">
          <cell r="B1428">
            <v>3069229637</v>
          </cell>
          <cell r="C1428" t="str">
            <v>CORREO ARGENTINO S.A.       </v>
          </cell>
        </row>
        <row r="1429">
          <cell r="B1429">
            <v>3069231900</v>
          </cell>
          <cell r="C1429" t="str">
            <v>TECHTEL LMDS COMUNICACIONES INTER</v>
          </cell>
        </row>
        <row r="1430">
          <cell r="B1430">
            <v>3069232613</v>
          </cell>
          <cell r="C1430" t="str">
            <v>LANYARD S.R.L.</v>
          </cell>
        </row>
        <row r="1431">
          <cell r="B1431">
            <v>3069297553</v>
          </cell>
          <cell r="C1431" t="str">
            <v>Caminos de las Sierras S.A.</v>
          </cell>
        </row>
        <row r="1432">
          <cell r="B1432">
            <v>3069313451</v>
          </cell>
          <cell r="C1432" t="str">
            <v>INACOM ARGENTINA S.A.</v>
          </cell>
        </row>
        <row r="1433">
          <cell r="B1433">
            <v>3069314706</v>
          </cell>
          <cell r="C1433" t="str">
            <v>SUN MICROSYSTEMS ARGENTINA S</v>
          </cell>
        </row>
        <row r="1434">
          <cell r="B1434">
            <v>3069321104</v>
          </cell>
          <cell r="C1434" t="str">
            <v>M.D. CONSULTORES S.A.</v>
          </cell>
        </row>
        <row r="1435">
          <cell r="B1435">
            <v>3069324721</v>
          </cell>
          <cell r="C1435" t="str">
            <v>PIPERNO - RISTORANTE S.A.</v>
          </cell>
        </row>
        <row r="1436">
          <cell r="B1436">
            <v>3069327836</v>
          </cell>
          <cell r="C1436" t="str">
            <v>SOLYTEC S.H.</v>
          </cell>
        </row>
        <row r="1437">
          <cell r="B1437">
            <v>3069328815</v>
          </cell>
          <cell r="C1437" t="str">
            <v>EDICIONES CONVERGENCIA S.R.L</v>
          </cell>
        </row>
        <row r="1438">
          <cell r="B1438">
            <v>3069329733</v>
          </cell>
          <cell r="C1438" t="str">
            <v>C.I.T.DE RUMEAU RICARDOR.</v>
          </cell>
        </row>
        <row r="1439">
          <cell r="B1439">
            <v>3069332733</v>
          </cell>
          <cell r="C1439" t="str">
            <v>CALIPSO  SOFTWARE S.A.</v>
          </cell>
        </row>
        <row r="1440">
          <cell r="B1440">
            <v>3069337943</v>
          </cell>
          <cell r="C1440" t="str">
            <v>SERVICENTRO ARECO S.R.L.       </v>
          </cell>
        </row>
        <row r="1441">
          <cell r="B1441">
            <v>3069345139</v>
          </cell>
          <cell r="C1441" t="str">
            <v>CHAUFFEUR DE ALEGRE R ROSAS</v>
          </cell>
        </row>
        <row r="1442">
          <cell r="B1442">
            <v>3069352384</v>
          </cell>
          <cell r="C1442" t="str">
            <v>CENTER PRINT</v>
          </cell>
        </row>
        <row r="1443">
          <cell r="B1443">
            <v>3069363517</v>
          </cell>
          <cell r="C1443" t="str">
            <v>MICROTROL S.R.L.</v>
          </cell>
        </row>
        <row r="1444">
          <cell r="B1444">
            <v>3069375040</v>
          </cell>
          <cell r="C1444" t="str">
            <v>ARGENTIME S.A.</v>
          </cell>
        </row>
        <row r="1445">
          <cell r="B1445">
            <v>3069376647</v>
          </cell>
          <cell r="C1445" t="str">
            <v>UNIKOWSKI T. TRAJTERMANC.S.</v>
          </cell>
        </row>
        <row r="1446">
          <cell r="B1446">
            <v>3069379165</v>
          </cell>
          <cell r="C1446" t="str">
            <v>NETIZEN S.A.</v>
          </cell>
        </row>
        <row r="1447">
          <cell r="B1447">
            <v>3069383434</v>
          </cell>
          <cell r="C1447" t="str">
            <v>EDEN -EMP. DIST. ENERG.NORTE S.A.</v>
          </cell>
        </row>
        <row r="1448">
          <cell r="B1448">
            <v>3069405903</v>
          </cell>
          <cell r="C1448" t="str">
            <v>BYTE TECH</v>
          </cell>
        </row>
        <row r="1449">
          <cell r="B1449">
            <v>3069436411</v>
          </cell>
          <cell r="C1449" t="str">
            <v>EL VALLE -UTE-       </v>
          </cell>
        </row>
        <row r="1450">
          <cell r="B1450">
            <v>3069446962</v>
          </cell>
          <cell r="C1450" t="str">
            <v>DO MAIN S.A.</v>
          </cell>
        </row>
        <row r="1451">
          <cell r="B1451">
            <v>3069476408</v>
          </cell>
          <cell r="C1451" t="str">
            <v>PHOTO EXPRESS S.R.L.       </v>
          </cell>
        </row>
        <row r="1452">
          <cell r="B1452">
            <v>3069480357</v>
          </cell>
          <cell r="C1452" t="str">
            <v>OBJETOS DE DISEÑO S.A.</v>
          </cell>
        </row>
        <row r="1453">
          <cell r="B1453">
            <v>3069483141</v>
          </cell>
          <cell r="C1453" t="str">
            <v>CSC CONSULT. EN SERVICIO A CLIENTES</v>
          </cell>
        </row>
        <row r="1454">
          <cell r="B1454">
            <v>3069508954</v>
          </cell>
          <cell r="C1454" t="str">
            <v>PISANI, SZEMZO y ROSSO S.H.</v>
          </cell>
        </row>
        <row r="1455">
          <cell r="B1455">
            <v>3069528987</v>
          </cell>
          <cell r="C1455" t="str">
            <v>SYSTEMS BROKERS S.R.L.</v>
          </cell>
        </row>
        <row r="1456">
          <cell r="B1456">
            <v>3069558409</v>
          </cell>
          <cell r="C1456" t="str">
            <v>IRION S.A.</v>
          </cell>
        </row>
        <row r="1457">
          <cell r="B1457">
            <v>3069561829</v>
          </cell>
          <cell r="C1457" t="str">
            <v>TELCEL S.A.</v>
          </cell>
        </row>
        <row r="1458">
          <cell r="B1458">
            <v>3069562419</v>
          </cell>
          <cell r="C1458" t="str">
            <v>DUPRAT S.A. MIGUEL A. ARENA</v>
          </cell>
        </row>
        <row r="1459">
          <cell r="B1459">
            <v>3069562440</v>
          </cell>
          <cell r="C1459" t="str">
            <v>BUSINESS TO BUSINESS S.A.</v>
          </cell>
        </row>
        <row r="1460">
          <cell r="B1460">
            <v>3069609053</v>
          </cell>
          <cell r="C1460" t="str">
            <v>CORCISA S.A.</v>
          </cell>
        </row>
        <row r="1461">
          <cell r="B1461">
            <v>3069616192</v>
          </cell>
          <cell r="C1461" t="str">
            <v>SEMINARIUM TREND GROUP S.A.</v>
          </cell>
        </row>
        <row r="1462">
          <cell r="B1462">
            <v>3069617058</v>
          </cell>
          <cell r="C1462" t="str">
            <v>AEROPUERTOS ARGENTINA 200 S.A.</v>
          </cell>
        </row>
        <row r="1463">
          <cell r="B1463">
            <v>3069617782</v>
          </cell>
          <cell r="C1463" t="str">
            <v>CTT S.A.</v>
          </cell>
        </row>
        <row r="1464">
          <cell r="B1464">
            <v>3069619702</v>
          </cell>
          <cell r="C1464" t="str">
            <v>ANPIER S.A.</v>
          </cell>
        </row>
        <row r="1465">
          <cell r="B1465">
            <v>3069624012</v>
          </cell>
          <cell r="C1465" t="str">
            <v>TECHNORT S.R.L.</v>
          </cell>
        </row>
        <row r="1466">
          <cell r="B1466">
            <v>3069634471</v>
          </cell>
          <cell r="C1466" t="str">
            <v>FIBERCO S.L. ARGENTINA</v>
          </cell>
        </row>
        <row r="1467">
          <cell r="B1467">
            <v>3069643165</v>
          </cell>
          <cell r="C1467" t="str">
            <v>AMERITECH INTERNATIONALINC</v>
          </cell>
        </row>
        <row r="1468">
          <cell r="B1468">
            <v>3069659928</v>
          </cell>
          <cell r="C1468" t="str">
            <v>CASTAGNO MARTIN Y SPALVIERI</v>
          </cell>
        </row>
        <row r="1469">
          <cell r="B1469">
            <v>3069672936</v>
          </cell>
          <cell r="C1469" t="str">
            <v>HANGUI S.A.</v>
          </cell>
        </row>
        <row r="1470">
          <cell r="B1470">
            <v>3069684599</v>
          </cell>
          <cell r="C1470" t="str">
            <v>BEC CONSULTING GROUP S.A.</v>
          </cell>
        </row>
        <row r="1471">
          <cell r="B1471">
            <v>3069723856</v>
          </cell>
          <cell r="C1471" t="str">
            <v>NETEC S.A.</v>
          </cell>
        </row>
        <row r="1472">
          <cell r="B1472">
            <v>3069725340</v>
          </cell>
          <cell r="C1472" t="str">
            <v>FTS S.A.</v>
          </cell>
        </row>
        <row r="1473">
          <cell r="B1473">
            <v>3069726053</v>
          </cell>
          <cell r="C1473" t="str">
            <v>MUSIMUNDO - ENTERTAINMENT S.A. </v>
          </cell>
        </row>
        <row r="1474">
          <cell r="B1474">
            <v>3069728172</v>
          </cell>
          <cell r="C1474" t="str">
            <v>TEKTRONIX INTERNATIONALINC.</v>
          </cell>
        </row>
        <row r="1475">
          <cell r="B1475">
            <v>3069768206</v>
          </cell>
          <cell r="C1475" t="str">
            <v>INTERCOM S.H.</v>
          </cell>
        </row>
        <row r="1476">
          <cell r="B1476">
            <v>3069774380</v>
          </cell>
          <cell r="C1476" t="str">
            <v>GRAFICA ELES</v>
          </cell>
        </row>
        <row r="1477">
          <cell r="B1477">
            <v>3069785889</v>
          </cell>
          <cell r="C1477" t="str">
            <v>LA TARTARUGA-GASO S.R.L.       </v>
          </cell>
        </row>
        <row r="1478">
          <cell r="B1478">
            <v>3069801114</v>
          </cell>
          <cell r="C1478" t="str">
            <v>ANDREANI LOGISTICA S.A.</v>
          </cell>
        </row>
        <row r="1479">
          <cell r="B1479">
            <v>3069829400</v>
          </cell>
          <cell r="C1479" t="str">
            <v>RELAD S.R.L. - LA ADUANA       </v>
          </cell>
        </row>
        <row r="1480">
          <cell r="B1480">
            <v>3069834918</v>
          </cell>
          <cell r="C1480" t="str">
            <v>G.C.REDES S.R.L.</v>
          </cell>
        </row>
        <row r="1481">
          <cell r="B1481">
            <v>3069835270</v>
          </cell>
          <cell r="C1481" t="str">
            <v>SANCHEZ ALFREDO &amp; ESSESS.H.</v>
          </cell>
        </row>
        <row r="1482">
          <cell r="B1482">
            <v>3069836044</v>
          </cell>
          <cell r="C1482" t="str">
            <v>MIT S.R.L.</v>
          </cell>
        </row>
        <row r="1483">
          <cell r="B1483">
            <v>3069839517</v>
          </cell>
          <cell r="C1483" t="str">
            <v>DECIDIR.COM</v>
          </cell>
        </row>
        <row r="1484">
          <cell r="B1484">
            <v>3069840634</v>
          </cell>
          <cell r="C1484" t="str">
            <v>TELCOSUR S.A.</v>
          </cell>
        </row>
        <row r="1485">
          <cell r="B1485">
            <v>3069843503</v>
          </cell>
          <cell r="C1485" t="str">
            <v>Casa Ullmer S.A</v>
          </cell>
        </row>
        <row r="1486">
          <cell r="B1486">
            <v>3069898572</v>
          </cell>
          <cell r="C1486" t="str">
            <v>TELEGLOBE ARGENTINA S.A.</v>
          </cell>
        </row>
        <row r="1487">
          <cell r="B1487">
            <v>3069898701</v>
          </cell>
          <cell r="C1487" t="str">
            <v>GIFT S FILE       </v>
          </cell>
        </row>
        <row r="1488">
          <cell r="B1488">
            <v>3069933684</v>
          </cell>
          <cell r="C1488" t="str">
            <v>TOOLBOX S.R.L.</v>
          </cell>
        </row>
        <row r="1489">
          <cell r="B1489">
            <v>3069934588</v>
          </cell>
          <cell r="C1489" t="str">
            <v>ASCOM ARGENTINA S.A.</v>
          </cell>
        </row>
        <row r="1490">
          <cell r="B1490">
            <v>3069934946</v>
          </cell>
          <cell r="C1490" t="str">
            <v>NC COMUNICATIONS S.R.L.</v>
          </cell>
        </row>
        <row r="1491">
          <cell r="B1491">
            <v>3069954245</v>
          </cell>
          <cell r="C1491" t="str">
            <v>EDEMSA EMP.DIST.ELEC. MENDOZA  </v>
          </cell>
        </row>
        <row r="1492">
          <cell r="B1492">
            <v>3069966099</v>
          </cell>
          <cell r="C1492" t="str">
            <v>S MARTIN, SUAREZ Y ASOCS - SMS S.A</v>
          </cell>
        </row>
        <row r="1493">
          <cell r="B1493">
            <v>3070046973</v>
          </cell>
          <cell r="C1493" t="str">
            <v>CERVE S.A.       </v>
          </cell>
        </row>
        <row r="1494">
          <cell r="B1494">
            <v>3070047044</v>
          </cell>
          <cell r="C1494" t="str">
            <v>MEGABOX S.A.</v>
          </cell>
        </row>
        <row r="1495">
          <cell r="B1495">
            <v>3070051832</v>
          </cell>
          <cell r="C1495" t="str">
            <v>CELENTANO SUIPACHA S.R.L.      </v>
          </cell>
        </row>
        <row r="1496">
          <cell r="B1496">
            <v>3070051856</v>
          </cell>
          <cell r="C1496" t="str">
            <v>NCS ARGENTINA S.A.</v>
          </cell>
        </row>
        <row r="1497">
          <cell r="B1497">
            <v>3070058949</v>
          </cell>
          <cell r="C1497" t="str">
            <v>COM 2 TV S.A.</v>
          </cell>
        </row>
        <row r="1498">
          <cell r="B1498">
            <v>3070084384</v>
          </cell>
          <cell r="C1498" t="str">
            <v>MGE UPS SYSTEMS ARGENTINA S.A.</v>
          </cell>
        </row>
        <row r="1499">
          <cell r="B1499">
            <v>3070088959</v>
          </cell>
          <cell r="C1499" t="str">
            <v>SCHETTINI J. Y GUIDO A.S.H.</v>
          </cell>
        </row>
        <row r="1500">
          <cell r="B1500">
            <v>3070090789</v>
          </cell>
          <cell r="C1500" t="str">
            <v>YAZZ S.A.       </v>
          </cell>
        </row>
        <row r="1501">
          <cell r="B1501">
            <v>3070092433</v>
          </cell>
          <cell r="C1501" t="str">
            <v>BAIRES COMUNICACIONES S.R.L.   </v>
          </cell>
        </row>
        <row r="1502">
          <cell r="B1502">
            <v>3070093306</v>
          </cell>
          <cell r="C1502" t="str">
            <v>ACTUX COMPUTERS - DIE HARD S.A </v>
          </cell>
        </row>
        <row r="1503">
          <cell r="B1503">
            <v>3070098677</v>
          </cell>
          <cell r="C1503" t="str">
            <v>DE SOUSA Y ASOCIADOS</v>
          </cell>
        </row>
        <row r="1504">
          <cell r="B1504">
            <v>3070100244</v>
          </cell>
          <cell r="C1504" t="str">
            <v>SOLUCIONES INTELIGENTESS.A.</v>
          </cell>
        </row>
        <row r="1505">
          <cell r="B1505">
            <v>3070173592</v>
          </cell>
          <cell r="C1505" t="str">
            <v>BE GOOD S.A.</v>
          </cell>
        </row>
        <row r="1506">
          <cell r="B1506">
            <v>3070180457</v>
          </cell>
          <cell r="C1506" t="str">
            <v>ESKIMO S.A.</v>
          </cell>
        </row>
        <row r="1507">
          <cell r="B1507">
            <v>3070195477</v>
          </cell>
          <cell r="C1507" t="str">
            <v>CENTRO INVESTIGACION ADM.EST</v>
          </cell>
        </row>
        <row r="1508">
          <cell r="B1508">
            <v>3070199110</v>
          </cell>
          <cell r="C1508" t="str">
            <v>I.T. COLLEGE S.A.</v>
          </cell>
        </row>
        <row r="1509">
          <cell r="B1509">
            <v>3070200470</v>
          </cell>
          <cell r="C1509" t="str">
            <v>INGRAM MICRO ARGENTINA S.A.</v>
          </cell>
        </row>
        <row r="1510">
          <cell r="B1510">
            <v>3070200951</v>
          </cell>
          <cell r="C1510" t="str">
            <v>SANCHEZ ELIA, PINEDO &amp; ASOC..</v>
          </cell>
        </row>
        <row r="1511">
          <cell r="B1511">
            <v>3070208016</v>
          </cell>
          <cell r="C1511" t="str">
            <v>EXPRESSO VENDING S.A.</v>
          </cell>
        </row>
        <row r="1512">
          <cell r="B1512">
            <v>3070223204</v>
          </cell>
          <cell r="C1512" t="str">
            <v>KIR S.R.L.</v>
          </cell>
        </row>
        <row r="1513">
          <cell r="B1513">
            <v>3070265297</v>
          </cell>
          <cell r="C1513" t="str">
            <v>IPLAN - NSS.S.A.</v>
          </cell>
        </row>
        <row r="1514">
          <cell r="B1514">
            <v>3070294518</v>
          </cell>
          <cell r="C1514" t="str">
            <v>MS CATERING S.A.       </v>
          </cell>
        </row>
        <row r="1515">
          <cell r="B1515">
            <v>3070308754</v>
          </cell>
          <cell r="C1515" t="str">
            <v>SOLUTIONS BUREAU S.R.L.</v>
          </cell>
        </row>
        <row r="1516">
          <cell r="B1516">
            <v>3070308853</v>
          </cell>
          <cell r="C1516" t="str">
            <v>MERCADOLIBRE S.A.</v>
          </cell>
        </row>
        <row r="1517">
          <cell r="B1517">
            <v>3070310515</v>
          </cell>
          <cell r="C1517" t="str">
            <v>AGILENT TECHNOLOGIES ARG. SR</v>
          </cell>
        </row>
        <row r="1518">
          <cell r="B1518">
            <v>3070348368</v>
          </cell>
          <cell r="C1518" t="str">
            <v>JUAN R. ZABALA Y ASOC. S.A.</v>
          </cell>
        </row>
        <row r="1519">
          <cell r="B1519">
            <v>3070445459</v>
          </cell>
          <cell r="C1519" t="str">
            <v>CIT CONSULTORA INDEPENDIENTE EN TEL</v>
          </cell>
        </row>
        <row r="1520">
          <cell r="B1520">
            <v>3070475162</v>
          </cell>
          <cell r="C1520" t="str">
            <v>EL DERECHO ON LINE S.A.</v>
          </cell>
        </row>
        <row r="1521">
          <cell r="B1521">
            <v>3070477519</v>
          </cell>
          <cell r="C1521" t="str">
            <v>BRUNO MATARAZZO Y ASOCIADOS</v>
          </cell>
        </row>
        <row r="1522">
          <cell r="B1522">
            <v>3070496433</v>
          </cell>
          <cell r="C1522" t="str">
            <v>Xtreme Technologies S.A.</v>
          </cell>
        </row>
        <row r="1523">
          <cell r="B1523">
            <v>3070504053</v>
          </cell>
          <cell r="C1523" t="str">
            <v>VISUALTEL ARGENTINA S.A.</v>
          </cell>
        </row>
        <row r="1524">
          <cell r="B1524">
            <v>3070506424</v>
          </cell>
          <cell r="C1524" t="str">
            <v>GC SAC Argentina S.R.L.- GLOBAL CR</v>
          </cell>
        </row>
        <row r="1525">
          <cell r="B1525">
            <v>3070603347</v>
          </cell>
          <cell r="C1525" t="str">
            <v>SUB 1 S.A.</v>
          </cell>
        </row>
        <row r="1526">
          <cell r="B1526">
            <v>3070604999</v>
          </cell>
          <cell r="C1526" t="str">
            <v>BAIRES COMERCIAL S.A.</v>
          </cell>
        </row>
        <row r="1527">
          <cell r="B1527">
            <v>3070700604</v>
          </cell>
          <cell r="C1527" t="str">
            <v>DRIVERS S.A.-LOCALIZA RENT A CAR</v>
          </cell>
        </row>
        <row r="1528">
          <cell r="B1528">
            <v>3070700887</v>
          </cell>
          <cell r="C1528" t="str">
            <v>METALURGICA ROMANO</v>
          </cell>
        </row>
        <row r="1529">
          <cell r="B1529">
            <v>3070701068</v>
          </cell>
          <cell r="C1529" t="str">
            <v>ANDREANI BUS S.A.</v>
          </cell>
        </row>
        <row r="1530">
          <cell r="B1530">
            <v>3070701316</v>
          </cell>
          <cell r="C1530" t="str">
            <v>BOIXADER &amp; PICARDI S.R.L.</v>
          </cell>
        </row>
        <row r="1531">
          <cell r="B1531">
            <v>3070701857</v>
          </cell>
          <cell r="C1531" t="str">
            <v>LENISER S.A.       </v>
          </cell>
        </row>
        <row r="1532">
          <cell r="B1532">
            <v>3070702646</v>
          </cell>
          <cell r="C1532" t="str">
            <v>GIOLAND S.A.       </v>
          </cell>
        </row>
        <row r="1533">
          <cell r="B1533">
            <v>3070703104</v>
          </cell>
          <cell r="C1533" t="str">
            <v>BUENOS AIRES BUREAU RELEVAMIENTOS S</v>
          </cell>
        </row>
        <row r="1534">
          <cell r="B1534">
            <v>3070704090</v>
          </cell>
          <cell r="C1534" t="str">
            <v>TODOVISION S.A.       </v>
          </cell>
        </row>
        <row r="1535">
          <cell r="B1535">
            <v>3070704156</v>
          </cell>
          <cell r="C1535" t="str">
            <v>ENTREPIDS S.A.</v>
          </cell>
        </row>
        <row r="1536">
          <cell r="B1536">
            <v>3070704435</v>
          </cell>
          <cell r="C1536" t="str">
            <v>RAPID SYSTEM  S.A.</v>
          </cell>
        </row>
        <row r="1537">
          <cell r="B1537">
            <v>3070704506</v>
          </cell>
          <cell r="C1537" t="str">
            <v>CORNING CABLES ARGENTINA S.A.</v>
          </cell>
        </row>
        <row r="1538">
          <cell r="B1538">
            <v>3070704943</v>
          </cell>
          <cell r="C1538" t="str">
            <v>RECAUDADORA S.A.</v>
          </cell>
        </row>
        <row r="1539">
          <cell r="B1539">
            <v>3070705111</v>
          </cell>
          <cell r="C1539" t="str">
            <v>SOL NETBUSINESS S.A.</v>
          </cell>
        </row>
        <row r="1540">
          <cell r="B1540">
            <v>3070709451</v>
          </cell>
          <cell r="C1540" t="str">
            <v>PLAZA VERTICAL S.A.</v>
          </cell>
        </row>
        <row r="1541">
          <cell r="B1541">
            <v>3070709763</v>
          </cell>
          <cell r="C1541" t="str">
            <v>CANTERVIB S.A.</v>
          </cell>
        </row>
        <row r="1542">
          <cell r="B1542">
            <v>3070709936</v>
          </cell>
          <cell r="C1542" t="str">
            <v>DMR CONSULTING ARGENTINA S.A.</v>
          </cell>
        </row>
        <row r="1543">
          <cell r="B1543">
            <v>3070710492</v>
          </cell>
          <cell r="C1543" t="str">
            <v>MAD COPANY ARGENTINA S.A.</v>
          </cell>
        </row>
        <row r="1544">
          <cell r="B1544">
            <v>3070714209</v>
          </cell>
          <cell r="C1544" t="str">
            <v>G&amp;L GROUP S.A.</v>
          </cell>
        </row>
        <row r="1545">
          <cell r="B1545">
            <v>3070715138</v>
          </cell>
          <cell r="C1545" t="str">
            <v>LATINOAMERICANA TRADING</v>
          </cell>
        </row>
        <row r="1546">
          <cell r="B1546">
            <v>3070715713</v>
          </cell>
          <cell r="C1546" t="str">
            <v>INTERNET VIEW S.A.</v>
          </cell>
        </row>
        <row r="1547">
          <cell r="B1547">
            <v>3070716490</v>
          </cell>
          <cell r="C1547" t="str">
            <v>FUNDACION ANALISIS</v>
          </cell>
        </row>
        <row r="1548">
          <cell r="B1548">
            <v>3070717197</v>
          </cell>
          <cell r="C1548" t="str">
            <v>A.M.P.S.S.I.P.</v>
          </cell>
        </row>
        <row r="1549">
          <cell r="B1549">
            <v>3070719317</v>
          </cell>
          <cell r="C1549" t="str">
            <v>SILICA NETWORKS</v>
          </cell>
        </row>
        <row r="1550">
          <cell r="B1550">
            <v>3070720268</v>
          </cell>
          <cell r="C1550" t="str">
            <v>TELECOM INTERNET S.A.</v>
          </cell>
        </row>
        <row r="1551">
          <cell r="B1551">
            <v>3070722156</v>
          </cell>
          <cell r="C1551" t="str">
            <v>NEFIR S.A.</v>
          </cell>
        </row>
        <row r="1552">
          <cell r="B1552">
            <v>3070723105</v>
          </cell>
          <cell r="C1552" t="str">
            <v>AVAYA ARGENTINA S.R.L.</v>
          </cell>
        </row>
        <row r="1553">
          <cell r="B1553">
            <v>3070723336</v>
          </cell>
          <cell r="C1553" t="str">
            <v>INATEC S.A.</v>
          </cell>
        </row>
        <row r="1554">
          <cell r="B1554">
            <v>3070724707</v>
          </cell>
          <cell r="C1554" t="str">
            <v>DAMOVO ARGENTINA S.A.</v>
          </cell>
        </row>
        <row r="1555">
          <cell r="B1555">
            <v>3070724715</v>
          </cell>
          <cell r="C1555" t="str">
            <v>SUPERGOL S.A.</v>
          </cell>
        </row>
        <row r="1556">
          <cell r="B1556">
            <v>3070728864</v>
          </cell>
          <cell r="C1556" t="str">
            <v>ALEJO O. SFRISO Y ASOCIADOS S.R.L.</v>
          </cell>
        </row>
        <row r="1557">
          <cell r="B1557">
            <v>3070729639</v>
          </cell>
          <cell r="C1557" t="str">
            <v>EUROBIND S.A.</v>
          </cell>
        </row>
        <row r="1558">
          <cell r="B1558">
            <v>3070730731</v>
          </cell>
          <cell r="C1558" t="str">
            <v>MKTG 2000.COM S.R.L.</v>
          </cell>
        </row>
        <row r="1559">
          <cell r="B1559">
            <v>3070731632</v>
          </cell>
          <cell r="C1559" t="str">
            <v>ADECOMM S.A.</v>
          </cell>
        </row>
        <row r="1560">
          <cell r="B1560">
            <v>3070731851</v>
          </cell>
          <cell r="C1560" t="str">
            <v>RENTAL &amp; TRAVEL</v>
          </cell>
        </row>
        <row r="1561">
          <cell r="B1561">
            <v>3070733915</v>
          </cell>
          <cell r="C1561" t="str">
            <v>DIVISION CRM S.A.</v>
          </cell>
        </row>
        <row r="1562">
          <cell r="B1562">
            <v>3070734147</v>
          </cell>
          <cell r="C1562" t="str">
            <v>DEL CARRIL, FONTAN BALESTRA &amp; ASOC.</v>
          </cell>
        </row>
        <row r="1563">
          <cell r="B1563">
            <v>3070734245</v>
          </cell>
          <cell r="C1563" t="str">
            <v>GRUPO CONVERGENCIA S.A.</v>
          </cell>
        </row>
        <row r="1564">
          <cell r="B1564">
            <v>3070736550</v>
          </cell>
          <cell r="C1564" t="str">
            <v>SAOP</v>
          </cell>
        </row>
        <row r="1565">
          <cell r="B1565">
            <v>3070737605</v>
          </cell>
          <cell r="C1565" t="str">
            <v>SOLUCIONES Y EMPRENDIMIENTOS S.R.L.</v>
          </cell>
        </row>
        <row r="1566">
          <cell r="B1566">
            <v>3070739135</v>
          </cell>
          <cell r="C1566" t="str">
            <v>SATELDATA S.R.L.</v>
          </cell>
        </row>
        <row r="1567">
          <cell r="B1567">
            <v>3070742017</v>
          </cell>
          <cell r="C1567" t="str">
            <v>SOLUX S.A.</v>
          </cell>
        </row>
        <row r="1568">
          <cell r="B1568">
            <v>3070742290</v>
          </cell>
          <cell r="C1568" t="str">
            <v>PORTAL ENTREPRENEUR S.A.</v>
          </cell>
        </row>
        <row r="1569">
          <cell r="B1569">
            <v>3070745015</v>
          </cell>
          <cell r="C1569" t="str">
            <v>NIRON, DAMIAN GASTON Y WYSKIEL  - D</v>
          </cell>
        </row>
        <row r="1570">
          <cell r="B1570">
            <v>3070745671</v>
          </cell>
          <cell r="C1570" t="str">
            <v>EDITORIAL ATLANTIDA S.A.</v>
          </cell>
        </row>
        <row r="1571">
          <cell r="B1571">
            <v>3070746628</v>
          </cell>
          <cell r="C1571" t="str">
            <v>BAIRESCOM S.A.</v>
          </cell>
        </row>
        <row r="1572">
          <cell r="B1572">
            <v>3070751017</v>
          </cell>
          <cell r="C1572" t="str">
            <v>KEYSYSTEMS S.A.</v>
          </cell>
        </row>
        <row r="1573">
          <cell r="B1573">
            <v>3070751927</v>
          </cell>
          <cell r="C1573" t="str">
            <v>CONDUIT - EL NOUMENO S.R.L.</v>
          </cell>
        </row>
        <row r="1574">
          <cell r="B1574">
            <v>3070757830</v>
          </cell>
          <cell r="C1574" t="str">
            <v>FUNDACION METROPOLITANA</v>
          </cell>
        </row>
        <row r="1575">
          <cell r="B1575">
            <v>3070759178</v>
          </cell>
          <cell r="C1575" t="str">
            <v>HUENEI CONSULTORA INFORMATICA</v>
          </cell>
        </row>
        <row r="1576">
          <cell r="B1576">
            <v>3070761725</v>
          </cell>
          <cell r="C1576" t="str">
            <v>EMEVE S.A.</v>
          </cell>
        </row>
        <row r="1577">
          <cell r="B1577">
            <v>3070762117</v>
          </cell>
          <cell r="C1577" t="str">
            <v>CUATRO RUEDAS S.A.</v>
          </cell>
        </row>
        <row r="1578">
          <cell r="B1578">
            <v>3070762755</v>
          </cell>
          <cell r="C1578" t="str">
            <v>CIUDAD AUTONOMA MENSAJERIA S.R.L.</v>
          </cell>
        </row>
        <row r="1579">
          <cell r="B1579">
            <v>3070772176</v>
          </cell>
          <cell r="C1579" t="str">
            <v>GERMAN MARIÑO</v>
          </cell>
        </row>
        <row r="1580">
          <cell r="B1580">
            <v>3070778894</v>
          </cell>
          <cell r="C1580" t="str">
            <v>NEWTECH SOLUTIONS S.A.</v>
          </cell>
        </row>
        <row r="1581">
          <cell r="B1581">
            <v>3070785743</v>
          </cell>
          <cell r="C1581" t="str">
            <v>S. TECNOLOGICOS S.R.L.</v>
          </cell>
        </row>
        <row r="1582">
          <cell r="B1582">
            <v>3099902748</v>
          </cell>
          <cell r="C1582" t="str">
            <v>EPEC EMP.PROV.ENERGIA CORDOB</v>
          </cell>
        </row>
        <row r="1583">
          <cell r="B1583">
            <v>3099903284</v>
          </cell>
          <cell r="C1583" t="str">
            <v>OSSE OBRAS SANIT. SOC. DEL EST.</v>
          </cell>
        </row>
        <row r="1584">
          <cell r="B1584">
            <v>3350475388</v>
          </cell>
          <cell r="C1584" t="str">
            <v>ARIEL DEL PLATA S.A.</v>
          </cell>
        </row>
        <row r="1585">
          <cell r="B1585">
            <v>3351676643</v>
          </cell>
          <cell r="C1585" t="str">
            <v>ESAU STUDIO S.A.C.I.F.I.A.</v>
          </cell>
        </row>
        <row r="1586">
          <cell r="B1586">
            <v>3351703033</v>
          </cell>
          <cell r="C1586" t="str">
            <v>TEVYCOM FAPECO S.A.</v>
          </cell>
        </row>
        <row r="1587">
          <cell r="B1587">
            <v>3352061668</v>
          </cell>
          <cell r="C1587" t="str">
            <v>METALURGICA ESCOBAR S.R.L.</v>
          </cell>
        </row>
        <row r="1588">
          <cell r="B1588">
            <v>3353988281</v>
          </cell>
          <cell r="C1588" t="str">
            <v>SHRED-IT -de VALAM S.A.I.C.    </v>
          </cell>
        </row>
        <row r="1589">
          <cell r="B1589">
            <v>3353992895</v>
          </cell>
          <cell r="C1589" t="str">
            <v>BURO S.A.I.C.</v>
          </cell>
        </row>
        <row r="1590">
          <cell r="B1590">
            <v>3354308068</v>
          </cell>
          <cell r="C1590" t="str">
            <v>NODO PARANA - CONS.PROP.SAN MARTIN</v>
          </cell>
        </row>
        <row r="1591">
          <cell r="B1591">
            <v>3355653938</v>
          </cell>
          <cell r="C1591" t="str">
            <v>CAMARA COM.EE.UU.R.A.AMCHAM</v>
          </cell>
        </row>
        <row r="1592">
          <cell r="B1592">
            <v>3356031838</v>
          </cell>
          <cell r="C1592" t="str">
            <v>SEDECO</v>
          </cell>
        </row>
        <row r="1593">
          <cell r="B1593">
            <v>3356188169</v>
          </cell>
          <cell r="C1593" t="str">
            <v>YPF SAVERIO Y VICENTE ALOISE S </v>
          </cell>
        </row>
        <row r="1594">
          <cell r="B1594">
            <v>3356267468</v>
          </cell>
          <cell r="C1594" t="str">
            <v>CADIEM S.A.</v>
          </cell>
        </row>
        <row r="1595">
          <cell r="B1595">
            <v>3356986770</v>
          </cell>
          <cell r="C1595" t="str">
            <v>ACENOR S.A.</v>
          </cell>
        </row>
        <row r="1596">
          <cell r="B1596">
            <v>3357516026</v>
          </cell>
          <cell r="C1596" t="str">
            <v>PRETENSADOS ARGENTINOS S.A. - PREAR</v>
          </cell>
        </row>
        <row r="1597">
          <cell r="B1597">
            <v>3359308094</v>
          </cell>
          <cell r="C1597" t="str">
            <v>PODETTI REPRESENTACIONES S.R.L </v>
          </cell>
        </row>
        <row r="1598">
          <cell r="B1598">
            <v>3360090502</v>
          </cell>
          <cell r="C1598" t="str">
            <v>MAXIPACK S.A.</v>
          </cell>
        </row>
        <row r="1599">
          <cell r="B1599">
            <v>3360447810</v>
          </cell>
          <cell r="C1599" t="str">
            <v>RICALE VIAJES S.R.L.</v>
          </cell>
        </row>
        <row r="1600">
          <cell r="B1600">
            <v>3360607216</v>
          </cell>
          <cell r="C1600" t="str">
            <v>SERVICINTAS S.A.       </v>
          </cell>
        </row>
        <row r="1601">
          <cell r="B1601">
            <v>3361248030</v>
          </cell>
          <cell r="C1601" t="str">
            <v>FRISIA de S.A.C.C.I.C.I. Y F.  </v>
          </cell>
        </row>
        <row r="1602">
          <cell r="B1602">
            <v>3361256578</v>
          </cell>
          <cell r="C1602" t="str">
            <v>INFOTRON S.A.</v>
          </cell>
        </row>
        <row r="1603">
          <cell r="B1603">
            <v>3361335457</v>
          </cell>
          <cell r="C1603" t="str">
            <v>NRD COMUNICACIONES S.A.</v>
          </cell>
        </row>
        <row r="1604">
          <cell r="B1604">
            <v>3361505557</v>
          </cell>
          <cell r="C1604" t="str">
            <v>CAMURA S.R.L.</v>
          </cell>
        </row>
        <row r="1605">
          <cell r="B1605">
            <v>3361542026</v>
          </cell>
          <cell r="C1605" t="str">
            <v>CIELOS DEL SUR S.A.</v>
          </cell>
        </row>
        <row r="1606">
          <cell r="B1606">
            <v>3362188555</v>
          </cell>
          <cell r="C1606" t="str">
            <v>SOFTNET S.A.</v>
          </cell>
        </row>
        <row r="1607">
          <cell r="B1607">
            <v>3362634638</v>
          </cell>
          <cell r="C1607" t="str">
            <v>DATAWAVES S.A.</v>
          </cell>
        </row>
        <row r="1608">
          <cell r="B1608">
            <v>3362830272</v>
          </cell>
          <cell r="C1608" t="str">
            <v>FUERZA AEREA ARGENTINA</v>
          </cell>
        </row>
        <row r="1609">
          <cell r="B1609">
            <v>3363616686</v>
          </cell>
          <cell r="C1609" t="str">
            <v>BUENOS AIRES SYSTEM S.R.L BA</v>
          </cell>
        </row>
        <row r="1610">
          <cell r="B1610">
            <v>3364032478</v>
          </cell>
          <cell r="C1610" t="str">
            <v>Covicentro S.A.</v>
          </cell>
        </row>
        <row r="1611">
          <cell r="B1611">
            <v>3364072236</v>
          </cell>
          <cell r="C1611" t="str">
            <v>Servicios Viales S.A.</v>
          </cell>
        </row>
        <row r="1612">
          <cell r="B1612">
            <v>3364257998</v>
          </cell>
          <cell r="C1612" t="str">
            <v>LUCENT TECHNOLOGIES</v>
          </cell>
        </row>
        <row r="1613">
          <cell r="B1613">
            <v>3364594963</v>
          </cell>
          <cell r="C1613" t="str">
            <v>BAR QUERANDI S.A.       </v>
          </cell>
        </row>
        <row r="1614">
          <cell r="B1614">
            <v>3364692858</v>
          </cell>
          <cell r="C1614" t="str">
            <v>ARLOG ASOC.ARG.LOGISTICA EMP</v>
          </cell>
        </row>
        <row r="1615">
          <cell r="B1615">
            <v>3364745736</v>
          </cell>
          <cell r="C1615" t="str">
            <v>FACIO ZEBALLOS BIENES RAICES S.A.</v>
          </cell>
        </row>
        <row r="1616">
          <cell r="B1616">
            <v>3364892753</v>
          </cell>
          <cell r="C1616" t="str">
            <v>FUND.A JUNIOR ACHIEVEMENT CO</v>
          </cell>
        </row>
        <row r="1617">
          <cell r="B1617">
            <v>3365719345</v>
          </cell>
          <cell r="C1617" t="str">
            <v>TLUANER S.R.L.</v>
          </cell>
        </row>
        <row r="1618">
          <cell r="B1618">
            <v>3365777536</v>
          </cell>
          <cell r="C1618" t="str">
            <v>MERCURY COMMUNICATIONS S.A.</v>
          </cell>
        </row>
        <row r="1619">
          <cell r="B1619">
            <v>3365786558</v>
          </cell>
          <cell r="C1619" t="str">
            <v>ECOGAS - DIST.GAS CUYANA S.A.  </v>
          </cell>
        </row>
        <row r="1620">
          <cell r="B1620">
            <v>3365983133</v>
          </cell>
          <cell r="C1620" t="str">
            <v>A &amp; C RESEARCH S.A.</v>
          </cell>
        </row>
        <row r="1621">
          <cell r="B1621">
            <v>3366181017</v>
          </cell>
          <cell r="C1621" t="str">
            <v>TRAINMET SERVICIOS S.A.       </v>
          </cell>
        </row>
        <row r="1622">
          <cell r="B1622">
            <v>3366359203</v>
          </cell>
          <cell r="C1622" t="str">
            <v>SERVICIOS AL SUR S.R.L.       </v>
          </cell>
        </row>
        <row r="1623">
          <cell r="B1623">
            <v>3366400963</v>
          </cell>
          <cell r="C1623" t="str">
            <v>ESTAC.SERV.CRAMER-SAINO-SCOTTI </v>
          </cell>
        </row>
        <row r="1624">
          <cell r="B1624">
            <v>3367302756</v>
          </cell>
          <cell r="C1624" t="str">
            <v>INGENIERIA Y SERVICIOS S.A.</v>
          </cell>
        </row>
        <row r="1625">
          <cell r="B1625">
            <v>3367509874</v>
          </cell>
          <cell r="C1625" t="str">
            <v>EDESE EMP.DIST.ELECT.STGO.DEL ESTER</v>
          </cell>
        </row>
        <row r="1626">
          <cell r="B1626">
            <v>3367626256</v>
          </cell>
          <cell r="C1626" t="str">
            <v>CAMPI S.A.-CAMPOS DEL PILAR    </v>
          </cell>
        </row>
        <row r="1627">
          <cell r="B1627">
            <v>3367819197</v>
          </cell>
          <cell r="C1627" t="str">
            <v>MARC S.A. MEDIACION &amp; ARBITR</v>
          </cell>
        </row>
        <row r="1628">
          <cell r="B1628">
            <v>3368146412</v>
          </cell>
          <cell r="C1628" t="str">
            <v>ANNIE MILLET S.A.RENT ACAR</v>
          </cell>
        </row>
        <row r="1629">
          <cell r="B1629">
            <v>3368152114</v>
          </cell>
          <cell r="C1629" t="str">
            <v>O.F.A. -LLAVONA  Y BIONDI</v>
          </cell>
        </row>
        <row r="1630">
          <cell r="B1630">
            <v>3368211565</v>
          </cell>
          <cell r="C1630" t="str">
            <v>PRIMA S.A.</v>
          </cell>
        </row>
        <row r="1631">
          <cell r="B1631">
            <v>3368297332</v>
          </cell>
          <cell r="C1631" t="str">
            <v>FRANCHISING ADVISORS S.R.L.</v>
          </cell>
        </row>
        <row r="1632">
          <cell r="B1632">
            <v>3368414438</v>
          </cell>
          <cell r="C1632" t="str">
            <v>OBRAS SANITARIAS MENDOZA S.A.  </v>
          </cell>
        </row>
        <row r="1633">
          <cell r="B1633">
            <v>3368493075</v>
          </cell>
          <cell r="C1633" t="str">
            <v>COAXTEL S.R.L.</v>
          </cell>
        </row>
        <row r="1634">
          <cell r="B1634">
            <v>3368518864</v>
          </cell>
          <cell r="C1634" t="str">
            <v>GORIZONT S.A.</v>
          </cell>
        </row>
        <row r="1635">
          <cell r="B1635">
            <v>3368825614</v>
          </cell>
          <cell r="C1635" t="str">
            <v>INTERCONNECT S.A.</v>
          </cell>
        </row>
        <row r="1636">
          <cell r="B1636">
            <v>3369065666</v>
          </cell>
          <cell r="C1636" t="str">
            <v>CASA FELTRIN S.H.       </v>
          </cell>
        </row>
        <row r="1637">
          <cell r="B1637">
            <v>3369078000</v>
          </cell>
          <cell r="C1637" t="str">
            <v>ZC &amp; M CONSULT.DE PRO-COMM S</v>
          </cell>
        </row>
        <row r="1638">
          <cell r="B1638">
            <v>3369079874</v>
          </cell>
          <cell r="C1638" t="str">
            <v>AYER-HOY POR SIEMPRE TANGO S.A </v>
          </cell>
        </row>
        <row r="1639">
          <cell r="B1639">
            <v>3369121346</v>
          </cell>
          <cell r="C1639" t="str">
            <v>BAE NEGOCIOS S.A.</v>
          </cell>
        </row>
        <row r="1640">
          <cell r="B1640">
            <v>3369214822</v>
          </cell>
          <cell r="C1640" t="str">
            <v>OFFICE NET S.A.</v>
          </cell>
        </row>
        <row r="1641">
          <cell r="B1641">
            <v>3369440360</v>
          </cell>
          <cell r="C1641" t="str">
            <v>EXPEDITORS ARGENTINA S.A.</v>
          </cell>
        </row>
        <row r="1642">
          <cell r="B1642">
            <v>3369509841</v>
          </cell>
          <cell r="C1642" t="str">
            <v>AT &amp; T ARGENTINA S.A.</v>
          </cell>
        </row>
        <row r="1643">
          <cell r="B1643">
            <v>3369524145</v>
          </cell>
          <cell r="C1643" t="str">
            <v>SISTEMA BELGRANO S.A. -ZACK   </v>
          </cell>
        </row>
        <row r="1644">
          <cell r="B1644">
            <v>3369553466</v>
          </cell>
          <cell r="C1644" t="str">
            <v>CURAT MARTINEZ LARREA &amp;ASOC</v>
          </cell>
        </row>
        <row r="1645">
          <cell r="B1645">
            <v>3369622382</v>
          </cell>
          <cell r="C1645" t="str">
            <v>RED INTERCABLE S.A.</v>
          </cell>
        </row>
        <row r="1646">
          <cell r="B1646">
            <v>3369649873</v>
          </cell>
          <cell r="C1646" t="str">
            <v>ARQUITEC CONSTRUCCIONES</v>
          </cell>
        </row>
        <row r="1647">
          <cell r="B1647">
            <v>3369691850</v>
          </cell>
          <cell r="C1647" t="str">
            <v>PROA CONSTRUCCIONES Y SERVIC</v>
          </cell>
        </row>
        <row r="1648">
          <cell r="B1648">
            <v>3369729335</v>
          </cell>
          <cell r="C1648" t="str">
            <v>VOUILLAT GUSTAVO Y VINDIGNI</v>
          </cell>
        </row>
        <row r="1649">
          <cell r="B1649">
            <v>3369759970</v>
          </cell>
          <cell r="C1649" t="str">
            <v>OUVRAGE S.A. (DOSSIER)</v>
          </cell>
        </row>
        <row r="1650">
          <cell r="B1650">
            <v>3369901296</v>
          </cell>
          <cell r="C1650" t="str">
            <v>LATINOAMERICANA TCA  S.A.</v>
          </cell>
        </row>
        <row r="1651">
          <cell r="B1651">
            <v>3369903209</v>
          </cell>
          <cell r="C1651" t="str">
            <v>DINEMA S.A.       </v>
          </cell>
        </row>
        <row r="1652">
          <cell r="B1652">
            <v>3370083961</v>
          </cell>
          <cell r="C1652" t="str">
            <v>DMC STRATEX NETWORKS INC.</v>
          </cell>
        </row>
        <row r="1653">
          <cell r="B1653">
            <v>3370094538</v>
          </cell>
          <cell r="C1653" t="str">
            <v>FUND. NIÑOS UNIDOS PARAEL MUNDO</v>
          </cell>
        </row>
        <row r="1654">
          <cell r="B1654">
            <v>3370443682</v>
          </cell>
          <cell r="C1654" t="str">
            <v>SPORTCONSULTING</v>
          </cell>
        </row>
        <row r="1655">
          <cell r="B1655">
            <v>3370453614</v>
          </cell>
          <cell r="C1655" t="str">
            <v>GENERADORES Y MAQUINAS IND.S</v>
          </cell>
        </row>
        <row r="1656">
          <cell r="B1656">
            <v>3370707032</v>
          </cell>
          <cell r="C1656" t="str">
            <v>GLOBAL SOFTWARE S.R.L.</v>
          </cell>
        </row>
        <row r="1657">
          <cell r="B1657">
            <v>3454636455</v>
          </cell>
          <cell r="C1657" t="str">
            <v>TRANSPORTE LA ESTRELLA S.R.L.  </v>
          </cell>
        </row>
        <row r="1658">
          <cell r="B1658">
            <v>3463168446</v>
          </cell>
          <cell r="C1658" t="str">
            <v>PARADOR FIGHIERA       </v>
          </cell>
        </row>
        <row r="1659">
          <cell r="B1659">
            <v>3467863330</v>
          </cell>
          <cell r="C1659" t="str">
            <v>MULTIMETRICA DENKO S.A.       </v>
          </cell>
        </row>
      </sheetData>
      <sheetData sheetId="1" refreshError="1"/>
      <sheetData sheetId="2" refreshError="1"/>
      <sheetData sheetId="3"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GERA BOLETOS"/>
      <sheetName val="RegBMF"/>
      <sheetName val="RegLIF"/>
      <sheetName val="RegNYBOT"/>
      <sheetName val="Medios"/>
      <sheetName val="Registro Opções"/>
      <sheetName val="Commodity 2006 (sem cerveja)"/>
      <sheetName val="OnShore"/>
      <sheetName val="OffShore"/>
      <sheetName val="EXPOSURE2005"/>
      <sheetName val="Fechamento"/>
      <sheetName val="TabelaMédios"/>
      <sheetName val="Zeragem de Exposure"/>
      <sheetName val="RegNYBOT_RES"/>
      <sheetName val="Estratégia"/>
      <sheetName val="Sheet1"/>
      <sheetName val="PROP"/>
    </sheetNames>
    <sheetDataSet>
      <sheetData sheetId="0" refreshError="1">
        <row r="3">
          <cell r="D3" t="str">
            <v>HCV Hedge Açúcar Cristal Set03</v>
          </cell>
          <cell r="E3" t="str">
            <v>Bertrand</v>
          </cell>
          <cell r="F3" t="str">
            <v>ABN AMRO Real</v>
          </cell>
          <cell r="G3" t="str">
            <v>ABN AMRO Real</v>
          </cell>
          <cell r="H3" t="str">
            <v>CBB</v>
          </cell>
          <cell r="I3" t="str">
            <v>Caixa Brasil em BRL</v>
          </cell>
          <cell r="K3">
            <v>37987</v>
          </cell>
          <cell r="R3" t="str">
            <v>VIVA-VOZ</v>
          </cell>
        </row>
        <row r="4">
          <cell r="D4" t="str">
            <v>HCV Hedge Açúcar Cristal Out03</v>
          </cell>
          <cell r="E4" t="str">
            <v>Guerra</v>
          </cell>
          <cell r="F4" t="str">
            <v>ACMG Coutinho</v>
          </cell>
          <cell r="G4" t="str">
            <v>ACMG Coutinho</v>
          </cell>
          <cell r="H4" t="str">
            <v>Aspen Equities</v>
          </cell>
          <cell r="I4" t="str">
            <v>Caixa Brasil em USD</v>
          </cell>
          <cell r="K4">
            <v>38018</v>
          </cell>
          <cell r="R4" t="str">
            <v>AFTER-MARKET</v>
          </cell>
        </row>
        <row r="5">
          <cell r="D5" t="str">
            <v>HCV Hedge Açúcar Cristal Nov03</v>
          </cell>
          <cell r="E5" t="str">
            <v>LAB</v>
          </cell>
          <cell r="F5" t="str">
            <v>Agora Corretora</v>
          </cell>
          <cell r="G5" t="str">
            <v>Agora Corretora</v>
          </cell>
          <cell r="H5" t="str">
            <v>Brahmaco</v>
          </cell>
          <cell r="I5" t="str">
            <v>Caixa Offshore</v>
          </cell>
          <cell r="K5">
            <v>38047</v>
          </cell>
        </row>
        <row r="6">
          <cell r="D6" t="str">
            <v>HCV Hedge Açúcar Cristal Dez03</v>
          </cell>
          <cell r="F6" t="str">
            <v>Arbitral</v>
          </cell>
          <cell r="G6" t="str">
            <v>Arbitral</v>
          </cell>
          <cell r="H6" t="str">
            <v>Dahlen Matriz</v>
          </cell>
          <cell r="I6" t="str">
            <v>Hedge da Divida</v>
          </cell>
          <cell r="K6">
            <v>38078</v>
          </cell>
        </row>
        <row r="7">
          <cell r="D7" t="str">
            <v>HCV Hedge Açúcar Cristal Jan04</v>
          </cell>
          <cell r="F7" t="str">
            <v>Arkhe</v>
          </cell>
          <cell r="G7" t="str">
            <v>Arkhe</v>
          </cell>
          <cell r="H7" t="str">
            <v>Dunvegan S.A.</v>
          </cell>
          <cell r="I7" t="str">
            <v>Hedge do CV</v>
          </cell>
          <cell r="K7">
            <v>38108</v>
          </cell>
        </row>
        <row r="8">
          <cell r="D8" t="str">
            <v>HCV Hedge Açúcar Cristal Fev04</v>
          </cell>
          <cell r="F8" t="str">
            <v>Aspen Equities</v>
          </cell>
          <cell r="G8" t="str">
            <v>Aspen Equities</v>
          </cell>
          <cell r="H8" t="str">
            <v>IBA</v>
          </cell>
          <cell r="I8" t="str">
            <v>Posição Prop.</v>
          </cell>
          <cell r="K8">
            <v>38139</v>
          </cell>
        </row>
        <row r="9">
          <cell r="D9" t="str">
            <v>HCV Hedge Açúcar Cristal Mar04</v>
          </cell>
          <cell r="F9" t="str">
            <v>Ativa</v>
          </cell>
          <cell r="G9" t="str">
            <v>Ativa</v>
          </cell>
          <cell r="H9" t="str">
            <v>Itacoatiara</v>
          </cell>
          <cell r="I9" t="str">
            <v>Mútuos</v>
          </cell>
          <cell r="K9">
            <v>38169</v>
          </cell>
        </row>
        <row r="10">
          <cell r="D10" t="str">
            <v>HCV Hedge Açúcar Cristal Abr04</v>
          </cell>
          <cell r="F10" t="str">
            <v>Banco Alfa</v>
          </cell>
          <cell r="G10" t="str">
            <v>Banco Alfa</v>
          </cell>
          <cell r="H10" t="str">
            <v>Jalua</v>
          </cell>
          <cell r="I10" t="str">
            <v>HQ</v>
          </cell>
          <cell r="K10">
            <v>38200</v>
          </cell>
        </row>
        <row r="11">
          <cell r="D11" t="str">
            <v>HCV Hedge Açúcar Cristal Mai04</v>
          </cell>
          <cell r="F11" t="str">
            <v>Banco Bradesco</v>
          </cell>
          <cell r="G11" t="str">
            <v>Banco Bradesco</v>
          </cell>
          <cell r="H11" t="str">
            <v>Jupiter</v>
          </cell>
          <cell r="I11" t="str">
            <v>SBB</v>
          </cell>
          <cell r="K11">
            <v>38231</v>
          </cell>
        </row>
        <row r="12">
          <cell r="D12" t="str">
            <v>HCV Hedge Açúcar Cristal Jun04</v>
          </cell>
          <cell r="F12" t="str">
            <v>Banco Cidade</v>
          </cell>
          <cell r="G12" t="str">
            <v>Banco Cidade</v>
          </cell>
          <cell r="H12" t="str">
            <v>Lambic</v>
          </cell>
          <cell r="K12">
            <v>38261</v>
          </cell>
        </row>
        <row r="13">
          <cell r="D13" t="str">
            <v>HCV Hedge Açúcar Cristal Jul04</v>
          </cell>
          <cell r="F13" t="str">
            <v>Bank Boston</v>
          </cell>
          <cell r="G13" t="str">
            <v>Bank Boston</v>
          </cell>
          <cell r="H13" t="str">
            <v>Monthiers</v>
          </cell>
          <cell r="K13">
            <v>38292</v>
          </cell>
        </row>
        <row r="14">
          <cell r="D14" t="str">
            <v>HCV Hedge Açúcar Cristal Ago04</v>
          </cell>
          <cell r="F14" t="str">
            <v>Bank of America</v>
          </cell>
          <cell r="G14" t="str">
            <v>Bank of America</v>
          </cell>
          <cell r="H14" t="str">
            <v>PLUTÃO</v>
          </cell>
          <cell r="K14">
            <v>38322</v>
          </cell>
        </row>
        <row r="15">
          <cell r="D15" t="str">
            <v>HCV Hedge Açúcar Cristal Set04</v>
          </cell>
          <cell r="F15" t="str">
            <v>Barclays</v>
          </cell>
          <cell r="G15" t="str">
            <v>Barclays</v>
          </cell>
          <cell r="H15" t="str">
            <v>TAURUS</v>
          </cell>
          <cell r="K15">
            <v>38353</v>
          </cell>
        </row>
        <row r="16">
          <cell r="D16" t="str">
            <v>HCV Hedge Açúcar Cristal Out04</v>
          </cell>
          <cell r="F16" t="str">
            <v>Beal - Bco Europeu</v>
          </cell>
          <cell r="G16" t="str">
            <v>Beal - Bco Europeu</v>
          </cell>
          <cell r="K16">
            <v>38384</v>
          </cell>
        </row>
        <row r="17">
          <cell r="D17" t="str">
            <v>HCV Hedge Açúcar Cristal Nov04</v>
          </cell>
          <cell r="F17" t="str">
            <v>Bear Stearns</v>
          </cell>
          <cell r="G17" t="str">
            <v>Bear Stearns</v>
          </cell>
          <cell r="K17">
            <v>38412</v>
          </cell>
        </row>
        <row r="18">
          <cell r="D18" t="str">
            <v>HCV Hedge Açúcar Cristal Dez04</v>
          </cell>
          <cell r="F18" t="str">
            <v>BM&amp;F</v>
          </cell>
          <cell r="G18" t="str">
            <v>BM&amp;F</v>
          </cell>
          <cell r="K18">
            <v>38443</v>
          </cell>
        </row>
        <row r="19">
          <cell r="D19" t="str">
            <v>HCV Hedge Açúcar Cristal Jan05</v>
          </cell>
          <cell r="F19" t="str">
            <v>BNP Paribas</v>
          </cell>
          <cell r="G19" t="str">
            <v>BNP Paribas</v>
          </cell>
          <cell r="K19">
            <v>38473</v>
          </cell>
        </row>
        <row r="20">
          <cell r="D20" t="str">
            <v>HCV Hedge Açúcar Cristal Fev05</v>
          </cell>
          <cell r="F20" t="str">
            <v>BPI</v>
          </cell>
          <cell r="G20" t="str">
            <v>BPI</v>
          </cell>
          <cell r="K20">
            <v>38504</v>
          </cell>
        </row>
        <row r="21">
          <cell r="D21" t="str">
            <v>HCV Hedge Açúcar Cristal Mar05</v>
          </cell>
          <cell r="F21" t="str">
            <v>Bradesco Corretora</v>
          </cell>
          <cell r="G21" t="str">
            <v>Bradesco Corretora</v>
          </cell>
          <cell r="K21">
            <v>38534</v>
          </cell>
        </row>
        <row r="22">
          <cell r="D22" t="str">
            <v>HCV Hedge Açúcar Cristal Abr05</v>
          </cell>
          <cell r="F22" t="str">
            <v>Brahmaco</v>
          </cell>
          <cell r="G22" t="str">
            <v>Brahmaco</v>
          </cell>
          <cell r="K22">
            <v>38565</v>
          </cell>
        </row>
        <row r="23">
          <cell r="D23" t="str">
            <v>HCV Hedge Açúcar Cristal Mai05</v>
          </cell>
          <cell r="F23" t="str">
            <v>Brascan Corretora</v>
          </cell>
          <cell r="G23" t="str">
            <v>Brascan Corretora</v>
          </cell>
          <cell r="K23">
            <v>38596</v>
          </cell>
        </row>
        <row r="24">
          <cell r="D24" t="str">
            <v>HCV Hedge Açúcar Cristal Jun05</v>
          </cell>
          <cell r="F24" t="str">
            <v>Brown Brothers</v>
          </cell>
          <cell r="G24" t="str">
            <v>Brown Brothers</v>
          </cell>
          <cell r="K24">
            <v>38626</v>
          </cell>
        </row>
        <row r="25">
          <cell r="D25" t="str">
            <v>HCV Hedge Açúcar Cristal Jul05</v>
          </cell>
          <cell r="F25" t="str">
            <v>Capital Corretora</v>
          </cell>
          <cell r="G25" t="str">
            <v>Capital Corretora</v>
          </cell>
          <cell r="K25">
            <v>38657</v>
          </cell>
        </row>
        <row r="26">
          <cell r="D26" t="str">
            <v>HCV Hedge Açúcar Cristal Ago05</v>
          </cell>
          <cell r="F26" t="str">
            <v>CBB</v>
          </cell>
          <cell r="G26" t="str">
            <v>CBB</v>
          </cell>
          <cell r="K26">
            <v>38687</v>
          </cell>
        </row>
        <row r="27">
          <cell r="D27" t="str">
            <v>HCV Hedge Açúcar Cristal Set05</v>
          </cell>
          <cell r="F27" t="str">
            <v>CCBA</v>
          </cell>
          <cell r="G27" t="str">
            <v>CCBA</v>
          </cell>
        </row>
        <row r="28">
          <cell r="D28" t="str">
            <v>HCV Hedge Açúcar Cristal Out05</v>
          </cell>
          <cell r="F28" t="str">
            <v>CCBP</v>
          </cell>
          <cell r="G28" t="str">
            <v>CCBP</v>
          </cell>
        </row>
        <row r="29">
          <cell r="D29" t="str">
            <v>HCV Hedge Açúcar Cristal Nov05</v>
          </cell>
          <cell r="F29" t="str">
            <v>Citibank</v>
          </cell>
          <cell r="G29" t="str">
            <v>Citibank</v>
          </cell>
        </row>
        <row r="30">
          <cell r="D30" t="str">
            <v>HCV Hedge Açúcar Cristal Dez05</v>
          </cell>
          <cell r="F30" t="str">
            <v>Coinvalores</v>
          </cell>
          <cell r="G30" t="str">
            <v>Coinvalores</v>
          </cell>
        </row>
        <row r="31">
          <cell r="D31" t="str">
            <v>HCV Hedge Açúcar VHP Set04</v>
          </cell>
          <cell r="F31" t="str">
            <v>Comercial</v>
          </cell>
          <cell r="G31" t="str">
            <v>Comercial</v>
          </cell>
        </row>
        <row r="32">
          <cell r="D32" t="str">
            <v>HCV Hedge Açúcar VHP Out04</v>
          </cell>
          <cell r="F32" t="str">
            <v>Concordia</v>
          </cell>
          <cell r="G32" t="str">
            <v>Concordia</v>
          </cell>
        </row>
        <row r="33">
          <cell r="D33" t="str">
            <v>HCV Hedge Açúcar VHP Nov04</v>
          </cell>
          <cell r="F33" t="str">
            <v>Convencao</v>
          </cell>
          <cell r="G33" t="str">
            <v>Convencao</v>
          </cell>
        </row>
        <row r="34">
          <cell r="D34" t="str">
            <v>HCV Hedge Açúcar VHP Dez04</v>
          </cell>
          <cell r="F34" t="str">
            <v>CRBS</v>
          </cell>
          <cell r="G34" t="str">
            <v>CRBS</v>
          </cell>
        </row>
        <row r="35">
          <cell r="F35" t="str">
            <v>CSFB</v>
          </cell>
          <cell r="G35" t="str">
            <v>CSFB</v>
          </cell>
        </row>
        <row r="36">
          <cell r="F36" t="str">
            <v>Cympay</v>
          </cell>
          <cell r="G36" t="str">
            <v>Cympay</v>
          </cell>
        </row>
        <row r="37">
          <cell r="F37" t="str">
            <v>Dalhen</v>
          </cell>
          <cell r="G37" t="str">
            <v>Dalhen</v>
          </cell>
        </row>
        <row r="38">
          <cell r="F38" t="str">
            <v>DC</v>
          </cell>
          <cell r="G38" t="str">
            <v>DC</v>
          </cell>
        </row>
        <row r="39">
          <cell r="F39" t="str">
            <v>Deutsche Bank</v>
          </cell>
          <cell r="G39" t="str">
            <v>Deutsche Bank</v>
          </cell>
        </row>
        <row r="40">
          <cell r="F40" t="str">
            <v>Draft</v>
          </cell>
          <cell r="G40" t="str">
            <v>Draft</v>
          </cell>
        </row>
        <row r="41">
          <cell r="F41" t="str">
            <v>Elite</v>
          </cell>
          <cell r="G41" t="str">
            <v>Elite</v>
          </cell>
        </row>
        <row r="42">
          <cell r="F42" t="str">
            <v>Fator</v>
          </cell>
          <cell r="G42" t="str">
            <v>Fator</v>
          </cell>
        </row>
        <row r="43">
          <cell r="F43" t="str">
            <v>Finantia</v>
          </cell>
          <cell r="G43" t="str">
            <v>Finantia</v>
          </cell>
        </row>
        <row r="44">
          <cell r="F44" t="str">
            <v>Finasa</v>
          </cell>
          <cell r="G44" t="str">
            <v>Finasa</v>
          </cell>
        </row>
        <row r="45">
          <cell r="F45" t="str">
            <v>Flow</v>
          </cell>
          <cell r="G45" t="str">
            <v>Flow</v>
          </cell>
        </row>
        <row r="46">
          <cell r="F46" t="str">
            <v>Fratelli</v>
          </cell>
          <cell r="G46" t="str">
            <v>Fratelli</v>
          </cell>
        </row>
        <row r="47">
          <cell r="F47" t="str">
            <v>Garban</v>
          </cell>
          <cell r="G47" t="str">
            <v>Garban</v>
          </cell>
        </row>
        <row r="48">
          <cell r="F48" t="str">
            <v>Geral do Comercio</v>
          </cell>
          <cell r="G48" t="str">
            <v>Geral do Comercio</v>
          </cell>
        </row>
        <row r="49">
          <cell r="F49" t="str">
            <v>GFI</v>
          </cell>
          <cell r="G49" t="str">
            <v>GFI</v>
          </cell>
        </row>
        <row r="50">
          <cell r="F50" t="str">
            <v>Goldman Sachs</v>
          </cell>
          <cell r="G50" t="str">
            <v>Goldman Sachs</v>
          </cell>
        </row>
        <row r="51">
          <cell r="F51" t="str">
            <v>Hedging Griffo</v>
          </cell>
          <cell r="G51" t="str">
            <v>Hedging Griffo</v>
          </cell>
        </row>
        <row r="52">
          <cell r="F52" t="str">
            <v>Hohneck</v>
          </cell>
          <cell r="G52" t="str">
            <v>Hohneck</v>
          </cell>
        </row>
        <row r="53">
          <cell r="F53" t="str">
            <v>House</v>
          </cell>
          <cell r="G53" t="str">
            <v>House</v>
          </cell>
        </row>
        <row r="54">
          <cell r="F54" t="str">
            <v>HSBC</v>
          </cell>
          <cell r="G54" t="str">
            <v>HSBC</v>
          </cell>
        </row>
        <row r="55">
          <cell r="F55" t="str">
            <v>HSBC Corretora</v>
          </cell>
          <cell r="G55" t="str">
            <v>HSBC Corretora</v>
          </cell>
        </row>
        <row r="56">
          <cell r="F56" t="str">
            <v>Indusval</v>
          </cell>
          <cell r="G56" t="str">
            <v>Indusval</v>
          </cell>
        </row>
        <row r="57">
          <cell r="F57" t="str">
            <v>ING Bank</v>
          </cell>
          <cell r="G57" t="str">
            <v>ING Bank</v>
          </cell>
        </row>
        <row r="58">
          <cell r="F58" t="str">
            <v>Intra</v>
          </cell>
          <cell r="G58" t="str">
            <v>Intra</v>
          </cell>
        </row>
        <row r="59">
          <cell r="F59" t="str">
            <v>Ipanema</v>
          </cell>
          <cell r="G59" t="str">
            <v>Ipanema</v>
          </cell>
        </row>
        <row r="60">
          <cell r="F60" t="str">
            <v>Itacoatiara FIF</v>
          </cell>
          <cell r="G60" t="str">
            <v>Itacoatiara FIF</v>
          </cell>
        </row>
        <row r="61">
          <cell r="F61" t="str">
            <v>Itau</v>
          </cell>
          <cell r="G61" t="str">
            <v>Itau</v>
          </cell>
        </row>
        <row r="62">
          <cell r="F62" t="str">
            <v>ITAU BBA</v>
          </cell>
          <cell r="G62" t="str">
            <v>ITAU BBA</v>
          </cell>
        </row>
        <row r="63">
          <cell r="F63" t="str">
            <v>Jalua Spain, SL</v>
          </cell>
          <cell r="G63" t="str">
            <v>Jalua Spain, SL</v>
          </cell>
        </row>
        <row r="64">
          <cell r="F64" t="str">
            <v>JP Morgan Chase</v>
          </cell>
          <cell r="G64" t="str">
            <v>JP Morgan Chase</v>
          </cell>
        </row>
        <row r="65">
          <cell r="F65" t="str">
            <v>Laeta DTVM</v>
          </cell>
          <cell r="G65" t="str">
            <v>Laeta DTVM</v>
          </cell>
        </row>
        <row r="66">
          <cell r="F66" t="str">
            <v>Lehman Brothers</v>
          </cell>
          <cell r="G66" t="str">
            <v>Lehman Brothers</v>
          </cell>
        </row>
        <row r="67">
          <cell r="F67" t="str">
            <v>Link Corretora</v>
          </cell>
          <cell r="G67" t="str">
            <v>Link Corretora</v>
          </cell>
        </row>
        <row r="68">
          <cell r="F68" t="str">
            <v>Liquidez Corretora</v>
          </cell>
          <cell r="G68" t="str">
            <v>Liquidez Corretora</v>
          </cell>
        </row>
        <row r="69">
          <cell r="F69" t="str">
            <v>Lopez Leon</v>
          </cell>
          <cell r="G69" t="str">
            <v>Lopez Leon</v>
          </cell>
        </row>
        <row r="70">
          <cell r="F70" t="str">
            <v>Magliano</v>
          </cell>
          <cell r="G70" t="str">
            <v>Magliano</v>
          </cell>
        </row>
        <row r="71">
          <cell r="F71" t="str">
            <v>Malteria Pampa</v>
          </cell>
          <cell r="G71" t="str">
            <v>Malteria Pampa</v>
          </cell>
        </row>
        <row r="72">
          <cell r="F72" t="str">
            <v>Malteria Uruguai</v>
          </cell>
          <cell r="G72" t="str">
            <v>Malteria Uruguai</v>
          </cell>
        </row>
        <row r="73">
          <cell r="F73" t="str">
            <v>Merrill Lynch</v>
          </cell>
          <cell r="G73" t="str">
            <v>Merrill Lynch</v>
          </cell>
        </row>
        <row r="74">
          <cell r="F74" t="str">
            <v>Miller</v>
          </cell>
          <cell r="G74" t="str">
            <v>Miller</v>
          </cell>
        </row>
        <row r="75">
          <cell r="F75" t="str">
            <v>Monthiers S.A.</v>
          </cell>
          <cell r="G75" t="str">
            <v>Monthiers S.A.</v>
          </cell>
        </row>
        <row r="76">
          <cell r="F76" t="str">
            <v>Morgan Stanley</v>
          </cell>
          <cell r="G76" t="str">
            <v>Morgan Stanley</v>
          </cell>
        </row>
        <row r="77">
          <cell r="F77" t="str">
            <v>Novacao Corretora</v>
          </cell>
          <cell r="G77" t="str">
            <v>Novacao Corretora</v>
          </cell>
        </row>
        <row r="78">
          <cell r="F78" t="str">
            <v>Pactual</v>
          </cell>
          <cell r="G78" t="str">
            <v>Pactual</v>
          </cell>
        </row>
        <row r="79">
          <cell r="F79" t="str">
            <v>Prebon</v>
          </cell>
          <cell r="G79" t="str">
            <v>Prebon</v>
          </cell>
        </row>
        <row r="80">
          <cell r="F80" t="str">
            <v>Prudential Securities</v>
          </cell>
          <cell r="G80" t="str">
            <v>Prudential Securities</v>
          </cell>
        </row>
        <row r="81">
          <cell r="F81" t="str">
            <v>Quality Corretora</v>
          </cell>
          <cell r="G81" t="str">
            <v>Quality Corretora</v>
          </cell>
        </row>
        <row r="82">
          <cell r="F82" t="str">
            <v>Renascenca DTVM</v>
          </cell>
          <cell r="G82" t="str">
            <v>Renascenca DTVM</v>
          </cell>
        </row>
        <row r="83">
          <cell r="F83" t="str">
            <v>RMC</v>
          </cell>
          <cell r="G83" t="str">
            <v>RMC</v>
          </cell>
        </row>
        <row r="84">
          <cell r="F84" t="str">
            <v>Safic</v>
          </cell>
          <cell r="G84" t="str">
            <v>Safic</v>
          </cell>
        </row>
        <row r="85">
          <cell r="F85" t="str">
            <v>Safra</v>
          </cell>
          <cell r="G85" t="str">
            <v>Safra</v>
          </cell>
        </row>
        <row r="86">
          <cell r="F86" t="str">
            <v>Salomon SB Citibank</v>
          </cell>
          <cell r="G86" t="str">
            <v>Salomon SB Citibank</v>
          </cell>
        </row>
        <row r="87">
          <cell r="F87" t="str">
            <v>Salus</v>
          </cell>
          <cell r="G87" t="str">
            <v>Salus</v>
          </cell>
        </row>
        <row r="88">
          <cell r="F88" t="str">
            <v>Santander</v>
          </cell>
          <cell r="G88" t="str">
            <v>Santander</v>
          </cell>
        </row>
        <row r="89">
          <cell r="F89" t="str">
            <v>Sao Paulo Corretora</v>
          </cell>
          <cell r="G89" t="str">
            <v>Sao Paulo Corretora</v>
          </cell>
        </row>
        <row r="90">
          <cell r="F90" t="str">
            <v>Soma</v>
          </cell>
          <cell r="G90" t="str">
            <v>Soma</v>
          </cell>
        </row>
        <row r="91">
          <cell r="F91" t="str">
            <v>Standard Bank London</v>
          </cell>
          <cell r="G91" t="str">
            <v>Standard Bank London</v>
          </cell>
        </row>
        <row r="92">
          <cell r="F92" t="str">
            <v>Stock Maxima</v>
          </cell>
          <cell r="G92" t="str">
            <v>Stock Maxima</v>
          </cell>
        </row>
        <row r="93">
          <cell r="F93" t="str">
            <v>Sudameris</v>
          </cell>
          <cell r="G93" t="str">
            <v>Sudameris</v>
          </cell>
        </row>
        <row r="94">
          <cell r="F94" t="str">
            <v>Titulo</v>
          </cell>
          <cell r="G94" t="str">
            <v>Titulo</v>
          </cell>
        </row>
        <row r="95">
          <cell r="F95" t="str">
            <v>Tullet &amp; Tokio Liberty</v>
          </cell>
          <cell r="G95" t="str">
            <v>Tullet &amp; Tokio Liberty</v>
          </cell>
        </row>
        <row r="96">
          <cell r="F96" t="str">
            <v>UBL</v>
          </cell>
          <cell r="G96" t="str">
            <v>UBL</v>
          </cell>
        </row>
        <row r="97">
          <cell r="F97" t="str">
            <v>UBS Warburg</v>
          </cell>
          <cell r="G97" t="str">
            <v>UBS Warburg</v>
          </cell>
        </row>
        <row r="98">
          <cell r="F98" t="str">
            <v>Unibanco</v>
          </cell>
          <cell r="G98" t="str">
            <v>Unibanco</v>
          </cell>
        </row>
        <row r="99">
          <cell r="F99" t="str">
            <v>Votorantim</v>
          </cell>
          <cell r="G99" t="str">
            <v>Votorantim</v>
          </cell>
        </row>
      </sheetData>
      <sheetData sheetId="1"/>
      <sheetData sheetId="2" refreshError="1"/>
      <sheetData sheetId="3" refreshError="1"/>
      <sheetData sheetId="4" refreshError="1"/>
      <sheetData sheetId="5" refreshError="1"/>
      <sheetData sheetId="6"/>
      <sheetData sheetId="7"/>
      <sheetData sheetId="8"/>
      <sheetData sheetId="9"/>
      <sheetData sheetId="10"/>
      <sheetData sheetId="11">
        <row r="3">
          <cell r="D3" t="str">
            <v>HCV Hedge Açúcar Cristal Set03</v>
          </cell>
        </row>
      </sheetData>
      <sheetData sheetId="12">
        <row r="3">
          <cell r="D3" t="str">
            <v>HCV Hedge Açúcar Cristal Set03</v>
          </cell>
        </row>
      </sheetData>
      <sheetData sheetId="13"/>
      <sheetData sheetId="14"/>
      <sheetData sheetId="15"/>
      <sheetData sheetId="16" refreshError="1"/>
      <sheetData sheetId="17"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A"/>
      <sheetName val="Curvas"/>
      <sheetName val="Sheet2"/>
      <sheetName val="COUPOM"/>
      <sheetName val="Sheet3"/>
      <sheetName val="Analise"/>
      <sheetName val="Holidays"/>
      <sheetName val="CURVA DE FRA"/>
      <sheetName val="FR-A"/>
    </sheetNames>
    <sheetDataSet>
      <sheetData sheetId="0" refreshError="1">
        <row r="4">
          <cell r="AA4" t="str">
            <v>Date</v>
          </cell>
        </row>
        <row r="5">
          <cell r="T5">
            <v>37578</v>
          </cell>
          <cell r="AA5">
            <v>36886</v>
          </cell>
          <cell r="AB5">
            <v>1960</v>
          </cell>
          <cell r="AJ5">
            <v>0.30300808179177097</v>
          </cell>
          <cell r="AK5">
            <v>1.1212674690152857</v>
          </cell>
        </row>
        <row r="6">
          <cell r="S6">
            <v>37578</v>
          </cell>
          <cell r="T6">
            <v>37592</v>
          </cell>
          <cell r="U6">
            <v>14</v>
          </cell>
          <cell r="V6">
            <v>10</v>
          </cell>
          <cell r="AA6">
            <v>36887</v>
          </cell>
          <cell r="AB6">
            <v>0</v>
          </cell>
          <cell r="AJ6">
            <v>0.30300808179177097</v>
          </cell>
          <cell r="AK6">
            <v>1.1212674690152857</v>
          </cell>
          <cell r="AL6">
            <v>0.221</v>
          </cell>
          <cell r="AM6">
            <v>3554</v>
          </cell>
        </row>
        <row r="7">
          <cell r="S7">
            <v>37592</v>
          </cell>
          <cell r="T7">
            <v>37623</v>
          </cell>
          <cell r="U7">
            <v>45</v>
          </cell>
          <cell r="V7">
            <v>31</v>
          </cell>
          <cell r="W7">
            <v>40.108869113670977</v>
          </cell>
          <cell r="X7">
            <v>40.108869113670977</v>
          </cell>
          <cell r="Y7">
            <v>33.1</v>
          </cell>
          <cell r="Z7">
            <v>3203.2258064516127</v>
          </cell>
          <cell r="AA7">
            <v>36888</v>
          </cell>
          <cell r="AB7">
            <v>0</v>
          </cell>
          <cell r="AC7">
            <v>0.33099999999999985</v>
          </cell>
          <cell r="AD7">
            <v>33</v>
          </cell>
          <cell r="AE7">
            <v>0</v>
          </cell>
          <cell r="AH7">
            <v>0</v>
          </cell>
          <cell r="AI7" t="str">
            <v>13:26:09</v>
          </cell>
          <cell r="AJ7">
            <v>0.32497833674149668</v>
          </cell>
          <cell r="AK7">
            <v>0.58680386424882514</v>
          </cell>
          <cell r="AL7">
            <v>0.23170000000000002</v>
          </cell>
          <cell r="AM7">
            <v>3517.259417198678</v>
          </cell>
        </row>
        <row r="8">
          <cell r="S8">
            <v>37623</v>
          </cell>
          <cell r="T8">
            <v>37655</v>
          </cell>
          <cell r="U8">
            <v>77</v>
          </cell>
          <cell r="V8">
            <v>53</v>
          </cell>
          <cell r="W8">
            <v>40.314743468695589</v>
          </cell>
          <cell r="X8">
            <v>0.20587435502461204</v>
          </cell>
          <cell r="Y8">
            <v>34</v>
          </cell>
          <cell r="Z8">
            <v>84.374999999999872</v>
          </cell>
          <cell r="AA8">
            <v>36889</v>
          </cell>
          <cell r="AB8">
            <v>0</v>
          </cell>
          <cell r="AD8">
            <v>33.799999999999997</v>
          </cell>
          <cell r="AE8">
            <v>34.200000000000003</v>
          </cell>
          <cell r="AH8">
            <v>0</v>
          </cell>
          <cell r="AI8" t="str">
            <v>13:28:05</v>
          </cell>
          <cell r="AJ8">
            <v>0.3365521932106158</v>
          </cell>
          <cell r="AK8">
            <v>0.49417870607667269</v>
          </cell>
          <cell r="AL8">
            <v>0.24260000000000001</v>
          </cell>
          <cell r="AM8">
            <v>3483.4926173048684</v>
          </cell>
        </row>
        <row r="9">
          <cell r="S9">
            <v>37655</v>
          </cell>
          <cell r="T9">
            <v>37712</v>
          </cell>
          <cell r="U9">
            <v>134</v>
          </cell>
          <cell r="V9">
            <v>92</v>
          </cell>
          <cell r="W9">
            <v>39.728095226053654</v>
          </cell>
          <cell r="X9">
            <v>-0.58664824264193527</v>
          </cell>
          <cell r="Y9">
            <v>34.5</v>
          </cell>
          <cell r="Z9">
            <v>26.315789473684209</v>
          </cell>
          <cell r="AA9">
            <v>36892</v>
          </cell>
          <cell r="AB9">
            <v>0</v>
          </cell>
          <cell r="AD9">
            <v>34.4</v>
          </cell>
          <cell r="AE9">
            <v>34.5</v>
          </cell>
          <cell r="AH9">
            <v>0</v>
          </cell>
          <cell r="AI9" t="str">
            <v>13:31:39</v>
          </cell>
          <cell r="AJ9">
            <v>0.34425340415499672</v>
          </cell>
          <cell r="AK9">
            <v>0.43957451635319866</v>
          </cell>
          <cell r="AL9">
            <v>0.2596</v>
          </cell>
          <cell r="AM9">
            <v>3440.2842821094978</v>
          </cell>
        </row>
        <row r="10">
          <cell r="S10">
            <v>37712</v>
          </cell>
          <cell r="T10">
            <v>37803</v>
          </cell>
          <cell r="U10">
            <v>225</v>
          </cell>
          <cell r="V10">
            <v>153</v>
          </cell>
          <cell r="W10">
            <v>34.205832501734832</v>
          </cell>
          <cell r="X10">
            <v>-6.1089109669607566</v>
          </cell>
          <cell r="Y10">
            <v>31</v>
          </cell>
          <cell r="Z10">
            <v>-60.810810810810814</v>
          </cell>
          <cell r="AA10">
            <v>36893</v>
          </cell>
          <cell r="AB10">
            <v>0</v>
          </cell>
          <cell r="AD10">
            <v>30.5</v>
          </cell>
          <cell r="AE10">
            <v>31</v>
          </cell>
          <cell r="AH10">
            <v>0</v>
          </cell>
          <cell r="AI10" t="str">
            <v>13:33:53</v>
          </cell>
          <cell r="AJ10">
            <v>0.31299058460556173</v>
          </cell>
          <cell r="AK10">
            <v>0.37315527797423587</v>
          </cell>
          <cell r="AL10">
            <v>0.28499999999999998</v>
          </cell>
          <cell r="AM10">
            <v>3474.4885755238315</v>
          </cell>
        </row>
        <row r="11">
          <cell r="S11">
            <v>37803</v>
          </cell>
          <cell r="T11">
            <v>37895</v>
          </cell>
          <cell r="U11">
            <v>317</v>
          </cell>
          <cell r="V11">
            <v>219</v>
          </cell>
          <cell r="W11">
            <v>30.656883952959603</v>
          </cell>
          <cell r="X11">
            <v>-3.548948548775229</v>
          </cell>
          <cell r="Y11">
            <v>29.5</v>
          </cell>
          <cell r="Z11">
            <v>-48.913043478260867</v>
          </cell>
          <cell r="AA11">
            <v>36894</v>
          </cell>
          <cell r="AB11">
            <v>4.0642999999999994</v>
          </cell>
          <cell r="AD11">
            <v>29.1</v>
          </cell>
          <cell r="AE11">
            <v>29.5</v>
          </cell>
          <cell r="AH11">
            <v>0</v>
          </cell>
          <cell r="AI11" t="str">
            <v>13:45:49</v>
          </cell>
          <cell r="AJ11">
            <v>0.2986763233062032</v>
          </cell>
          <cell r="AK11">
            <v>0.34378663636424867</v>
          </cell>
          <cell r="AL11">
            <v>0.309</v>
          </cell>
          <cell r="AM11">
            <v>3569.3273176017806</v>
          </cell>
        </row>
        <row r="12">
          <cell r="S12">
            <v>37895</v>
          </cell>
          <cell r="T12">
            <v>37988</v>
          </cell>
          <cell r="U12">
            <v>410</v>
          </cell>
          <cell r="V12">
            <v>284</v>
          </cell>
          <cell r="W12">
            <v>28.901169948767457</v>
          </cell>
          <cell r="X12">
            <v>-1.7557140041921464</v>
          </cell>
          <cell r="Y12">
            <v>28.9</v>
          </cell>
          <cell r="Z12">
            <v>-19.354838709677466</v>
          </cell>
          <cell r="AA12">
            <v>36895</v>
          </cell>
          <cell r="AB12">
            <v>0</v>
          </cell>
          <cell r="AD12">
            <v>28.9</v>
          </cell>
          <cell r="AE12">
            <v>0</v>
          </cell>
          <cell r="AH12">
            <v>0</v>
          </cell>
          <cell r="AI12" t="str">
            <v>13:37:23</v>
          </cell>
          <cell r="AJ12">
            <v>0.29276751442416393</v>
          </cell>
          <cell r="AK12">
            <v>0.32959038430198384</v>
          </cell>
          <cell r="AL12">
            <v>0.33250000000000002</v>
          </cell>
          <cell r="AM12">
            <v>3697.3608915971695</v>
          </cell>
        </row>
        <row r="13">
          <cell r="S13">
            <v>37988</v>
          </cell>
          <cell r="T13">
            <v>38078</v>
          </cell>
          <cell r="U13">
            <v>500</v>
          </cell>
          <cell r="V13">
            <v>346</v>
          </cell>
          <cell r="W13">
            <v>28.118665987552017</v>
          </cell>
          <cell r="X13">
            <v>-0.78250396121543986</v>
          </cell>
          <cell r="Y13">
            <v>29</v>
          </cell>
          <cell r="Z13">
            <v>3.3333333333333806</v>
          </cell>
          <cell r="AA13">
            <v>36896</v>
          </cell>
          <cell r="AB13">
            <v>0</v>
          </cell>
          <cell r="AD13">
            <v>28.7</v>
          </cell>
          <cell r="AE13">
            <v>0</v>
          </cell>
          <cell r="AH13">
            <v>0</v>
          </cell>
          <cell r="AI13" t="str">
            <v>13:38:56</v>
          </cell>
          <cell r="AJ13">
            <v>0.29368580088277096</v>
          </cell>
          <cell r="AK13">
            <v>0.32556682312777346</v>
          </cell>
          <cell r="AL13">
            <v>0.35549999999999998</v>
          </cell>
          <cell r="AM13">
            <v>3847.4045604371654</v>
          </cell>
        </row>
        <row r="14">
          <cell r="S14">
            <v>38078</v>
          </cell>
          <cell r="T14">
            <v>38169</v>
          </cell>
          <cell r="U14">
            <v>591</v>
          </cell>
          <cell r="V14">
            <v>408</v>
          </cell>
          <cell r="W14">
            <v>27.73704365466223</v>
          </cell>
          <cell r="X14">
            <v>-0.38162233288978697</v>
          </cell>
          <cell r="Y14">
            <v>29.45</v>
          </cell>
          <cell r="Z14">
            <v>14.835164835164813</v>
          </cell>
          <cell r="AA14">
            <v>29.45</v>
          </cell>
          <cell r="AB14">
            <v>0</v>
          </cell>
          <cell r="AD14">
            <v>28.5</v>
          </cell>
          <cell r="AE14">
            <v>29.5</v>
          </cell>
          <cell r="AH14">
            <v>0</v>
          </cell>
          <cell r="AI14" t="str">
            <v xml:space="preserve"> 9:42:40</v>
          </cell>
          <cell r="AJ14">
            <v>0.29808962291586188</v>
          </cell>
          <cell r="AK14">
            <v>0.32662244235696464</v>
          </cell>
          <cell r="AL14">
            <v>0.3725</v>
          </cell>
          <cell r="AM14">
            <v>3999.4680944793254</v>
          </cell>
        </row>
        <row r="15">
          <cell r="S15">
            <v>38169</v>
          </cell>
          <cell r="T15">
            <v>38261</v>
          </cell>
          <cell r="U15">
            <v>683</v>
          </cell>
          <cell r="V15">
            <v>473</v>
          </cell>
          <cell r="W15">
            <v>26.443576992021178</v>
          </cell>
          <cell r="X15">
            <v>-1.2934666626410518</v>
          </cell>
          <cell r="Y15">
            <v>29</v>
          </cell>
          <cell r="Z15">
            <v>-14.673913043478237</v>
          </cell>
          <cell r="AA15">
            <v>29</v>
          </cell>
          <cell r="AB15">
            <v>0</v>
          </cell>
          <cell r="AD15">
            <v>0</v>
          </cell>
          <cell r="AE15">
            <v>0</v>
          </cell>
          <cell r="AH15">
            <v>0</v>
          </cell>
          <cell r="AI15" t="str">
            <v>13:41:33</v>
          </cell>
          <cell r="AJ15">
            <v>0.29361384863961459</v>
          </cell>
          <cell r="AK15">
            <v>0.3194253597979837</v>
          </cell>
          <cell r="AL15">
            <v>0.38700000000000001</v>
          </cell>
          <cell r="AM15">
            <v>4233.8599180378305</v>
          </cell>
        </row>
        <row r="16">
          <cell r="S16">
            <v>38261</v>
          </cell>
          <cell r="T16">
            <v>38355</v>
          </cell>
          <cell r="U16">
            <v>777</v>
          </cell>
          <cell r="V16">
            <v>536</v>
          </cell>
          <cell r="W16">
            <v>27.373226408189154</v>
          </cell>
          <cell r="X16">
            <v>0.92964941616797603</v>
          </cell>
          <cell r="Y16">
            <v>31</v>
          </cell>
          <cell r="Z16">
            <v>63.829787234042556</v>
          </cell>
          <cell r="AA16">
            <v>36901</v>
          </cell>
          <cell r="AB16">
            <v>0</v>
          </cell>
          <cell r="AD16">
            <v>28.75</v>
          </cell>
          <cell r="AE16">
            <v>29.45</v>
          </cell>
          <cell r="AH16">
            <v>0</v>
          </cell>
          <cell r="AI16" t="str">
            <v xml:space="preserve"> 7:30:46</v>
          </cell>
          <cell r="AJ16">
            <v>0.31346113168324552</v>
          </cell>
          <cell r="AK16">
            <v>0.33789137554012455</v>
          </cell>
          <cell r="AL16">
            <v>0.39799999999999996</v>
          </cell>
          <cell r="AM16">
            <v>4339.4828947558308</v>
          </cell>
        </row>
        <row r="17">
          <cell r="S17">
            <v>38355</v>
          </cell>
          <cell r="T17">
            <v>38443</v>
          </cell>
          <cell r="U17">
            <v>865</v>
          </cell>
          <cell r="V17">
            <v>596</v>
          </cell>
          <cell r="W17">
            <v>26.669068277468977</v>
          </cell>
          <cell r="X17">
            <v>-0.70415813072017741</v>
          </cell>
          <cell r="Y17">
            <v>31</v>
          </cell>
          <cell r="Z17">
            <v>0</v>
          </cell>
          <cell r="AA17">
            <v>36902</v>
          </cell>
          <cell r="AB17">
            <v>0</v>
          </cell>
          <cell r="AD17">
            <v>28.85</v>
          </cell>
          <cell r="AE17">
            <v>29.45</v>
          </cell>
          <cell r="AH17">
            <v>12500</v>
          </cell>
          <cell r="AI17" t="str">
            <v xml:space="preserve"> 8:52:27</v>
          </cell>
          <cell r="AJ17">
            <v>0.31348064419086502</v>
          </cell>
          <cell r="AK17">
            <v>0.33642906242084131</v>
          </cell>
          <cell r="AL17">
            <v>0.40850000000000003</v>
          </cell>
          <cell r="AM17">
            <v>4574.5486799751543</v>
          </cell>
        </row>
        <row r="18">
          <cell r="S18">
            <v>38443</v>
          </cell>
          <cell r="T18">
            <v>38534</v>
          </cell>
          <cell r="U18">
            <v>956</v>
          </cell>
          <cell r="V18">
            <v>659</v>
          </cell>
          <cell r="W18">
            <v>26.678085874036881</v>
          </cell>
          <cell r="X18">
            <v>9.0175965679044623E-3</v>
          </cell>
          <cell r="Y18">
            <v>32.049999999999997</v>
          </cell>
          <cell r="Z18">
            <v>34.615384615384528</v>
          </cell>
          <cell r="AA18">
            <v>36903</v>
          </cell>
          <cell r="AB18">
            <v>0</v>
          </cell>
          <cell r="AD18">
            <v>28.65</v>
          </cell>
          <cell r="AE18">
            <v>29.55</v>
          </cell>
          <cell r="AH18">
            <v>0</v>
          </cell>
          <cell r="AI18" t="str">
            <v>14/11/2002</v>
          </cell>
          <cell r="AJ18">
            <v>0.32396519454316652</v>
          </cell>
          <cell r="AK18">
            <v>0.34599741342273149</v>
          </cell>
          <cell r="AL18">
            <v>0.40850000000000003</v>
          </cell>
          <cell r="AM18">
            <v>4696.671661713317</v>
          </cell>
        </row>
        <row r="19">
          <cell r="S19">
            <v>38534</v>
          </cell>
          <cell r="T19">
            <v>38719</v>
          </cell>
          <cell r="U19">
            <v>1141</v>
          </cell>
          <cell r="V19">
            <v>786</v>
          </cell>
          <cell r="W19">
            <v>25.280209571512358</v>
          </cell>
          <cell r="X19">
            <v>-1.3978763025245229</v>
          </cell>
          <cell r="Y19">
            <v>32</v>
          </cell>
          <cell r="Z19">
            <v>-0.81081081081076467</v>
          </cell>
          <cell r="AA19">
            <v>36906</v>
          </cell>
          <cell r="AB19">
            <v>0</v>
          </cell>
          <cell r="AD19">
            <v>28.85</v>
          </cell>
          <cell r="AE19">
            <v>29.15</v>
          </cell>
          <cell r="AH19">
            <v>0</v>
          </cell>
          <cell r="AI19" t="str">
            <v>14/11/2002</v>
          </cell>
          <cell r="AJ19">
            <v>0.32351601036340905</v>
          </cell>
          <cell r="AK19">
            <v>0.34361384420147156</v>
          </cell>
          <cell r="AL19">
            <v>0.43280999999999997</v>
          </cell>
          <cell r="AM19">
            <v>5407.7941935472109</v>
          </cell>
        </row>
        <row r="20">
          <cell r="S20">
            <v>38719</v>
          </cell>
          <cell r="T20">
            <v>38810</v>
          </cell>
          <cell r="U20">
            <v>1232</v>
          </cell>
          <cell r="V20">
            <v>851</v>
          </cell>
          <cell r="W20">
            <v>24.282772936972098</v>
          </cell>
          <cell r="X20">
            <v>-0.99743663454026077</v>
          </cell>
          <cell r="Y20">
            <v>31.5</v>
          </cell>
          <cell r="Z20">
            <v>-16.483516483516482</v>
          </cell>
          <cell r="AA20">
            <v>36907</v>
          </cell>
          <cell r="AB20">
            <v>0</v>
          </cell>
          <cell r="AD20">
            <v>28.2</v>
          </cell>
          <cell r="AE20">
            <v>29.4</v>
          </cell>
          <cell r="AH20">
            <v>0</v>
          </cell>
          <cell r="AI20" t="str">
            <v xml:space="preserve"> 7:36:35</v>
          </cell>
          <cell r="AJ20">
            <v>0.31853339710183354</v>
          </cell>
          <cell r="AK20">
            <v>0.33774157129679916</v>
          </cell>
          <cell r="AL20">
            <v>0.44029699999999999</v>
          </cell>
          <cell r="AM20">
            <v>5851.7887892928766</v>
          </cell>
        </row>
        <row r="21">
          <cell r="S21">
            <v>38810</v>
          </cell>
          <cell r="T21">
            <v>38901</v>
          </cell>
          <cell r="U21">
            <v>1323</v>
          </cell>
          <cell r="V21">
            <v>916</v>
          </cell>
          <cell r="W21">
            <v>23.944012233179144</v>
          </cell>
          <cell r="X21">
            <v>-0.33876070379295342</v>
          </cell>
          <cell r="Y21">
            <v>32</v>
          </cell>
          <cell r="Z21">
            <v>16.483516483516482</v>
          </cell>
          <cell r="AA21">
            <v>36908</v>
          </cell>
          <cell r="AB21">
            <v>0</v>
          </cell>
          <cell r="AD21">
            <v>28.3</v>
          </cell>
          <cell r="AE21">
            <v>29.5</v>
          </cell>
          <cell r="AH21">
            <v>0</v>
          </cell>
          <cell r="AI21" t="str">
            <v>14/11/2002</v>
          </cell>
          <cell r="AJ21">
            <v>0.32355105628295044</v>
          </cell>
          <cell r="AK21">
            <v>0.34228491494023</v>
          </cell>
          <cell r="AL21">
            <v>0.44029699999999999</v>
          </cell>
          <cell r="AM21">
            <v>6138.5941701252932</v>
          </cell>
        </row>
        <row r="22">
          <cell r="S22">
            <v>38901</v>
          </cell>
          <cell r="T22">
            <v>38993</v>
          </cell>
          <cell r="U22">
            <v>1415</v>
          </cell>
          <cell r="V22">
            <v>982</v>
          </cell>
          <cell r="W22">
            <v>23.331157119365177</v>
          </cell>
          <cell r="X22">
            <v>-0.61285511381396773</v>
          </cell>
          <cell r="Y22">
            <v>32</v>
          </cell>
          <cell r="Z22">
            <v>0</v>
          </cell>
          <cell r="AA22">
            <v>36909</v>
          </cell>
          <cell r="AB22">
            <v>0</v>
          </cell>
          <cell r="AD22">
            <v>28.7</v>
          </cell>
          <cell r="AE22">
            <v>29.2</v>
          </cell>
          <cell r="AH22">
            <v>0</v>
          </cell>
          <cell r="AI22" t="str">
            <v>14/11/2002</v>
          </cell>
          <cell r="AJ22">
            <v>0.32356534137698262</v>
          </cell>
          <cell r="AK22">
            <v>0.34174322906902654</v>
          </cell>
          <cell r="AL22">
            <v>0.45150000000000001</v>
          </cell>
          <cell r="AM22">
            <v>6707.6169527390475</v>
          </cell>
        </row>
        <row r="23">
          <cell r="S23">
            <v>38993</v>
          </cell>
          <cell r="T23">
            <v>39085</v>
          </cell>
          <cell r="U23">
            <v>1507</v>
          </cell>
          <cell r="V23">
            <v>1048</v>
          </cell>
          <cell r="W23">
            <v>21.353316751033979</v>
          </cell>
          <cell r="X23">
            <v>-1.9778403683311971</v>
          </cell>
          <cell r="Y23">
            <v>29.4</v>
          </cell>
          <cell r="Z23">
            <v>-84.782608695652215</v>
          </cell>
          <cell r="AA23">
            <v>36910</v>
          </cell>
          <cell r="AB23">
            <v>0</v>
          </cell>
          <cell r="AD23">
            <v>0</v>
          </cell>
          <cell r="AE23">
            <v>0</v>
          </cell>
          <cell r="AH23">
            <v>0</v>
          </cell>
          <cell r="AI23" t="str">
            <v>13:53:24</v>
          </cell>
          <cell r="AJ23">
            <v>0.29751589316589316</v>
          </cell>
          <cell r="AK23">
            <v>0.31438602713120284</v>
          </cell>
          <cell r="AL23">
            <v>0.45150000000000001</v>
          </cell>
          <cell r="AM23">
            <v>7481.9875154045585</v>
          </cell>
        </row>
        <row r="24">
          <cell r="S24">
            <v>39085</v>
          </cell>
          <cell r="T24">
            <v>39449</v>
          </cell>
          <cell r="U24">
            <v>1871</v>
          </cell>
          <cell r="V24">
            <v>1308</v>
          </cell>
          <cell r="W24">
            <v>19.431852817650363</v>
          </cell>
          <cell r="X24">
            <v>-1.9214639333836168</v>
          </cell>
          <cell r="Y24">
            <v>29</v>
          </cell>
          <cell r="Z24">
            <v>-3.296703296703285</v>
          </cell>
          <cell r="AA24">
            <v>29</v>
          </cell>
          <cell r="AB24">
            <v>0</v>
          </cell>
          <cell r="AD24">
            <v>28.6</v>
          </cell>
          <cell r="AE24">
            <v>29.8</v>
          </cell>
          <cell r="AH24">
            <v>0</v>
          </cell>
          <cell r="AI24" t="str">
            <v>14/11/2002</v>
          </cell>
          <cell r="AJ24">
            <v>0.29348902239481717</v>
          </cell>
          <cell r="AK24">
            <v>0.30877085103788854</v>
          </cell>
          <cell r="AL24">
            <v>0.45150000000000001</v>
          </cell>
          <cell r="AM24">
            <v>9771.3313087490842</v>
          </cell>
        </row>
        <row r="25">
          <cell r="T25">
            <v>39449</v>
          </cell>
          <cell r="U25">
            <v>1902</v>
          </cell>
          <cell r="V25">
            <v>1328</v>
          </cell>
          <cell r="W25">
            <v>18.616213268706261</v>
          </cell>
          <cell r="X25">
            <v>-1.2908041124515925</v>
          </cell>
          <cell r="Y25">
            <v>27.5</v>
          </cell>
          <cell r="Z25">
            <v>4.1208791208791204</v>
          </cell>
          <cell r="AA25">
            <v>36914</v>
          </cell>
          <cell r="AB25">
            <v>0</v>
          </cell>
          <cell r="AD25">
            <v>0</v>
          </cell>
          <cell r="AE25">
            <v>0</v>
          </cell>
          <cell r="AH25">
            <v>10000</v>
          </cell>
          <cell r="AI25" t="str">
            <v>17:50:02</v>
          </cell>
          <cell r="AJ25">
            <v>0.28325030994325129</v>
          </cell>
          <cell r="AK25">
            <v>0.29021447573507758</v>
          </cell>
          <cell r="AL25">
            <v>0.41</v>
          </cell>
          <cell r="AM25">
            <v>9472.3727638763576</v>
          </cell>
        </row>
        <row r="26">
          <cell r="AA26">
            <v>36915</v>
          </cell>
          <cell r="AB26">
            <v>1969</v>
          </cell>
        </row>
        <row r="27">
          <cell r="AA27">
            <v>36916</v>
          </cell>
          <cell r="AB27">
            <v>1974</v>
          </cell>
        </row>
      </sheetData>
      <sheetData sheetId="1" refreshError="1"/>
      <sheetData sheetId="2" refreshError="1"/>
      <sheetData sheetId="3" refreshError="1">
        <row r="4">
          <cell r="AA4" t="str">
            <v>Date</v>
          </cell>
          <cell r="AB4" t="str">
            <v>Px_last</v>
          </cell>
        </row>
        <row r="5">
          <cell r="AA5">
            <v>36886</v>
          </cell>
          <cell r="AB5">
            <v>1960</v>
          </cell>
        </row>
        <row r="6">
          <cell r="AA6">
            <v>36887</v>
          </cell>
          <cell r="AB6">
            <v>1959</v>
          </cell>
        </row>
        <row r="7">
          <cell r="AA7">
            <v>36888</v>
          </cell>
          <cell r="AB7">
            <v>1950</v>
          </cell>
        </row>
        <row r="8">
          <cell r="AA8">
            <v>36889</v>
          </cell>
          <cell r="AB8">
            <v>1950</v>
          </cell>
        </row>
        <row r="9">
          <cell r="AA9">
            <v>36892</v>
          </cell>
          <cell r="AB9">
            <v>1952.5</v>
          </cell>
        </row>
        <row r="10">
          <cell r="AA10">
            <v>36893</v>
          </cell>
          <cell r="AB10">
            <v>1942.5</v>
          </cell>
        </row>
        <row r="11">
          <cell r="AA11">
            <v>36894</v>
          </cell>
          <cell r="AB11">
            <v>1931</v>
          </cell>
        </row>
        <row r="12">
          <cell r="AA12">
            <v>36895</v>
          </cell>
          <cell r="AB12">
            <v>1942</v>
          </cell>
        </row>
        <row r="13">
          <cell r="AA13">
            <v>36896</v>
          </cell>
          <cell r="AB13">
            <v>1954</v>
          </cell>
        </row>
        <row r="14">
          <cell r="AA14">
            <v>36899</v>
          </cell>
          <cell r="AB14">
            <v>1949.5</v>
          </cell>
        </row>
        <row r="15">
          <cell r="AA15">
            <v>36900</v>
          </cell>
          <cell r="AB15">
            <v>1943</v>
          </cell>
        </row>
        <row r="16">
          <cell r="AA16">
            <v>36901</v>
          </cell>
          <cell r="AB16">
            <v>1943</v>
          </cell>
        </row>
        <row r="17">
          <cell r="AA17">
            <v>36902</v>
          </cell>
          <cell r="AB17">
            <v>1955</v>
          </cell>
        </row>
        <row r="18">
          <cell r="AA18">
            <v>36903</v>
          </cell>
          <cell r="AB18">
            <v>1947.5</v>
          </cell>
        </row>
        <row r="19">
          <cell r="AA19">
            <v>36906</v>
          </cell>
          <cell r="AB19">
            <v>1948</v>
          </cell>
        </row>
        <row r="20">
          <cell r="AA20">
            <v>36907</v>
          </cell>
          <cell r="AB20">
            <v>1951.5</v>
          </cell>
        </row>
        <row r="21">
          <cell r="AA21">
            <v>36908</v>
          </cell>
          <cell r="AB21">
            <v>1955.5</v>
          </cell>
        </row>
        <row r="22">
          <cell r="AA22">
            <v>36909</v>
          </cell>
          <cell r="AB22">
            <v>1954.5</v>
          </cell>
        </row>
        <row r="23">
          <cell r="AA23">
            <v>36910</v>
          </cell>
          <cell r="AB23">
            <v>1957.5</v>
          </cell>
        </row>
        <row r="24">
          <cell r="AA24">
            <v>36913</v>
          </cell>
          <cell r="AB24">
            <v>1956.5</v>
          </cell>
        </row>
        <row r="25">
          <cell r="AA25">
            <v>36914</v>
          </cell>
          <cell r="AB25">
            <v>1960.5</v>
          </cell>
        </row>
        <row r="26">
          <cell r="AA26">
            <v>36915</v>
          </cell>
          <cell r="AB26">
            <v>1969</v>
          </cell>
        </row>
        <row r="27">
          <cell r="AA27">
            <v>36916</v>
          </cell>
          <cell r="AB27">
            <v>1974</v>
          </cell>
          <cell r="AN27" t="str">
            <v>Hoje</v>
          </cell>
          <cell r="AO27" t="str">
            <v>Venc</v>
          </cell>
          <cell r="AP27" t="str">
            <v>Ptax (D-1)</v>
          </cell>
          <cell r="AQ27" t="str">
            <v>spot</v>
          </cell>
          <cell r="AR27" t="str">
            <v>Pre</v>
          </cell>
          <cell r="AS27" t="str">
            <v>dol fut 1</v>
          </cell>
          <cell r="AT27" t="str">
            <v>DU</v>
          </cell>
          <cell r="AU27" t="str">
            <v>DC</v>
          </cell>
          <cell r="AV27" t="str">
            <v>Coup Limpo</v>
          </cell>
          <cell r="AW27" t="str">
            <v>coup Sujo</v>
          </cell>
        </row>
        <row r="28">
          <cell r="AA28">
            <v>36917</v>
          </cell>
          <cell r="AB28">
            <v>1973.5</v>
          </cell>
          <cell r="AN28">
            <v>37509</v>
          </cell>
          <cell r="AO28">
            <v>37531</v>
          </cell>
          <cell r="AP28">
            <v>3.1312000000000002</v>
          </cell>
          <cell r="AQ28">
            <v>3.1265000000000001</v>
          </cell>
          <cell r="AR28">
            <v>18.010000000000002</v>
          </cell>
          <cell r="AS28">
            <v>3138.6390000000001</v>
          </cell>
          <cell r="AT28">
            <v>16</v>
          </cell>
          <cell r="AU28">
            <v>22</v>
          </cell>
          <cell r="AV28">
            <v>0.10900183356827368</v>
          </cell>
          <cell r="AW28">
            <v>0.13376479519528583</v>
          </cell>
        </row>
        <row r="29">
          <cell r="AA29">
            <v>36920</v>
          </cell>
          <cell r="AB29">
            <v>1973</v>
          </cell>
          <cell r="AN29">
            <v>37510</v>
          </cell>
          <cell r="AO29">
            <v>37531</v>
          </cell>
          <cell r="AP29">
            <v>3.1305999999999998</v>
          </cell>
          <cell r="AQ29">
            <v>3.11</v>
          </cell>
          <cell r="AR29">
            <v>18.010000000000002</v>
          </cell>
          <cell r="AS29">
            <v>3105.4290000000001</v>
          </cell>
          <cell r="AT29">
            <v>15</v>
          </cell>
          <cell r="AU29">
            <v>21</v>
          </cell>
          <cell r="AV29">
            <v>0.19529750351430991</v>
          </cell>
          <cell r="AW29">
            <v>0.31014187191149695</v>
          </cell>
        </row>
        <row r="30">
          <cell r="AA30">
            <v>36921</v>
          </cell>
          <cell r="AB30">
            <v>1966.5</v>
          </cell>
          <cell r="AN30">
            <v>37511</v>
          </cell>
          <cell r="AO30">
            <v>37531</v>
          </cell>
          <cell r="AP30">
            <v>3.1153</v>
          </cell>
          <cell r="AQ30">
            <v>3.1244999999999998</v>
          </cell>
          <cell r="AR30">
            <v>18.010000000000002</v>
          </cell>
          <cell r="AS30">
            <v>3123.9740000000002</v>
          </cell>
          <cell r="AT30">
            <v>14</v>
          </cell>
          <cell r="AU30">
            <v>20</v>
          </cell>
          <cell r="AV30">
            <v>0.16942204104421643</v>
          </cell>
          <cell r="AW30">
            <v>0.11592270266124283</v>
          </cell>
        </row>
        <row r="31">
          <cell r="AA31">
            <v>36922</v>
          </cell>
          <cell r="AB31">
            <v>1972</v>
          </cell>
          <cell r="AN31">
            <v>37512</v>
          </cell>
          <cell r="AO31">
            <v>37531</v>
          </cell>
          <cell r="AP31">
            <v>3.1238999999999999</v>
          </cell>
          <cell r="AQ31">
            <v>3.1595</v>
          </cell>
          <cell r="AR31">
            <v>18.010000000000002</v>
          </cell>
          <cell r="AS31">
            <v>3160.8009999999999</v>
          </cell>
          <cell r="AT31">
            <v>13</v>
          </cell>
          <cell r="AU31">
            <v>19</v>
          </cell>
          <cell r="AV31">
            <v>0.15469148839036559</v>
          </cell>
          <cell r="AW31">
            <v>-6.0542989462514886E-2</v>
          </cell>
        </row>
        <row r="32">
          <cell r="AA32">
            <v>36923</v>
          </cell>
          <cell r="AB32">
            <v>1990</v>
          </cell>
          <cell r="AN32">
            <v>37515</v>
          </cell>
          <cell r="AO32">
            <v>37531</v>
          </cell>
          <cell r="AP32">
            <v>3.1505999999999998</v>
          </cell>
          <cell r="AQ32">
            <v>3.2149999999999999</v>
          </cell>
          <cell r="AR32">
            <v>18.079999999999998</v>
          </cell>
          <cell r="AS32">
            <v>3216.34</v>
          </cell>
          <cell r="AT32">
            <v>12</v>
          </cell>
          <cell r="AU32">
            <v>16</v>
          </cell>
          <cell r="AV32">
            <v>0.16932100620960178</v>
          </cell>
          <cell r="AW32">
            <v>-0.28477052498787875</v>
          </cell>
        </row>
        <row r="33">
          <cell r="AA33">
            <v>36924</v>
          </cell>
          <cell r="AB33">
            <v>1987</v>
          </cell>
          <cell r="AN33">
            <v>37516</v>
          </cell>
          <cell r="AO33">
            <v>37531</v>
          </cell>
          <cell r="AP33">
            <v>3.1884000000000001</v>
          </cell>
          <cell r="AQ33">
            <v>3.2749999999999999</v>
          </cell>
          <cell r="AR33">
            <v>18.010000000000002</v>
          </cell>
          <cell r="AS33">
            <v>3241.85</v>
          </cell>
          <cell r="AT33">
            <v>11</v>
          </cell>
          <cell r="AU33">
            <v>15</v>
          </cell>
          <cell r="AV33">
            <v>0.42130923790655395</v>
          </cell>
          <cell r="AW33">
            <v>-0.22445729033854445</v>
          </cell>
        </row>
        <row r="34">
          <cell r="AA34">
            <v>36927</v>
          </cell>
          <cell r="AB34">
            <v>2003.5</v>
          </cell>
          <cell r="AN34">
            <v>37517</v>
          </cell>
          <cell r="AO34">
            <v>37531</v>
          </cell>
          <cell r="AP34">
            <v>3.2248000000000001</v>
          </cell>
          <cell r="AQ34">
            <v>3.3525</v>
          </cell>
          <cell r="AR34">
            <v>18.07</v>
          </cell>
          <cell r="AS34">
            <v>3332.4470000000001</v>
          </cell>
          <cell r="AT34">
            <v>10</v>
          </cell>
          <cell r="AU34">
            <v>14</v>
          </cell>
          <cell r="AV34">
            <v>0.32581632320983989</v>
          </cell>
          <cell r="AW34">
            <v>-0.66607660152936621</v>
          </cell>
        </row>
        <row r="35">
          <cell r="AA35">
            <v>36928</v>
          </cell>
          <cell r="AB35">
            <v>1999</v>
          </cell>
          <cell r="AN35">
            <v>37518</v>
          </cell>
          <cell r="AO35">
            <v>37531</v>
          </cell>
          <cell r="AP35">
            <v>3.3239999999999998</v>
          </cell>
          <cell r="AQ35">
            <v>3.4540000000000002</v>
          </cell>
          <cell r="AR35">
            <v>18.09</v>
          </cell>
          <cell r="AS35">
            <v>3427.922</v>
          </cell>
          <cell r="AT35">
            <v>9</v>
          </cell>
          <cell r="AU35">
            <v>13</v>
          </cell>
          <cell r="AV35">
            <v>0.37686357920474067</v>
          </cell>
          <cell r="AW35">
            <v>-0.67959046401952738</v>
          </cell>
        </row>
        <row r="36">
          <cell r="AA36">
            <v>36929</v>
          </cell>
          <cell r="AB36">
            <v>2004.5</v>
          </cell>
          <cell r="AN36">
            <v>37519</v>
          </cell>
          <cell r="AO36">
            <v>37531</v>
          </cell>
          <cell r="AP36">
            <v>3.3843000000000001</v>
          </cell>
          <cell r="AQ36">
            <v>3.4024999999999999</v>
          </cell>
          <cell r="AR36">
            <v>18.100000000000001</v>
          </cell>
          <cell r="AS36">
            <v>3389.163</v>
          </cell>
          <cell r="AT36">
            <v>8</v>
          </cell>
          <cell r="AU36">
            <v>12</v>
          </cell>
          <cell r="AV36">
            <v>0.27753951768321183</v>
          </cell>
          <cell r="AW36">
            <v>0.11558471409119253</v>
          </cell>
        </row>
        <row r="37">
          <cell r="AA37">
            <v>36930</v>
          </cell>
          <cell r="AB37">
            <v>1990</v>
          </cell>
          <cell r="AN37">
            <v>37520</v>
          </cell>
          <cell r="AO37">
            <v>37531</v>
          </cell>
          <cell r="AP37">
            <v>3.4277000000000002</v>
          </cell>
          <cell r="AQ37">
            <v>3.4024999999999999</v>
          </cell>
          <cell r="AR37">
            <v>18.100000000000001</v>
          </cell>
          <cell r="AS37">
            <v>3389.163</v>
          </cell>
          <cell r="AT37">
            <v>7</v>
          </cell>
          <cell r="AU37">
            <v>11</v>
          </cell>
          <cell r="AV37">
            <v>0.2809723060786789</v>
          </cell>
          <cell r="AW37">
            <v>0.52544189456962909</v>
          </cell>
        </row>
        <row r="38">
          <cell r="AA38">
            <v>36931</v>
          </cell>
          <cell r="AB38">
            <v>1981</v>
          </cell>
          <cell r="AN38">
            <v>37521</v>
          </cell>
          <cell r="AO38">
            <v>37531</v>
          </cell>
          <cell r="AP38">
            <v>3.4277000000000002</v>
          </cell>
          <cell r="AQ38">
            <v>3.4024999999999999</v>
          </cell>
          <cell r="AR38">
            <v>18.100000000000001</v>
          </cell>
          <cell r="AS38">
            <v>3389.163</v>
          </cell>
          <cell r="AT38">
            <v>7</v>
          </cell>
          <cell r="AU38">
            <v>10</v>
          </cell>
          <cell r="AV38">
            <v>0.3090695366865468</v>
          </cell>
          <cell r="AW38">
            <v>0.57798608402659202</v>
          </cell>
        </row>
        <row r="39">
          <cell r="AA39">
            <v>36934</v>
          </cell>
          <cell r="AB39">
            <v>1983.5</v>
          </cell>
          <cell r="AN39">
            <v>37522</v>
          </cell>
          <cell r="AO39">
            <v>37531</v>
          </cell>
          <cell r="AP39">
            <v>3.4277000000000002</v>
          </cell>
          <cell r="AQ39">
            <v>3.5665</v>
          </cell>
          <cell r="AR39">
            <v>18.11</v>
          </cell>
          <cell r="AS39">
            <v>3549.8240000000001</v>
          </cell>
          <cell r="AT39">
            <v>7</v>
          </cell>
          <cell r="AU39">
            <v>9</v>
          </cell>
          <cell r="AV39">
            <v>0.37414713886112949</v>
          </cell>
          <cell r="AW39">
            <v>-1.1971220670477223</v>
          </cell>
        </row>
        <row r="40">
          <cell r="AA40">
            <v>36935</v>
          </cell>
          <cell r="AB40">
            <v>1987.5</v>
          </cell>
          <cell r="AN40">
            <v>37523</v>
          </cell>
          <cell r="AO40">
            <v>37531</v>
          </cell>
          <cell r="AP40">
            <v>3.5448</v>
          </cell>
          <cell r="AQ40">
            <v>3.7534999999999998</v>
          </cell>
          <cell r="AR40">
            <v>18.149999999999999</v>
          </cell>
          <cell r="AS40">
            <v>3775.2629999999999</v>
          </cell>
          <cell r="AT40">
            <v>6</v>
          </cell>
          <cell r="AU40">
            <v>8</v>
          </cell>
          <cell r="AV40">
            <v>-8.138729372457687E-2</v>
          </cell>
          <cell r="AW40">
            <v>-2.5789267826814561</v>
          </cell>
        </row>
        <row r="41">
          <cell r="AA41">
            <v>36936</v>
          </cell>
          <cell r="AB41">
            <v>1988.5</v>
          </cell>
          <cell r="AN41">
            <v>37524</v>
          </cell>
          <cell r="AO41">
            <v>37531</v>
          </cell>
          <cell r="AP41">
            <v>3.6215999999999999</v>
          </cell>
          <cell r="AQ41">
            <v>3.6850000000000001</v>
          </cell>
          <cell r="AR41">
            <v>18.100000000000001</v>
          </cell>
          <cell r="AS41">
            <v>3653</v>
          </cell>
          <cell r="AT41">
            <v>5</v>
          </cell>
          <cell r="AU41">
            <v>7</v>
          </cell>
          <cell r="AV41">
            <v>0.62203700373225934</v>
          </cell>
          <cell r="AW41">
            <v>-0.27348771122243765</v>
          </cell>
        </row>
        <row r="42">
          <cell r="AA42">
            <v>36937</v>
          </cell>
          <cell r="AB42">
            <v>1989</v>
          </cell>
          <cell r="AN42">
            <v>37525</v>
          </cell>
          <cell r="AO42">
            <v>37531</v>
          </cell>
          <cell r="AP42">
            <v>3.7256999999999998</v>
          </cell>
          <cell r="AQ42">
            <v>3.7709999999999999</v>
          </cell>
          <cell r="AR42">
            <v>18.05</v>
          </cell>
          <cell r="AS42">
            <v>3755.94</v>
          </cell>
          <cell r="AT42">
            <v>4</v>
          </cell>
          <cell r="AU42">
            <v>6</v>
          </cell>
          <cell r="AV42">
            <v>0.39945800416772759</v>
          </cell>
          <cell r="AW42">
            <v>-0.32610429962139698</v>
          </cell>
        </row>
        <row r="43">
          <cell r="AA43">
            <v>36938</v>
          </cell>
          <cell r="AB43">
            <v>2002.5</v>
          </cell>
          <cell r="AN43">
            <v>37526</v>
          </cell>
          <cell r="AO43">
            <v>37531</v>
          </cell>
          <cell r="AP43">
            <v>3.7515999999999998</v>
          </cell>
          <cell r="AQ43">
            <v>3.8725000000000001</v>
          </cell>
          <cell r="AR43">
            <v>18.010000000000002</v>
          </cell>
          <cell r="AS43">
            <v>3861.2240000000002</v>
          </cell>
          <cell r="AT43">
            <v>3</v>
          </cell>
          <cell r="AU43">
            <v>5</v>
          </cell>
          <cell r="AV43">
            <v>0.35275994522016418</v>
          </cell>
          <cell r="AW43">
            <v>-1.9061034963233201</v>
          </cell>
        </row>
        <row r="44">
          <cell r="AA44">
            <v>36941</v>
          </cell>
          <cell r="AB44">
            <v>2002.5</v>
          </cell>
          <cell r="AN44">
            <v>37529</v>
          </cell>
          <cell r="AO44">
            <v>37531</v>
          </cell>
          <cell r="AP44">
            <v>3.8540999999999999</v>
          </cell>
          <cell r="AQ44">
            <v>3.7395</v>
          </cell>
          <cell r="AR44">
            <v>17.89</v>
          </cell>
          <cell r="AS44">
            <v>3889</v>
          </cell>
          <cell r="AT44">
            <v>2</v>
          </cell>
          <cell r="AU44">
            <v>2</v>
          </cell>
          <cell r="AV44">
            <v>-6.693290316427241</v>
          </cell>
          <cell r="AW44">
            <v>-1.3821661207493574</v>
          </cell>
        </row>
        <row r="45">
          <cell r="AA45">
            <v>36942</v>
          </cell>
          <cell r="AB45">
            <v>2010</v>
          </cell>
          <cell r="AN45">
            <v>37530</v>
          </cell>
          <cell r="AO45">
            <v>37561</v>
          </cell>
          <cell r="AP45">
            <v>3.8948999999999998</v>
          </cell>
          <cell r="AQ45">
            <v>3.5990000000000002</v>
          </cell>
          <cell r="AR45">
            <v>18.63</v>
          </cell>
          <cell r="AS45">
            <v>3568.8539999999998</v>
          </cell>
          <cell r="AT45">
            <v>23</v>
          </cell>
          <cell r="AU45">
            <v>31</v>
          </cell>
          <cell r="AV45">
            <v>0.28212823551488159</v>
          </cell>
          <cell r="AW45">
            <v>1.2601053984504142</v>
          </cell>
        </row>
        <row r="46">
          <cell r="AA46">
            <v>36943</v>
          </cell>
          <cell r="AB46">
            <v>2040</v>
          </cell>
        </row>
        <row r="47">
          <cell r="AA47">
            <v>36944</v>
          </cell>
          <cell r="AB47">
            <v>2042.5</v>
          </cell>
        </row>
        <row r="48">
          <cell r="AA48">
            <v>36945</v>
          </cell>
          <cell r="AB48">
            <v>2035.5</v>
          </cell>
        </row>
        <row r="49">
          <cell r="AA49">
            <v>36948</v>
          </cell>
          <cell r="AB49">
            <v>2028.5</v>
          </cell>
        </row>
        <row r="50">
          <cell r="AA50">
            <v>36949</v>
          </cell>
          <cell r="AB50">
            <v>2032.5</v>
          </cell>
        </row>
        <row r="51">
          <cell r="AA51">
            <v>36950</v>
          </cell>
          <cell r="AB51">
            <v>2046</v>
          </cell>
        </row>
        <row r="52">
          <cell r="AA52">
            <v>36951</v>
          </cell>
          <cell r="AB52">
            <v>2039.5</v>
          </cell>
        </row>
        <row r="53">
          <cell r="AA53">
            <v>36952</v>
          </cell>
          <cell r="AB53">
            <v>2027</v>
          </cell>
        </row>
        <row r="54">
          <cell r="AA54">
            <v>36955</v>
          </cell>
          <cell r="AB54">
            <v>2022</v>
          </cell>
        </row>
        <row r="55">
          <cell r="AA55">
            <v>36956</v>
          </cell>
          <cell r="AB55">
            <v>2033.5</v>
          </cell>
        </row>
        <row r="56">
          <cell r="AA56">
            <v>36957</v>
          </cell>
          <cell r="AB56">
            <v>2041</v>
          </cell>
        </row>
        <row r="57">
          <cell r="AA57">
            <v>36958</v>
          </cell>
          <cell r="AB57">
            <v>2051.5</v>
          </cell>
        </row>
        <row r="58">
          <cell r="AA58">
            <v>36959</v>
          </cell>
          <cell r="AB58">
            <v>2045</v>
          </cell>
        </row>
        <row r="59">
          <cell r="AA59">
            <v>36962</v>
          </cell>
          <cell r="AB59">
            <v>2059</v>
          </cell>
        </row>
        <row r="60">
          <cell r="AA60">
            <v>36963</v>
          </cell>
          <cell r="AB60">
            <v>2062</v>
          </cell>
        </row>
        <row r="61">
          <cell r="AA61">
            <v>36964</v>
          </cell>
          <cell r="AB61">
            <v>2078</v>
          </cell>
        </row>
        <row r="62">
          <cell r="AA62">
            <v>36965</v>
          </cell>
          <cell r="AB62">
            <v>2096.5</v>
          </cell>
        </row>
        <row r="63">
          <cell r="AA63">
            <v>36966</v>
          </cell>
          <cell r="AB63">
            <v>2129</v>
          </cell>
        </row>
        <row r="64">
          <cell r="AA64">
            <v>36969</v>
          </cell>
          <cell r="AB64">
            <v>2112</v>
          </cell>
        </row>
        <row r="65">
          <cell r="AA65">
            <v>36970</v>
          </cell>
          <cell r="AB65">
            <v>2084</v>
          </cell>
        </row>
        <row r="66">
          <cell r="AA66">
            <v>36971</v>
          </cell>
          <cell r="AB66">
            <v>2122</v>
          </cell>
        </row>
        <row r="67">
          <cell r="AA67">
            <v>36972</v>
          </cell>
          <cell r="AB67">
            <v>2161</v>
          </cell>
        </row>
        <row r="68">
          <cell r="AA68">
            <v>36973</v>
          </cell>
          <cell r="AB68">
            <v>2172</v>
          </cell>
        </row>
        <row r="69">
          <cell r="AA69">
            <v>36976</v>
          </cell>
          <cell r="AB69">
            <v>2134</v>
          </cell>
        </row>
        <row r="70">
          <cell r="AA70">
            <v>36977</v>
          </cell>
          <cell r="AB70">
            <v>2123</v>
          </cell>
        </row>
        <row r="71">
          <cell r="AA71">
            <v>36978</v>
          </cell>
          <cell r="AB71">
            <v>2124</v>
          </cell>
        </row>
        <row r="72">
          <cell r="AA72">
            <v>36979</v>
          </cell>
          <cell r="AB72">
            <v>2151.5</v>
          </cell>
        </row>
        <row r="73">
          <cell r="AA73">
            <v>36980</v>
          </cell>
          <cell r="AB73">
            <v>2152.5</v>
          </cell>
        </row>
        <row r="74">
          <cell r="AA74">
            <v>36983</v>
          </cell>
          <cell r="AB74">
            <v>2166</v>
          </cell>
        </row>
        <row r="75">
          <cell r="AA75">
            <v>36984</v>
          </cell>
          <cell r="AB75">
            <v>2176</v>
          </cell>
        </row>
        <row r="76">
          <cell r="AA76">
            <v>36985</v>
          </cell>
          <cell r="AB76">
            <v>2173</v>
          </cell>
        </row>
        <row r="77">
          <cell r="AA77">
            <v>36986</v>
          </cell>
          <cell r="AB77">
            <v>2153</v>
          </cell>
        </row>
        <row r="78">
          <cell r="AA78">
            <v>36987</v>
          </cell>
          <cell r="AB78">
            <v>2165.5</v>
          </cell>
        </row>
        <row r="79">
          <cell r="AA79">
            <v>36990</v>
          </cell>
          <cell r="AB79">
            <v>2157</v>
          </cell>
        </row>
        <row r="80">
          <cell r="AA80">
            <v>36991</v>
          </cell>
          <cell r="AB80">
            <v>2137.5</v>
          </cell>
        </row>
        <row r="81">
          <cell r="AA81">
            <v>36992</v>
          </cell>
          <cell r="AB81">
            <v>2154</v>
          </cell>
        </row>
        <row r="82">
          <cell r="AA82">
            <v>36993</v>
          </cell>
          <cell r="AB82">
            <v>2154</v>
          </cell>
        </row>
        <row r="83">
          <cell r="AA83">
            <v>36994</v>
          </cell>
          <cell r="AB83">
            <v>2165</v>
          </cell>
        </row>
        <row r="84">
          <cell r="AA84">
            <v>36997</v>
          </cell>
          <cell r="AB84">
            <v>2196</v>
          </cell>
        </row>
        <row r="85">
          <cell r="AA85">
            <v>36998</v>
          </cell>
          <cell r="AB85">
            <v>2197</v>
          </cell>
        </row>
        <row r="86">
          <cell r="AA86">
            <v>36999</v>
          </cell>
          <cell r="AB86">
            <v>2181</v>
          </cell>
        </row>
        <row r="87">
          <cell r="AA87">
            <v>37000</v>
          </cell>
          <cell r="AB87">
            <v>2188</v>
          </cell>
        </row>
        <row r="88">
          <cell r="AA88">
            <v>37001</v>
          </cell>
          <cell r="AB88">
            <v>2235</v>
          </cell>
        </row>
        <row r="89">
          <cell r="AA89">
            <v>37004</v>
          </cell>
          <cell r="AB89">
            <v>2261.5</v>
          </cell>
        </row>
        <row r="90">
          <cell r="AA90">
            <v>37005</v>
          </cell>
          <cell r="AB90">
            <v>2265.5</v>
          </cell>
        </row>
        <row r="91">
          <cell r="AA91">
            <v>37006</v>
          </cell>
          <cell r="AB91">
            <v>2288</v>
          </cell>
        </row>
        <row r="92">
          <cell r="AA92">
            <v>37007</v>
          </cell>
          <cell r="AB92">
            <v>2244</v>
          </cell>
        </row>
        <row r="93">
          <cell r="AA93">
            <v>37008</v>
          </cell>
          <cell r="AB93">
            <v>2203</v>
          </cell>
        </row>
        <row r="94">
          <cell r="AA94">
            <v>37011</v>
          </cell>
          <cell r="AB94">
            <v>2200</v>
          </cell>
        </row>
        <row r="95">
          <cell r="AA95">
            <v>37012</v>
          </cell>
          <cell r="AB95">
            <v>2201.5</v>
          </cell>
        </row>
        <row r="96">
          <cell r="AA96">
            <v>37013</v>
          </cell>
          <cell r="AB96">
            <v>2236.5</v>
          </cell>
        </row>
        <row r="97">
          <cell r="AA97">
            <v>37014</v>
          </cell>
          <cell r="AB97">
            <v>2208</v>
          </cell>
        </row>
        <row r="98">
          <cell r="AA98">
            <v>37015</v>
          </cell>
          <cell r="AB98">
            <v>2202</v>
          </cell>
        </row>
        <row r="99">
          <cell r="AA99">
            <v>37018</v>
          </cell>
          <cell r="AB99">
            <v>2214.5</v>
          </cell>
        </row>
        <row r="100">
          <cell r="AA100">
            <v>37019</v>
          </cell>
          <cell r="AB100">
            <v>2245</v>
          </cell>
        </row>
        <row r="101">
          <cell r="AA101">
            <v>37020</v>
          </cell>
          <cell r="AB101">
            <v>2262.5</v>
          </cell>
        </row>
        <row r="102">
          <cell r="AA102">
            <v>37021</v>
          </cell>
          <cell r="AB102">
            <v>2258</v>
          </cell>
        </row>
        <row r="103">
          <cell r="AA103">
            <v>37022</v>
          </cell>
          <cell r="AB103">
            <v>2289</v>
          </cell>
        </row>
        <row r="104">
          <cell r="AA104">
            <v>37025</v>
          </cell>
          <cell r="AB104">
            <v>2313</v>
          </cell>
        </row>
        <row r="105">
          <cell r="AA105">
            <v>37026</v>
          </cell>
          <cell r="AB105">
            <v>2339.5</v>
          </cell>
        </row>
        <row r="106">
          <cell r="AA106">
            <v>37027</v>
          </cell>
          <cell r="AB106">
            <v>2317</v>
          </cell>
        </row>
        <row r="107">
          <cell r="AA107">
            <v>37028</v>
          </cell>
          <cell r="AB107">
            <v>2304.5</v>
          </cell>
        </row>
        <row r="108">
          <cell r="AA108">
            <v>37029</v>
          </cell>
          <cell r="AB108">
            <v>2303</v>
          </cell>
        </row>
        <row r="109">
          <cell r="AA109">
            <v>37032</v>
          </cell>
          <cell r="AB109">
            <v>2319</v>
          </cell>
        </row>
        <row r="110">
          <cell r="AA110">
            <v>37033</v>
          </cell>
          <cell r="AB110">
            <v>2324</v>
          </cell>
        </row>
        <row r="111">
          <cell r="AA111">
            <v>37034</v>
          </cell>
          <cell r="AB111">
            <v>2348</v>
          </cell>
        </row>
        <row r="112">
          <cell r="AA112">
            <v>37035</v>
          </cell>
          <cell r="AB112">
            <v>2347.5</v>
          </cell>
        </row>
        <row r="113">
          <cell r="AA113">
            <v>37036</v>
          </cell>
          <cell r="AB113">
            <v>2322.5</v>
          </cell>
        </row>
        <row r="114">
          <cell r="AA114">
            <v>37039</v>
          </cell>
          <cell r="AB114">
            <v>2335.5</v>
          </cell>
        </row>
        <row r="115">
          <cell r="AA115">
            <v>37040</v>
          </cell>
          <cell r="AB115">
            <v>2349</v>
          </cell>
        </row>
        <row r="116">
          <cell r="AA116">
            <v>37041</v>
          </cell>
          <cell r="AB116">
            <v>2345</v>
          </cell>
        </row>
        <row r="117">
          <cell r="AA117">
            <v>37042</v>
          </cell>
          <cell r="AB117">
            <v>2382</v>
          </cell>
        </row>
        <row r="118">
          <cell r="AA118">
            <v>37043</v>
          </cell>
          <cell r="AB118">
            <v>2381.5</v>
          </cell>
        </row>
        <row r="119">
          <cell r="AA119">
            <v>37046</v>
          </cell>
          <cell r="AB119">
            <v>2385.5</v>
          </cell>
        </row>
        <row r="120">
          <cell r="AA120">
            <v>37047</v>
          </cell>
          <cell r="AB120">
            <v>2389</v>
          </cell>
        </row>
        <row r="121">
          <cell r="AA121">
            <v>37048</v>
          </cell>
          <cell r="AB121">
            <v>2389.5</v>
          </cell>
        </row>
        <row r="122">
          <cell r="AA122">
            <v>37049</v>
          </cell>
          <cell r="AB122">
            <v>2361</v>
          </cell>
        </row>
        <row r="123">
          <cell r="AA123">
            <v>37050</v>
          </cell>
          <cell r="AB123">
            <v>2361</v>
          </cell>
        </row>
        <row r="124">
          <cell r="AA124">
            <v>37053</v>
          </cell>
          <cell r="AB124">
            <v>2379</v>
          </cell>
        </row>
        <row r="125">
          <cell r="AA125">
            <v>37054</v>
          </cell>
          <cell r="AB125">
            <v>2405</v>
          </cell>
        </row>
        <row r="126">
          <cell r="AA126">
            <v>37055</v>
          </cell>
          <cell r="AB126">
            <v>2421</v>
          </cell>
        </row>
        <row r="127">
          <cell r="AA127">
            <v>37056</v>
          </cell>
          <cell r="AB127">
            <v>2423.5</v>
          </cell>
        </row>
        <row r="128">
          <cell r="AA128">
            <v>37057</v>
          </cell>
          <cell r="AB128">
            <v>2411.5</v>
          </cell>
        </row>
        <row r="129">
          <cell r="AA129">
            <v>37060</v>
          </cell>
          <cell r="AB129">
            <v>2463</v>
          </cell>
        </row>
        <row r="130">
          <cell r="AA130">
            <v>37061</v>
          </cell>
          <cell r="AB130">
            <v>2479.5</v>
          </cell>
        </row>
        <row r="131">
          <cell r="AA131">
            <v>37062</v>
          </cell>
          <cell r="AB131">
            <v>2474.5</v>
          </cell>
        </row>
        <row r="132">
          <cell r="AA132">
            <v>37063</v>
          </cell>
          <cell r="AB132">
            <v>2370</v>
          </cell>
        </row>
        <row r="133">
          <cell r="AA133">
            <v>37064</v>
          </cell>
          <cell r="AB133">
            <v>2302</v>
          </cell>
        </row>
        <row r="134">
          <cell r="AA134">
            <v>37067</v>
          </cell>
          <cell r="AB134">
            <v>2299.5</v>
          </cell>
        </row>
        <row r="135">
          <cell r="AA135">
            <v>37068</v>
          </cell>
          <cell r="AB135">
            <v>2326</v>
          </cell>
        </row>
        <row r="136">
          <cell r="AA136">
            <v>37069</v>
          </cell>
          <cell r="AB136">
            <v>2306</v>
          </cell>
        </row>
        <row r="137">
          <cell r="AA137">
            <v>37070</v>
          </cell>
          <cell r="AB137">
            <v>2298.5</v>
          </cell>
        </row>
        <row r="138">
          <cell r="AA138">
            <v>37071</v>
          </cell>
          <cell r="AB138">
            <v>2310.5</v>
          </cell>
        </row>
        <row r="139">
          <cell r="AA139">
            <v>37074</v>
          </cell>
          <cell r="AB139">
            <v>2331.5</v>
          </cell>
        </row>
        <row r="140">
          <cell r="AA140">
            <v>37075</v>
          </cell>
          <cell r="AB140">
            <v>2352.5</v>
          </cell>
        </row>
        <row r="141">
          <cell r="AA141">
            <v>37076</v>
          </cell>
          <cell r="AB141">
            <v>2424</v>
          </cell>
        </row>
        <row r="142">
          <cell r="AA142">
            <v>37077</v>
          </cell>
          <cell r="AB142">
            <v>2467.5</v>
          </cell>
        </row>
        <row r="143">
          <cell r="AA143">
            <v>37078</v>
          </cell>
          <cell r="AB143">
            <v>2454.5</v>
          </cell>
        </row>
        <row r="144">
          <cell r="AA144">
            <v>37081</v>
          </cell>
          <cell r="AB144">
            <v>2451.5</v>
          </cell>
        </row>
        <row r="145">
          <cell r="AA145">
            <v>37082</v>
          </cell>
          <cell r="AB145">
            <v>2491.5</v>
          </cell>
        </row>
        <row r="146">
          <cell r="AA146">
            <v>37083</v>
          </cell>
          <cell r="AB146">
            <v>2501.5</v>
          </cell>
        </row>
        <row r="147">
          <cell r="AA147">
            <v>37084</v>
          </cell>
          <cell r="AB147">
            <v>2553</v>
          </cell>
        </row>
        <row r="148">
          <cell r="AA148">
            <v>37085</v>
          </cell>
          <cell r="AB148">
            <v>2578.5</v>
          </cell>
        </row>
        <row r="149">
          <cell r="AA149">
            <v>37088</v>
          </cell>
          <cell r="AB149">
            <v>2580</v>
          </cell>
        </row>
        <row r="150">
          <cell r="AA150">
            <v>37089</v>
          </cell>
          <cell r="AB150">
            <v>2500</v>
          </cell>
        </row>
        <row r="151">
          <cell r="AA151">
            <v>37090</v>
          </cell>
          <cell r="AB151">
            <v>2505</v>
          </cell>
        </row>
        <row r="152">
          <cell r="AA152">
            <v>37091</v>
          </cell>
          <cell r="AB152">
            <v>2493.5</v>
          </cell>
        </row>
        <row r="153">
          <cell r="AA153">
            <v>37092</v>
          </cell>
          <cell r="AB153">
            <v>2448.5</v>
          </cell>
        </row>
        <row r="154">
          <cell r="AA154">
            <v>37095</v>
          </cell>
          <cell r="AB154">
            <v>2413.5</v>
          </cell>
        </row>
        <row r="155">
          <cell r="AA155">
            <v>37096</v>
          </cell>
          <cell r="AB155">
            <v>2468</v>
          </cell>
        </row>
        <row r="156">
          <cell r="AA156">
            <v>37097</v>
          </cell>
          <cell r="AB156">
            <v>2485.5</v>
          </cell>
        </row>
        <row r="157">
          <cell r="AA157">
            <v>37098</v>
          </cell>
          <cell r="AB157">
            <v>2496.5</v>
          </cell>
        </row>
        <row r="158">
          <cell r="AA158">
            <v>37099</v>
          </cell>
          <cell r="AB158">
            <v>2457.5</v>
          </cell>
        </row>
        <row r="159">
          <cell r="AA159">
            <v>37102</v>
          </cell>
          <cell r="AB159">
            <v>2422</v>
          </cell>
        </row>
        <row r="160">
          <cell r="AA160">
            <v>37103</v>
          </cell>
          <cell r="AB160">
            <v>2466.5</v>
          </cell>
        </row>
        <row r="161">
          <cell r="AA161">
            <v>37104</v>
          </cell>
          <cell r="AB161">
            <v>2494</v>
          </cell>
        </row>
        <row r="162">
          <cell r="AA162">
            <v>37105</v>
          </cell>
          <cell r="AB162">
            <v>2488</v>
          </cell>
        </row>
        <row r="163">
          <cell r="AA163">
            <v>37106</v>
          </cell>
          <cell r="AB163">
            <v>2501.5</v>
          </cell>
        </row>
        <row r="164">
          <cell r="AA164">
            <v>37109</v>
          </cell>
          <cell r="AB164">
            <v>2454</v>
          </cell>
        </row>
        <row r="165">
          <cell r="AA165">
            <v>37110</v>
          </cell>
          <cell r="AB165">
            <v>2481.5</v>
          </cell>
        </row>
        <row r="166">
          <cell r="AA166">
            <v>37111</v>
          </cell>
          <cell r="AB166">
            <v>2468</v>
          </cell>
        </row>
        <row r="167">
          <cell r="AA167">
            <v>37112</v>
          </cell>
          <cell r="AB167">
            <v>2477.5</v>
          </cell>
        </row>
        <row r="168">
          <cell r="AA168">
            <v>37113</v>
          </cell>
          <cell r="AB168">
            <v>2462.5</v>
          </cell>
        </row>
        <row r="169">
          <cell r="AA169">
            <v>37116</v>
          </cell>
          <cell r="AB169">
            <v>2499</v>
          </cell>
        </row>
        <row r="170">
          <cell r="AA170">
            <v>37117</v>
          </cell>
          <cell r="AB170">
            <v>2513</v>
          </cell>
        </row>
        <row r="171">
          <cell r="AA171">
            <v>37118</v>
          </cell>
          <cell r="AB171">
            <v>2489</v>
          </cell>
        </row>
        <row r="172">
          <cell r="AA172">
            <v>37119</v>
          </cell>
          <cell r="AB172">
            <v>2499.5</v>
          </cell>
        </row>
        <row r="173">
          <cell r="AA173">
            <v>37120</v>
          </cell>
          <cell r="AB173">
            <v>2519</v>
          </cell>
        </row>
        <row r="174">
          <cell r="AA174">
            <v>37123</v>
          </cell>
          <cell r="AB174">
            <v>2519</v>
          </cell>
        </row>
        <row r="175">
          <cell r="AA175">
            <v>37124</v>
          </cell>
          <cell r="AB175">
            <v>2551</v>
          </cell>
        </row>
        <row r="176">
          <cell r="AA176">
            <v>37125</v>
          </cell>
          <cell r="AB176">
            <v>2520</v>
          </cell>
        </row>
        <row r="177">
          <cell r="AA177">
            <v>37126</v>
          </cell>
          <cell r="AB177">
            <v>2533.5</v>
          </cell>
        </row>
        <row r="178">
          <cell r="AA178">
            <v>37127</v>
          </cell>
          <cell r="AB178">
            <v>2547</v>
          </cell>
        </row>
        <row r="179">
          <cell r="AA179">
            <v>37130</v>
          </cell>
          <cell r="AB179">
            <v>2555.5</v>
          </cell>
        </row>
        <row r="180">
          <cell r="AA180">
            <v>37131</v>
          </cell>
          <cell r="AB180">
            <v>2555</v>
          </cell>
        </row>
        <row r="181">
          <cell r="AA181">
            <v>37132</v>
          </cell>
          <cell r="AB181">
            <v>2544</v>
          </cell>
        </row>
        <row r="182">
          <cell r="AA182">
            <v>37133</v>
          </cell>
          <cell r="AB182">
            <v>2531</v>
          </cell>
        </row>
        <row r="183">
          <cell r="AA183">
            <v>37134</v>
          </cell>
          <cell r="AB183">
            <v>2563.5</v>
          </cell>
        </row>
        <row r="184">
          <cell r="AA184">
            <v>37137</v>
          </cell>
          <cell r="AB184">
            <v>2566</v>
          </cell>
        </row>
        <row r="185">
          <cell r="AA185">
            <v>37138</v>
          </cell>
          <cell r="AB185">
            <v>2554</v>
          </cell>
        </row>
        <row r="186">
          <cell r="AA186">
            <v>37139</v>
          </cell>
          <cell r="AB186">
            <v>2583.5</v>
          </cell>
        </row>
        <row r="187">
          <cell r="AA187">
            <v>37140</v>
          </cell>
          <cell r="AB187">
            <v>2581.5</v>
          </cell>
        </row>
        <row r="188">
          <cell r="AA188">
            <v>37141</v>
          </cell>
          <cell r="AB188">
            <v>2564.3000000000002</v>
          </cell>
        </row>
        <row r="189">
          <cell r="AA189">
            <v>37144</v>
          </cell>
          <cell r="AB189">
            <v>2607</v>
          </cell>
        </row>
        <row r="190">
          <cell r="AA190">
            <v>37145</v>
          </cell>
          <cell r="AB190">
            <v>2664</v>
          </cell>
        </row>
        <row r="191">
          <cell r="AA191">
            <v>37146</v>
          </cell>
          <cell r="AB191">
            <v>2688.5</v>
          </cell>
        </row>
        <row r="192">
          <cell r="AA192">
            <v>37147</v>
          </cell>
          <cell r="AB192">
            <v>2668</v>
          </cell>
        </row>
        <row r="193">
          <cell r="AA193">
            <v>37148</v>
          </cell>
          <cell r="AB193">
            <v>2670</v>
          </cell>
        </row>
        <row r="194">
          <cell r="AA194">
            <v>37151</v>
          </cell>
          <cell r="AB194">
            <v>2666</v>
          </cell>
        </row>
        <row r="195">
          <cell r="AA195">
            <v>37152</v>
          </cell>
          <cell r="AB195">
            <v>2694</v>
          </cell>
        </row>
        <row r="196">
          <cell r="AA196">
            <v>37153</v>
          </cell>
          <cell r="AB196">
            <v>2710</v>
          </cell>
        </row>
        <row r="197">
          <cell r="AA197">
            <v>37154</v>
          </cell>
          <cell r="AB197">
            <v>2768</v>
          </cell>
        </row>
        <row r="198">
          <cell r="AA198">
            <v>37155</v>
          </cell>
          <cell r="AB198">
            <v>2832.5</v>
          </cell>
        </row>
        <row r="199">
          <cell r="AA199">
            <v>37158</v>
          </cell>
          <cell r="AB199">
            <v>2717.5</v>
          </cell>
        </row>
        <row r="200">
          <cell r="AA200">
            <v>37159</v>
          </cell>
          <cell r="AB200">
            <v>2723</v>
          </cell>
        </row>
        <row r="201">
          <cell r="AA201">
            <v>37160</v>
          </cell>
          <cell r="AB201">
            <v>2747</v>
          </cell>
        </row>
        <row r="202">
          <cell r="AA202">
            <v>37161</v>
          </cell>
          <cell r="AB202">
            <v>2674.5</v>
          </cell>
        </row>
        <row r="203">
          <cell r="AA203">
            <v>37162</v>
          </cell>
          <cell r="AB203">
            <v>2670</v>
          </cell>
        </row>
        <row r="204">
          <cell r="AA204">
            <v>37165</v>
          </cell>
          <cell r="AB204">
            <v>2689</v>
          </cell>
        </row>
        <row r="205">
          <cell r="AA205">
            <v>37166</v>
          </cell>
          <cell r="AB205">
            <v>2705</v>
          </cell>
        </row>
        <row r="206">
          <cell r="AA206">
            <v>37167</v>
          </cell>
          <cell r="AB206">
            <v>2721</v>
          </cell>
        </row>
        <row r="207">
          <cell r="AA207">
            <v>37168</v>
          </cell>
          <cell r="AB207">
            <v>2737</v>
          </cell>
        </row>
        <row r="208">
          <cell r="AA208">
            <v>37169</v>
          </cell>
          <cell r="AB208">
            <v>2777</v>
          </cell>
        </row>
        <row r="209">
          <cell r="AA209">
            <v>37172</v>
          </cell>
          <cell r="AB209">
            <v>2760</v>
          </cell>
        </row>
        <row r="210">
          <cell r="AA210">
            <v>37173</v>
          </cell>
          <cell r="AB210">
            <v>2780</v>
          </cell>
        </row>
        <row r="211">
          <cell r="AA211">
            <v>37174</v>
          </cell>
          <cell r="AB211">
            <v>2769.5</v>
          </cell>
        </row>
        <row r="212">
          <cell r="AA212">
            <v>37175</v>
          </cell>
          <cell r="AB212">
            <v>2781</v>
          </cell>
        </row>
        <row r="213">
          <cell r="AA213">
            <v>37176</v>
          </cell>
          <cell r="AB213">
            <v>2785</v>
          </cell>
        </row>
        <row r="214">
          <cell r="AA214">
            <v>37179</v>
          </cell>
          <cell r="AB214">
            <v>2762</v>
          </cell>
        </row>
        <row r="215">
          <cell r="AA215">
            <v>37180</v>
          </cell>
          <cell r="AB215">
            <v>2710</v>
          </cell>
        </row>
        <row r="216">
          <cell r="AA216">
            <v>37181</v>
          </cell>
          <cell r="AB216">
            <v>2722</v>
          </cell>
        </row>
        <row r="217">
          <cell r="AA217">
            <v>37182</v>
          </cell>
          <cell r="AB217">
            <v>2759.5</v>
          </cell>
        </row>
        <row r="218">
          <cell r="AA218">
            <v>37183</v>
          </cell>
          <cell r="AB218">
            <v>2733.5</v>
          </cell>
        </row>
        <row r="219">
          <cell r="AA219">
            <v>37186</v>
          </cell>
          <cell r="AB219">
            <v>2721</v>
          </cell>
        </row>
        <row r="220">
          <cell r="AA220">
            <v>37187</v>
          </cell>
          <cell r="AB220">
            <v>2731</v>
          </cell>
        </row>
        <row r="221">
          <cell r="AA221">
            <v>37188</v>
          </cell>
          <cell r="AB221">
            <v>2760</v>
          </cell>
        </row>
        <row r="222">
          <cell r="AA222">
            <v>37189</v>
          </cell>
          <cell r="AB222">
            <v>2714</v>
          </cell>
        </row>
        <row r="223">
          <cell r="AA223">
            <v>37190</v>
          </cell>
          <cell r="AB223">
            <v>2725</v>
          </cell>
        </row>
        <row r="224">
          <cell r="AA224">
            <v>37193</v>
          </cell>
          <cell r="AB224">
            <v>2722</v>
          </cell>
        </row>
        <row r="225">
          <cell r="AA225">
            <v>37194</v>
          </cell>
          <cell r="AB225">
            <v>2717.5</v>
          </cell>
        </row>
        <row r="226">
          <cell r="AA226">
            <v>37195</v>
          </cell>
          <cell r="AB226">
            <v>2696.5</v>
          </cell>
        </row>
        <row r="227">
          <cell r="AA227">
            <v>37196</v>
          </cell>
          <cell r="AB227">
            <v>2672</v>
          </cell>
        </row>
        <row r="228">
          <cell r="AA228">
            <v>37197</v>
          </cell>
          <cell r="AB228">
            <v>2673</v>
          </cell>
        </row>
        <row r="229">
          <cell r="AA229">
            <v>37200</v>
          </cell>
          <cell r="AB229">
            <v>2600</v>
          </cell>
        </row>
        <row r="230">
          <cell r="AA230">
            <v>37201</v>
          </cell>
          <cell r="AB230">
            <v>2610</v>
          </cell>
        </row>
        <row r="231">
          <cell r="AA231">
            <v>37202</v>
          </cell>
          <cell r="AB231">
            <v>2559</v>
          </cell>
        </row>
        <row r="232">
          <cell r="AA232">
            <v>37203</v>
          </cell>
          <cell r="AB232">
            <v>2532.5</v>
          </cell>
        </row>
        <row r="233">
          <cell r="AA233">
            <v>37204</v>
          </cell>
          <cell r="AB233">
            <v>2535</v>
          </cell>
        </row>
        <row r="234">
          <cell r="AA234">
            <v>37207</v>
          </cell>
          <cell r="AB234">
            <v>2550</v>
          </cell>
        </row>
        <row r="235">
          <cell r="AA235">
            <v>37208</v>
          </cell>
          <cell r="AB235">
            <v>2521</v>
          </cell>
        </row>
        <row r="236">
          <cell r="AA236">
            <v>37209</v>
          </cell>
          <cell r="AB236">
            <v>2544</v>
          </cell>
        </row>
        <row r="237">
          <cell r="AA237">
            <v>37211</v>
          </cell>
          <cell r="AB237">
            <v>2526.5</v>
          </cell>
        </row>
        <row r="238">
          <cell r="AA238">
            <v>37214</v>
          </cell>
          <cell r="AB238">
            <v>2520</v>
          </cell>
        </row>
        <row r="239">
          <cell r="AA239">
            <v>37215</v>
          </cell>
          <cell r="AB239">
            <v>2553.5</v>
          </cell>
        </row>
        <row r="240">
          <cell r="AA240">
            <v>37216</v>
          </cell>
          <cell r="AB240">
            <v>2543</v>
          </cell>
        </row>
        <row r="241">
          <cell r="AA241">
            <v>37217</v>
          </cell>
          <cell r="AB241">
            <v>2533.5</v>
          </cell>
        </row>
        <row r="242">
          <cell r="AA242">
            <v>37218</v>
          </cell>
          <cell r="AB242">
            <v>2502</v>
          </cell>
        </row>
        <row r="243">
          <cell r="AA243">
            <v>37221</v>
          </cell>
          <cell r="AB243">
            <v>2457</v>
          </cell>
        </row>
        <row r="244">
          <cell r="AA244">
            <v>37222</v>
          </cell>
          <cell r="AB244">
            <v>2467</v>
          </cell>
        </row>
        <row r="245">
          <cell r="AA245">
            <v>37223</v>
          </cell>
          <cell r="AB245">
            <v>2482</v>
          </cell>
        </row>
        <row r="246">
          <cell r="AA246">
            <v>37224</v>
          </cell>
          <cell r="AB246">
            <v>2541.5</v>
          </cell>
        </row>
        <row r="247">
          <cell r="AA247">
            <v>37225</v>
          </cell>
          <cell r="AB247">
            <v>2498.5</v>
          </cell>
        </row>
        <row r="248">
          <cell r="AA248">
            <v>37228</v>
          </cell>
          <cell r="AB248">
            <v>2451.5</v>
          </cell>
        </row>
        <row r="249">
          <cell r="AA249">
            <v>37229</v>
          </cell>
          <cell r="AB249">
            <v>2437</v>
          </cell>
        </row>
        <row r="250">
          <cell r="AA250">
            <v>37230</v>
          </cell>
          <cell r="AB250">
            <v>2436</v>
          </cell>
        </row>
        <row r="251">
          <cell r="AA251">
            <v>37231</v>
          </cell>
          <cell r="AB251">
            <v>2420</v>
          </cell>
        </row>
        <row r="252">
          <cell r="AA252">
            <v>37232</v>
          </cell>
          <cell r="AB252">
            <v>2390</v>
          </cell>
        </row>
        <row r="253">
          <cell r="AA253">
            <v>37235</v>
          </cell>
          <cell r="AB253">
            <v>2332</v>
          </cell>
        </row>
        <row r="254">
          <cell r="AA254">
            <v>37236</v>
          </cell>
          <cell r="AB254">
            <v>2367.5</v>
          </cell>
        </row>
        <row r="255">
          <cell r="AA255">
            <v>37237</v>
          </cell>
          <cell r="AB255">
            <v>2357</v>
          </cell>
        </row>
        <row r="256">
          <cell r="AA256">
            <v>37238</v>
          </cell>
          <cell r="AB256">
            <v>2373</v>
          </cell>
        </row>
        <row r="257">
          <cell r="AA257">
            <v>37239</v>
          </cell>
          <cell r="AB257">
            <v>2376</v>
          </cell>
        </row>
        <row r="258">
          <cell r="AA258">
            <v>37242</v>
          </cell>
          <cell r="AB258">
            <v>2355</v>
          </cell>
        </row>
        <row r="259">
          <cell r="AA259">
            <v>37243</v>
          </cell>
          <cell r="AB259">
            <v>2305</v>
          </cell>
        </row>
        <row r="260">
          <cell r="AA260">
            <v>37244</v>
          </cell>
          <cell r="AB260">
            <v>2294.5</v>
          </cell>
        </row>
        <row r="261">
          <cell r="AA261">
            <v>37245</v>
          </cell>
          <cell r="AB261">
            <v>2335</v>
          </cell>
        </row>
        <row r="262">
          <cell r="AA262">
            <v>37246</v>
          </cell>
          <cell r="AB262">
            <v>2342.5</v>
          </cell>
        </row>
        <row r="263">
          <cell r="AA263">
            <v>37249</v>
          </cell>
          <cell r="AB263">
            <v>2338</v>
          </cell>
        </row>
        <row r="264">
          <cell r="AA264">
            <v>37251</v>
          </cell>
          <cell r="AB264">
            <v>2324.5</v>
          </cell>
        </row>
        <row r="265">
          <cell r="AA265">
            <v>37252</v>
          </cell>
          <cell r="AB265">
            <v>2332</v>
          </cell>
        </row>
        <row r="266">
          <cell r="AA266">
            <v>37253</v>
          </cell>
          <cell r="AB266">
            <v>2311.5</v>
          </cell>
        </row>
        <row r="267">
          <cell r="AA267">
            <v>37256</v>
          </cell>
          <cell r="AB267">
            <v>2310.5</v>
          </cell>
        </row>
        <row r="268">
          <cell r="AA268">
            <v>37258</v>
          </cell>
          <cell r="AB268">
            <v>2302</v>
          </cell>
        </row>
        <row r="269">
          <cell r="AA269">
            <v>37259</v>
          </cell>
          <cell r="AB269">
            <v>2295</v>
          </cell>
        </row>
        <row r="270">
          <cell r="AA270">
            <v>37260</v>
          </cell>
          <cell r="AB270">
            <v>2331</v>
          </cell>
        </row>
        <row r="271">
          <cell r="AA271">
            <v>37263</v>
          </cell>
          <cell r="AB271">
            <v>2327</v>
          </cell>
        </row>
        <row r="272">
          <cell r="AA272">
            <v>37264</v>
          </cell>
          <cell r="AB272">
            <v>2374</v>
          </cell>
        </row>
        <row r="273">
          <cell r="AA273">
            <v>37265</v>
          </cell>
          <cell r="AB273">
            <v>2375</v>
          </cell>
        </row>
        <row r="274">
          <cell r="AA274">
            <v>37266</v>
          </cell>
          <cell r="AB274">
            <v>2423</v>
          </cell>
        </row>
        <row r="275">
          <cell r="AA275">
            <v>37267</v>
          </cell>
          <cell r="AB275">
            <v>2401.5</v>
          </cell>
        </row>
        <row r="276">
          <cell r="AA276">
            <v>37270</v>
          </cell>
          <cell r="AB276">
            <v>2395</v>
          </cell>
        </row>
        <row r="277">
          <cell r="AA277">
            <v>37271</v>
          </cell>
          <cell r="AB277">
            <v>2375</v>
          </cell>
        </row>
        <row r="278">
          <cell r="AA278">
            <v>37272</v>
          </cell>
          <cell r="AB278">
            <v>2363</v>
          </cell>
        </row>
        <row r="279">
          <cell r="AA279">
            <v>37273</v>
          </cell>
          <cell r="AB279">
            <v>2377.5</v>
          </cell>
        </row>
        <row r="280">
          <cell r="AA280">
            <v>37274</v>
          </cell>
          <cell r="AB280">
            <v>2365</v>
          </cell>
        </row>
        <row r="281">
          <cell r="AA281">
            <v>37277</v>
          </cell>
          <cell r="AB281">
            <v>2373</v>
          </cell>
        </row>
        <row r="282">
          <cell r="AA282">
            <v>37278</v>
          </cell>
          <cell r="AB282">
            <v>2380</v>
          </cell>
        </row>
        <row r="283">
          <cell r="AA283">
            <v>37279</v>
          </cell>
          <cell r="AB283">
            <v>2378</v>
          </cell>
        </row>
        <row r="284">
          <cell r="AA284">
            <v>37280</v>
          </cell>
          <cell r="AB284">
            <v>2396</v>
          </cell>
        </row>
        <row r="285">
          <cell r="AA285">
            <v>37281</v>
          </cell>
          <cell r="AB285">
            <v>2407</v>
          </cell>
        </row>
        <row r="286">
          <cell r="AA286">
            <v>37284</v>
          </cell>
          <cell r="AB286">
            <v>2424</v>
          </cell>
        </row>
        <row r="287">
          <cell r="AA287">
            <v>37285</v>
          </cell>
          <cell r="AB287">
            <v>2437</v>
          </cell>
        </row>
        <row r="288">
          <cell r="AA288">
            <v>37286</v>
          </cell>
          <cell r="AB288">
            <v>2432.5</v>
          </cell>
        </row>
        <row r="289">
          <cell r="AA289">
            <v>37287</v>
          </cell>
          <cell r="AB289">
            <v>2413</v>
          </cell>
        </row>
        <row r="290">
          <cell r="AA290">
            <v>37288</v>
          </cell>
          <cell r="AB290">
            <v>2420</v>
          </cell>
        </row>
        <row r="291">
          <cell r="AA291">
            <v>37291</v>
          </cell>
          <cell r="AB291">
            <v>2423</v>
          </cell>
        </row>
        <row r="292">
          <cell r="AA292">
            <v>37292</v>
          </cell>
          <cell r="AB292">
            <v>2420</v>
          </cell>
        </row>
        <row r="293">
          <cell r="AA293">
            <v>37293</v>
          </cell>
          <cell r="AB293">
            <v>2435.5</v>
          </cell>
        </row>
        <row r="294">
          <cell r="AA294">
            <v>37294</v>
          </cell>
          <cell r="AB294">
            <v>2462.5</v>
          </cell>
        </row>
        <row r="295">
          <cell r="AA295">
            <v>37295</v>
          </cell>
          <cell r="AB295">
            <v>2455.5</v>
          </cell>
        </row>
        <row r="296">
          <cell r="AA296">
            <v>37298</v>
          </cell>
          <cell r="AB296">
            <v>2456.5</v>
          </cell>
        </row>
        <row r="297">
          <cell r="AA297">
            <v>37299</v>
          </cell>
          <cell r="AB297">
            <v>2456.5</v>
          </cell>
        </row>
        <row r="298">
          <cell r="AA298">
            <v>37300</v>
          </cell>
          <cell r="AB298">
            <v>2409</v>
          </cell>
        </row>
        <row r="299">
          <cell r="AA299">
            <v>37301</v>
          </cell>
          <cell r="AB299">
            <v>2430.5</v>
          </cell>
        </row>
        <row r="300">
          <cell r="AA300">
            <v>37302</v>
          </cell>
          <cell r="AB300">
            <v>2427</v>
          </cell>
        </row>
        <row r="301">
          <cell r="AA301">
            <v>37305</v>
          </cell>
          <cell r="AB301">
            <v>2431.5</v>
          </cell>
        </row>
        <row r="302">
          <cell r="AA302">
            <v>37306</v>
          </cell>
          <cell r="AB302">
            <v>2425</v>
          </cell>
        </row>
        <row r="303">
          <cell r="AA303">
            <v>37307</v>
          </cell>
          <cell r="AB303">
            <v>2419.5</v>
          </cell>
        </row>
        <row r="304">
          <cell r="AA304">
            <v>37308</v>
          </cell>
          <cell r="AB304">
            <v>2422.5</v>
          </cell>
        </row>
        <row r="305">
          <cell r="AA305">
            <v>37309</v>
          </cell>
          <cell r="AB305">
            <v>2421.5</v>
          </cell>
        </row>
        <row r="306">
          <cell r="AA306">
            <v>37312</v>
          </cell>
          <cell r="AB306">
            <v>2394</v>
          </cell>
        </row>
        <row r="307">
          <cell r="AA307">
            <v>37313</v>
          </cell>
          <cell r="AB307">
            <v>2395</v>
          </cell>
        </row>
        <row r="308">
          <cell r="AA308">
            <v>37314</v>
          </cell>
          <cell r="AB308">
            <v>2356</v>
          </cell>
        </row>
        <row r="309">
          <cell r="AA309">
            <v>37315</v>
          </cell>
          <cell r="AB309">
            <v>2363.5</v>
          </cell>
        </row>
        <row r="310">
          <cell r="AA310">
            <v>37316</v>
          </cell>
          <cell r="AB310">
            <v>2344.5</v>
          </cell>
        </row>
        <row r="311">
          <cell r="AA311">
            <v>37319</v>
          </cell>
          <cell r="AB311">
            <v>2325.5</v>
          </cell>
        </row>
        <row r="312">
          <cell r="AA312">
            <v>37320</v>
          </cell>
          <cell r="AB312">
            <v>2331.5</v>
          </cell>
        </row>
        <row r="313">
          <cell r="AA313">
            <v>37321</v>
          </cell>
          <cell r="AB313">
            <v>2367.5</v>
          </cell>
        </row>
        <row r="314">
          <cell r="AA314">
            <v>37322</v>
          </cell>
          <cell r="AB314">
            <v>2370.5</v>
          </cell>
        </row>
        <row r="315">
          <cell r="AA315">
            <v>37323</v>
          </cell>
          <cell r="AB315">
            <v>2351.5</v>
          </cell>
        </row>
        <row r="316">
          <cell r="AA316">
            <v>37326</v>
          </cell>
          <cell r="AB316">
            <v>2356</v>
          </cell>
        </row>
        <row r="317">
          <cell r="AA317">
            <v>37327</v>
          </cell>
          <cell r="AB317">
            <v>2329.5</v>
          </cell>
        </row>
        <row r="318">
          <cell r="AA318">
            <v>37328</v>
          </cell>
          <cell r="AB318">
            <v>2349</v>
          </cell>
        </row>
        <row r="319">
          <cell r="AA319">
            <v>37329</v>
          </cell>
          <cell r="AB319">
            <v>2344</v>
          </cell>
        </row>
        <row r="320">
          <cell r="AA320">
            <v>37330</v>
          </cell>
          <cell r="AB320">
            <v>2346.5</v>
          </cell>
        </row>
        <row r="321">
          <cell r="AA321">
            <v>37333</v>
          </cell>
          <cell r="AB321">
            <v>2341</v>
          </cell>
        </row>
        <row r="322">
          <cell r="AA322">
            <v>37334</v>
          </cell>
          <cell r="AB322">
            <v>2343</v>
          </cell>
        </row>
        <row r="323">
          <cell r="AA323">
            <v>37335</v>
          </cell>
          <cell r="AB323">
            <v>2344</v>
          </cell>
        </row>
        <row r="324">
          <cell r="AA324">
            <v>37336</v>
          </cell>
          <cell r="AB324">
            <v>2342</v>
          </cell>
        </row>
        <row r="325">
          <cell r="AA325">
            <v>37337</v>
          </cell>
          <cell r="AB325">
            <v>2361.5</v>
          </cell>
        </row>
        <row r="326">
          <cell r="AA326">
            <v>37340</v>
          </cell>
          <cell r="AB326">
            <v>2365</v>
          </cell>
        </row>
        <row r="327">
          <cell r="AA327">
            <v>37341</v>
          </cell>
          <cell r="AB327">
            <v>2346.5</v>
          </cell>
        </row>
        <row r="328">
          <cell r="AA328">
            <v>37342</v>
          </cell>
          <cell r="AB328">
            <v>2323</v>
          </cell>
        </row>
        <row r="329">
          <cell r="AA329">
            <v>37343</v>
          </cell>
          <cell r="AB329">
            <v>2325</v>
          </cell>
        </row>
        <row r="330">
          <cell r="AA330">
            <v>37347</v>
          </cell>
          <cell r="AB330">
            <v>2296</v>
          </cell>
        </row>
        <row r="331">
          <cell r="AA331">
            <v>37348</v>
          </cell>
          <cell r="AB331">
            <v>2298</v>
          </cell>
        </row>
        <row r="332">
          <cell r="AA332">
            <v>37349</v>
          </cell>
          <cell r="AB332">
            <v>2312</v>
          </cell>
        </row>
        <row r="333">
          <cell r="AA333">
            <v>37350</v>
          </cell>
          <cell r="AB333">
            <v>2301</v>
          </cell>
        </row>
        <row r="334">
          <cell r="AA334">
            <v>37351</v>
          </cell>
          <cell r="AB334">
            <v>2277</v>
          </cell>
        </row>
        <row r="335">
          <cell r="AA335">
            <v>37354</v>
          </cell>
          <cell r="AB335">
            <v>2284</v>
          </cell>
        </row>
        <row r="336">
          <cell r="AA336">
            <v>37355</v>
          </cell>
          <cell r="AB336">
            <v>2277</v>
          </cell>
        </row>
        <row r="337">
          <cell r="AA337">
            <v>37356</v>
          </cell>
          <cell r="AB337">
            <v>2265</v>
          </cell>
        </row>
        <row r="338">
          <cell r="AA338">
            <v>37357</v>
          </cell>
          <cell r="AB338">
            <v>2283</v>
          </cell>
        </row>
        <row r="339">
          <cell r="AA339">
            <v>37358</v>
          </cell>
          <cell r="AB339">
            <v>2294</v>
          </cell>
        </row>
        <row r="340">
          <cell r="AA340">
            <v>37361</v>
          </cell>
          <cell r="AB340">
            <v>2323</v>
          </cell>
        </row>
        <row r="341">
          <cell r="AA341">
            <v>37362</v>
          </cell>
          <cell r="AB341">
            <v>2314.5</v>
          </cell>
        </row>
        <row r="342">
          <cell r="AA342">
            <v>37363</v>
          </cell>
          <cell r="AB342">
            <v>2322.5</v>
          </cell>
        </row>
        <row r="343">
          <cell r="AA343">
            <v>37364</v>
          </cell>
          <cell r="AB343">
            <v>2322.5</v>
          </cell>
        </row>
        <row r="344">
          <cell r="AA344">
            <v>37365</v>
          </cell>
          <cell r="AB344">
            <v>2330.5</v>
          </cell>
        </row>
        <row r="345">
          <cell r="AA345">
            <v>37368</v>
          </cell>
          <cell r="AB345">
            <v>2340</v>
          </cell>
        </row>
        <row r="346">
          <cell r="AA346">
            <v>37369</v>
          </cell>
          <cell r="AB346">
            <v>2361</v>
          </cell>
        </row>
        <row r="347">
          <cell r="AA347">
            <v>37370</v>
          </cell>
          <cell r="AB347">
            <v>2354</v>
          </cell>
        </row>
        <row r="348">
          <cell r="AA348">
            <v>37371</v>
          </cell>
          <cell r="AB348">
            <v>2363</v>
          </cell>
        </row>
        <row r="349">
          <cell r="AA349">
            <v>37372</v>
          </cell>
          <cell r="AB349">
            <v>2371.5</v>
          </cell>
        </row>
        <row r="350">
          <cell r="AA350">
            <v>37375</v>
          </cell>
          <cell r="AB350">
            <v>2364</v>
          </cell>
        </row>
        <row r="351">
          <cell r="AA351">
            <v>37376</v>
          </cell>
          <cell r="AB351">
            <v>2361</v>
          </cell>
        </row>
        <row r="352">
          <cell r="AA352">
            <v>37378</v>
          </cell>
          <cell r="AB352">
            <v>2406.5</v>
          </cell>
        </row>
        <row r="353">
          <cell r="AA353">
            <v>37379</v>
          </cell>
          <cell r="AB353">
            <v>2407</v>
          </cell>
        </row>
        <row r="354">
          <cell r="AA354">
            <v>37382</v>
          </cell>
          <cell r="AB354">
            <v>2421</v>
          </cell>
        </row>
        <row r="355">
          <cell r="AA355">
            <v>37383</v>
          </cell>
          <cell r="AB355">
            <v>2431.5</v>
          </cell>
        </row>
        <row r="356">
          <cell r="AA356">
            <v>37384</v>
          </cell>
          <cell r="AB356">
            <v>2437</v>
          </cell>
        </row>
        <row r="357">
          <cell r="AA357">
            <v>37385</v>
          </cell>
          <cell r="AB357">
            <v>2472</v>
          </cell>
        </row>
        <row r="358">
          <cell r="AA358">
            <v>37386</v>
          </cell>
          <cell r="AB358">
            <v>2464.5</v>
          </cell>
        </row>
        <row r="359">
          <cell r="AA359">
            <v>37389</v>
          </cell>
          <cell r="AB359">
            <v>2531.5</v>
          </cell>
        </row>
        <row r="360">
          <cell r="AA360">
            <v>37390</v>
          </cell>
          <cell r="AB360">
            <v>2507</v>
          </cell>
        </row>
        <row r="361">
          <cell r="AA361">
            <v>37391</v>
          </cell>
          <cell r="AB361">
            <v>2502</v>
          </cell>
        </row>
        <row r="362">
          <cell r="AA362">
            <v>37392</v>
          </cell>
          <cell r="AB362">
            <v>2462</v>
          </cell>
        </row>
        <row r="363">
          <cell r="AA363">
            <v>37393</v>
          </cell>
          <cell r="AB363">
            <v>2476</v>
          </cell>
        </row>
        <row r="364">
          <cell r="AA364">
            <v>37396</v>
          </cell>
          <cell r="AB364">
            <v>2478.5</v>
          </cell>
        </row>
        <row r="365">
          <cell r="AA365">
            <v>37397</v>
          </cell>
          <cell r="AB365">
            <v>2489</v>
          </cell>
        </row>
        <row r="366">
          <cell r="AA366">
            <v>37398</v>
          </cell>
          <cell r="AB366">
            <v>2524</v>
          </cell>
        </row>
        <row r="367">
          <cell r="AA367">
            <v>37399</v>
          </cell>
          <cell r="AB367">
            <v>2528</v>
          </cell>
        </row>
        <row r="368">
          <cell r="AA368">
            <v>37400</v>
          </cell>
          <cell r="AB368">
            <v>2519</v>
          </cell>
        </row>
        <row r="369">
          <cell r="AA369">
            <v>37403</v>
          </cell>
          <cell r="AB369">
            <v>2524</v>
          </cell>
        </row>
        <row r="370">
          <cell r="AA370">
            <v>37404</v>
          </cell>
          <cell r="AB370">
            <v>2527</v>
          </cell>
        </row>
        <row r="371">
          <cell r="AA371">
            <v>37405</v>
          </cell>
          <cell r="AB371">
            <v>2513</v>
          </cell>
        </row>
        <row r="372">
          <cell r="AA372">
            <v>37406</v>
          </cell>
          <cell r="AB372">
            <v>2512</v>
          </cell>
        </row>
        <row r="373">
          <cell r="AA373">
            <v>37407</v>
          </cell>
          <cell r="AB373">
            <v>2513</v>
          </cell>
        </row>
        <row r="374">
          <cell r="AA374">
            <v>37410</v>
          </cell>
          <cell r="AB374">
            <v>2534.5</v>
          </cell>
        </row>
        <row r="375">
          <cell r="AA375">
            <v>37411</v>
          </cell>
          <cell r="AB375">
            <v>2596</v>
          </cell>
        </row>
        <row r="376">
          <cell r="AA376">
            <v>37412</v>
          </cell>
          <cell r="AB376">
            <v>2607</v>
          </cell>
        </row>
        <row r="377">
          <cell r="AA377">
            <v>37413</v>
          </cell>
          <cell r="AB377">
            <v>2677</v>
          </cell>
        </row>
        <row r="378">
          <cell r="AA378">
            <v>37414</v>
          </cell>
          <cell r="AB378">
            <v>2634.5</v>
          </cell>
        </row>
        <row r="379">
          <cell r="AA379">
            <v>37417</v>
          </cell>
          <cell r="AB379">
            <v>2635.5</v>
          </cell>
        </row>
        <row r="380">
          <cell r="AA380">
            <v>37418</v>
          </cell>
          <cell r="AB380">
            <v>2708.5</v>
          </cell>
        </row>
        <row r="381">
          <cell r="AA381">
            <v>37419</v>
          </cell>
          <cell r="AB381">
            <v>2791</v>
          </cell>
        </row>
        <row r="382">
          <cell r="AA382">
            <v>37420</v>
          </cell>
          <cell r="AB382">
            <v>2707.5</v>
          </cell>
        </row>
        <row r="383">
          <cell r="AA383">
            <v>37421</v>
          </cell>
          <cell r="AB383">
            <v>2715</v>
          </cell>
        </row>
        <row r="384">
          <cell r="AA384">
            <v>37424</v>
          </cell>
          <cell r="AB384">
            <v>2651</v>
          </cell>
        </row>
        <row r="385">
          <cell r="AA385">
            <v>37425</v>
          </cell>
          <cell r="AB385">
            <v>2717.5</v>
          </cell>
        </row>
        <row r="386">
          <cell r="AA386">
            <v>37426</v>
          </cell>
          <cell r="AB386">
            <v>2707</v>
          </cell>
        </row>
        <row r="387">
          <cell r="AA387">
            <v>37427</v>
          </cell>
          <cell r="AB387">
            <v>2801.5</v>
          </cell>
        </row>
        <row r="388">
          <cell r="AA388">
            <v>37428</v>
          </cell>
          <cell r="AB388">
            <v>2830.5</v>
          </cell>
        </row>
        <row r="389">
          <cell r="AA389">
            <v>37431</v>
          </cell>
          <cell r="AB389">
            <v>2774</v>
          </cell>
        </row>
        <row r="390">
          <cell r="AA390">
            <v>37432</v>
          </cell>
          <cell r="AB390">
            <v>2829</v>
          </cell>
        </row>
        <row r="391">
          <cell r="AA391">
            <v>37433</v>
          </cell>
          <cell r="AB391">
            <v>2880.5</v>
          </cell>
        </row>
        <row r="392">
          <cell r="AA392">
            <v>37434</v>
          </cell>
          <cell r="AB392">
            <v>2831</v>
          </cell>
        </row>
        <row r="393">
          <cell r="AA393">
            <v>37435</v>
          </cell>
          <cell r="AB393">
            <v>2817.5</v>
          </cell>
        </row>
        <row r="394">
          <cell r="AA394">
            <v>37438</v>
          </cell>
          <cell r="AB394">
            <v>2893</v>
          </cell>
        </row>
        <row r="395">
          <cell r="AA395">
            <v>37439</v>
          </cell>
          <cell r="AB395">
            <v>2901</v>
          </cell>
        </row>
        <row r="396">
          <cell r="AA396">
            <v>37440</v>
          </cell>
          <cell r="AB396">
            <v>2850</v>
          </cell>
        </row>
        <row r="397">
          <cell r="AA397">
            <v>37441</v>
          </cell>
          <cell r="AB397">
            <v>2872.5</v>
          </cell>
        </row>
        <row r="398">
          <cell r="AA398">
            <v>37442</v>
          </cell>
          <cell r="AB398">
            <v>2878.5</v>
          </cell>
        </row>
        <row r="399">
          <cell r="AA399">
            <v>37445</v>
          </cell>
          <cell r="AB399">
            <v>2861</v>
          </cell>
        </row>
        <row r="400">
          <cell r="AA400">
            <v>37446</v>
          </cell>
          <cell r="AB400">
            <v>2852.5</v>
          </cell>
        </row>
        <row r="401">
          <cell r="AA401">
            <v>37447</v>
          </cell>
          <cell r="AB401">
            <v>2848.5</v>
          </cell>
        </row>
        <row r="402">
          <cell r="AA402">
            <v>37448</v>
          </cell>
          <cell r="AB402">
            <v>2801.5</v>
          </cell>
        </row>
        <row r="403">
          <cell r="AA403">
            <v>37449</v>
          </cell>
          <cell r="AB403">
            <v>2810</v>
          </cell>
        </row>
        <row r="404">
          <cell r="AA404">
            <v>37452</v>
          </cell>
          <cell r="AB404">
            <v>2855.5</v>
          </cell>
        </row>
        <row r="405">
          <cell r="AA405">
            <v>37453</v>
          </cell>
          <cell r="AB405">
            <v>2877</v>
          </cell>
        </row>
        <row r="406">
          <cell r="AA406">
            <v>37454</v>
          </cell>
          <cell r="AB406">
            <v>2896</v>
          </cell>
        </row>
        <row r="407">
          <cell r="AA407">
            <v>37455</v>
          </cell>
          <cell r="AB407">
            <v>2850</v>
          </cell>
        </row>
        <row r="408">
          <cell r="AA408">
            <v>37456</v>
          </cell>
          <cell r="AB408">
            <v>2869</v>
          </cell>
        </row>
        <row r="409">
          <cell r="AA409">
            <v>37459</v>
          </cell>
          <cell r="AB409">
            <v>2902.5</v>
          </cell>
        </row>
        <row r="410">
          <cell r="AA410">
            <v>37460</v>
          </cell>
          <cell r="AB410">
            <v>2922.5</v>
          </cell>
        </row>
        <row r="411">
          <cell r="AA411">
            <v>37461</v>
          </cell>
          <cell r="AB411">
            <v>2943.5</v>
          </cell>
        </row>
        <row r="412">
          <cell r="AA412">
            <v>37462</v>
          </cell>
          <cell r="AB412">
            <v>2995.5</v>
          </cell>
        </row>
        <row r="413">
          <cell r="AA413">
            <v>37463</v>
          </cell>
          <cell r="AB413">
            <v>3012.5</v>
          </cell>
        </row>
        <row r="414">
          <cell r="AA414">
            <v>37466</v>
          </cell>
          <cell r="AB414">
            <v>3175</v>
          </cell>
        </row>
        <row r="415">
          <cell r="AA415">
            <v>37467</v>
          </cell>
          <cell r="AB415">
            <v>3346.5</v>
          </cell>
        </row>
        <row r="416">
          <cell r="AA416">
            <v>37468</v>
          </cell>
          <cell r="AB416">
            <v>3460</v>
          </cell>
        </row>
        <row r="417">
          <cell r="AA417">
            <v>37469</v>
          </cell>
          <cell r="AB417">
            <v>3120</v>
          </cell>
        </row>
        <row r="418">
          <cell r="AA418">
            <v>37470</v>
          </cell>
          <cell r="AB418">
            <v>3005</v>
          </cell>
        </row>
        <row r="419">
          <cell r="AA419">
            <v>37473</v>
          </cell>
          <cell r="AB419">
            <v>3165</v>
          </cell>
        </row>
        <row r="420">
          <cell r="AA420">
            <v>37474</v>
          </cell>
          <cell r="AB420">
            <v>3110</v>
          </cell>
        </row>
        <row r="421">
          <cell r="AA421">
            <v>37475</v>
          </cell>
          <cell r="AB421">
            <v>3017.5</v>
          </cell>
        </row>
        <row r="422">
          <cell r="AA422">
            <v>37476</v>
          </cell>
          <cell r="AB422">
            <v>2925</v>
          </cell>
        </row>
        <row r="423">
          <cell r="AA423">
            <v>37477</v>
          </cell>
          <cell r="AB423">
            <v>3020</v>
          </cell>
        </row>
        <row r="424">
          <cell r="AA424">
            <v>37480</v>
          </cell>
          <cell r="AB424">
            <v>3145</v>
          </cell>
        </row>
        <row r="425">
          <cell r="AA425">
            <v>37481</v>
          </cell>
          <cell r="AB425">
            <v>3162.5</v>
          </cell>
        </row>
        <row r="426">
          <cell r="AA426">
            <v>37482</v>
          </cell>
          <cell r="AB426">
            <v>3195</v>
          </cell>
        </row>
        <row r="427">
          <cell r="AA427">
            <v>37483</v>
          </cell>
          <cell r="AB427">
            <v>3207.5</v>
          </cell>
        </row>
        <row r="428">
          <cell r="AA428">
            <v>37484</v>
          </cell>
          <cell r="AB428">
            <v>3120</v>
          </cell>
        </row>
        <row r="429">
          <cell r="AA429">
            <v>37487</v>
          </cell>
          <cell r="AB429">
            <v>3101</v>
          </cell>
        </row>
        <row r="430">
          <cell r="AA430">
            <v>37488</v>
          </cell>
          <cell r="AB430">
            <v>3098.5</v>
          </cell>
        </row>
        <row r="431">
          <cell r="AA431">
            <v>37489</v>
          </cell>
          <cell r="AB431">
            <v>3081</v>
          </cell>
        </row>
        <row r="432">
          <cell r="AA432">
            <v>37490</v>
          </cell>
          <cell r="AB432">
            <v>3139.5</v>
          </cell>
        </row>
        <row r="433">
          <cell r="AA433">
            <v>37491</v>
          </cell>
          <cell r="AB433">
            <v>3108</v>
          </cell>
        </row>
        <row r="434">
          <cell r="AA434">
            <v>37494</v>
          </cell>
          <cell r="AB434">
            <v>3090</v>
          </cell>
        </row>
        <row r="435">
          <cell r="AA435">
            <v>37495</v>
          </cell>
          <cell r="AB435">
            <v>3119</v>
          </cell>
        </row>
        <row r="436">
          <cell r="AA436">
            <v>37496</v>
          </cell>
          <cell r="AB436">
            <v>3124</v>
          </cell>
        </row>
        <row r="437">
          <cell r="AA437">
            <v>37497</v>
          </cell>
          <cell r="AB437">
            <v>3057</v>
          </cell>
        </row>
        <row r="438">
          <cell r="AA438">
            <v>37498</v>
          </cell>
          <cell r="AB438">
            <v>3006</v>
          </cell>
        </row>
        <row r="439">
          <cell r="AA439">
            <v>37501</v>
          </cell>
          <cell r="AB439">
            <v>3060</v>
          </cell>
        </row>
        <row r="440">
          <cell r="AA440">
            <v>37502</v>
          </cell>
          <cell r="AB440">
            <v>3100</v>
          </cell>
        </row>
        <row r="441">
          <cell r="AA441">
            <v>37503</v>
          </cell>
          <cell r="AB441">
            <v>3115</v>
          </cell>
        </row>
        <row r="442">
          <cell r="AA442">
            <v>37504</v>
          </cell>
          <cell r="AB442">
            <v>3152.5</v>
          </cell>
        </row>
        <row r="443">
          <cell r="AA443">
            <v>37505</v>
          </cell>
          <cell r="AB443">
            <v>3158.5</v>
          </cell>
        </row>
        <row r="444">
          <cell r="AA444">
            <v>37508</v>
          </cell>
          <cell r="AB444">
            <v>3100.5</v>
          </cell>
        </row>
        <row r="445">
          <cell r="AA445">
            <v>37509</v>
          </cell>
          <cell r="AB445">
            <v>3126.5</v>
          </cell>
        </row>
        <row r="446">
          <cell r="AA446">
            <v>37510</v>
          </cell>
          <cell r="AB446">
            <v>3110</v>
          </cell>
        </row>
        <row r="447">
          <cell r="AA447">
            <v>37511</v>
          </cell>
          <cell r="AB447">
            <v>3124.5</v>
          </cell>
        </row>
        <row r="448">
          <cell r="AA448">
            <v>37512</v>
          </cell>
          <cell r="AB448">
            <v>3159.5</v>
          </cell>
        </row>
        <row r="449">
          <cell r="AA449">
            <v>37515</v>
          </cell>
          <cell r="AB449">
            <v>3215</v>
          </cell>
        </row>
        <row r="450">
          <cell r="AA450">
            <v>37516</v>
          </cell>
          <cell r="AB450">
            <v>3275</v>
          </cell>
        </row>
        <row r="451">
          <cell r="AA451">
            <v>37517</v>
          </cell>
          <cell r="AB451">
            <v>3352.5</v>
          </cell>
        </row>
        <row r="452">
          <cell r="AA452">
            <v>37518</v>
          </cell>
          <cell r="AB452">
            <v>3454</v>
          </cell>
        </row>
        <row r="453">
          <cell r="AA453">
            <v>37519</v>
          </cell>
          <cell r="AB453">
            <v>3402.5</v>
          </cell>
        </row>
        <row r="454">
          <cell r="AA454">
            <v>37522</v>
          </cell>
          <cell r="AB454">
            <v>3566.5</v>
          </cell>
        </row>
        <row r="455">
          <cell r="AA455">
            <v>37523</v>
          </cell>
          <cell r="AB455">
            <v>3753.5</v>
          </cell>
        </row>
        <row r="456">
          <cell r="AA456">
            <v>37524</v>
          </cell>
          <cell r="AB456">
            <v>3685</v>
          </cell>
        </row>
        <row r="457">
          <cell r="AA457">
            <v>37525</v>
          </cell>
          <cell r="AB457">
            <v>3771</v>
          </cell>
        </row>
        <row r="458">
          <cell r="AA458">
            <v>37526</v>
          </cell>
          <cell r="AB458">
            <v>3872.5</v>
          </cell>
        </row>
        <row r="459">
          <cell r="AA459">
            <v>37529</v>
          </cell>
          <cell r="AB459">
            <v>3739.5</v>
          </cell>
        </row>
        <row r="460">
          <cell r="AA460">
            <v>37530</v>
          </cell>
          <cell r="AB460">
            <v>3599</v>
          </cell>
        </row>
        <row r="461">
          <cell r="AA461">
            <v>37531</v>
          </cell>
          <cell r="AB461">
            <v>3660</v>
          </cell>
        </row>
        <row r="462">
          <cell r="AA462">
            <v>37532</v>
          </cell>
          <cell r="AB462">
            <v>3695</v>
          </cell>
        </row>
        <row r="463">
          <cell r="AA463">
            <v>37533</v>
          </cell>
          <cell r="AB463">
            <v>3610</v>
          </cell>
        </row>
        <row r="464">
          <cell r="AA464">
            <v>37536</v>
          </cell>
          <cell r="AB464">
            <v>3675</v>
          </cell>
        </row>
        <row r="465">
          <cell r="AA465">
            <v>37537</v>
          </cell>
          <cell r="AB465">
            <v>3769</v>
          </cell>
        </row>
        <row r="466">
          <cell r="AA466">
            <v>37538</v>
          </cell>
          <cell r="AB466">
            <v>3914</v>
          </cell>
        </row>
        <row r="467">
          <cell r="AA467">
            <v>37539</v>
          </cell>
          <cell r="AB467">
            <v>3950.5</v>
          </cell>
        </row>
        <row r="468">
          <cell r="AA468">
            <v>37540</v>
          </cell>
          <cell r="AB468">
            <v>3810</v>
          </cell>
        </row>
        <row r="469">
          <cell r="AA469">
            <v>37543</v>
          </cell>
          <cell r="AB469">
            <v>3850</v>
          </cell>
        </row>
        <row r="470">
          <cell r="AA470">
            <v>37544</v>
          </cell>
          <cell r="AB470">
            <v>3845</v>
          </cell>
        </row>
        <row r="471">
          <cell r="AA471">
            <v>37545</v>
          </cell>
          <cell r="AB471">
            <v>3937.5</v>
          </cell>
        </row>
        <row r="472">
          <cell r="AA472">
            <v>37546</v>
          </cell>
          <cell r="AB472">
            <v>3877</v>
          </cell>
        </row>
        <row r="473">
          <cell r="AA473">
            <v>37547</v>
          </cell>
          <cell r="AB473">
            <v>3867.5</v>
          </cell>
        </row>
        <row r="474">
          <cell r="AA474">
            <v>37550</v>
          </cell>
          <cell r="AB474">
            <v>3938</v>
          </cell>
        </row>
        <row r="475">
          <cell r="AA475">
            <v>37551</v>
          </cell>
          <cell r="AB475">
            <v>3910.5</v>
          </cell>
        </row>
        <row r="476">
          <cell r="AA476">
            <v>37552</v>
          </cell>
          <cell r="AB476">
            <v>3905.5</v>
          </cell>
        </row>
        <row r="477">
          <cell r="AA477">
            <v>37553</v>
          </cell>
          <cell r="AB477">
            <v>3813</v>
          </cell>
        </row>
        <row r="478">
          <cell r="AA478">
            <v>37554</v>
          </cell>
          <cell r="AB478">
            <v>3727.5</v>
          </cell>
        </row>
        <row r="479">
          <cell r="AA479">
            <v>37557</v>
          </cell>
          <cell r="AB479">
            <v>3801</v>
          </cell>
        </row>
        <row r="480">
          <cell r="AA480">
            <v>37558</v>
          </cell>
          <cell r="AB480">
            <v>3820</v>
          </cell>
        </row>
        <row r="481">
          <cell r="AA481">
            <v>37559</v>
          </cell>
          <cell r="AB481">
            <v>3712.5</v>
          </cell>
        </row>
        <row r="482">
          <cell r="AA482">
            <v>37560</v>
          </cell>
          <cell r="AB482">
            <v>3630</v>
          </cell>
        </row>
        <row r="483">
          <cell r="AA483">
            <v>37561</v>
          </cell>
          <cell r="AB483">
            <v>3592.5</v>
          </cell>
        </row>
        <row r="484">
          <cell r="AA484">
            <v>37564</v>
          </cell>
          <cell r="AB484">
            <v>3560.5</v>
          </cell>
        </row>
        <row r="485">
          <cell r="AA485">
            <v>37565</v>
          </cell>
          <cell r="AB485">
            <v>3547</v>
          </cell>
        </row>
        <row r="486">
          <cell r="AA486">
            <v>37566</v>
          </cell>
          <cell r="AB486">
            <v>3655</v>
          </cell>
        </row>
        <row r="487">
          <cell r="AA487">
            <v>37567</v>
          </cell>
          <cell r="AB487">
            <v>3566</v>
          </cell>
        </row>
        <row r="488">
          <cell r="AA488">
            <v>37568</v>
          </cell>
          <cell r="AB488">
            <v>3545</v>
          </cell>
        </row>
        <row r="489">
          <cell r="AA489">
            <v>37571</v>
          </cell>
          <cell r="AB489">
            <v>3525</v>
          </cell>
        </row>
        <row r="490">
          <cell r="AA490">
            <v>37572</v>
          </cell>
          <cell r="AB490">
            <v>3621</v>
          </cell>
        </row>
        <row r="491">
          <cell r="AA491">
            <v>37573</v>
          </cell>
          <cell r="AB491">
            <v>3654</v>
          </cell>
        </row>
        <row r="492">
          <cell r="AA492">
            <v>37574</v>
          </cell>
          <cell r="AB492">
            <v>3700</v>
          </cell>
        </row>
        <row r="493">
          <cell r="AA493">
            <v>37575</v>
          </cell>
          <cell r="AB493">
            <v>3687.5</v>
          </cell>
        </row>
        <row r="494">
          <cell r="AA494">
            <v>37578</v>
          </cell>
          <cell r="AB494">
            <v>3593</v>
          </cell>
        </row>
        <row r="495">
          <cell r="AA495">
            <v>37579</v>
          </cell>
          <cell r="AB495">
            <v>3524.5</v>
          </cell>
        </row>
        <row r="496">
          <cell r="AA496">
            <v>37580</v>
          </cell>
          <cell r="AB496">
            <v>3487.5</v>
          </cell>
        </row>
      </sheetData>
      <sheetData sheetId="4" refreshError="1"/>
      <sheetData sheetId="5" refreshError="1"/>
      <sheetData sheetId="6" refreshError="1"/>
      <sheetData sheetId="7" refreshError="1"/>
      <sheetData sheetId="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morandum"/>
      <sheetName val="Estructura"/>
      <sheetName val="INGRESOS"/>
      <sheetName val="COSTOS"/>
      <sheetName val="DEDUCCIONES"/>
      <sheetName val="RESUMEN DECLARACION"/>
      <sheetName val="Hoja Control"/>
      <sheetName val="CONCILIACION"/>
      <sheetName val="CARRY FORWARD PART. CONC."/>
      <sheetName val="CARRY FORWARD PERD. REB. Y CRED"/>
      <sheetName val="ANALISIS PARTIDAS "/>
      <sheetName val="PROVISIONES"/>
      <sheetName val="CONTRIBUCIONES"/>
      <sheetName val="CUENTAT"/>
      <sheetName val="PATRIMONIO"/>
      <sheetName val="PATRIMONIO (2)"/>
      <sheetName val="RESUMEN"/>
      <sheetName val="MOBILIARIO"/>
      <sheetName val="EQUIPOS COMPUTACION Y SOFWARE"/>
      <sheetName val="EQUIPOS ELECTRONICOS"/>
      <sheetName val="VEHICULO"/>
      <sheetName val="MEJORAS PROPIEDAD ARRENDADA"/>
      <sheetName val="INVENTARIO"/>
      <sheetName val="RESUMEN IAE definitivo"/>
      <sheetName val="RESUMEN IAE provisión"/>
      <sheetName val="IAE 06-00 definitivo"/>
      <sheetName val="IAE 06-00 provisión"/>
      <sheetName val="IAE 06-99"/>
      <sheetName val="PROMEDIO BCO. EXT."/>
      <sheetName val="CUENTAS POR COBRAR AFILIADAS"/>
      <sheetName val="IPC.XLS"/>
      <sheetName val="Sheet12"/>
      <sheetName val="Sheet13"/>
      <sheetName val="Sheet14"/>
      <sheetName val="Sheet15"/>
      <sheetName val="Sheet16"/>
      <sheetName val="SSO"/>
      <sheetName val="LPH INCE"/>
      <sheetName val="Prueba del REI"/>
      <sheetName val="MAQUINARIA Y EQUIPOS "/>
      <sheetName val="ipc"/>
      <sheetName val="LAST YEAR"/>
      <sheetName val="DONVIBAN"/>
      <sheetName val="NGUON"/>
      <sheetName val="CAPEX UCO BID"/>
      <sheetName val="Total SBE"/>
      <sheetName val="Gross Margin"/>
      <sheetName val="Asiento"/>
      <sheetName val="values"/>
      <sheetName val="Data"/>
      <sheetName val="1MO"/>
      <sheetName val="2SUP"/>
      <sheetName val="Attrition"/>
      <sheetName val="Iowa Curves"/>
      <sheetName val="Inputs"/>
      <sheetName val="Comisiones"/>
      <sheetName val="desincor ajustadas tel"/>
      <sheetName val="DECLARACION 06-2000-Def"/>
      <sheetName val="F-110B"/>
      <sheetName val="IPC y Factores"/>
      <sheetName val="Inputs and Data"/>
      <sheetName val="Destino Fletes"/>
      <sheetName val="  A.2  "/>
      <sheetName val=" A.6 "/>
      <sheetName val="CALCULO IAE DEL AÑO"/>
      <sheetName val="sit patri"/>
      <sheetName val="S.S.O"/>
      <sheetName val="2.- Prueba Global Depreciación"/>
      <sheetName val="Portada"/>
      <sheetName val="Acum.garantías Ecuador"/>
      <sheetName val="Acum.garantías Vzla"/>
      <sheetName val=" Consolidated - A1 Level"/>
      <sheetName val="Referencia"/>
      <sheetName val="B-111"/>
      <sheetName val="Estado de Resultados"/>
      <sheetName val="Veh Sales"/>
      <sheetName val="Key"/>
      <sheetName val="Index"/>
      <sheetName val="RECLASIFICACIONES"/>
      <sheetName val="dez99_dez01"/>
      <sheetName val="DOLARES FINAL "/>
      <sheetName val="COMPARATIVO"/>
      <sheetName val="Non-Statistical Sampling Master"/>
      <sheetName val="Global Data"/>
      <sheetName val="Actualización Cifras Iniciales"/>
      <sheetName val="VALORES PUBLICOS"/>
      <sheetName val="EEFF"/>
      <sheetName val="BS_Dic96"/>
      <sheetName val="#¡REF"/>
      <sheetName val="BalanceSheet"/>
      <sheetName val="19-A"/>
      <sheetName val="Tickmarks"/>
      <sheetName val="BalanceAjustado"/>
      <sheetName val="Info"/>
      <sheetName val="Country List"/>
      <sheetName val="IPCs"/>
      <sheetName val="DR4 Pop 1Q04"/>
      <sheetName val="RANGOS"/>
      <sheetName val="A40"/>
      <sheetName val="Mayor 110138"/>
      <sheetName val="Papel de trabajo"/>
      <sheetName val="TABLA97"/>
      <sheetName val="IAE-GILLETTE"/>
      <sheetName val="Pivot2000"/>
      <sheetName val="Pivot"/>
      <sheetName val="VARTA FINISHED GOODS"/>
      <sheetName val="RFMAR98"/>
      <sheetName val="Activos Fijos"/>
      <sheetName val="MOVIMIENTO CONTABLE"/>
      <sheetName val="TRANSPORTE FLEXIBLE"/>
      <sheetName val="BALANCE_FINAL"/>
      <sheetName val="Cover"/>
      <sheetName val="activos quibarca"/>
      <sheetName val="Menu"/>
      <sheetName val="Instructions"/>
      <sheetName val="Royalty-Asiento de Diario"/>
      <sheetName val="Consol-columnar"/>
      <sheetName val="650"/>
      <sheetName val="ESC OCTUBRE 200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Balance"/>
      <sheetName val="BG"/>
      <sheetName val="ER"/>
      <sheetName val="EEPN"/>
      <sheetName val="EFE"/>
      <sheetName val="BU"/>
      <sheetName val="1"/>
      <sheetName val="2"/>
      <sheetName val="3"/>
      <sheetName val="4"/>
      <sheetName val="5"/>
      <sheetName val="6"/>
      <sheetName val="7"/>
      <sheetName val="8"/>
      <sheetName val="9"/>
      <sheetName val="10"/>
      <sheetName val="11"/>
      <sheetName val="C.R."/>
    </sheetNames>
    <sheetDataSet>
      <sheetData sheetId="0">
        <row r="13">
          <cell r="D13" t="str">
            <v>31 de diciembre de yyyy</v>
          </cell>
        </row>
      </sheetData>
      <sheetData sheetId="1"/>
      <sheetData sheetId="2">
        <row r="8">
          <cell r="C8">
            <v>977279122</v>
          </cell>
        </row>
      </sheetData>
      <sheetData sheetId="3">
        <row r="6">
          <cell r="C6" t="str">
            <v>Dic-10</v>
          </cell>
        </row>
      </sheetData>
      <sheetData sheetId="4">
        <row r="12">
          <cell r="B12">
            <v>250000000</v>
          </cell>
        </row>
      </sheetData>
      <sheetData sheetId="5"/>
      <sheetData sheetId="6">
        <row r="17">
          <cell r="C17">
            <v>188399977</v>
          </cell>
        </row>
      </sheetData>
      <sheetData sheetId="7"/>
      <sheetData sheetId="8"/>
      <sheetData sheetId="9"/>
      <sheetData sheetId="10"/>
      <sheetData sheetId="11"/>
      <sheetData sheetId="12"/>
      <sheetData sheetId="13"/>
      <sheetData sheetId="14">
        <row r="5">
          <cell r="B5">
            <v>23087028</v>
          </cell>
        </row>
      </sheetData>
      <sheetData sheetId="15"/>
      <sheetData sheetId="16"/>
      <sheetData sheetId="17"/>
      <sheetData sheetId="18"/>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BUso"/>
    </sheetNames>
    <sheetDataSet>
      <sheetData sheetId="0"/>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o"/>
      <sheetName val="Saldos"/>
      <sheetName val="Cruce-Aging"/>
      <sheetName val="1211600001"/>
    </sheetNames>
    <sheetDataSet>
      <sheetData sheetId="0" refreshError="1"/>
      <sheetData sheetId="1"/>
      <sheetData sheetId="2"/>
      <sheetData sheetId="3"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lepar-01.11.1999"/>
      <sheetName val="Sercomtel-01-07-02"/>
      <sheetName val="Sctl-canais-01-07-02"/>
      <sheetName val="dtc"/>
      <sheetName val="PARAM-teste211100"/>
      <sheetName val="PARAM-teste211100 (2)"/>
      <sheetName val="PlanFreq"/>
      <sheetName val="auxiliar"/>
      <sheetName val="atc e dtc"/>
      <sheetName val="resumo dtc e atc-aux"/>
      <sheetName val="teste"/>
      <sheetName val="Banda A"/>
      <sheetName val="DVCC"/>
      <sheetName val="RESUMO ATC-DTC"/>
      <sheetName val="resumo color code"/>
      <sheetName val="resumo dcch e acc"/>
      <sheetName val="mtclp-read"/>
      <sheetName val=" VTOS"/>
      <sheetName val="CTO VTAS"/>
      <sheetName val="INVERSIONES"/>
      <sheetName val="MON.EXTRANJERA"/>
      <sheetName val="PREVISIONES"/>
      <sheetName val="Telepar-01_11_1999"/>
      <sheetName val="PARAM-teste211100_(2)"/>
      <sheetName val="atc_e_dtc"/>
      <sheetName val="resumo_dtc_e_atc-aux"/>
      <sheetName val="Banda_A"/>
      <sheetName val="RESUMO_ATC-DTC"/>
      <sheetName val="resumo_color_code"/>
      <sheetName val="resumo_dcch_e_acc"/>
      <sheetName val="_VTOS"/>
      <sheetName val="CTO_VTAS"/>
      <sheetName val="MON_EXTRANJERA"/>
      <sheetName val="INPUT"/>
      <sheetName val="RESUMO ATC_DTC"/>
      <sheetName val="Base Cost"/>
      <sheetName val="Assumptions"/>
      <sheetName val="AutCh110702a"/>
      <sheetName val="Cotação de Ferr. Rede Externa"/>
      <sheetName val="Anel 1.1"/>
      <sheetName val="Parameter"/>
      <sheetName val="Resumen Inv."/>
      <sheetName val="Anexos"/>
      <sheetName val="Inversión Trole"/>
      <sheetName val="HPS Slit Coil (Centralia)"/>
      <sheetName val="Datos"/>
    </sheetNames>
    <sheetDataSet>
      <sheetData sheetId="0">
        <row r="4">
          <cell r="L4">
            <v>0</v>
          </cell>
        </row>
      </sheetData>
      <sheetData sheetId="1">
        <row r="4">
          <cell r="A4" t="str">
            <v>cel</v>
          </cell>
        </row>
      </sheetData>
      <sheetData sheetId="2">
        <row r="4">
          <cell r="A4" t="str">
            <v>cel</v>
          </cell>
        </row>
      </sheetData>
      <sheetData sheetId="3">
        <row r="3">
          <cell r="A3" t="str">
            <v>cel</v>
          </cell>
        </row>
      </sheetData>
      <sheetData sheetId="4"/>
      <sheetData sheetId="5"/>
      <sheetData sheetId="6"/>
      <sheetData sheetId="7"/>
      <sheetData sheetId="8" refreshError="1">
        <row r="4">
          <cell r="L4">
            <v>0</v>
          </cell>
          <cell r="M4" t="str">
            <v>DTC</v>
          </cell>
          <cell r="N4" t="str">
            <v>check</v>
          </cell>
          <cell r="O4" t="str">
            <v>rádios</v>
          </cell>
          <cell r="P4">
            <v>1</v>
          </cell>
          <cell r="Q4">
            <v>2</v>
          </cell>
          <cell r="R4">
            <v>3</v>
          </cell>
          <cell r="S4">
            <v>4</v>
          </cell>
          <cell r="T4">
            <v>5</v>
          </cell>
          <cell r="U4">
            <v>6</v>
          </cell>
          <cell r="V4">
            <v>7</v>
          </cell>
          <cell r="W4">
            <v>8</v>
          </cell>
          <cell r="X4">
            <v>9</v>
          </cell>
          <cell r="Y4">
            <v>10</v>
          </cell>
          <cell r="Z4">
            <v>11</v>
          </cell>
          <cell r="AA4">
            <v>12</v>
          </cell>
          <cell r="AB4">
            <v>13</v>
          </cell>
          <cell r="AC4">
            <v>14</v>
          </cell>
          <cell r="AD4">
            <v>15</v>
          </cell>
          <cell r="AE4">
            <v>0</v>
          </cell>
          <cell r="AF4" t="str">
            <v>ATC</v>
          </cell>
          <cell r="AG4" t="str">
            <v>check</v>
          </cell>
          <cell r="AH4" t="str">
            <v>rádios</v>
          </cell>
          <cell r="AI4" t="str">
            <v>1º gr.</v>
          </cell>
          <cell r="AK4" t="str">
            <v>2º gr.</v>
          </cell>
          <cell r="AM4">
            <v>1</v>
          </cell>
          <cell r="AN4">
            <v>2</v>
          </cell>
          <cell r="AO4">
            <v>3</v>
          </cell>
          <cell r="AP4">
            <v>4</v>
          </cell>
          <cell r="AQ4">
            <v>5</v>
          </cell>
          <cell r="AR4">
            <v>6</v>
          </cell>
          <cell r="AS4">
            <v>7</v>
          </cell>
          <cell r="AT4">
            <v>8</v>
          </cell>
          <cell r="AU4">
            <v>9</v>
          </cell>
          <cell r="AV4">
            <v>10</v>
          </cell>
          <cell r="AW4">
            <v>11</v>
          </cell>
          <cell r="AX4">
            <v>12</v>
          </cell>
          <cell r="AY4">
            <v>13</v>
          </cell>
          <cell r="AZ4">
            <v>14</v>
          </cell>
          <cell r="BA4">
            <v>15</v>
          </cell>
          <cell r="BB4">
            <v>16</v>
          </cell>
          <cell r="BC4">
            <v>17</v>
          </cell>
          <cell r="BD4">
            <v>18</v>
          </cell>
          <cell r="BE4">
            <v>19</v>
          </cell>
          <cell r="BF4">
            <v>20</v>
          </cell>
          <cell r="BG4">
            <v>21</v>
          </cell>
          <cell r="BH4">
            <v>22</v>
          </cell>
          <cell r="BI4">
            <v>23</v>
          </cell>
          <cell r="BJ4">
            <v>24</v>
          </cell>
          <cell r="BK4">
            <v>25</v>
          </cell>
        </row>
        <row r="5">
          <cell r="L5" t="str">
            <v>ALP-01</v>
          </cell>
          <cell r="M5">
            <v>5</v>
          </cell>
          <cell r="N5">
            <v>0</v>
          </cell>
          <cell r="O5">
            <v>2</v>
          </cell>
          <cell r="P5">
            <v>994</v>
          </cell>
          <cell r="Q5">
            <v>13</v>
          </cell>
          <cell r="R5">
            <v>0</v>
          </cell>
          <cell r="S5">
            <v>0</v>
          </cell>
          <cell r="T5">
            <v>0</v>
          </cell>
          <cell r="U5">
            <v>0</v>
          </cell>
          <cell r="V5">
            <v>0</v>
          </cell>
          <cell r="W5">
            <v>0</v>
          </cell>
          <cell r="X5">
            <v>0</v>
          </cell>
          <cell r="Y5">
            <v>0</v>
          </cell>
          <cell r="Z5">
            <v>0</v>
          </cell>
          <cell r="AA5">
            <v>0</v>
          </cell>
          <cell r="AB5">
            <v>0</v>
          </cell>
          <cell r="AC5">
            <v>0</v>
          </cell>
          <cell r="AD5">
            <v>0</v>
          </cell>
          <cell r="AE5" t="str">
            <v>ALP-01</v>
          </cell>
          <cell r="AF5">
            <v>4</v>
          </cell>
          <cell r="AG5">
            <v>0</v>
          </cell>
          <cell r="AH5">
            <v>5</v>
          </cell>
          <cell r="AI5">
            <v>4</v>
          </cell>
          <cell r="AJ5" t="str">
            <v>F1</v>
          </cell>
          <cell r="AK5">
            <v>0</v>
          </cell>
          <cell r="AL5">
            <v>0</v>
          </cell>
          <cell r="AM5">
            <v>307</v>
          </cell>
          <cell r="AN5">
            <v>286</v>
          </cell>
          <cell r="AO5">
            <v>265</v>
          </cell>
          <cell r="AP5">
            <v>244</v>
          </cell>
          <cell r="AQ5">
            <v>0</v>
          </cell>
          <cell r="AR5">
            <v>0</v>
          </cell>
          <cell r="AS5">
            <v>0</v>
          </cell>
          <cell r="AT5">
            <v>0</v>
          </cell>
          <cell r="AU5">
            <v>0</v>
          </cell>
          <cell r="AV5">
            <v>0</v>
          </cell>
          <cell r="AW5">
            <v>0</v>
          </cell>
          <cell r="AX5">
            <v>0</v>
          </cell>
          <cell r="AY5">
            <v>0</v>
          </cell>
          <cell r="AZ5">
            <v>0</v>
          </cell>
          <cell r="BA5">
            <v>0</v>
          </cell>
          <cell r="BB5">
            <v>0</v>
          </cell>
          <cell r="BC5">
            <v>0</v>
          </cell>
          <cell r="BD5">
            <v>0</v>
          </cell>
          <cell r="BE5">
            <v>0</v>
          </cell>
          <cell r="BF5">
            <v>0</v>
          </cell>
          <cell r="BG5">
            <v>0</v>
          </cell>
          <cell r="BH5">
            <v>0</v>
          </cell>
          <cell r="BI5">
            <v>0</v>
          </cell>
          <cell r="BJ5">
            <v>0</v>
          </cell>
          <cell r="BK5">
            <v>0</v>
          </cell>
        </row>
        <row r="6">
          <cell r="L6" t="str">
            <v>ALP-02</v>
          </cell>
          <cell r="M6">
            <v>8</v>
          </cell>
          <cell r="N6">
            <v>0</v>
          </cell>
          <cell r="O6">
            <v>3</v>
          </cell>
          <cell r="P6">
            <v>692</v>
          </cell>
          <cell r="Q6">
            <v>27</v>
          </cell>
          <cell r="R6">
            <v>6</v>
          </cell>
          <cell r="S6">
            <v>0</v>
          </cell>
          <cell r="T6">
            <v>0</v>
          </cell>
          <cell r="U6">
            <v>0</v>
          </cell>
          <cell r="V6">
            <v>0</v>
          </cell>
          <cell r="W6">
            <v>0</v>
          </cell>
          <cell r="X6">
            <v>0</v>
          </cell>
          <cell r="Y6">
            <v>0</v>
          </cell>
          <cell r="Z6">
            <v>0</v>
          </cell>
          <cell r="AA6">
            <v>0</v>
          </cell>
          <cell r="AB6">
            <v>0</v>
          </cell>
          <cell r="AC6">
            <v>0</v>
          </cell>
          <cell r="AD6">
            <v>0</v>
          </cell>
          <cell r="AE6" t="str">
            <v>ALP-02</v>
          </cell>
          <cell r="AF6">
            <v>8</v>
          </cell>
          <cell r="AG6">
            <v>0</v>
          </cell>
          <cell r="AH6">
            <v>9</v>
          </cell>
          <cell r="AI6">
            <v>8</v>
          </cell>
          <cell r="AJ6" t="str">
            <v>F2</v>
          </cell>
          <cell r="AK6">
            <v>0</v>
          </cell>
          <cell r="AL6">
            <v>0</v>
          </cell>
          <cell r="AM6">
            <v>300</v>
          </cell>
          <cell r="AN6">
            <v>279</v>
          </cell>
          <cell r="AO6">
            <v>258</v>
          </cell>
          <cell r="AP6">
            <v>237</v>
          </cell>
          <cell r="AQ6">
            <v>216</v>
          </cell>
          <cell r="AR6">
            <v>195</v>
          </cell>
          <cell r="AS6">
            <v>174</v>
          </cell>
          <cell r="AT6">
            <v>153</v>
          </cell>
          <cell r="AU6">
            <v>0</v>
          </cell>
          <cell r="AV6">
            <v>0</v>
          </cell>
          <cell r="AW6">
            <v>0</v>
          </cell>
          <cell r="AX6">
            <v>0</v>
          </cell>
          <cell r="AY6">
            <v>0</v>
          </cell>
          <cell r="AZ6">
            <v>0</v>
          </cell>
          <cell r="BA6">
            <v>0</v>
          </cell>
          <cell r="BB6">
            <v>0</v>
          </cell>
          <cell r="BC6">
            <v>0</v>
          </cell>
          <cell r="BD6">
            <v>0</v>
          </cell>
          <cell r="BE6">
            <v>0</v>
          </cell>
          <cell r="BF6">
            <v>0</v>
          </cell>
          <cell r="BG6">
            <v>0</v>
          </cell>
          <cell r="BH6">
            <v>0</v>
          </cell>
          <cell r="BI6">
            <v>0</v>
          </cell>
          <cell r="BJ6">
            <v>0</v>
          </cell>
          <cell r="BK6">
            <v>0</v>
          </cell>
        </row>
        <row r="7">
          <cell r="L7" t="str">
            <v>ALP-03</v>
          </cell>
          <cell r="M7">
            <v>11</v>
          </cell>
          <cell r="N7">
            <v>0</v>
          </cell>
          <cell r="O7">
            <v>4</v>
          </cell>
          <cell r="P7">
            <v>1022</v>
          </cell>
          <cell r="Q7">
            <v>1001</v>
          </cell>
          <cell r="R7">
            <v>706</v>
          </cell>
          <cell r="S7">
            <v>685</v>
          </cell>
          <cell r="T7">
            <v>0</v>
          </cell>
          <cell r="U7">
            <v>0</v>
          </cell>
          <cell r="V7">
            <v>0</v>
          </cell>
          <cell r="W7">
            <v>0</v>
          </cell>
          <cell r="X7">
            <v>0</v>
          </cell>
          <cell r="Y7">
            <v>0</v>
          </cell>
          <cell r="Z7">
            <v>0</v>
          </cell>
          <cell r="AA7">
            <v>0</v>
          </cell>
          <cell r="AB7">
            <v>0</v>
          </cell>
          <cell r="AC7">
            <v>0</v>
          </cell>
          <cell r="AD7">
            <v>0</v>
          </cell>
          <cell r="AE7" t="str">
            <v>ALP-03</v>
          </cell>
          <cell r="AF7">
            <v>7</v>
          </cell>
          <cell r="AG7">
            <v>0</v>
          </cell>
          <cell r="AH7">
            <v>8</v>
          </cell>
          <cell r="AI7">
            <v>7</v>
          </cell>
          <cell r="AJ7" t="str">
            <v>F3</v>
          </cell>
          <cell r="AK7">
            <v>0</v>
          </cell>
          <cell r="AL7">
            <v>0</v>
          </cell>
          <cell r="AM7">
            <v>293</v>
          </cell>
          <cell r="AN7">
            <v>272</v>
          </cell>
          <cell r="AO7">
            <v>251</v>
          </cell>
          <cell r="AP7">
            <v>230</v>
          </cell>
          <cell r="AQ7">
            <v>209</v>
          </cell>
          <cell r="AR7">
            <v>188</v>
          </cell>
          <cell r="AS7">
            <v>167</v>
          </cell>
          <cell r="AT7">
            <v>0</v>
          </cell>
          <cell r="AU7">
            <v>0</v>
          </cell>
          <cell r="AV7">
            <v>0</v>
          </cell>
          <cell r="AW7">
            <v>0</v>
          </cell>
          <cell r="AX7">
            <v>0</v>
          </cell>
          <cell r="AY7">
            <v>0</v>
          </cell>
          <cell r="AZ7">
            <v>0</v>
          </cell>
          <cell r="BA7">
            <v>0</v>
          </cell>
          <cell r="BB7">
            <v>0</v>
          </cell>
          <cell r="BC7">
            <v>0</v>
          </cell>
          <cell r="BD7">
            <v>0</v>
          </cell>
          <cell r="BE7">
            <v>0</v>
          </cell>
          <cell r="BF7">
            <v>0</v>
          </cell>
          <cell r="BG7">
            <v>0</v>
          </cell>
          <cell r="BH7">
            <v>0</v>
          </cell>
          <cell r="BI7">
            <v>0</v>
          </cell>
          <cell r="BJ7">
            <v>0</v>
          </cell>
          <cell r="BK7">
            <v>0</v>
          </cell>
        </row>
        <row r="8">
          <cell r="L8" t="str">
            <v>BAH-01</v>
          </cell>
          <cell r="M8">
            <v>11</v>
          </cell>
          <cell r="N8">
            <v>0</v>
          </cell>
          <cell r="O8">
            <v>4</v>
          </cell>
          <cell r="P8">
            <v>1016</v>
          </cell>
          <cell r="Q8">
            <v>700</v>
          </cell>
          <cell r="R8">
            <v>679</v>
          </cell>
          <cell r="S8">
            <v>98</v>
          </cell>
          <cell r="T8">
            <v>0</v>
          </cell>
          <cell r="U8">
            <v>0</v>
          </cell>
          <cell r="V8">
            <v>0</v>
          </cell>
          <cell r="W8">
            <v>0</v>
          </cell>
          <cell r="X8">
            <v>0</v>
          </cell>
          <cell r="Y8">
            <v>0</v>
          </cell>
          <cell r="Z8">
            <v>0</v>
          </cell>
          <cell r="AA8">
            <v>0</v>
          </cell>
          <cell r="AB8">
            <v>0</v>
          </cell>
          <cell r="AC8">
            <v>0</v>
          </cell>
          <cell r="AD8">
            <v>0</v>
          </cell>
          <cell r="AE8" t="str">
            <v>BAH-01</v>
          </cell>
          <cell r="AF8">
            <v>9</v>
          </cell>
          <cell r="AG8">
            <v>0</v>
          </cell>
          <cell r="AH8">
            <v>10</v>
          </cell>
          <cell r="AI8">
            <v>9</v>
          </cell>
          <cell r="AJ8" t="str">
            <v>E1</v>
          </cell>
          <cell r="AK8">
            <v>0</v>
          </cell>
          <cell r="AL8">
            <v>0</v>
          </cell>
          <cell r="AM8">
            <v>308</v>
          </cell>
          <cell r="AN8">
            <v>287</v>
          </cell>
          <cell r="AO8">
            <v>266</v>
          </cell>
          <cell r="AP8">
            <v>245</v>
          </cell>
          <cell r="AQ8">
            <v>224</v>
          </cell>
          <cell r="AR8">
            <v>203</v>
          </cell>
          <cell r="AS8">
            <v>182</v>
          </cell>
          <cell r="AT8">
            <v>161</v>
          </cell>
          <cell r="AU8">
            <v>140</v>
          </cell>
          <cell r="AV8">
            <v>0</v>
          </cell>
          <cell r="AW8">
            <v>0</v>
          </cell>
          <cell r="AX8">
            <v>0</v>
          </cell>
          <cell r="AY8">
            <v>0</v>
          </cell>
          <cell r="AZ8">
            <v>0</v>
          </cell>
          <cell r="BA8">
            <v>0</v>
          </cell>
          <cell r="BB8">
            <v>0</v>
          </cell>
          <cell r="BC8">
            <v>0</v>
          </cell>
          <cell r="BD8">
            <v>0</v>
          </cell>
          <cell r="BE8">
            <v>0</v>
          </cell>
          <cell r="BF8">
            <v>0</v>
          </cell>
          <cell r="BG8">
            <v>0</v>
          </cell>
          <cell r="BH8">
            <v>0</v>
          </cell>
          <cell r="BI8">
            <v>0</v>
          </cell>
          <cell r="BJ8">
            <v>0</v>
          </cell>
          <cell r="BK8">
            <v>0</v>
          </cell>
        </row>
        <row r="9">
          <cell r="L9" t="str">
            <v>BAH-02</v>
          </cell>
          <cell r="M9">
            <v>11</v>
          </cell>
          <cell r="N9">
            <v>0</v>
          </cell>
          <cell r="O9">
            <v>4</v>
          </cell>
          <cell r="P9">
            <v>714</v>
          </cell>
          <cell r="Q9">
            <v>693</v>
          </cell>
          <cell r="R9">
            <v>672</v>
          </cell>
          <cell r="S9">
            <v>7</v>
          </cell>
          <cell r="T9">
            <v>0</v>
          </cell>
          <cell r="U9">
            <v>0</v>
          </cell>
          <cell r="V9">
            <v>0</v>
          </cell>
          <cell r="W9">
            <v>0</v>
          </cell>
          <cell r="X9">
            <v>0</v>
          </cell>
          <cell r="Y9">
            <v>0</v>
          </cell>
          <cell r="Z9">
            <v>0</v>
          </cell>
          <cell r="AA9">
            <v>0</v>
          </cell>
          <cell r="AB9">
            <v>0</v>
          </cell>
          <cell r="AC9">
            <v>0</v>
          </cell>
          <cell r="AD9">
            <v>0</v>
          </cell>
          <cell r="AE9" t="str">
            <v>BAH-02</v>
          </cell>
          <cell r="AF9">
            <v>9</v>
          </cell>
          <cell r="AG9">
            <v>0</v>
          </cell>
          <cell r="AH9">
            <v>10</v>
          </cell>
          <cell r="AI9">
            <v>9</v>
          </cell>
          <cell r="AJ9" t="str">
            <v>E2</v>
          </cell>
          <cell r="AK9">
            <v>0</v>
          </cell>
          <cell r="AL9">
            <v>0</v>
          </cell>
          <cell r="AM9">
            <v>301</v>
          </cell>
          <cell r="AN9">
            <v>280</v>
          </cell>
          <cell r="AO9">
            <v>259</v>
          </cell>
          <cell r="AP9">
            <v>238</v>
          </cell>
          <cell r="AQ9">
            <v>217</v>
          </cell>
          <cell r="AR9">
            <v>196</v>
          </cell>
          <cell r="AS9">
            <v>175</v>
          </cell>
          <cell r="AT9">
            <v>154</v>
          </cell>
          <cell r="AU9">
            <v>133</v>
          </cell>
          <cell r="AV9">
            <v>0</v>
          </cell>
          <cell r="AW9">
            <v>0</v>
          </cell>
          <cell r="AX9">
            <v>0</v>
          </cell>
          <cell r="AY9">
            <v>0</v>
          </cell>
          <cell r="AZ9">
            <v>0</v>
          </cell>
          <cell r="BA9">
            <v>0</v>
          </cell>
          <cell r="BB9">
            <v>0</v>
          </cell>
          <cell r="BC9">
            <v>0</v>
          </cell>
          <cell r="BD9">
            <v>0</v>
          </cell>
          <cell r="BE9">
            <v>0</v>
          </cell>
          <cell r="BF9">
            <v>0</v>
          </cell>
          <cell r="BG9">
            <v>0</v>
          </cell>
          <cell r="BH9">
            <v>0</v>
          </cell>
          <cell r="BI9">
            <v>0</v>
          </cell>
          <cell r="BJ9">
            <v>0</v>
          </cell>
          <cell r="BK9">
            <v>0</v>
          </cell>
        </row>
        <row r="10">
          <cell r="L10" t="str">
            <v>BAH-03</v>
          </cell>
          <cell r="M10">
            <v>17</v>
          </cell>
          <cell r="N10">
            <v>0</v>
          </cell>
          <cell r="O10">
            <v>6</v>
          </cell>
          <cell r="P10">
            <v>1023</v>
          </cell>
          <cell r="Q10">
            <v>1002</v>
          </cell>
          <cell r="R10">
            <v>707</v>
          </cell>
          <cell r="S10">
            <v>686</v>
          </cell>
          <cell r="T10">
            <v>42</v>
          </cell>
          <cell r="U10">
            <v>21</v>
          </cell>
          <cell r="V10">
            <v>0</v>
          </cell>
          <cell r="W10">
            <v>0</v>
          </cell>
          <cell r="X10">
            <v>0</v>
          </cell>
          <cell r="Y10">
            <v>0</v>
          </cell>
          <cell r="Z10">
            <v>0</v>
          </cell>
          <cell r="AA10">
            <v>0</v>
          </cell>
          <cell r="AB10">
            <v>0</v>
          </cell>
          <cell r="AC10">
            <v>0</v>
          </cell>
          <cell r="AD10">
            <v>0</v>
          </cell>
          <cell r="AE10" t="str">
            <v>BAH-03</v>
          </cell>
          <cell r="AF10">
            <v>9</v>
          </cell>
          <cell r="AG10">
            <v>0</v>
          </cell>
          <cell r="AH10">
            <v>10</v>
          </cell>
          <cell r="AI10">
            <v>9</v>
          </cell>
          <cell r="AJ10" t="str">
            <v>E3</v>
          </cell>
          <cell r="AK10">
            <v>0</v>
          </cell>
          <cell r="AL10">
            <v>0</v>
          </cell>
          <cell r="AM10">
            <v>294</v>
          </cell>
          <cell r="AN10">
            <v>273</v>
          </cell>
          <cell r="AO10">
            <v>252</v>
          </cell>
          <cell r="AP10">
            <v>231</v>
          </cell>
          <cell r="AQ10">
            <v>210</v>
          </cell>
          <cell r="AR10">
            <v>189</v>
          </cell>
          <cell r="AS10">
            <v>168</v>
          </cell>
          <cell r="AT10">
            <v>147</v>
          </cell>
          <cell r="AU10">
            <v>126</v>
          </cell>
          <cell r="AV10">
            <v>0</v>
          </cell>
          <cell r="AW10">
            <v>0</v>
          </cell>
          <cell r="AX10">
            <v>0</v>
          </cell>
          <cell r="AY10">
            <v>0</v>
          </cell>
          <cell r="AZ10">
            <v>0</v>
          </cell>
          <cell r="BA10">
            <v>0</v>
          </cell>
          <cell r="BB10">
            <v>0</v>
          </cell>
          <cell r="BC10">
            <v>0</v>
          </cell>
          <cell r="BD10">
            <v>0</v>
          </cell>
          <cell r="BE10">
            <v>0</v>
          </cell>
          <cell r="BF10">
            <v>0</v>
          </cell>
          <cell r="BG10">
            <v>0</v>
          </cell>
          <cell r="BH10">
            <v>0</v>
          </cell>
          <cell r="BI10">
            <v>0</v>
          </cell>
          <cell r="BJ10">
            <v>0</v>
          </cell>
          <cell r="BK10">
            <v>0</v>
          </cell>
        </row>
        <row r="11">
          <cell r="L11" t="str">
            <v>CAS-01</v>
          </cell>
          <cell r="M11">
            <v>8</v>
          </cell>
          <cell r="N11">
            <v>0</v>
          </cell>
          <cell r="O11">
            <v>3</v>
          </cell>
          <cell r="P11">
            <v>1019</v>
          </cell>
          <cell r="Q11">
            <v>998</v>
          </cell>
          <cell r="R11">
            <v>682</v>
          </cell>
          <cell r="S11">
            <v>0</v>
          </cell>
          <cell r="T11">
            <v>0</v>
          </cell>
          <cell r="U11">
            <v>0</v>
          </cell>
          <cell r="V11">
            <v>0</v>
          </cell>
          <cell r="W11">
            <v>0</v>
          </cell>
          <cell r="X11">
            <v>0</v>
          </cell>
          <cell r="Y11">
            <v>0</v>
          </cell>
          <cell r="Z11">
            <v>0</v>
          </cell>
          <cell r="AA11">
            <v>0</v>
          </cell>
          <cell r="AB11">
            <v>0</v>
          </cell>
          <cell r="AC11">
            <v>0</v>
          </cell>
          <cell r="AD11">
            <v>0</v>
          </cell>
          <cell r="AE11" t="str">
            <v>CAS-01</v>
          </cell>
          <cell r="AF11">
            <v>7</v>
          </cell>
          <cell r="AG11">
            <v>0</v>
          </cell>
          <cell r="AH11">
            <v>8</v>
          </cell>
          <cell r="AI11">
            <v>7</v>
          </cell>
          <cell r="AJ11" t="str">
            <v>B1</v>
          </cell>
          <cell r="AK11">
            <v>0</v>
          </cell>
          <cell r="AL11">
            <v>0</v>
          </cell>
          <cell r="AM11">
            <v>311</v>
          </cell>
          <cell r="AN11">
            <v>290</v>
          </cell>
          <cell r="AO11">
            <v>269</v>
          </cell>
          <cell r="AP11">
            <v>248</v>
          </cell>
          <cell r="AQ11">
            <v>227</v>
          </cell>
          <cell r="AR11">
            <v>206</v>
          </cell>
          <cell r="AS11">
            <v>185</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cell r="BJ11">
            <v>0</v>
          </cell>
          <cell r="BK11">
            <v>0</v>
          </cell>
        </row>
        <row r="12">
          <cell r="L12" t="str">
            <v>CAS-02</v>
          </cell>
          <cell r="M12">
            <v>8</v>
          </cell>
          <cell r="N12">
            <v>0</v>
          </cell>
          <cell r="O12">
            <v>3</v>
          </cell>
          <cell r="P12">
            <v>1012</v>
          </cell>
          <cell r="Q12">
            <v>991</v>
          </cell>
          <cell r="R12">
            <v>31</v>
          </cell>
          <cell r="S12">
            <v>0</v>
          </cell>
          <cell r="T12">
            <v>0</v>
          </cell>
          <cell r="U12">
            <v>0</v>
          </cell>
          <cell r="V12">
            <v>0</v>
          </cell>
          <cell r="W12">
            <v>0</v>
          </cell>
          <cell r="X12">
            <v>0</v>
          </cell>
          <cell r="Y12">
            <v>0</v>
          </cell>
          <cell r="Z12">
            <v>0</v>
          </cell>
          <cell r="AA12">
            <v>0</v>
          </cell>
          <cell r="AB12">
            <v>0</v>
          </cell>
          <cell r="AC12">
            <v>0</v>
          </cell>
          <cell r="AD12">
            <v>0</v>
          </cell>
          <cell r="AE12" t="str">
            <v>CAS-02</v>
          </cell>
          <cell r="AF12">
            <v>7</v>
          </cell>
          <cell r="AG12">
            <v>0</v>
          </cell>
          <cell r="AH12">
            <v>8</v>
          </cell>
          <cell r="AI12">
            <v>7</v>
          </cell>
          <cell r="AJ12" t="str">
            <v>B2</v>
          </cell>
          <cell r="AK12">
            <v>0</v>
          </cell>
          <cell r="AL12">
            <v>0</v>
          </cell>
          <cell r="AM12">
            <v>304</v>
          </cell>
          <cell r="AN12">
            <v>283</v>
          </cell>
          <cell r="AO12">
            <v>262</v>
          </cell>
          <cell r="AP12">
            <v>241</v>
          </cell>
          <cell r="AQ12">
            <v>220</v>
          </cell>
          <cell r="AR12">
            <v>199</v>
          </cell>
          <cell r="AS12">
            <v>178</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row>
        <row r="13">
          <cell r="L13" t="str">
            <v>CAS-03</v>
          </cell>
          <cell r="M13">
            <v>14</v>
          </cell>
          <cell r="N13">
            <v>0</v>
          </cell>
          <cell r="O13">
            <v>5</v>
          </cell>
          <cell r="P13">
            <v>1005</v>
          </cell>
          <cell r="Q13">
            <v>710</v>
          </cell>
          <cell r="R13">
            <v>689</v>
          </cell>
          <cell r="S13">
            <v>66</v>
          </cell>
          <cell r="T13">
            <v>3</v>
          </cell>
          <cell r="U13">
            <v>0</v>
          </cell>
          <cell r="V13">
            <v>0</v>
          </cell>
          <cell r="W13">
            <v>0</v>
          </cell>
          <cell r="X13">
            <v>0</v>
          </cell>
          <cell r="Y13">
            <v>0</v>
          </cell>
          <cell r="Z13">
            <v>0</v>
          </cell>
          <cell r="AA13">
            <v>0</v>
          </cell>
          <cell r="AB13">
            <v>0</v>
          </cell>
          <cell r="AC13">
            <v>0</v>
          </cell>
          <cell r="AD13">
            <v>0</v>
          </cell>
          <cell r="AE13" t="str">
            <v>CAS-03</v>
          </cell>
          <cell r="AF13">
            <v>10</v>
          </cell>
          <cell r="AG13">
            <v>0</v>
          </cell>
          <cell r="AH13">
            <v>11</v>
          </cell>
          <cell r="AI13">
            <v>10</v>
          </cell>
          <cell r="AJ13" t="str">
            <v>B3</v>
          </cell>
          <cell r="AK13">
            <v>0</v>
          </cell>
          <cell r="AL13">
            <v>0</v>
          </cell>
          <cell r="AM13">
            <v>297</v>
          </cell>
          <cell r="AN13">
            <v>276</v>
          </cell>
          <cell r="AO13">
            <v>255</v>
          </cell>
          <cell r="AP13">
            <v>234</v>
          </cell>
          <cell r="AQ13">
            <v>213</v>
          </cell>
          <cell r="AR13">
            <v>192</v>
          </cell>
          <cell r="AS13">
            <v>171</v>
          </cell>
          <cell r="AT13">
            <v>150</v>
          </cell>
          <cell r="AU13">
            <v>129</v>
          </cell>
          <cell r="AV13">
            <v>108</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row>
        <row r="14">
          <cell r="L14" t="str">
            <v>CP1</v>
          </cell>
          <cell r="M14">
            <v>11</v>
          </cell>
          <cell r="N14">
            <v>0</v>
          </cell>
          <cell r="O14">
            <v>4</v>
          </cell>
          <cell r="P14">
            <v>1019</v>
          </cell>
          <cell r="Q14">
            <v>998</v>
          </cell>
          <cell r="R14">
            <v>703</v>
          </cell>
          <cell r="S14">
            <v>17</v>
          </cell>
          <cell r="T14">
            <v>0</v>
          </cell>
          <cell r="U14">
            <v>0</v>
          </cell>
          <cell r="V14">
            <v>0</v>
          </cell>
          <cell r="W14">
            <v>0</v>
          </cell>
          <cell r="X14">
            <v>0</v>
          </cell>
          <cell r="Y14">
            <v>0</v>
          </cell>
          <cell r="Z14">
            <v>0</v>
          </cell>
          <cell r="AA14">
            <v>0</v>
          </cell>
          <cell r="AB14">
            <v>0</v>
          </cell>
          <cell r="AC14">
            <v>0</v>
          </cell>
          <cell r="AD14">
            <v>0</v>
          </cell>
          <cell r="AE14" t="str">
            <v>CP1</v>
          </cell>
          <cell r="AF14">
            <v>3</v>
          </cell>
          <cell r="AG14">
            <v>0</v>
          </cell>
          <cell r="AH14">
            <v>4</v>
          </cell>
          <cell r="AI14">
            <v>3</v>
          </cell>
          <cell r="AJ14" t="str">
            <v>B1</v>
          </cell>
          <cell r="AK14">
            <v>0</v>
          </cell>
          <cell r="AL14">
            <v>0</v>
          </cell>
          <cell r="AM14">
            <v>311</v>
          </cell>
          <cell r="AN14">
            <v>269</v>
          </cell>
          <cell r="AO14">
            <v>248</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row>
        <row r="15">
          <cell r="L15" t="str">
            <v>JCD-01</v>
          </cell>
          <cell r="M15">
            <v>17</v>
          </cell>
          <cell r="N15">
            <v>0</v>
          </cell>
          <cell r="O15">
            <v>6</v>
          </cell>
          <cell r="P15">
            <v>1017</v>
          </cell>
          <cell r="Q15">
            <v>996</v>
          </cell>
          <cell r="R15">
            <v>701</v>
          </cell>
          <cell r="S15">
            <v>680</v>
          </cell>
          <cell r="T15">
            <v>162</v>
          </cell>
          <cell r="U15">
            <v>120</v>
          </cell>
          <cell r="V15">
            <v>0</v>
          </cell>
          <cell r="W15">
            <v>0</v>
          </cell>
          <cell r="X15">
            <v>0</v>
          </cell>
          <cell r="Y15">
            <v>0</v>
          </cell>
          <cell r="Z15">
            <v>0</v>
          </cell>
          <cell r="AA15">
            <v>0</v>
          </cell>
          <cell r="AB15">
            <v>0</v>
          </cell>
          <cell r="AC15">
            <v>0</v>
          </cell>
          <cell r="AD15">
            <v>0</v>
          </cell>
          <cell r="AE15" t="str">
            <v>JCD-01</v>
          </cell>
          <cell r="AF15">
            <v>6</v>
          </cell>
          <cell r="AG15">
            <v>0</v>
          </cell>
          <cell r="AH15">
            <v>7</v>
          </cell>
          <cell r="AI15">
            <v>6</v>
          </cell>
          <cell r="AJ15" t="str">
            <v>D1</v>
          </cell>
          <cell r="AK15">
            <v>0</v>
          </cell>
          <cell r="AL15">
            <v>0</v>
          </cell>
          <cell r="AM15">
            <v>309</v>
          </cell>
          <cell r="AN15">
            <v>288</v>
          </cell>
          <cell r="AO15">
            <v>267</v>
          </cell>
          <cell r="AP15">
            <v>246</v>
          </cell>
          <cell r="AQ15">
            <v>225</v>
          </cell>
          <cell r="AR15">
            <v>204</v>
          </cell>
          <cell r="AS15">
            <v>0</v>
          </cell>
          <cell r="AT15">
            <v>0</v>
          </cell>
          <cell r="AU15">
            <v>0</v>
          </cell>
          <cell r="AV15">
            <v>0</v>
          </cell>
          <cell r="AW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v>
          </cell>
        </row>
        <row r="16">
          <cell r="L16" t="str">
            <v>JCD-02</v>
          </cell>
          <cell r="M16">
            <v>14</v>
          </cell>
          <cell r="N16">
            <v>0</v>
          </cell>
          <cell r="O16">
            <v>5</v>
          </cell>
          <cell r="P16">
            <v>1010</v>
          </cell>
          <cell r="Q16">
            <v>715</v>
          </cell>
          <cell r="R16">
            <v>694</v>
          </cell>
          <cell r="S16">
            <v>673</v>
          </cell>
          <cell r="T16">
            <v>113</v>
          </cell>
          <cell r="U16">
            <v>0</v>
          </cell>
          <cell r="V16">
            <v>0</v>
          </cell>
          <cell r="W16">
            <v>0</v>
          </cell>
          <cell r="X16">
            <v>0</v>
          </cell>
          <cell r="Y16">
            <v>0</v>
          </cell>
          <cell r="Z16">
            <v>0</v>
          </cell>
          <cell r="AA16">
            <v>0</v>
          </cell>
          <cell r="AB16">
            <v>0</v>
          </cell>
          <cell r="AC16">
            <v>0</v>
          </cell>
          <cell r="AD16">
            <v>0</v>
          </cell>
          <cell r="AE16" t="str">
            <v>JCD-02</v>
          </cell>
          <cell r="AF16">
            <v>7</v>
          </cell>
          <cell r="AG16">
            <v>0</v>
          </cell>
          <cell r="AH16">
            <v>8</v>
          </cell>
          <cell r="AI16">
            <v>7</v>
          </cell>
          <cell r="AJ16" t="str">
            <v>D2</v>
          </cell>
          <cell r="AK16">
            <v>0</v>
          </cell>
          <cell r="AL16">
            <v>0</v>
          </cell>
          <cell r="AM16">
            <v>302</v>
          </cell>
          <cell r="AN16">
            <v>281</v>
          </cell>
          <cell r="AO16">
            <v>260</v>
          </cell>
          <cell r="AP16">
            <v>239</v>
          </cell>
          <cell r="AQ16">
            <v>218</v>
          </cell>
          <cell r="AR16">
            <v>197</v>
          </cell>
          <cell r="AS16">
            <v>176</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row>
        <row r="17">
          <cell r="L17" t="str">
            <v>JCD-03</v>
          </cell>
          <cell r="M17">
            <v>26</v>
          </cell>
          <cell r="N17">
            <v>0</v>
          </cell>
          <cell r="O17">
            <v>9</v>
          </cell>
          <cell r="P17">
            <v>1003</v>
          </cell>
          <cell r="Q17">
            <v>708</v>
          </cell>
          <cell r="R17">
            <v>687</v>
          </cell>
          <cell r="S17">
            <v>169</v>
          </cell>
          <cell r="T17">
            <v>106</v>
          </cell>
          <cell r="U17">
            <v>64</v>
          </cell>
          <cell r="V17">
            <v>43</v>
          </cell>
          <cell r="W17">
            <v>22</v>
          </cell>
          <cell r="X17">
            <v>1</v>
          </cell>
          <cell r="Y17">
            <v>0</v>
          </cell>
          <cell r="Z17">
            <v>0</v>
          </cell>
          <cell r="AA17">
            <v>0</v>
          </cell>
          <cell r="AB17">
            <v>0</v>
          </cell>
          <cell r="AC17">
            <v>0</v>
          </cell>
          <cell r="AD17">
            <v>0</v>
          </cell>
          <cell r="AE17" t="str">
            <v>JCD-03</v>
          </cell>
          <cell r="AF17">
            <v>6</v>
          </cell>
          <cell r="AG17">
            <v>0</v>
          </cell>
          <cell r="AH17">
            <v>7</v>
          </cell>
          <cell r="AI17">
            <v>6</v>
          </cell>
          <cell r="AJ17" t="str">
            <v>D3</v>
          </cell>
          <cell r="AK17">
            <v>0</v>
          </cell>
          <cell r="AL17">
            <v>0</v>
          </cell>
          <cell r="AM17">
            <v>295</v>
          </cell>
          <cell r="AN17">
            <v>274</v>
          </cell>
          <cell r="AO17">
            <v>253</v>
          </cell>
          <cell r="AP17">
            <v>232</v>
          </cell>
          <cell r="AQ17">
            <v>211</v>
          </cell>
          <cell r="AR17">
            <v>190</v>
          </cell>
          <cell r="AS17">
            <v>0</v>
          </cell>
          <cell r="AT17">
            <v>0</v>
          </cell>
          <cell r="AU17">
            <v>0</v>
          </cell>
          <cell r="AV17">
            <v>0</v>
          </cell>
          <cell r="AW17">
            <v>0</v>
          </cell>
          <cell r="AX17">
            <v>0</v>
          </cell>
          <cell r="AY17">
            <v>0</v>
          </cell>
          <cell r="AZ17">
            <v>0</v>
          </cell>
          <cell r="BA17">
            <v>0</v>
          </cell>
          <cell r="BB17">
            <v>0</v>
          </cell>
          <cell r="BC17">
            <v>0</v>
          </cell>
          <cell r="BD17">
            <v>0</v>
          </cell>
          <cell r="BE17">
            <v>0</v>
          </cell>
          <cell r="BF17">
            <v>0</v>
          </cell>
          <cell r="BG17">
            <v>0</v>
          </cell>
          <cell r="BH17">
            <v>0</v>
          </cell>
          <cell r="BI17">
            <v>0</v>
          </cell>
          <cell r="BJ17">
            <v>0</v>
          </cell>
          <cell r="BK17">
            <v>0</v>
          </cell>
        </row>
        <row r="18">
          <cell r="L18" t="str">
            <v>JGS-01</v>
          </cell>
          <cell r="M18">
            <v>17</v>
          </cell>
          <cell r="N18">
            <v>0</v>
          </cell>
          <cell r="O18">
            <v>6</v>
          </cell>
          <cell r="P18">
            <v>1018</v>
          </cell>
          <cell r="Q18">
            <v>997</v>
          </cell>
          <cell r="R18">
            <v>702</v>
          </cell>
          <cell r="S18">
            <v>681</v>
          </cell>
          <cell r="T18">
            <v>100</v>
          </cell>
          <cell r="U18">
            <v>16</v>
          </cell>
          <cell r="V18">
            <v>0</v>
          </cell>
          <cell r="W18">
            <v>0</v>
          </cell>
          <cell r="X18">
            <v>0</v>
          </cell>
          <cell r="Y18">
            <v>0</v>
          </cell>
          <cell r="Z18">
            <v>0</v>
          </cell>
          <cell r="AA18">
            <v>0</v>
          </cell>
          <cell r="AB18">
            <v>0</v>
          </cell>
          <cell r="AC18">
            <v>0</v>
          </cell>
          <cell r="AD18">
            <v>0</v>
          </cell>
          <cell r="AE18" t="str">
            <v>JGS-01</v>
          </cell>
          <cell r="AF18">
            <v>7</v>
          </cell>
          <cell r="AG18">
            <v>0</v>
          </cell>
          <cell r="AH18">
            <v>8</v>
          </cell>
          <cell r="AI18">
            <v>7</v>
          </cell>
          <cell r="AJ18" t="str">
            <v>C1</v>
          </cell>
          <cell r="AK18">
            <v>0</v>
          </cell>
          <cell r="AL18">
            <v>0</v>
          </cell>
          <cell r="AM18">
            <v>310</v>
          </cell>
          <cell r="AN18">
            <v>289</v>
          </cell>
          <cell r="AO18">
            <v>268</v>
          </cell>
          <cell r="AP18">
            <v>247</v>
          </cell>
          <cell r="AQ18">
            <v>226</v>
          </cell>
          <cell r="AR18">
            <v>184</v>
          </cell>
          <cell r="AS18">
            <v>163</v>
          </cell>
          <cell r="AT18">
            <v>0</v>
          </cell>
          <cell r="AU18">
            <v>0</v>
          </cell>
          <cell r="AV18">
            <v>0</v>
          </cell>
          <cell r="AW18">
            <v>0</v>
          </cell>
          <cell r="AX18">
            <v>0</v>
          </cell>
          <cell r="AY18">
            <v>0</v>
          </cell>
          <cell r="AZ18">
            <v>0</v>
          </cell>
          <cell r="BA18">
            <v>0</v>
          </cell>
          <cell r="BB18">
            <v>0</v>
          </cell>
          <cell r="BC18">
            <v>0</v>
          </cell>
          <cell r="BD18">
            <v>0</v>
          </cell>
          <cell r="BE18">
            <v>0</v>
          </cell>
          <cell r="BF18">
            <v>0</v>
          </cell>
          <cell r="BG18">
            <v>0</v>
          </cell>
          <cell r="BH18">
            <v>0</v>
          </cell>
          <cell r="BI18">
            <v>0</v>
          </cell>
          <cell r="BJ18">
            <v>0</v>
          </cell>
          <cell r="BK18">
            <v>0</v>
          </cell>
        </row>
        <row r="19">
          <cell r="L19" t="str">
            <v>JGS-02</v>
          </cell>
          <cell r="M19">
            <v>26</v>
          </cell>
          <cell r="N19">
            <v>0</v>
          </cell>
          <cell r="O19">
            <v>9</v>
          </cell>
          <cell r="P19">
            <v>1011</v>
          </cell>
          <cell r="Q19">
            <v>716</v>
          </cell>
          <cell r="R19">
            <v>695</v>
          </cell>
          <cell r="S19">
            <v>674</v>
          </cell>
          <cell r="T19">
            <v>93</v>
          </cell>
          <cell r="U19">
            <v>72</v>
          </cell>
          <cell r="V19">
            <v>51</v>
          </cell>
          <cell r="W19">
            <v>30</v>
          </cell>
          <cell r="X19">
            <v>9</v>
          </cell>
          <cell r="Y19">
            <v>0</v>
          </cell>
          <cell r="Z19">
            <v>0</v>
          </cell>
          <cell r="AA19">
            <v>0</v>
          </cell>
          <cell r="AB19">
            <v>0</v>
          </cell>
          <cell r="AC19">
            <v>0</v>
          </cell>
          <cell r="AD19">
            <v>0</v>
          </cell>
          <cell r="AE19" t="str">
            <v>JGS-02</v>
          </cell>
          <cell r="AF19">
            <v>6</v>
          </cell>
          <cell r="AG19">
            <v>0</v>
          </cell>
          <cell r="AH19">
            <v>7</v>
          </cell>
          <cell r="AI19">
            <v>6</v>
          </cell>
          <cell r="AJ19" t="str">
            <v>C2</v>
          </cell>
          <cell r="AK19">
            <v>0</v>
          </cell>
          <cell r="AL19">
            <v>0</v>
          </cell>
          <cell r="AM19">
            <v>303</v>
          </cell>
          <cell r="AN19">
            <v>282</v>
          </cell>
          <cell r="AO19">
            <v>261</v>
          </cell>
          <cell r="AP19">
            <v>240</v>
          </cell>
          <cell r="AQ19">
            <v>219</v>
          </cell>
          <cell r="AR19">
            <v>198</v>
          </cell>
          <cell r="AS19">
            <v>0</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cell r="BH19">
            <v>0</v>
          </cell>
          <cell r="BI19">
            <v>0</v>
          </cell>
          <cell r="BJ19">
            <v>0</v>
          </cell>
          <cell r="BK19">
            <v>0</v>
          </cell>
        </row>
        <row r="20">
          <cell r="L20" t="str">
            <v>JGS-03</v>
          </cell>
          <cell r="M20">
            <v>26</v>
          </cell>
          <cell r="N20">
            <v>0</v>
          </cell>
          <cell r="O20">
            <v>9</v>
          </cell>
          <cell r="P20">
            <v>1004</v>
          </cell>
          <cell r="Q20">
            <v>709</v>
          </cell>
          <cell r="R20">
            <v>688</v>
          </cell>
          <cell r="S20">
            <v>667</v>
          </cell>
          <cell r="T20">
            <v>86</v>
          </cell>
          <cell r="U20">
            <v>65</v>
          </cell>
          <cell r="V20">
            <v>44</v>
          </cell>
          <cell r="W20">
            <v>23</v>
          </cell>
          <cell r="X20">
            <v>2</v>
          </cell>
          <cell r="Y20">
            <v>0</v>
          </cell>
          <cell r="Z20">
            <v>0</v>
          </cell>
          <cell r="AA20">
            <v>0</v>
          </cell>
          <cell r="AB20">
            <v>0</v>
          </cell>
          <cell r="AC20">
            <v>0</v>
          </cell>
          <cell r="AD20">
            <v>0</v>
          </cell>
          <cell r="AE20" t="str">
            <v>JGS-03</v>
          </cell>
          <cell r="AF20">
            <v>6</v>
          </cell>
          <cell r="AG20">
            <v>0</v>
          </cell>
          <cell r="AH20">
            <v>7</v>
          </cell>
          <cell r="AI20">
            <v>6</v>
          </cell>
          <cell r="AJ20" t="str">
            <v>C3</v>
          </cell>
          <cell r="AK20">
            <v>0</v>
          </cell>
          <cell r="AL20">
            <v>0</v>
          </cell>
          <cell r="AM20">
            <v>296</v>
          </cell>
          <cell r="AN20">
            <v>275</v>
          </cell>
          <cell r="AO20">
            <v>254</v>
          </cell>
          <cell r="AP20">
            <v>233</v>
          </cell>
          <cell r="AQ20">
            <v>212</v>
          </cell>
          <cell r="AR20">
            <v>191</v>
          </cell>
          <cell r="AS20">
            <v>0</v>
          </cell>
          <cell r="AT20">
            <v>0</v>
          </cell>
          <cell r="AU20">
            <v>0</v>
          </cell>
          <cell r="AV20">
            <v>0</v>
          </cell>
          <cell r="AW20">
            <v>0</v>
          </cell>
          <cell r="AX20">
            <v>0</v>
          </cell>
          <cell r="AY20">
            <v>0</v>
          </cell>
          <cell r="AZ20">
            <v>0</v>
          </cell>
          <cell r="BA20">
            <v>0</v>
          </cell>
          <cell r="BB20">
            <v>0</v>
          </cell>
          <cell r="BC20">
            <v>0</v>
          </cell>
          <cell r="BD20">
            <v>0</v>
          </cell>
          <cell r="BE20">
            <v>0</v>
          </cell>
          <cell r="BF20">
            <v>0</v>
          </cell>
          <cell r="BG20">
            <v>0</v>
          </cell>
          <cell r="BH20">
            <v>0</v>
          </cell>
          <cell r="BI20">
            <v>0</v>
          </cell>
          <cell r="BJ20">
            <v>0</v>
          </cell>
          <cell r="BK20">
            <v>0</v>
          </cell>
        </row>
        <row r="21">
          <cell r="L21" t="str">
            <v>LRV-01</v>
          </cell>
          <cell r="M21">
            <v>8</v>
          </cell>
          <cell r="N21">
            <v>0</v>
          </cell>
          <cell r="O21">
            <v>3</v>
          </cell>
          <cell r="P21">
            <v>52</v>
          </cell>
          <cell r="Q21">
            <v>31</v>
          </cell>
          <cell r="R21">
            <v>10</v>
          </cell>
          <cell r="S21">
            <v>0</v>
          </cell>
          <cell r="T21">
            <v>0</v>
          </cell>
          <cell r="U21">
            <v>0</v>
          </cell>
          <cell r="V21">
            <v>0</v>
          </cell>
          <cell r="W21">
            <v>0</v>
          </cell>
          <cell r="X21">
            <v>0</v>
          </cell>
          <cell r="Y21">
            <v>0</v>
          </cell>
          <cell r="Z21">
            <v>0</v>
          </cell>
          <cell r="AA21">
            <v>0</v>
          </cell>
          <cell r="AB21">
            <v>0</v>
          </cell>
          <cell r="AC21">
            <v>0</v>
          </cell>
          <cell r="AD21">
            <v>0</v>
          </cell>
          <cell r="AE21" t="str">
            <v>LRV-01</v>
          </cell>
          <cell r="AF21">
            <v>20</v>
          </cell>
          <cell r="AG21">
            <v>0</v>
          </cell>
          <cell r="AH21">
            <v>21</v>
          </cell>
          <cell r="AI21">
            <v>12</v>
          </cell>
          <cell r="AJ21" t="str">
            <v>B2</v>
          </cell>
          <cell r="AK21">
            <v>8</v>
          </cell>
          <cell r="AL21" t="str">
            <v>F3</v>
          </cell>
          <cell r="AM21">
            <v>304</v>
          </cell>
          <cell r="AN21">
            <v>283</v>
          </cell>
          <cell r="AO21">
            <v>262</v>
          </cell>
          <cell r="AP21">
            <v>241</v>
          </cell>
          <cell r="AQ21">
            <v>220</v>
          </cell>
          <cell r="AR21">
            <v>199</v>
          </cell>
          <cell r="AS21">
            <v>178</v>
          </cell>
          <cell r="AT21">
            <v>157</v>
          </cell>
          <cell r="AU21">
            <v>136</v>
          </cell>
          <cell r="AV21">
            <v>115</v>
          </cell>
          <cell r="AW21">
            <v>94</v>
          </cell>
          <cell r="AX21">
            <v>73</v>
          </cell>
          <cell r="AY21">
            <v>293</v>
          </cell>
          <cell r="AZ21">
            <v>272</v>
          </cell>
          <cell r="BA21">
            <v>251</v>
          </cell>
          <cell r="BB21">
            <v>230</v>
          </cell>
          <cell r="BC21">
            <v>209</v>
          </cell>
          <cell r="BD21">
            <v>188</v>
          </cell>
          <cell r="BE21">
            <v>167</v>
          </cell>
          <cell r="BF21">
            <v>146</v>
          </cell>
          <cell r="BG21">
            <v>0</v>
          </cell>
          <cell r="BH21">
            <v>0</v>
          </cell>
          <cell r="BI21">
            <v>0</v>
          </cell>
          <cell r="BJ21">
            <v>0</v>
          </cell>
          <cell r="BK21">
            <v>0</v>
          </cell>
        </row>
        <row r="22">
          <cell r="L22" t="str">
            <v>MC1</v>
          </cell>
          <cell r="M22">
            <v>17</v>
          </cell>
          <cell r="N22">
            <v>0</v>
          </cell>
          <cell r="O22">
            <v>6</v>
          </cell>
          <cell r="P22">
            <v>1012</v>
          </cell>
          <cell r="Q22">
            <v>991</v>
          </cell>
          <cell r="R22">
            <v>73</v>
          </cell>
          <cell r="S22">
            <v>52</v>
          </cell>
          <cell r="T22">
            <v>31</v>
          </cell>
          <cell r="U22">
            <v>10</v>
          </cell>
          <cell r="V22">
            <v>0</v>
          </cell>
          <cell r="W22">
            <v>0</v>
          </cell>
          <cell r="X22">
            <v>0</v>
          </cell>
          <cell r="Y22">
            <v>0</v>
          </cell>
          <cell r="Z22">
            <v>0</v>
          </cell>
          <cell r="AA22">
            <v>0</v>
          </cell>
          <cell r="AB22">
            <v>0</v>
          </cell>
          <cell r="AC22">
            <v>0</v>
          </cell>
          <cell r="AD22">
            <v>0</v>
          </cell>
          <cell r="AE22" t="str">
            <v>MC1</v>
          </cell>
          <cell r="AF22">
            <v>1</v>
          </cell>
          <cell r="AG22">
            <v>0</v>
          </cell>
          <cell r="AH22">
            <v>2</v>
          </cell>
          <cell r="AI22">
            <v>1</v>
          </cell>
          <cell r="AJ22" t="str">
            <v>B2</v>
          </cell>
          <cell r="AK22">
            <v>0</v>
          </cell>
          <cell r="AL22">
            <v>0</v>
          </cell>
          <cell r="AM22">
            <v>304</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row>
        <row r="23">
          <cell r="L23" t="str">
            <v>MC10</v>
          </cell>
          <cell r="M23">
            <v>14</v>
          </cell>
          <cell r="N23">
            <v>0</v>
          </cell>
          <cell r="O23">
            <v>5</v>
          </cell>
          <cell r="P23">
            <v>1006</v>
          </cell>
          <cell r="Q23">
            <v>669</v>
          </cell>
          <cell r="R23">
            <v>88</v>
          </cell>
          <cell r="S23">
            <v>46</v>
          </cell>
          <cell r="T23">
            <v>4</v>
          </cell>
          <cell r="U23">
            <v>0</v>
          </cell>
          <cell r="V23">
            <v>0</v>
          </cell>
          <cell r="W23">
            <v>0</v>
          </cell>
          <cell r="X23">
            <v>0</v>
          </cell>
          <cell r="Y23">
            <v>0</v>
          </cell>
          <cell r="Z23">
            <v>0</v>
          </cell>
          <cell r="AA23">
            <v>0</v>
          </cell>
          <cell r="AB23">
            <v>0</v>
          </cell>
          <cell r="AC23">
            <v>0</v>
          </cell>
          <cell r="AD23">
            <v>0</v>
          </cell>
          <cell r="AE23" t="str">
            <v>MC10</v>
          </cell>
          <cell r="AF23">
            <v>2</v>
          </cell>
          <cell r="AG23">
            <v>0</v>
          </cell>
          <cell r="AH23">
            <v>3</v>
          </cell>
          <cell r="AI23">
            <v>2</v>
          </cell>
          <cell r="AJ23" t="str">
            <v>A3</v>
          </cell>
          <cell r="AK23">
            <v>0</v>
          </cell>
          <cell r="AL23">
            <v>0</v>
          </cell>
          <cell r="AM23">
            <v>298</v>
          </cell>
          <cell r="AN23">
            <v>277</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row>
        <row r="24">
          <cell r="L24" t="str">
            <v>MC11</v>
          </cell>
          <cell r="M24">
            <v>11</v>
          </cell>
          <cell r="N24">
            <v>0</v>
          </cell>
          <cell r="O24">
            <v>4</v>
          </cell>
          <cell r="P24">
            <v>1018</v>
          </cell>
          <cell r="Q24">
            <v>997</v>
          </cell>
          <cell r="R24">
            <v>702</v>
          </cell>
          <cell r="S24">
            <v>681</v>
          </cell>
          <cell r="T24">
            <v>0</v>
          </cell>
          <cell r="U24">
            <v>0</v>
          </cell>
          <cell r="V24">
            <v>0</v>
          </cell>
          <cell r="W24">
            <v>0</v>
          </cell>
          <cell r="X24">
            <v>0</v>
          </cell>
          <cell r="Y24">
            <v>0</v>
          </cell>
          <cell r="Z24">
            <v>0</v>
          </cell>
          <cell r="AA24">
            <v>0</v>
          </cell>
          <cell r="AB24">
            <v>0</v>
          </cell>
          <cell r="AC24">
            <v>0</v>
          </cell>
          <cell r="AD24">
            <v>0</v>
          </cell>
          <cell r="AE24" t="str">
            <v>MC11</v>
          </cell>
          <cell r="AF24">
            <v>11</v>
          </cell>
          <cell r="AG24">
            <v>0</v>
          </cell>
          <cell r="AH24">
            <v>12</v>
          </cell>
          <cell r="AI24">
            <v>11</v>
          </cell>
          <cell r="AJ24" t="str">
            <v>C1</v>
          </cell>
          <cell r="AK24">
            <v>0</v>
          </cell>
          <cell r="AL24">
            <v>0</v>
          </cell>
          <cell r="AM24">
            <v>310</v>
          </cell>
          <cell r="AN24">
            <v>289</v>
          </cell>
          <cell r="AO24">
            <v>268</v>
          </cell>
          <cell r="AP24">
            <v>247</v>
          </cell>
          <cell r="AQ24">
            <v>226</v>
          </cell>
          <cell r="AR24">
            <v>205</v>
          </cell>
          <cell r="AS24">
            <v>184</v>
          </cell>
          <cell r="AT24">
            <v>163</v>
          </cell>
          <cell r="AU24">
            <v>142</v>
          </cell>
          <cell r="AV24">
            <v>121</v>
          </cell>
          <cell r="AW24">
            <v>100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row>
        <row r="25">
          <cell r="L25" t="str">
            <v>MC12</v>
          </cell>
          <cell r="M25">
            <v>23</v>
          </cell>
          <cell r="N25">
            <v>0</v>
          </cell>
          <cell r="O25">
            <v>8</v>
          </cell>
          <cell r="P25">
            <v>711</v>
          </cell>
          <cell r="Q25">
            <v>690</v>
          </cell>
          <cell r="R25">
            <v>669</v>
          </cell>
          <cell r="S25">
            <v>88</v>
          </cell>
          <cell r="T25">
            <v>67</v>
          </cell>
          <cell r="U25">
            <v>46</v>
          </cell>
          <cell r="V25">
            <v>25</v>
          </cell>
          <cell r="W25">
            <v>4</v>
          </cell>
          <cell r="X25">
            <v>0</v>
          </cell>
          <cell r="Y25">
            <v>0</v>
          </cell>
          <cell r="Z25">
            <v>0</v>
          </cell>
          <cell r="AA25">
            <v>0</v>
          </cell>
          <cell r="AB25">
            <v>0</v>
          </cell>
          <cell r="AC25">
            <v>0</v>
          </cell>
          <cell r="AD25">
            <v>0</v>
          </cell>
          <cell r="AE25" t="str">
            <v>MC12</v>
          </cell>
          <cell r="AF25">
            <v>7</v>
          </cell>
          <cell r="AG25">
            <v>0</v>
          </cell>
          <cell r="AH25">
            <v>8</v>
          </cell>
          <cell r="AI25">
            <v>7</v>
          </cell>
          <cell r="AJ25" t="str">
            <v>A3</v>
          </cell>
          <cell r="AK25">
            <v>0</v>
          </cell>
          <cell r="AL25">
            <v>0</v>
          </cell>
          <cell r="AM25">
            <v>298</v>
          </cell>
          <cell r="AN25">
            <v>277</v>
          </cell>
          <cell r="AO25">
            <v>256</v>
          </cell>
          <cell r="AP25">
            <v>235</v>
          </cell>
          <cell r="AQ25">
            <v>214</v>
          </cell>
          <cell r="AR25">
            <v>193</v>
          </cell>
          <cell r="AS25">
            <v>172</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row>
        <row r="26">
          <cell r="L26" t="str">
            <v>MC13</v>
          </cell>
          <cell r="M26">
            <v>35</v>
          </cell>
          <cell r="N26">
            <v>0</v>
          </cell>
          <cell r="O26">
            <v>12</v>
          </cell>
          <cell r="P26">
            <v>1022</v>
          </cell>
          <cell r="Q26">
            <v>1001</v>
          </cell>
          <cell r="R26">
            <v>706</v>
          </cell>
          <cell r="S26">
            <v>685</v>
          </cell>
          <cell r="T26">
            <v>167</v>
          </cell>
          <cell r="U26">
            <v>146</v>
          </cell>
          <cell r="V26">
            <v>125</v>
          </cell>
          <cell r="W26">
            <v>104</v>
          </cell>
          <cell r="X26">
            <v>83</v>
          </cell>
          <cell r="Y26">
            <v>62</v>
          </cell>
          <cell r="Z26">
            <v>41</v>
          </cell>
          <cell r="AA26">
            <v>20</v>
          </cell>
          <cell r="AB26">
            <v>0</v>
          </cell>
          <cell r="AC26">
            <v>0</v>
          </cell>
          <cell r="AD26">
            <v>0</v>
          </cell>
          <cell r="AE26" t="str">
            <v>MC13</v>
          </cell>
          <cell r="AF26">
            <v>3</v>
          </cell>
          <cell r="AG26">
            <v>0</v>
          </cell>
          <cell r="AH26">
            <v>4</v>
          </cell>
          <cell r="AI26">
            <v>3</v>
          </cell>
          <cell r="AJ26" t="str">
            <v>F3</v>
          </cell>
          <cell r="AK26">
            <v>0</v>
          </cell>
          <cell r="AL26">
            <v>0</v>
          </cell>
          <cell r="AM26">
            <v>293</v>
          </cell>
          <cell r="AN26">
            <v>272</v>
          </cell>
          <cell r="AO26">
            <v>251</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row>
        <row r="27">
          <cell r="L27" t="str">
            <v>MC14</v>
          </cell>
          <cell r="M27">
            <v>29</v>
          </cell>
          <cell r="N27" t="str">
            <v>erro</v>
          </cell>
          <cell r="O27">
            <v>10</v>
          </cell>
          <cell r="P27">
            <v>1005</v>
          </cell>
          <cell r="Q27">
            <v>710</v>
          </cell>
          <cell r="R27">
            <v>689</v>
          </cell>
          <cell r="S27">
            <v>668</v>
          </cell>
          <cell r="T27">
            <v>87</v>
          </cell>
          <cell r="U27">
            <v>66</v>
          </cell>
          <cell r="V27">
            <v>45</v>
          </cell>
          <cell r="W27">
            <v>24</v>
          </cell>
          <cell r="X27">
            <v>3</v>
          </cell>
          <cell r="Y27" t="e">
            <v>#NUM!</v>
          </cell>
          <cell r="Z27">
            <v>0</v>
          </cell>
          <cell r="AA27">
            <v>0</v>
          </cell>
          <cell r="AB27">
            <v>0</v>
          </cell>
          <cell r="AC27">
            <v>0</v>
          </cell>
          <cell r="AD27">
            <v>0</v>
          </cell>
          <cell r="AE27" t="str">
            <v>MC14</v>
          </cell>
          <cell r="AF27">
            <v>5</v>
          </cell>
          <cell r="AG27" t="str">
            <v>erro</v>
          </cell>
          <cell r="AH27">
            <v>6</v>
          </cell>
          <cell r="AI27">
            <v>4</v>
          </cell>
          <cell r="AJ27" t="str">
            <v>B3</v>
          </cell>
          <cell r="AK27">
            <v>0</v>
          </cell>
          <cell r="AL27">
            <v>0</v>
          </cell>
          <cell r="AM27">
            <v>297</v>
          </cell>
          <cell r="AN27">
            <v>276</v>
          </cell>
          <cell r="AO27">
            <v>255</v>
          </cell>
          <cell r="AP27">
            <v>213</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row>
        <row r="28">
          <cell r="L28" t="str">
            <v>MC2</v>
          </cell>
          <cell r="M28">
            <v>20</v>
          </cell>
          <cell r="N28">
            <v>0</v>
          </cell>
          <cell r="O28">
            <v>7</v>
          </cell>
          <cell r="P28">
            <v>1014</v>
          </cell>
          <cell r="Q28">
            <v>993</v>
          </cell>
          <cell r="R28">
            <v>698</v>
          </cell>
          <cell r="S28">
            <v>117</v>
          </cell>
          <cell r="T28">
            <v>75</v>
          </cell>
          <cell r="U28">
            <v>54</v>
          </cell>
          <cell r="V28">
            <v>12</v>
          </cell>
          <cell r="W28">
            <v>0</v>
          </cell>
          <cell r="X28">
            <v>0</v>
          </cell>
          <cell r="Y28">
            <v>0</v>
          </cell>
          <cell r="Z28">
            <v>0</v>
          </cell>
          <cell r="AA28">
            <v>0</v>
          </cell>
          <cell r="AB28">
            <v>0</v>
          </cell>
          <cell r="AC28">
            <v>0</v>
          </cell>
          <cell r="AD28">
            <v>0</v>
          </cell>
          <cell r="AE28" t="str">
            <v>MC2</v>
          </cell>
          <cell r="AF28">
            <v>7</v>
          </cell>
          <cell r="AG28" t="str">
            <v>erro</v>
          </cell>
          <cell r="AH28">
            <v>8</v>
          </cell>
          <cell r="AI28">
            <v>5</v>
          </cell>
          <cell r="AJ28" t="str">
            <v>G1</v>
          </cell>
          <cell r="AK28">
            <v>0</v>
          </cell>
          <cell r="AL28">
            <v>0</v>
          </cell>
          <cell r="AM28">
            <v>306</v>
          </cell>
          <cell r="AN28">
            <v>285</v>
          </cell>
          <cell r="AO28">
            <v>264</v>
          </cell>
          <cell r="AP28">
            <v>243</v>
          </cell>
          <cell r="AQ28">
            <v>222</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row>
        <row r="29">
          <cell r="L29" t="str">
            <v>MC3</v>
          </cell>
          <cell r="M29">
            <v>44</v>
          </cell>
          <cell r="N29" t="str">
            <v>erro</v>
          </cell>
          <cell r="O29">
            <v>15</v>
          </cell>
          <cell r="P29" t="e">
            <v>#NUM!</v>
          </cell>
          <cell r="Q29" t="e">
            <v>#NUM!</v>
          </cell>
          <cell r="R29" t="e">
            <v>#NUM!</v>
          </cell>
          <cell r="S29" t="e">
            <v>#NUM!</v>
          </cell>
          <cell r="T29" t="e">
            <v>#NUM!</v>
          </cell>
          <cell r="U29" t="e">
            <v>#NUM!</v>
          </cell>
          <cell r="V29" t="e">
            <v>#NUM!</v>
          </cell>
          <cell r="W29" t="e">
            <v>#NUM!</v>
          </cell>
          <cell r="X29" t="e">
            <v>#NUM!</v>
          </cell>
          <cell r="Y29" t="e">
            <v>#NUM!</v>
          </cell>
          <cell r="Z29" t="e">
            <v>#NUM!</v>
          </cell>
          <cell r="AA29" t="e">
            <v>#NUM!</v>
          </cell>
          <cell r="AB29" t="e">
            <v>#NUM!</v>
          </cell>
          <cell r="AC29" t="e">
            <v>#NUM!</v>
          </cell>
          <cell r="AD29" t="e">
            <v>#NUM!</v>
          </cell>
          <cell r="AE29" t="str">
            <v>MC3</v>
          </cell>
          <cell r="AF29">
            <v>0</v>
          </cell>
          <cell r="AG29">
            <v>0</v>
          </cell>
          <cell r="AH29">
            <v>0</v>
          </cell>
          <cell r="AI29">
            <v>0</v>
          </cell>
          <cell r="AJ29" t="e">
            <v>#N/A</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row>
        <row r="30">
          <cell r="L30" t="str">
            <v>MC4</v>
          </cell>
          <cell r="M30">
            <v>26</v>
          </cell>
          <cell r="N30">
            <v>0</v>
          </cell>
          <cell r="O30">
            <v>9</v>
          </cell>
          <cell r="P30">
            <v>1014</v>
          </cell>
          <cell r="Q30">
            <v>993</v>
          </cell>
          <cell r="R30">
            <v>698</v>
          </cell>
          <cell r="S30">
            <v>677</v>
          </cell>
          <cell r="T30">
            <v>96</v>
          </cell>
          <cell r="U30">
            <v>75</v>
          </cell>
          <cell r="V30">
            <v>54</v>
          </cell>
          <cell r="W30">
            <v>33</v>
          </cell>
          <cell r="X30">
            <v>12</v>
          </cell>
          <cell r="Y30">
            <v>0</v>
          </cell>
          <cell r="Z30">
            <v>0</v>
          </cell>
          <cell r="AA30">
            <v>0</v>
          </cell>
          <cell r="AB30">
            <v>0</v>
          </cell>
          <cell r="AC30">
            <v>0</v>
          </cell>
          <cell r="AD30">
            <v>0</v>
          </cell>
          <cell r="AE30" t="str">
            <v>MC4</v>
          </cell>
          <cell r="AF30">
            <v>6</v>
          </cell>
          <cell r="AG30">
            <v>0</v>
          </cell>
          <cell r="AH30">
            <v>7</v>
          </cell>
          <cell r="AI30">
            <v>6</v>
          </cell>
          <cell r="AJ30" t="str">
            <v>G1</v>
          </cell>
          <cell r="AK30">
            <v>0</v>
          </cell>
          <cell r="AL30">
            <v>0</v>
          </cell>
          <cell r="AM30">
            <v>306</v>
          </cell>
          <cell r="AN30">
            <v>285</v>
          </cell>
          <cell r="AO30">
            <v>264</v>
          </cell>
          <cell r="AP30">
            <v>243</v>
          </cell>
          <cell r="AQ30">
            <v>222</v>
          </cell>
          <cell r="AR30">
            <v>201</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row>
        <row r="31">
          <cell r="L31" t="str">
            <v>MC5</v>
          </cell>
          <cell r="M31">
            <v>11</v>
          </cell>
          <cell r="N31">
            <v>0</v>
          </cell>
          <cell r="O31">
            <v>4</v>
          </cell>
          <cell r="P31">
            <v>995</v>
          </cell>
          <cell r="Q31">
            <v>56</v>
          </cell>
          <cell r="R31">
            <v>35</v>
          </cell>
          <cell r="S31">
            <v>14</v>
          </cell>
          <cell r="T31">
            <v>0</v>
          </cell>
          <cell r="U31">
            <v>0</v>
          </cell>
          <cell r="V31">
            <v>0</v>
          </cell>
          <cell r="W31">
            <v>0</v>
          </cell>
          <cell r="X31">
            <v>0</v>
          </cell>
          <cell r="Y31">
            <v>0</v>
          </cell>
          <cell r="Z31">
            <v>0</v>
          </cell>
          <cell r="AA31">
            <v>0</v>
          </cell>
          <cell r="AB31">
            <v>0</v>
          </cell>
          <cell r="AC31">
            <v>0</v>
          </cell>
          <cell r="AD31">
            <v>0</v>
          </cell>
          <cell r="AE31" t="str">
            <v>MC5</v>
          </cell>
          <cell r="AF31">
            <v>3</v>
          </cell>
          <cell r="AG31">
            <v>0</v>
          </cell>
          <cell r="AH31">
            <v>4</v>
          </cell>
          <cell r="AI31">
            <v>3</v>
          </cell>
          <cell r="AJ31" t="str">
            <v>E1</v>
          </cell>
          <cell r="AK31">
            <v>0</v>
          </cell>
          <cell r="AL31">
            <v>0</v>
          </cell>
          <cell r="AM31">
            <v>308</v>
          </cell>
          <cell r="AN31">
            <v>287</v>
          </cell>
          <cell r="AO31">
            <v>266</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0</v>
          </cell>
          <cell r="BJ31">
            <v>0</v>
          </cell>
          <cell r="BK31">
            <v>0</v>
          </cell>
        </row>
        <row r="32">
          <cell r="L32" t="str">
            <v>MC6</v>
          </cell>
          <cell r="M32">
            <v>29</v>
          </cell>
          <cell r="N32">
            <v>0</v>
          </cell>
          <cell r="O32">
            <v>10</v>
          </cell>
          <cell r="P32">
            <v>1009</v>
          </cell>
          <cell r="Q32">
            <v>672</v>
          </cell>
          <cell r="R32">
            <v>154</v>
          </cell>
          <cell r="S32">
            <v>133</v>
          </cell>
          <cell r="T32">
            <v>112</v>
          </cell>
          <cell r="U32">
            <v>91</v>
          </cell>
          <cell r="V32">
            <v>70</v>
          </cell>
          <cell r="W32">
            <v>49</v>
          </cell>
          <cell r="X32">
            <v>28</v>
          </cell>
          <cell r="Y32">
            <v>7</v>
          </cell>
          <cell r="Z32">
            <v>0</v>
          </cell>
          <cell r="AA32">
            <v>0</v>
          </cell>
          <cell r="AB32">
            <v>0</v>
          </cell>
          <cell r="AC32">
            <v>0</v>
          </cell>
          <cell r="AD32">
            <v>0</v>
          </cell>
          <cell r="AE32" t="str">
            <v>MC6</v>
          </cell>
          <cell r="AF32">
            <v>5</v>
          </cell>
          <cell r="AG32">
            <v>0</v>
          </cell>
          <cell r="AH32">
            <v>6</v>
          </cell>
          <cell r="AI32">
            <v>5</v>
          </cell>
          <cell r="AJ32" t="str">
            <v>E2</v>
          </cell>
          <cell r="AK32">
            <v>0</v>
          </cell>
          <cell r="AL32">
            <v>0</v>
          </cell>
          <cell r="AM32">
            <v>259</v>
          </cell>
          <cell r="AN32">
            <v>238</v>
          </cell>
          <cell r="AO32">
            <v>217</v>
          </cell>
          <cell r="AP32">
            <v>196</v>
          </cell>
          <cell r="AQ32">
            <v>175</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cell r="BF32">
            <v>0</v>
          </cell>
          <cell r="BG32">
            <v>0</v>
          </cell>
          <cell r="BH32">
            <v>0</v>
          </cell>
          <cell r="BI32">
            <v>0</v>
          </cell>
          <cell r="BJ32">
            <v>0</v>
          </cell>
          <cell r="BK32">
            <v>0</v>
          </cell>
        </row>
        <row r="33">
          <cell r="L33" t="str">
            <v>MC7</v>
          </cell>
          <cell r="M33">
            <v>20</v>
          </cell>
          <cell r="N33">
            <v>0</v>
          </cell>
          <cell r="O33">
            <v>7</v>
          </cell>
          <cell r="P33">
            <v>1011</v>
          </cell>
          <cell r="Q33">
            <v>716</v>
          </cell>
          <cell r="R33">
            <v>695</v>
          </cell>
          <cell r="S33">
            <v>72</v>
          </cell>
          <cell r="T33">
            <v>51</v>
          </cell>
          <cell r="U33">
            <v>30</v>
          </cell>
          <cell r="V33">
            <v>9</v>
          </cell>
          <cell r="W33">
            <v>0</v>
          </cell>
          <cell r="X33">
            <v>0</v>
          </cell>
          <cell r="Y33">
            <v>0</v>
          </cell>
          <cell r="Z33">
            <v>0</v>
          </cell>
          <cell r="AA33">
            <v>0</v>
          </cell>
          <cell r="AB33">
            <v>0</v>
          </cell>
          <cell r="AC33">
            <v>0</v>
          </cell>
          <cell r="AD33">
            <v>0</v>
          </cell>
          <cell r="AE33" t="str">
            <v>MC7</v>
          </cell>
          <cell r="AF33">
            <v>8</v>
          </cell>
          <cell r="AG33">
            <v>0</v>
          </cell>
          <cell r="AH33">
            <v>9</v>
          </cell>
          <cell r="AI33">
            <v>8</v>
          </cell>
          <cell r="AJ33" t="str">
            <v>C2</v>
          </cell>
          <cell r="AK33">
            <v>0</v>
          </cell>
          <cell r="AL33">
            <v>0</v>
          </cell>
          <cell r="AM33">
            <v>303</v>
          </cell>
          <cell r="AN33">
            <v>282</v>
          </cell>
          <cell r="AO33">
            <v>261</v>
          </cell>
          <cell r="AP33">
            <v>240</v>
          </cell>
          <cell r="AQ33">
            <v>219</v>
          </cell>
          <cell r="AR33">
            <v>198</v>
          </cell>
          <cell r="AS33">
            <v>177</v>
          </cell>
          <cell r="AT33">
            <v>156</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row>
        <row r="34">
          <cell r="L34" t="str">
            <v>MC8</v>
          </cell>
          <cell r="M34">
            <v>23</v>
          </cell>
          <cell r="N34">
            <v>0</v>
          </cell>
          <cell r="O34">
            <v>8</v>
          </cell>
          <cell r="P34">
            <v>1020</v>
          </cell>
          <cell r="Q34">
            <v>999</v>
          </cell>
          <cell r="R34">
            <v>704</v>
          </cell>
          <cell r="S34">
            <v>683</v>
          </cell>
          <cell r="T34">
            <v>81</v>
          </cell>
          <cell r="U34">
            <v>60</v>
          </cell>
          <cell r="V34">
            <v>39</v>
          </cell>
          <cell r="W34">
            <v>18</v>
          </cell>
          <cell r="X34">
            <v>0</v>
          </cell>
          <cell r="Y34">
            <v>0</v>
          </cell>
          <cell r="Z34">
            <v>0</v>
          </cell>
          <cell r="AA34">
            <v>0</v>
          </cell>
          <cell r="AB34">
            <v>0</v>
          </cell>
          <cell r="AC34">
            <v>0</v>
          </cell>
          <cell r="AD34">
            <v>0</v>
          </cell>
          <cell r="AE34" t="str">
            <v>MC8</v>
          </cell>
          <cell r="AF34">
            <v>7</v>
          </cell>
          <cell r="AG34">
            <v>0</v>
          </cell>
          <cell r="AH34">
            <v>8</v>
          </cell>
          <cell r="AI34">
            <v>7</v>
          </cell>
          <cell r="AJ34" t="str">
            <v>A1</v>
          </cell>
          <cell r="AK34">
            <v>0</v>
          </cell>
          <cell r="AL34">
            <v>0</v>
          </cell>
          <cell r="AM34">
            <v>312</v>
          </cell>
          <cell r="AN34">
            <v>291</v>
          </cell>
          <cell r="AO34">
            <v>270</v>
          </cell>
          <cell r="AP34">
            <v>249</v>
          </cell>
          <cell r="AQ34">
            <v>228</v>
          </cell>
          <cell r="AR34">
            <v>207</v>
          </cell>
          <cell r="AS34">
            <v>186</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row>
        <row r="35">
          <cell r="L35" t="str">
            <v>MC9</v>
          </cell>
          <cell r="M35">
            <v>23</v>
          </cell>
          <cell r="N35">
            <v>0</v>
          </cell>
          <cell r="O35">
            <v>8</v>
          </cell>
          <cell r="P35">
            <v>1013</v>
          </cell>
          <cell r="Q35">
            <v>992</v>
          </cell>
          <cell r="R35">
            <v>697</v>
          </cell>
          <cell r="S35">
            <v>676</v>
          </cell>
          <cell r="T35">
            <v>95</v>
          </cell>
          <cell r="U35">
            <v>74</v>
          </cell>
          <cell r="V35">
            <v>53</v>
          </cell>
          <cell r="W35">
            <v>11</v>
          </cell>
          <cell r="X35">
            <v>0</v>
          </cell>
          <cell r="Y35">
            <v>0</v>
          </cell>
          <cell r="Z35">
            <v>0</v>
          </cell>
          <cell r="AA35">
            <v>0</v>
          </cell>
          <cell r="AB35">
            <v>0</v>
          </cell>
          <cell r="AC35">
            <v>0</v>
          </cell>
          <cell r="AD35">
            <v>0</v>
          </cell>
          <cell r="AE35" t="str">
            <v>MC9</v>
          </cell>
          <cell r="AF35">
            <v>7</v>
          </cell>
          <cell r="AG35">
            <v>0</v>
          </cell>
          <cell r="AH35">
            <v>8</v>
          </cell>
          <cell r="AI35">
            <v>7</v>
          </cell>
          <cell r="AJ35" t="str">
            <v>A2</v>
          </cell>
          <cell r="AK35">
            <v>0</v>
          </cell>
          <cell r="AL35">
            <v>0</v>
          </cell>
          <cell r="AM35">
            <v>305</v>
          </cell>
          <cell r="AN35">
            <v>284</v>
          </cell>
          <cell r="AO35">
            <v>263</v>
          </cell>
          <cell r="AP35">
            <v>242</v>
          </cell>
          <cell r="AQ35">
            <v>221</v>
          </cell>
          <cell r="AR35">
            <v>200</v>
          </cell>
          <cell r="AS35">
            <v>179</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row>
        <row r="36">
          <cell r="L36" t="str">
            <v>NWC-01</v>
          </cell>
          <cell r="M36">
            <v>26</v>
          </cell>
          <cell r="N36">
            <v>0</v>
          </cell>
          <cell r="O36">
            <v>9</v>
          </cell>
          <cell r="P36">
            <v>1015</v>
          </cell>
          <cell r="Q36">
            <v>994</v>
          </cell>
          <cell r="R36">
            <v>699</v>
          </cell>
          <cell r="S36">
            <v>678</v>
          </cell>
          <cell r="T36">
            <v>97</v>
          </cell>
          <cell r="U36">
            <v>76</v>
          </cell>
          <cell r="V36">
            <v>55</v>
          </cell>
          <cell r="W36">
            <v>34</v>
          </cell>
          <cell r="X36">
            <v>13</v>
          </cell>
          <cell r="Y36">
            <v>0</v>
          </cell>
          <cell r="Z36">
            <v>0</v>
          </cell>
          <cell r="AA36">
            <v>0</v>
          </cell>
          <cell r="AB36">
            <v>0</v>
          </cell>
          <cell r="AC36">
            <v>0</v>
          </cell>
          <cell r="AD36">
            <v>0</v>
          </cell>
          <cell r="AE36" t="str">
            <v>NWC-01</v>
          </cell>
          <cell r="AF36">
            <v>8</v>
          </cell>
          <cell r="AG36">
            <v>0</v>
          </cell>
          <cell r="AH36">
            <v>9</v>
          </cell>
          <cell r="AI36">
            <v>8</v>
          </cell>
          <cell r="AJ36" t="str">
            <v>F1</v>
          </cell>
          <cell r="AK36">
            <v>0</v>
          </cell>
          <cell r="AL36">
            <v>0</v>
          </cell>
          <cell r="AM36">
            <v>307</v>
          </cell>
          <cell r="AN36">
            <v>286</v>
          </cell>
          <cell r="AO36">
            <v>265</v>
          </cell>
          <cell r="AP36">
            <v>244</v>
          </cell>
          <cell r="AQ36">
            <v>223</v>
          </cell>
          <cell r="AR36">
            <v>181</v>
          </cell>
          <cell r="AS36">
            <v>139</v>
          </cell>
          <cell r="AT36">
            <v>118</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row>
        <row r="37">
          <cell r="L37" t="str">
            <v>NWC-02</v>
          </cell>
          <cell r="M37">
            <v>26</v>
          </cell>
          <cell r="N37">
            <v>0</v>
          </cell>
          <cell r="O37">
            <v>9</v>
          </cell>
          <cell r="P37">
            <v>1008</v>
          </cell>
          <cell r="Q37">
            <v>713</v>
          </cell>
          <cell r="R37">
            <v>692</v>
          </cell>
          <cell r="S37">
            <v>671</v>
          </cell>
          <cell r="T37">
            <v>90</v>
          </cell>
          <cell r="U37">
            <v>69</v>
          </cell>
          <cell r="V37">
            <v>48</v>
          </cell>
          <cell r="W37">
            <v>27</v>
          </cell>
          <cell r="X37">
            <v>6</v>
          </cell>
          <cell r="Y37">
            <v>0</v>
          </cell>
          <cell r="Z37">
            <v>0</v>
          </cell>
          <cell r="AA37">
            <v>0</v>
          </cell>
          <cell r="AB37">
            <v>0</v>
          </cell>
          <cell r="AC37">
            <v>0</v>
          </cell>
          <cell r="AD37">
            <v>0</v>
          </cell>
          <cell r="AE37" t="str">
            <v>NWC-02</v>
          </cell>
          <cell r="AF37">
            <v>9</v>
          </cell>
          <cell r="AG37">
            <v>0</v>
          </cell>
          <cell r="AH37">
            <v>10</v>
          </cell>
          <cell r="AI37">
            <v>9</v>
          </cell>
          <cell r="AJ37" t="str">
            <v>F2</v>
          </cell>
          <cell r="AK37">
            <v>0</v>
          </cell>
          <cell r="AL37">
            <v>0</v>
          </cell>
          <cell r="AM37">
            <v>300</v>
          </cell>
          <cell r="AN37">
            <v>279</v>
          </cell>
          <cell r="AO37">
            <v>258</v>
          </cell>
          <cell r="AP37">
            <v>237</v>
          </cell>
          <cell r="AQ37">
            <v>216</v>
          </cell>
          <cell r="AR37">
            <v>195</v>
          </cell>
          <cell r="AS37">
            <v>174</v>
          </cell>
          <cell r="AT37">
            <v>132</v>
          </cell>
          <cell r="AU37">
            <v>111</v>
          </cell>
          <cell r="AV37">
            <v>0</v>
          </cell>
          <cell r="AW37">
            <v>0</v>
          </cell>
          <cell r="AX37">
            <v>0</v>
          </cell>
          <cell r="AY37">
            <v>0</v>
          </cell>
          <cell r="AZ37">
            <v>0</v>
          </cell>
          <cell r="BA37">
            <v>0</v>
          </cell>
          <cell r="BB37">
            <v>0</v>
          </cell>
          <cell r="BC37">
            <v>0</v>
          </cell>
          <cell r="BD37">
            <v>0</v>
          </cell>
          <cell r="BE37">
            <v>0</v>
          </cell>
          <cell r="BF37">
            <v>0</v>
          </cell>
          <cell r="BG37">
            <v>0</v>
          </cell>
          <cell r="BH37">
            <v>0</v>
          </cell>
          <cell r="BI37">
            <v>0</v>
          </cell>
          <cell r="BJ37">
            <v>0</v>
          </cell>
          <cell r="BK37">
            <v>0</v>
          </cell>
        </row>
        <row r="38">
          <cell r="L38" t="str">
            <v>NWC-03</v>
          </cell>
          <cell r="M38">
            <v>23</v>
          </cell>
          <cell r="N38">
            <v>0</v>
          </cell>
          <cell r="O38">
            <v>8</v>
          </cell>
          <cell r="P38">
            <v>1022</v>
          </cell>
          <cell r="Q38">
            <v>1001</v>
          </cell>
          <cell r="R38">
            <v>706</v>
          </cell>
          <cell r="S38">
            <v>104</v>
          </cell>
          <cell r="T38">
            <v>83</v>
          </cell>
          <cell r="U38">
            <v>62</v>
          </cell>
          <cell r="V38">
            <v>41</v>
          </cell>
          <cell r="W38">
            <v>20</v>
          </cell>
          <cell r="X38">
            <v>0</v>
          </cell>
          <cell r="Y38">
            <v>0</v>
          </cell>
          <cell r="Z38">
            <v>0</v>
          </cell>
          <cell r="AA38">
            <v>0</v>
          </cell>
          <cell r="AB38">
            <v>0</v>
          </cell>
          <cell r="AC38">
            <v>0</v>
          </cell>
          <cell r="AD38">
            <v>0</v>
          </cell>
          <cell r="AE38" t="str">
            <v>NWC-03</v>
          </cell>
          <cell r="AF38">
            <v>8</v>
          </cell>
          <cell r="AG38">
            <v>0</v>
          </cell>
          <cell r="AH38">
            <v>9</v>
          </cell>
          <cell r="AI38">
            <v>8</v>
          </cell>
          <cell r="AJ38" t="str">
            <v>F3</v>
          </cell>
          <cell r="AK38">
            <v>0</v>
          </cell>
          <cell r="AL38">
            <v>0</v>
          </cell>
          <cell r="AM38">
            <v>293</v>
          </cell>
          <cell r="AN38">
            <v>272</v>
          </cell>
          <cell r="AO38">
            <v>251</v>
          </cell>
          <cell r="AP38">
            <v>230</v>
          </cell>
          <cell r="AQ38">
            <v>209</v>
          </cell>
          <cell r="AR38">
            <v>167</v>
          </cell>
          <cell r="AS38">
            <v>125</v>
          </cell>
          <cell r="AT38">
            <v>104</v>
          </cell>
          <cell r="AU38">
            <v>0</v>
          </cell>
          <cell r="AV38">
            <v>0</v>
          </cell>
          <cell r="AW38">
            <v>0</v>
          </cell>
          <cell r="AX38">
            <v>0</v>
          </cell>
          <cell r="AY38">
            <v>0</v>
          </cell>
          <cell r="AZ38">
            <v>0</v>
          </cell>
          <cell r="BA38">
            <v>0</v>
          </cell>
          <cell r="BB38">
            <v>0</v>
          </cell>
          <cell r="BC38">
            <v>0</v>
          </cell>
          <cell r="BD38">
            <v>0</v>
          </cell>
          <cell r="BE38">
            <v>0</v>
          </cell>
          <cell r="BF38">
            <v>0</v>
          </cell>
          <cell r="BG38">
            <v>0</v>
          </cell>
          <cell r="BH38">
            <v>0</v>
          </cell>
          <cell r="BI38">
            <v>0</v>
          </cell>
          <cell r="BJ38">
            <v>0</v>
          </cell>
          <cell r="BK38">
            <v>0</v>
          </cell>
        </row>
        <row r="39">
          <cell r="L39" t="str">
            <v>OBR-01</v>
          </cell>
          <cell r="M39">
            <v>14</v>
          </cell>
          <cell r="N39">
            <v>0</v>
          </cell>
          <cell r="O39">
            <v>5</v>
          </cell>
          <cell r="P39">
            <v>1017</v>
          </cell>
          <cell r="Q39">
            <v>996</v>
          </cell>
          <cell r="R39">
            <v>701</v>
          </cell>
          <cell r="S39">
            <v>680</v>
          </cell>
          <cell r="T39">
            <v>15</v>
          </cell>
          <cell r="U39">
            <v>0</v>
          </cell>
          <cell r="V39">
            <v>0</v>
          </cell>
          <cell r="W39">
            <v>0</v>
          </cell>
          <cell r="X39">
            <v>0</v>
          </cell>
          <cell r="Y39">
            <v>0</v>
          </cell>
          <cell r="Z39">
            <v>0</v>
          </cell>
          <cell r="AA39">
            <v>0</v>
          </cell>
          <cell r="AB39">
            <v>0</v>
          </cell>
          <cell r="AC39">
            <v>0</v>
          </cell>
          <cell r="AD39">
            <v>0</v>
          </cell>
          <cell r="AE39" t="str">
            <v>OBR-01</v>
          </cell>
          <cell r="AF39">
            <v>8</v>
          </cell>
          <cell r="AG39">
            <v>0</v>
          </cell>
          <cell r="AH39">
            <v>9</v>
          </cell>
          <cell r="AI39">
            <v>8</v>
          </cell>
          <cell r="AJ39" t="str">
            <v>D1</v>
          </cell>
          <cell r="AK39">
            <v>0</v>
          </cell>
          <cell r="AL39">
            <v>0</v>
          </cell>
          <cell r="AM39">
            <v>309</v>
          </cell>
          <cell r="AN39">
            <v>288</v>
          </cell>
          <cell r="AO39">
            <v>267</v>
          </cell>
          <cell r="AP39">
            <v>246</v>
          </cell>
          <cell r="AQ39">
            <v>225</v>
          </cell>
          <cell r="AR39">
            <v>204</v>
          </cell>
          <cell r="AS39">
            <v>183</v>
          </cell>
          <cell r="AT39">
            <v>162</v>
          </cell>
          <cell r="AU39">
            <v>0</v>
          </cell>
          <cell r="AV39">
            <v>0</v>
          </cell>
          <cell r="AW39">
            <v>0</v>
          </cell>
          <cell r="AX39">
            <v>0</v>
          </cell>
          <cell r="AY39">
            <v>0</v>
          </cell>
          <cell r="AZ39">
            <v>0</v>
          </cell>
          <cell r="BA39">
            <v>0</v>
          </cell>
          <cell r="BB39">
            <v>0</v>
          </cell>
          <cell r="BC39">
            <v>0</v>
          </cell>
          <cell r="BD39">
            <v>0</v>
          </cell>
          <cell r="BE39">
            <v>0</v>
          </cell>
          <cell r="BF39">
            <v>0</v>
          </cell>
          <cell r="BG39">
            <v>0</v>
          </cell>
          <cell r="BH39">
            <v>0</v>
          </cell>
          <cell r="BI39">
            <v>0</v>
          </cell>
          <cell r="BJ39">
            <v>0</v>
          </cell>
          <cell r="BK39">
            <v>0</v>
          </cell>
        </row>
        <row r="40">
          <cell r="L40" t="str">
            <v>OBR-02</v>
          </cell>
          <cell r="M40">
            <v>11</v>
          </cell>
          <cell r="N40">
            <v>0</v>
          </cell>
          <cell r="O40">
            <v>4</v>
          </cell>
          <cell r="P40">
            <v>694</v>
          </cell>
          <cell r="Q40">
            <v>673</v>
          </cell>
          <cell r="R40">
            <v>134</v>
          </cell>
          <cell r="S40">
            <v>8</v>
          </cell>
          <cell r="T40">
            <v>0</v>
          </cell>
          <cell r="U40">
            <v>0</v>
          </cell>
          <cell r="V40">
            <v>0</v>
          </cell>
          <cell r="W40">
            <v>0</v>
          </cell>
          <cell r="X40">
            <v>0</v>
          </cell>
          <cell r="Y40">
            <v>0</v>
          </cell>
          <cell r="Z40">
            <v>0</v>
          </cell>
          <cell r="AA40">
            <v>0</v>
          </cell>
          <cell r="AB40">
            <v>0</v>
          </cell>
          <cell r="AC40">
            <v>0</v>
          </cell>
          <cell r="AD40">
            <v>0</v>
          </cell>
          <cell r="AE40" t="str">
            <v>OBR-02</v>
          </cell>
          <cell r="AF40">
            <v>8</v>
          </cell>
          <cell r="AG40">
            <v>0</v>
          </cell>
          <cell r="AH40">
            <v>9</v>
          </cell>
          <cell r="AI40">
            <v>8</v>
          </cell>
          <cell r="AJ40" t="str">
            <v>D2</v>
          </cell>
          <cell r="AK40">
            <v>0</v>
          </cell>
          <cell r="AL40">
            <v>0</v>
          </cell>
          <cell r="AM40">
            <v>302</v>
          </cell>
          <cell r="AN40">
            <v>281</v>
          </cell>
          <cell r="AO40">
            <v>260</v>
          </cell>
          <cell r="AP40">
            <v>239</v>
          </cell>
          <cell r="AQ40">
            <v>218</v>
          </cell>
          <cell r="AR40">
            <v>197</v>
          </cell>
          <cell r="AS40">
            <v>176</v>
          </cell>
          <cell r="AT40">
            <v>155</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row>
        <row r="41">
          <cell r="L41" t="str">
            <v>OBR-03</v>
          </cell>
          <cell r="M41">
            <v>11</v>
          </cell>
          <cell r="N41">
            <v>0</v>
          </cell>
          <cell r="O41">
            <v>4</v>
          </cell>
          <cell r="P41">
            <v>127</v>
          </cell>
          <cell r="Q41">
            <v>64</v>
          </cell>
          <cell r="R41">
            <v>22</v>
          </cell>
          <cell r="S41">
            <v>1</v>
          </cell>
          <cell r="T41">
            <v>0</v>
          </cell>
          <cell r="U41">
            <v>0</v>
          </cell>
          <cell r="V41">
            <v>0</v>
          </cell>
          <cell r="W41">
            <v>0</v>
          </cell>
          <cell r="X41">
            <v>0</v>
          </cell>
          <cell r="Y41">
            <v>0</v>
          </cell>
          <cell r="Z41">
            <v>0</v>
          </cell>
          <cell r="AA41">
            <v>0</v>
          </cell>
          <cell r="AB41">
            <v>0</v>
          </cell>
          <cell r="AC41">
            <v>0</v>
          </cell>
          <cell r="AD41">
            <v>0</v>
          </cell>
          <cell r="AE41" t="str">
            <v>OBR-03</v>
          </cell>
          <cell r="AF41">
            <v>8</v>
          </cell>
          <cell r="AG41">
            <v>0</v>
          </cell>
          <cell r="AH41">
            <v>9</v>
          </cell>
          <cell r="AI41">
            <v>8</v>
          </cell>
          <cell r="AJ41" t="str">
            <v>D3</v>
          </cell>
          <cell r="AK41">
            <v>0</v>
          </cell>
          <cell r="AL41">
            <v>0</v>
          </cell>
          <cell r="AM41">
            <v>295</v>
          </cell>
          <cell r="AN41">
            <v>274</v>
          </cell>
          <cell r="AO41">
            <v>253</v>
          </cell>
          <cell r="AP41">
            <v>232</v>
          </cell>
          <cell r="AQ41">
            <v>211</v>
          </cell>
          <cell r="AR41">
            <v>190</v>
          </cell>
          <cell r="AS41">
            <v>169</v>
          </cell>
          <cell r="AT41">
            <v>148</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row>
        <row r="42">
          <cell r="L42" t="str">
            <v>OFU-01</v>
          </cell>
          <cell r="M42">
            <v>35</v>
          </cell>
          <cell r="N42">
            <v>0</v>
          </cell>
          <cell r="O42">
            <v>12</v>
          </cell>
          <cell r="P42">
            <v>1020</v>
          </cell>
          <cell r="Q42">
            <v>999</v>
          </cell>
          <cell r="R42">
            <v>704</v>
          </cell>
          <cell r="S42">
            <v>683</v>
          </cell>
          <cell r="T42">
            <v>165</v>
          </cell>
          <cell r="U42">
            <v>144</v>
          </cell>
          <cell r="V42">
            <v>123</v>
          </cell>
          <cell r="W42">
            <v>102</v>
          </cell>
          <cell r="X42">
            <v>81</v>
          </cell>
          <cell r="Y42">
            <v>60</v>
          </cell>
          <cell r="Z42">
            <v>39</v>
          </cell>
          <cell r="AA42">
            <v>18</v>
          </cell>
          <cell r="AB42">
            <v>0</v>
          </cell>
          <cell r="AC42">
            <v>0</v>
          </cell>
          <cell r="AD42">
            <v>0</v>
          </cell>
          <cell r="AE42" t="str">
            <v>OFU-01</v>
          </cell>
          <cell r="AF42">
            <v>7</v>
          </cell>
          <cell r="AG42">
            <v>0</v>
          </cell>
          <cell r="AH42">
            <v>8</v>
          </cell>
          <cell r="AI42">
            <v>7</v>
          </cell>
          <cell r="AJ42" t="str">
            <v>A1</v>
          </cell>
          <cell r="AK42">
            <v>0</v>
          </cell>
          <cell r="AL42">
            <v>0</v>
          </cell>
          <cell r="AM42">
            <v>312</v>
          </cell>
          <cell r="AN42">
            <v>291</v>
          </cell>
          <cell r="AO42">
            <v>270</v>
          </cell>
          <cell r="AP42">
            <v>249</v>
          </cell>
          <cell r="AQ42">
            <v>228</v>
          </cell>
          <cell r="AR42">
            <v>207</v>
          </cell>
          <cell r="AS42">
            <v>186</v>
          </cell>
          <cell r="AT42">
            <v>0</v>
          </cell>
          <cell r="AU42">
            <v>0</v>
          </cell>
          <cell r="AV42">
            <v>0</v>
          </cell>
          <cell r="AW42">
            <v>0</v>
          </cell>
          <cell r="AX42">
            <v>0</v>
          </cell>
          <cell r="AY42">
            <v>0</v>
          </cell>
          <cell r="AZ42">
            <v>0</v>
          </cell>
          <cell r="BA42">
            <v>0</v>
          </cell>
          <cell r="BB42">
            <v>0</v>
          </cell>
          <cell r="BC42">
            <v>0</v>
          </cell>
          <cell r="BD42">
            <v>0</v>
          </cell>
          <cell r="BE42">
            <v>0</v>
          </cell>
          <cell r="BF42">
            <v>0</v>
          </cell>
          <cell r="BG42">
            <v>0</v>
          </cell>
          <cell r="BH42">
            <v>0</v>
          </cell>
          <cell r="BI42">
            <v>0</v>
          </cell>
          <cell r="BJ42">
            <v>0</v>
          </cell>
          <cell r="BK42">
            <v>0</v>
          </cell>
        </row>
        <row r="43">
          <cell r="L43" t="str">
            <v>OFU-02</v>
          </cell>
          <cell r="M43">
            <v>35</v>
          </cell>
          <cell r="N43">
            <v>0</v>
          </cell>
          <cell r="O43">
            <v>12</v>
          </cell>
          <cell r="P43">
            <v>1013</v>
          </cell>
          <cell r="Q43">
            <v>992</v>
          </cell>
          <cell r="R43">
            <v>697</v>
          </cell>
          <cell r="S43">
            <v>676</v>
          </cell>
          <cell r="T43">
            <v>158</v>
          </cell>
          <cell r="U43">
            <v>137</v>
          </cell>
          <cell r="V43">
            <v>116</v>
          </cell>
          <cell r="W43">
            <v>95</v>
          </cell>
          <cell r="X43">
            <v>74</v>
          </cell>
          <cell r="Y43">
            <v>53</v>
          </cell>
          <cell r="Z43">
            <v>32</v>
          </cell>
          <cell r="AA43">
            <v>11</v>
          </cell>
          <cell r="AB43">
            <v>0</v>
          </cell>
          <cell r="AC43">
            <v>0</v>
          </cell>
          <cell r="AD43">
            <v>0</v>
          </cell>
          <cell r="AE43" t="str">
            <v>OFU-02</v>
          </cell>
          <cell r="AF43">
            <v>7</v>
          </cell>
          <cell r="AG43">
            <v>0</v>
          </cell>
          <cell r="AH43">
            <v>8</v>
          </cell>
          <cell r="AI43">
            <v>7</v>
          </cell>
          <cell r="AJ43" t="str">
            <v>A2</v>
          </cell>
          <cell r="AK43">
            <v>0</v>
          </cell>
          <cell r="AL43">
            <v>0</v>
          </cell>
          <cell r="AM43">
            <v>305</v>
          </cell>
          <cell r="AN43">
            <v>284</v>
          </cell>
          <cell r="AO43">
            <v>263</v>
          </cell>
          <cell r="AP43">
            <v>242</v>
          </cell>
          <cell r="AQ43">
            <v>221</v>
          </cell>
          <cell r="AR43">
            <v>200</v>
          </cell>
          <cell r="AS43">
            <v>179</v>
          </cell>
          <cell r="AT43">
            <v>0</v>
          </cell>
          <cell r="AU43">
            <v>0</v>
          </cell>
          <cell r="AV43">
            <v>0</v>
          </cell>
          <cell r="AW43">
            <v>0</v>
          </cell>
          <cell r="AX43">
            <v>0</v>
          </cell>
          <cell r="AY43">
            <v>0</v>
          </cell>
          <cell r="AZ43">
            <v>0</v>
          </cell>
          <cell r="BA43">
            <v>0</v>
          </cell>
          <cell r="BB43">
            <v>0</v>
          </cell>
          <cell r="BC43">
            <v>0</v>
          </cell>
          <cell r="BD43">
            <v>0</v>
          </cell>
          <cell r="BE43">
            <v>0</v>
          </cell>
          <cell r="BF43">
            <v>0</v>
          </cell>
          <cell r="BG43">
            <v>0</v>
          </cell>
          <cell r="BH43">
            <v>0</v>
          </cell>
          <cell r="BI43">
            <v>0</v>
          </cell>
          <cell r="BJ43">
            <v>0</v>
          </cell>
          <cell r="BK43">
            <v>0</v>
          </cell>
        </row>
        <row r="44">
          <cell r="L44" t="str">
            <v>OFU-03</v>
          </cell>
          <cell r="M44">
            <v>35</v>
          </cell>
          <cell r="N44">
            <v>0</v>
          </cell>
          <cell r="O44">
            <v>12</v>
          </cell>
          <cell r="P44">
            <v>1006</v>
          </cell>
          <cell r="Q44">
            <v>711</v>
          </cell>
          <cell r="R44">
            <v>690</v>
          </cell>
          <cell r="S44">
            <v>669</v>
          </cell>
          <cell r="T44">
            <v>151</v>
          </cell>
          <cell r="U44">
            <v>130</v>
          </cell>
          <cell r="V44">
            <v>109</v>
          </cell>
          <cell r="W44">
            <v>88</v>
          </cell>
          <cell r="X44">
            <v>67</v>
          </cell>
          <cell r="Y44">
            <v>46</v>
          </cell>
          <cell r="Z44">
            <v>25</v>
          </cell>
          <cell r="AA44">
            <v>4</v>
          </cell>
          <cell r="AB44">
            <v>0</v>
          </cell>
          <cell r="AC44">
            <v>0</v>
          </cell>
          <cell r="AD44">
            <v>0</v>
          </cell>
          <cell r="AE44" t="str">
            <v>OFU-03</v>
          </cell>
          <cell r="AF44">
            <v>7</v>
          </cell>
          <cell r="AG44">
            <v>0</v>
          </cell>
          <cell r="AH44">
            <v>8</v>
          </cell>
          <cell r="AI44">
            <v>7</v>
          </cell>
          <cell r="AJ44" t="str">
            <v>A3</v>
          </cell>
          <cell r="AK44">
            <v>0</v>
          </cell>
          <cell r="AL44">
            <v>0</v>
          </cell>
          <cell r="AM44">
            <v>298</v>
          </cell>
          <cell r="AN44">
            <v>277</v>
          </cell>
          <cell r="AO44">
            <v>256</v>
          </cell>
          <cell r="AP44">
            <v>235</v>
          </cell>
          <cell r="AQ44">
            <v>214</v>
          </cell>
          <cell r="AR44">
            <v>193</v>
          </cell>
          <cell r="AS44">
            <v>172</v>
          </cell>
          <cell r="AT44">
            <v>0</v>
          </cell>
          <cell r="AU44">
            <v>0</v>
          </cell>
          <cell r="AV44">
            <v>0</v>
          </cell>
          <cell r="AW44">
            <v>0</v>
          </cell>
          <cell r="AX44">
            <v>0</v>
          </cell>
          <cell r="AY44">
            <v>0</v>
          </cell>
          <cell r="AZ44">
            <v>0</v>
          </cell>
          <cell r="BA44">
            <v>0</v>
          </cell>
          <cell r="BB44">
            <v>0</v>
          </cell>
          <cell r="BC44">
            <v>0</v>
          </cell>
          <cell r="BD44">
            <v>0</v>
          </cell>
          <cell r="BE44">
            <v>0</v>
          </cell>
          <cell r="BF44">
            <v>0</v>
          </cell>
          <cell r="BG44">
            <v>0</v>
          </cell>
          <cell r="BH44">
            <v>0</v>
          </cell>
          <cell r="BI44">
            <v>0</v>
          </cell>
          <cell r="BJ44">
            <v>0</v>
          </cell>
          <cell r="BK44">
            <v>0</v>
          </cell>
        </row>
        <row r="45">
          <cell r="L45" t="str">
            <v>PET-01</v>
          </cell>
          <cell r="M45">
            <v>20</v>
          </cell>
          <cell r="N45">
            <v>0</v>
          </cell>
          <cell r="O45">
            <v>7</v>
          </cell>
          <cell r="P45">
            <v>1016</v>
          </cell>
          <cell r="Q45">
            <v>995</v>
          </cell>
          <cell r="R45">
            <v>700</v>
          </cell>
          <cell r="S45">
            <v>679</v>
          </cell>
          <cell r="T45">
            <v>140</v>
          </cell>
          <cell r="U45">
            <v>35</v>
          </cell>
          <cell r="V45">
            <v>14</v>
          </cell>
          <cell r="W45">
            <v>0</v>
          </cell>
          <cell r="X45">
            <v>0</v>
          </cell>
          <cell r="Y45">
            <v>0</v>
          </cell>
          <cell r="Z45">
            <v>0</v>
          </cell>
          <cell r="AA45">
            <v>0</v>
          </cell>
          <cell r="AB45">
            <v>0</v>
          </cell>
          <cell r="AC45">
            <v>0</v>
          </cell>
          <cell r="AD45">
            <v>0</v>
          </cell>
          <cell r="AE45" t="str">
            <v>PET-01</v>
          </cell>
          <cell r="AF45">
            <v>6</v>
          </cell>
          <cell r="AG45">
            <v>0</v>
          </cell>
          <cell r="AH45">
            <v>7</v>
          </cell>
          <cell r="AI45">
            <v>6</v>
          </cell>
          <cell r="AJ45" t="str">
            <v>E1</v>
          </cell>
          <cell r="AK45">
            <v>0</v>
          </cell>
          <cell r="AL45">
            <v>0</v>
          </cell>
          <cell r="AM45">
            <v>308</v>
          </cell>
          <cell r="AN45">
            <v>287</v>
          </cell>
          <cell r="AO45">
            <v>266</v>
          </cell>
          <cell r="AP45">
            <v>245</v>
          </cell>
          <cell r="AQ45">
            <v>224</v>
          </cell>
          <cell r="AR45">
            <v>182</v>
          </cell>
          <cell r="AS45">
            <v>0</v>
          </cell>
          <cell r="AT45">
            <v>0</v>
          </cell>
          <cell r="AU45">
            <v>0</v>
          </cell>
          <cell r="AV45">
            <v>0</v>
          </cell>
          <cell r="AW45">
            <v>0</v>
          </cell>
          <cell r="AX45">
            <v>0</v>
          </cell>
          <cell r="AY45">
            <v>0</v>
          </cell>
          <cell r="AZ45">
            <v>0</v>
          </cell>
          <cell r="BA45">
            <v>0</v>
          </cell>
          <cell r="BB45">
            <v>0</v>
          </cell>
          <cell r="BC45">
            <v>0</v>
          </cell>
          <cell r="BD45">
            <v>0</v>
          </cell>
          <cell r="BE45">
            <v>0</v>
          </cell>
          <cell r="BF45">
            <v>0</v>
          </cell>
          <cell r="BG45">
            <v>0</v>
          </cell>
          <cell r="BH45">
            <v>0</v>
          </cell>
          <cell r="BI45">
            <v>0</v>
          </cell>
          <cell r="BJ45">
            <v>0</v>
          </cell>
          <cell r="BK45">
            <v>0</v>
          </cell>
        </row>
        <row r="46">
          <cell r="L46" t="str">
            <v>PET-02</v>
          </cell>
          <cell r="M46">
            <v>14</v>
          </cell>
          <cell r="N46">
            <v>0</v>
          </cell>
          <cell r="O46">
            <v>5</v>
          </cell>
          <cell r="P46">
            <v>1009</v>
          </cell>
          <cell r="Q46">
            <v>714</v>
          </cell>
          <cell r="R46">
            <v>693</v>
          </cell>
          <cell r="S46">
            <v>672</v>
          </cell>
          <cell r="T46">
            <v>7</v>
          </cell>
          <cell r="U46">
            <v>0</v>
          </cell>
          <cell r="V46">
            <v>0</v>
          </cell>
          <cell r="W46">
            <v>0</v>
          </cell>
          <cell r="X46">
            <v>0</v>
          </cell>
          <cell r="Y46">
            <v>0</v>
          </cell>
          <cell r="Z46">
            <v>0</v>
          </cell>
          <cell r="AA46">
            <v>0</v>
          </cell>
          <cell r="AB46">
            <v>0</v>
          </cell>
          <cell r="AC46">
            <v>0</v>
          </cell>
          <cell r="AD46">
            <v>0</v>
          </cell>
          <cell r="AE46" t="str">
            <v>PET-02</v>
          </cell>
          <cell r="AF46">
            <v>7</v>
          </cell>
          <cell r="AG46">
            <v>0</v>
          </cell>
          <cell r="AH46">
            <v>8</v>
          </cell>
          <cell r="AI46">
            <v>7</v>
          </cell>
          <cell r="AJ46" t="str">
            <v>E2</v>
          </cell>
          <cell r="AK46">
            <v>0</v>
          </cell>
          <cell r="AL46">
            <v>0</v>
          </cell>
          <cell r="AM46">
            <v>301</v>
          </cell>
          <cell r="AN46">
            <v>280</v>
          </cell>
          <cell r="AO46">
            <v>259</v>
          </cell>
          <cell r="AP46">
            <v>238</v>
          </cell>
          <cell r="AQ46">
            <v>217</v>
          </cell>
          <cell r="AR46">
            <v>175</v>
          </cell>
          <cell r="AS46">
            <v>133</v>
          </cell>
          <cell r="AT46">
            <v>0</v>
          </cell>
          <cell r="AU46">
            <v>0</v>
          </cell>
          <cell r="AV46">
            <v>0</v>
          </cell>
          <cell r="AW46">
            <v>0</v>
          </cell>
          <cell r="AX46">
            <v>0</v>
          </cell>
          <cell r="AY46">
            <v>0</v>
          </cell>
          <cell r="AZ46">
            <v>0</v>
          </cell>
          <cell r="BA46">
            <v>0</v>
          </cell>
          <cell r="BB46">
            <v>0</v>
          </cell>
          <cell r="BC46">
            <v>0</v>
          </cell>
          <cell r="BD46">
            <v>0</v>
          </cell>
          <cell r="BE46">
            <v>0</v>
          </cell>
          <cell r="BF46">
            <v>0</v>
          </cell>
          <cell r="BG46">
            <v>0</v>
          </cell>
          <cell r="BH46">
            <v>0</v>
          </cell>
          <cell r="BI46">
            <v>0</v>
          </cell>
          <cell r="BJ46">
            <v>0</v>
          </cell>
          <cell r="BK46">
            <v>0</v>
          </cell>
        </row>
        <row r="47">
          <cell r="L47" t="str">
            <v>PET-03</v>
          </cell>
          <cell r="M47">
            <v>11</v>
          </cell>
          <cell r="N47">
            <v>0</v>
          </cell>
          <cell r="O47">
            <v>4</v>
          </cell>
          <cell r="P47">
            <v>1023</v>
          </cell>
          <cell r="Q47">
            <v>1002</v>
          </cell>
          <cell r="R47">
            <v>707</v>
          </cell>
          <cell r="S47">
            <v>686</v>
          </cell>
          <cell r="T47">
            <v>0</v>
          </cell>
          <cell r="U47">
            <v>0</v>
          </cell>
          <cell r="V47">
            <v>0</v>
          </cell>
          <cell r="W47">
            <v>0</v>
          </cell>
          <cell r="X47">
            <v>0</v>
          </cell>
          <cell r="Y47">
            <v>0</v>
          </cell>
          <cell r="Z47">
            <v>0</v>
          </cell>
          <cell r="AA47">
            <v>0</v>
          </cell>
          <cell r="AB47">
            <v>0</v>
          </cell>
          <cell r="AC47">
            <v>0</v>
          </cell>
          <cell r="AD47">
            <v>0</v>
          </cell>
          <cell r="AE47" t="str">
            <v>PET-03</v>
          </cell>
          <cell r="AF47">
            <v>9</v>
          </cell>
          <cell r="AG47">
            <v>0</v>
          </cell>
          <cell r="AH47">
            <v>10</v>
          </cell>
          <cell r="AI47">
            <v>9</v>
          </cell>
          <cell r="AJ47" t="str">
            <v>E3</v>
          </cell>
          <cell r="AK47">
            <v>0</v>
          </cell>
          <cell r="AL47">
            <v>0</v>
          </cell>
          <cell r="AM47">
            <v>294</v>
          </cell>
          <cell r="AN47">
            <v>273</v>
          </cell>
          <cell r="AO47">
            <v>252</v>
          </cell>
          <cell r="AP47">
            <v>231</v>
          </cell>
          <cell r="AQ47">
            <v>210</v>
          </cell>
          <cell r="AR47">
            <v>189</v>
          </cell>
          <cell r="AS47">
            <v>168</v>
          </cell>
          <cell r="AT47">
            <v>147</v>
          </cell>
          <cell r="AU47">
            <v>126</v>
          </cell>
          <cell r="AV47">
            <v>0</v>
          </cell>
          <cell r="AW47">
            <v>0</v>
          </cell>
          <cell r="AX47">
            <v>0</v>
          </cell>
          <cell r="AY47">
            <v>0</v>
          </cell>
          <cell r="AZ47">
            <v>0</v>
          </cell>
          <cell r="BA47">
            <v>0</v>
          </cell>
          <cell r="BB47">
            <v>0</v>
          </cell>
          <cell r="BC47">
            <v>0</v>
          </cell>
          <cell r="BD47">
            <v>0</v>
          </cell>
          <cell r="BE47">
            <v>0</v>
          </cell>
          <cell r="BF47">
            <v>0</v>
          </cell>
          <cell r="BG47">
            <v>0</v>
          </cell>
          <cell r="BH47">
            <v>0</v>
          </cell>
          <cell r="BI47">
            <v>0</v>
          </cell>
          <cell r="BJ47">
            <v>0</v>
          </cell>
          <cell r="BK47">
            <v>0</v>
          </cell>
        </row>
        <row r="48">
          <cell r="L48" t="str">
            <v>PIO-01</v>
          </cell>
          <cell r="M48">
            <v>17</v>
          </cell>
          <cell r="N48">
            <v>0</v>
          </cell>
          <cell r="O48">
            <v>6</v>
          </cell>
          <cell r="P48">
            <v>1019</v>
          </cell>
          <cell r="Q48">
            <v>998</v>
          </cell>
          <cell r="R48">
            <v>703</v>
          </cell>
          <cell r="S48">
            <v>682</v>
          </cell>
          <cell r="T48">
            <v>80</v>
          </cell>
          <cell r="U48">
            <v>17</v>
          </cell>
          <cell r="V48">
            <v>0</v>
          </cell>
          <cell r="W48">
            <v>0</v>
          </cell>
          <cell r="X48">
            <v>0</v>
          </cell>
          <cell r="Y48">
            <v>0</v>
          </cell>
          <cell r="Z48">
            <v>0</v>
          </cell>
          <cell r="AA48">
            <v>0</v>
          </cell>
          <cell r="AB48">
            <v>0</v>
          </cell>
          <cell r="AC48">
            <v>0</v>
          </cell>
          <cell r="AD48">
            <v>0</v>
          </cell>
          <cell r="AE48" t="str">
            <v>PIO-01</v>
          </cell>
          <cell r="AF48">
            <v>8</v>
          </cell>
          <cell r="AG48">
            <v>0</v>
          </cell>
          <cell r="AH48">
            <v>9</v>
          </cell>
          <cell r="AI48">
            <v>8</v>
          </cell>
          <cell r="AJ48" t="str">
            <v>B1</v>
          </cell>
          <cell r="AK48">
            <v>0</v>
          </cell>
          <cell r="AL48">
            <v>0</v>
          </cell>
          <cell r="AM48">
            <v>311</v>
          </cell>
          <cell r="AN48">
            <v>290</v>
          </cell>
          <cell r="AO48">
            <v>269</v>
          </cell>
          <cell r="AP48">
            <v>248</v>
          </cell>
          <cell r="AQ48">
            <v>227</v>
          </cell>
          <cell r="AR48">
            <v>206</v>
          </cell>
          <cell r="AS48">
            <v>185</v>
          </cell>
          <cell r="AT48">
            <v>164</v>
          </cell>
          <cell r="AU48">
            <v>0</v>
          </cell>
          <cell r="AV48">
            <v>0</v>
          </cell>
          <cell r="AW48">
            <v>0</v>
          </cell>
          <cell r="AX48">
            <v>0</v>
          </cell>
          <cell r="AY48">
            <v>0</v>
          </cell>
          <cell r="AZ48">
            <v>0</v>
          </cell>
          <cell r="BA48">
            <v>0</v>
          </cell>
          <cell r="BB48">
            <v>0</v>
          </cell>
          <cell r="BC48">
            <v>0</v>
          </cell>
          <cell r="BD48">
            <v>0</v>
          </cell>
          <cell r="BE48">
            <v>0</v>
          </cell>
          <cell r="BF48">
            <v>0</v>
          </cell>
          <cell r="BG48">
            <v>0</v>
          </cell>
          <cell r="BH48">
            <v>0</v>
          </cell>
          <cell r="BI48">
            <v>0</v>
          </cell>
          <cell r="BJ48">
            <v>0</v>
          </cell>
          <cell r="BK48">
            <v>0</v>
          </cell>
        </row>
        <row r="49">
          <cell r="L49" t="str">
            <v>PIO-02</v>
          </cell>
          <cell r="M49">
            <v>17</v>
          </cell>
          <cell r="N49">
            <v>0</v>
          </cell>
          <cell r="O49">
            <v>6</v>
          </cell>
          <cell r="P49">
            <v>1012</v>
          </cell>
          <cell r="Q49">
            <v>991</v>
          </cell>
          <cell r="R49">
            <v>696</v>
          </cell>
          <cell r="S49">
            <v>675</v>
          </cell>
          <cell r="T49">
            <v>73</v>
          </cell>
          <cell r="U49">
            <v>10</v>
          </cell>
          <cell r="V49">
            <v>0</v>
          </cell>
          <cell r="W49">
            <v>0</v>
          </cell>
          <cell r="X49">
            <v>0</v>
          </cell>
          <cell r="Y49">
            <v>0</v>
          </cell>
          <cell r="Z49">
            <v>0</v>
          </cell>
          <cell r="AA49">
            <v>0</v>
          </cell>
          <cell r="AB49">
            <v>0</v>
          </cell>
          <cell r="AC49">
            <v>0</v>
          </cell>
          <cell r="AD49">
            <v>0</v>
          </cell>
          <cell r="AE49" t="str">
            <v>PIO-02</v>
          </cell>
          <cell r="AF49">
            <v>10</v>
          </cell>
          <cell r="AG49">
            <v>0</v>
          </cell>
          <cell r="AH49">
            <v>11</v>
          </cell>
          <cell r="AI49">
            <v>10</v>
          </cell>
          <cell r="AJ49" t="str">
            <v>B2</v>
          </cell>
          <cell r="AK49">
            <v>0</v>
          </cell>
          <cell r="AL49">
            <v>0</v>
          </cell>
          <cell r="AM49">
            <v>304</v>
          </cell>
          <cell r="AN49">
            <v>283</v>
          </cell>
          <cell r="AO49">
            <v>262</v>
          </cell>
          <cell r="AP49">
            <v>241</v>
          </cell>
          <cell r="AQ49">
            <v>220</v>
          </cell>
          <cell r="AR49">
            <v>199</v>
          </cell>
          <cell r="AS49">
            <v>178</v>
          </cell>
          <cell r="AT49">
            <v>157</v>
          </cell>
          <cell r="AU49">
            <v>136</v>
          </cell>
          <cell r="AV49">
            <v>115</v>
          </cell>
          <cell r="AW49">
            <v>0</v>
          </cell>
          <cell r="AX49">
            <v>0</v>
          </cell>
          <cell r="AY49">
            <v>0</v>
          </cell>
          <cell r="AZ49">
            <v>0</v>
          </cell>
          <cell r="BA49">
            <v>0</v>
          </cell>
          <cell r="BB49">
            <v>0</v>
          </cell>
          <cell r="BC49">
            <v>0</v>
          </cell>
          <cell r="BD49">
            <v>0</v>
          </cell>
          <cell r="BE49">
            <v>0</v>
          </cell>
          <cell r="BF49">
            <v>0</v>
          </cell>
          <cell r="BG49">
            <v>0</v>
          </cell>
          <cell r="BH49">
            <v>0</v>
          </cell>
          <cell r="BI49">
            <v>0</v>
          </cell>
          <cell r="BJ49">
            <v>0</v>
          </cell>
          <cell r="BK49">
            <v>0</v>
          </cell>
        </row>
        <row r="50">
          <cell r="L50" t="str">
            <v>PIO-03</v>
          </cell>
          <cell r="M50">
            <v>17</v>
          </cell>
          <cell r="N50">
            <v>0</v>
          </cell>
          <cell r="O50">
            <v>6</v>
          </cell>
          <cell r="P50">
            <v>1005</v>
          </cell>
          <cell r="Q50">
            <v>710</v>
          </cell>
          <cell r="R50">
            <v>689</v>
          </cell>
          <cell r="S50">
            <v>668</v>
          </cell>
          <cell r="T50">
            <v>24</v>
          </cell>
          <cell r="U50">
            <v>3</v>
          </cell>
          <cell r="V50">
            <v>0</v>
          </cell>
          <cell r="W50">
            <v>0</v>
          </cell>
          <cell r="X50">
            <v>0</v>
          </cell>
          <cell r="Y50">
            <v>0</v>
          </cell>
          <cell r="Z50">
            <v>0</v>
          </cell>
          <cell r="AA50">
            <v>0</v>
          </cell>
          <cell r="AB50">
            <v>0</v>
          </cell>
          <cell r="AC50">
            <v>0</v>
          </cell>
          <cell r="AD50">
            <v>0</v>
          </cell>
          <cell r="AE50" t="str">
            <v>PIO-03</v>
          </cell>
          <cell r="AF50">
            <v>7</v>
          </cell>
          <cell r="AG50">
            <v>0</v>
          </cell>
          <cell r="AH50">
            <v>8</v>
          </cell>
          <cell r="AI50">
            <v>7</v>
          </cell>
          <cell r="AJ50" t="str">
            <v>B3</v>
          </cell>
          <cell r="AK50">
            <v>0</v>
          </cell>
          <cell r="AL50">
            <v>0</v>
          </cell>
          <cell r="AM50">
            <v>297</v>
          </cell>
          <cell r="AN50">
            <v>255</v>
          </cell>
          <cell r="AO50">
            <v>213</v>
          </cell>
          <cell r="AP50">
            <v>171</v>
          </cell>
          <cell r="AQ50">
            <v>129</v>
          </cell>
          <cell r="AR50">
            <v>108</v>
          </cell>
          <cell r="AS50">
            <v>87</v>
          </cell>
          <cell r="AT50">
            <v>0</v>
          </cell>
          <cell r="AU50">
            <v>0</v>
          </cell>
          <cell r="AV50">
            <v>0</v>
          </cell>
          <cell r="AW50">
            <v>0</v>
          </cell>
          <cell r="AX50">
            <v>0</v>
          </cell>
          <cell r="AY50">
            <v>0</v>
          </cell>
          <cell r="AZ50">
            <v>0</v>
          </cell>
          <cell r="BA50">
            <v>0</v>
          </cell>
          <cell r="BB50">
            <v>0</v>
          </cell>
          <cell r="BC50">
            <v>0</v>
          </cell>
          <cell r="BD50">
            <v>0</v>
          </cell>
          <cell r="BE50">
            <v>0</v>
          </cell>
          <cell r="BF50">
            <v>0</v>
          </cell>
          <cell r="BG50">
            <v>0</v>
          </cell>
          <cell r="BH50">
            <v>0</v>
          </cell>
          <cell r="BI50">
            <v>0</v>
          </cell>
          <cell r="BJ50">
            <v>0</v>
          </cell>
          <cell r="BK50">
            <v>0</v>
          </cell>
        </row>
        <row r="51">
          <cell r="L51" t="str">
            <v>PQR-01</v>
          </cell>
          <cell r="M51">
            <v>5</v>
          </cell>
          <cell r="N51">
            <v>0</v>
          </cell>
          <cell r="O51">
            <v>2</v>
          </cell>
          <cell r="P51">
            <v>1015</v>
          </cell>
          <cell r="Q51">
            <v>994</v>
          </cell>
          <cell r="R51">
            <v>0</v>
          </cell>
          <cell r="S51">
            <v>0</v>
          </cell>
          <cell r="T51">
            <v>0</v>
          </cell>
          <cell r="U51">
            <v>0</v>
          </cell>
          <cell r="V51">
            <v>0</v>
          </cell>
          <cell r="W51">
            <v>0</v>
          </cell>
          <cell r="X51">
            <v>0</v>
          </cell>
          <cell r="Y51">
            <v>0</v>
          </cell>
          <cell r="Z51">
            <v>0</v>
          </cell>
          <cell r="AA51">
            <v>0</v>
          </cell>
          <cell r="AB51">
            <v>0</v>
          </cell>
          <cell r="AC51">
            <v>0</v>
          </cell>
          <cell r="AD51">
            <v>0</v>
          </cell>
          <cell r="AE51" t="str">
            <v>PQR-01</v>
          </cell>
          <cell r="AF51">
            <v>13</v>
          </cell>
          <cell r="AG51">
            <v>0</v>
          </cell>
          <cell r="AH51">
            <v>14</v>
          </cell>
          <cell r="AI51">
            <v>13</v>
          </cell>
          <cell r="AJ51" t="str">
            <v>F1</v>
          </cell>
          <cell r="AK51">
            <v>0</v>
          </cell>
          <cell r="AL51">
            <v>0</v>
          </cell>
          <cell r="AM51">
            <v>307</v>
          </cell>
          <cell r="AN51">
            <v>286</v>
          </cell>
          <cell r="AO51">
            <v>265</v>
          </cell>
          <cell r="AP51">
            <v>244</v>
          </cell>
          <cell r="AQ51">
            <v>223</v>
          </cell>
          <cell r="AR51">
            <v>202</v>
          </cell>
          <cell r="AS51">
            <v>181</v>
          </cell>
          <cell r="AT51">
            <v>160</v>
          </cell>
          <cell r="AU51">
            <v>139</v>
          </cell>
          <cell r="AV51">
            <v>118</v>
          </cell>
          <cell r="AW51">
            <v>97</v>
          </cell>
          <cell r="AX51">
            <v>76</v>
          </cell>
          <cell r="AY51">
            <v>55</v>
          </cell>
          <cell r="AZ51">
            <v>0</v>
          </cell>
          <cell r="BA51">
            <v>0</v>
          </cell>
          <cell r="BB51">
            <v>0</v>
          </cell>
          <cell r="BC51">
            <v>0</v>
          </cell>
          <cell r="BD51">
            <v>0</v>
          </cell>
          <cell r="BE51">
            <v>0</v>
          </cell>
          <cell r="BF51">
            <v>0</v>
          </cell>
          <cell r="BG51">
            <v>0</v>
          </cell>
          <cell r="BH51">
            <v>0</v>
          </cell>
          <cell r="BI51">
            <v>0</v>
          </cell>
          <cell r="BJ51">
            <v>0</v>
          </cell>
          <cell r="BK51">
            <v>0</v>
          </cell>
        </row>
        <row r="52">
          <cell r="L52" t="str">
            <v>RCL-01</v>
          </cell>
          <cell r="M52">
            <v>8</v>
          </cell>
          <cell r="N52">
            <v>0</v>
          </cell>
          <cell r="O52">
            <v>3</v>
          </cell>
          <cell r="P52">
            <v>701</v>
          </cell>
          <cell r="Q52">
            <v>680</v>
          </cell>
          <cell r="R52">
            <v>15</v>
          </cell>
          <cell r="S52">
            <v>0</v>
          </cell>
          <cell r="T52">
            <v>0</v>
          </cell>
          <cell r="U52">
            <v>0</v>
          </cell>
          <cell r="V52">
            <v>0</v>
          </cell>
          <cell r="W52">
            <v>0</v>
          </cell>
          <cell r="X52">
            <v>0</v>
          </cell>
          <cell r="Y52">
            <v>0</v>
          </cell>
          <cell r="Z52">
            <v>0</v>
          </cell>
          <cell r="AA52">
            <v>0</v>
          </cell>
          <cell r="AB52">
            <v>0</v>
          </cell>
          <cell r="AC52">
            <v>0</v>
          </cell>
          <cell r="AD52">
            <v>0</v>
          </cell>
          <cell r="AE52" t="str">
            <v>RCL-01</v>
          </cell>
          <cell r="AF52">
            <v>12</v>
          </cell>
          <cell r="AG52">
            <v>0</v>
          </cell>
          <cell r="AH52">
            <v>13</v>
          </cell>
          <cell r="AI52">
            <v>12</v>
          </cell>
          <cell r="AJ52" t="str">
            <v>D1</v>
          </cell>
          <cell r="AK52">
            <v>0</v>
          </cell>
          <cell r="AL52">
            <v>0</v>
          </cell>
          <cell r="AM52">
            <v>309</v>
          </cell>
          <cell r="AN52">
            <v>288</v>
          </cell>
          <cell r="AO52">
            <v>267</v>
          </cell>
          <cell r="AP52">
            <v>246</v>
          </cell>
          <cell r="AQ52">
            <v>225</v>
          </cell>
          <cell r="AR52">
            <v>204</v>
          </cell>
          <cell r="AS52">
            <v>183</v>
          </cell>
          <cell r="AT52">
            <v>162</v>
          </cell>
          <cell r="AU52">
            <v>141</v>
          </cell>
          <cell r="AV52">
            <v>120</v>
          </cell>
          <cell r="AW52">
            <v>99</v>
          </cell>
          <cell r="AX52">
            <v>78</v>
          </cell>
          <cell r="AY52">
            <v>0</v>
          </cell>
          <cell r="AZ52">
            <v>0</v>
          </cell>
          <cell r="BA52">
            <v>0</v>
          </cell>
          <cell r="BB52">
            <v>0</v>
          </cell>
          <cell r="BC52">
            <v>0</v>
          </cell>
          <cell r="BD52">
            <v>0</v>
          </cell>
          <cell r="BE52">
            <v>0</v>
          </cell>
          <cell r="BF52">
            <v>0</v>
          </cell>
          <cell r="BG52">
            <v>0</v>
          </cell>
          <cell r="BH52">
            <v>0</v>
          </cell>
          <cell r="BI52">
            <v>0</v>
          </cell>
          <cell r="BJ52">
            <v>0</v>
          </cell>
          <cell r="BK52">
            <v>0</v>
          </cell>
        </row>
        <row r="53">
          <cell r="L53" t="str">
            <v>SAN-01</v>
          </cell>
          <cell r="M53">
            <v>5</v>
          </cell>
          <cell r="N53">
            <v>0</v>
          </cell>
          <cell r="O53">
            <v>2</v>
          </cell>
          <cell r="P53">
            <v>1014</v>
          </cell>
          <cell r="Q53">
            <v>993</v>
          </cell>
          <cell r="R53">
            <v>0</v>
          </cell>
          <cell r="S53">
            <v>0</v>
          </cell>
          <cell r="T53">
            <v>0</v>
          </cell>
          <cell r="U53">
            <v>0</v>
          </cell>
          <cell r="V53">
            <v>0</v>
          </cell>
          <cell r="W53">
            <v>0</v>
          </cell>
          <cell r="X53">
            <v>0</v>
          </cell>
          <cell r="Y53">
            <v>0</v>
          </cell>
          <cell r="Z53">
            <v>0</v>
          </cell>
          <cell r="AA53">
            <v>0</v>
          </cell>
          <cell r="AB53">
            <v>0</v>
          </cell>
          <cell r="AC53">
            <v>0</v>
          </cell>
          <cell r="AD53">
            <v>0</v>
          </cell>
          <cell r="AE53" t="str">
            <v>SAN-01</v>
          </cell>
          <cell r="AF53">
            <v>4</v>
          </cell>
          <cell r="AG53">
            <v>0</v>
          </cell>
          <cell r="AH53">
            <v>5</v>
          </cell>
          <cell r="AI53">
            <v>4</v>
          </cell>
          <cell r="AJ53" t="str">
            <v>G1</v>
          </cell>
          <cell r="AK53">
            <v>0</v>
          </cell>
          <cell r="AL53">
            <v>0</v>
          </cell>
          <cell r="AM53">
            <v>306</v>
          </cell>
          <cell r="AN53">
            <v>285</v>
          </cell>
          <cell r="AO53">
            <v>264</v>
          </cell>
          <cell r="AP53">
            <v>243</v>
          </cell>
          <cell r="AQ53">
            <v>0</v>
          </cell>
          <cell r="AR53">
            <v>0</v>
          </cell>
          <cell r="AS53">
            <v>0</v>
          </cell>
          <cell r="AT53">
            <v>0</v>
          </cell>
          <cell r="AU53">
            <v>0</v>
          </cell>
          <cell r="AV53">
            <v>0</v>
          </cell>
          <cell r="AW53">
            <v>0</v>
          </cell>
          <cell r="AX53">
            <v>0</v>
          </cell>
          <cell r="AY53">
            <v>0</v>
          </cell>
          <cell r="AZ53">
            <v>0</v>
          </cell>
          <cell r="BA53">
            <v>0</v>
          </cell>
          <cell r="BB53">
            <v>0</v>
          </cell>
          <cell r="BC53">
            <v>0</v>
          </cell>
          <cell r="BD53">
            <v>0</v>
          </cell>
          <cell r="BE53">
            <v>0</v>
          </cell>
          <cell r="BF53">
            <v>0</v>
          </cell>
          <cell r="BG53">
            <v>0</v>
          </cell>
          <cell r="BH53">
            <v>0</v>
          </cell>
          <cell r="BI53">
            <v>0</v>
          </cell>
          <cell r="BJ53">
            <v>0</v>
          </cell>
          <cell r="BK53">
            <v>0</v>
          </cell>
        </row>
        <row r="54">
          <cell r="L54" t="str">
            <v>SAN-02</v>
          </cell>
          <cell r="M54">
            <v>11</v>
          </cell>
          <cell r="N54">
            <v>0</v>
          </cell>
          <cell r="O54">
            <v>4</v>
          </cell>
          <cell r="P54">
            <v>1007</v>
          </cell>
          <cell r="Q54">
            <v>47</v>
          </cell>
          <cell r="R54">
            <v>26</v>
          </cell>
          <cell r="S54">
            <v>5</v>
          </cell>
          <cell r="T54">
            <v>0</v>
          </cell>
          <cell r="U54">
            <v>0</v>
          </cell>
          <cell r="V54">
            <v>0</v>
          </cell>
          <cell r="W54">
            <v>0</v>
          </cell>
          <cell r="X54">
            <v>0</v>
          </cell>
          <cell r="Y54">
            <v>0</v>
          </cell>
          <cell r="Z54">
            <v>0</v>
          </cell>
          <cell r="AA54">
            <v>0</v>
          </cell>
          <cell r="AB54">
            <v>0</v>
          </cell>
          <cell r="AC54">
            <v>0</v>
          </cell>
          <cell r="AD54">
            <v>0</v>
          </cell>
          <cell r="AE54" t="str">
            <v>SAN-02</v>
          </cell>
          <cell r="AF54">
            <v>10</v>
          </cell>
          <cell r="AG54">
            <v>0</v>
          </cell>
          <cell r="AH54">
            <v>11</v>
          </cell>
          <cell r="AI54">
            <v>10</v>
          </cell>
          <cell r="AJ54" t="str">
            <v>G2</v>
          </cell>
          <cell r="AK54">
            <v>0</v>
          </cell>
          <cell r="AL54">
            <v>0</v>
          </cell>
          <cell r="AM54">
            <v>299</v>
          </cell>
          <cell r="AN54">
            <v>278</v>
          </cell>
          <cell r="AO54">
            <v>257</v>
          </cell>
          <cell r="AP54">
            <v>236</v>
          </cell>
          <cell r="AQ54">
            <v>215</v>
          </cell>
          <cell r="AR54">
            <v>194</v>
          </cell>
          <cell r="AS54">
            <v>173</v>
          </cell>
          <cell r="AT54">
            <v>152</v>
          </cell>
          <cell r="AU54">
            <v>131</v>
          </cell>
          <cell r="AV54">
            <v>110</v>
          </cell>
          <cell r="AW54">
            <v>0</v>
          </cell>
          <cell r="AX54">
            <v>0</v>
          </cell>
          <cell r="AY54">
            <v>0</v>
          </cell>
          <cell r="AZ54">
            <v>0</v>
          </cell>
          <cell r="BA54">
            <v>0</v>
          </cell>
          <cell r="BB54">
            <v>0</v>
          </cell>
          <cell r="BC54">
            <v>0</v>
          </cell>
          <cell r="BD54">
            <v>0</v>
          </cell>
          <cell r="BE54">
            <v>0</v>
          </cell>
          <cell r="BF54">
            <v>0</v>
          </cell>
          <cell r="BG54">
            <v>0</v>
          </cell>
          <cell r="BH54">
            <v>0</v>
          </cell>
          <cell r="BI54">
            <v>0</v>
          </cell>
          <cell r="BJ54">
            <v>0</v>
          </cell>
          <cell r="BK54">
            <v>0</v>
          </cell>
        </row>
        <row r="55">
          <cell r="L55" t="str">
            <v>SAN-03</v>
          </cell>
          <cell r="M55">
            <v>8</v>
          </cell>
          <cell r="N55">
            <v>0</v>
          </cell>
          <cell r="O55">
            <v>3</v>
          </cell>
          <cell r="P55">
            <v>684</v>
          </cell>
          <cell r="Q55">
            <v>40</v>
          </cell>
          <cell r="R55">
            <v>19</v>
          </cell>
          <cell r="S55">
            <v>0</v>
          </cell>
          <cell r="T55">
            <v>0</v>
          </cell>
          <cell r="U55">
            <v>0</v>
          </cell>
          <cell r="V55">
            <v>0</v>
          </cell>
          <cell r="W55">
            <v>0</v>
          </cell>
          <cell r="X55">
            <v>0</v>
          </cell>
          <cell r="Y55">
            <v>0</v>
          </cell>
          <cell r="Z55">
            <v>0</v>
          </cell>
          <cell r="AA55">
            <v>0</v>
          </cell>
          <cell r="AB55">
            <v>0</v>
          </cell>
          <cell r="AC55">
            <v>0</v>
          </cell>
          <cell r="AD55">
            <v>0</v>
          </cell>
          <cell r="AE55" t="str">
            <v>SAN-03</v>
          </cell>
          <cell r="AF55">
            <v>7</v>
          </cell>
          <cell r="AG55">
            <v>0</v>
          </cell>
          <cell r="AH55">
            <v>8</v>
          </cell>
          <cell r="AI55">
            <v>7</v>
          </cell>
          <cell r="AJ55" t="str">
            <v>G3</v>
          </cell>
          <cell r="AK55">
            <v>0</v>
          </cell>
          <cell r="AL55">
            <v>0</v>
          </cell>
          <cell r="AM55">
            <v>292</v>
          </cell>
          <cell r="AN55">
            <v>271</v>
          </cell>
          <cell r="AO55">
            <v>250</v>
          </cell>
          <cell r="AP55">
            <v>229</v>
          </cell>
          <cell r="AQ55">
            <v>208</v>
          </cell>
          <cell r="AR55">
            <v>187</v>
          </cell>
          <cell r="AS55">
            <v>166</v>
          </cell>
          <cell r="AT55">
            <v>0</v>
          </cell>
          <cell r="AU55">
            <v>0</v>
          </cell>
          <cell r="AV55">
            <v>0</v>
          </cell>
          <cell r="AW55">
            <v>0</v>
          </cell>
          <cell r="AX55">
            <v>0</v>
          </cell>
          <cell r="AY55">
            <v>0</v>
          </cell>
          <cell r="AZ55">
            <v>0</v>
          </cell>
          <cell r="BA55">
            <v>0</v>
          </cell>
          <cell r="BB55">
            <v>0</v>
          </cell>
          <cell r="BC55">
            <v>0</v>
          </cell>
          <cell r="BD55">
            <v>0</v>
          </cell>
          <cell r="BE55">
            <v>0</v>
          </cell>
          <cell r="BF55">
            <v>0</v>
          </cell>
          <cell r="BG55">
            <v>0</v>
          </cell>
          <cell r="BH55">
            <v>0</v>
          </cell>
          <cell r="BI55">
            <v>0</v>
          </cell>
          <cell r="BJ55">
            <v>0</v>
          </cell>
          <cell r="BK55">
            <v>0</v>
          </cell>
        </row>
        <row r="56">
          <cell r="L56" t="str">
            <v>SFR-01</v>
          </cell>
          <cell r="M56">
            <v>8</v>
          </cell>
          <cell r="N56">
            <v>0</v>
          </cell>
          <cell r="O56">
            <v>3</v>
          </cell>
          <cell r="P56">
            <v>703</v>
          </cell>
          <cell r="Q56">
            <v>38</v>
          </cell>
          <cell r="R56">
            <v>17</v>
          </cell>
          <cell r="S56">
            <v>0</v>
          </cell>
          <cell r="T56">
            <v>0</v>
          </cell>
          <cell r="U56">
            <v>0</v>
          </cell>
          <cell r="V56">
            <v>0</v>
          </cell>
          <cell r="W56">
            <v>0</v>
          </cell>
          <cell r="X56">
            <v>0</v>
          </cell>
          <cell r="Y56">
            <v>0</v>
          </cell>
          <cell r="Z56">
            <v>0</v>
          </cell>
          <cell r="AA56">
            <v>0</v>
          </cell>
          <cell r="AB56">
            <v>0</v>
          </cell>
          <cell r="AC56">
            <v>0</v>
          </cell>
          <cell r="AD56">
            <v>0</v>
          </cell>
          <cell r="AE56" t="str">
            <v>SFR-01</v>
          </cell>
          <cell r="AF56">
            <v>9</v>
          </cell>
          <cell r="AG56">
            <v>0</v>
          </cell>
          <cell r="AH56">
            <v>10</v>
          </cell>
          <cell r="AI56">
            <v>9</v>
          </cell>
          <cell r="AJ56" t="str">
            <v>B1</v>
          </cell>
          <cell r="AK56">
            <v>0</v>
          </cell>
          <cell r="AL56">
            <v>0</v>
          </cell>
          <cell r="AM56">
            <v>311</v>
          </cell>
          <cell r="AN56">
            <v>290</v>
          </cell>
          <cell r="AO56">
            <v>269</v>
          </cell>
          <cell r="AP56">
            <v>248</v>
          </cell>
          <cell r="AQ56">
            <v>227</v>
          </cell>
          <cell r="AR56">
            <v>206</v>
          </cell>
          <cell r="AS56">
            <v>185</v>
          </cell>
          <cell r="AT56">
            <v>164</v>
          </cell>
          <cell r="AU56">
            <v>143</v>
          </cell>
          <cell r="AV56">
            <v>0</v>
          </cell>
          <cell r="AW56">
            <v>0</v>
          </cell>
          <cell r="AX56">
            <v>0</v>
          </cell>
          <cell r="AY56">
            <v>0</v>
          </cell>
          <cell r="AZ56">
            <v>0</v>
          </cell>
          <cell r="BA56">
            <v>0</v>
          </cell>
          <cell r="BB56">
            <v>0</v>
          </cell>
          <cell r="BC56">
            <v>0</v>
          </cell>
          <cell r="BD56">
            <v>0</v>
          </cell>
          <cell r="BE56">
            <v>0</v>
          </cell>
          <cell r="BF56">
            <v>0</v>
          </cell>
          <cell r="BG56">
            <v>0</v>
          </cell>
          <cell r="BH56">
            <v>0</v>
          </cell>
          <cell r="BI56">
            <v>0</v>
          </cell>
          <cell r="BJ56">
            <v>0</v>
          </cell>
          <cell r="BK56">
            <v>0</v>
          </cell>
        </row>
        <row r="57">
          <cell r="L57" t="str">
            <v>SFR-02</v>
          </cell>
          <cell r="M57">
            <v>17</v>
          </cell>
          <cell r="N57">
            <v>0</v>
          </cell>
          <cell r="O57">
            <v>6</v>
          </cell>
          <cell r="P57">
            <v>1012</v>
          </cell>
          <cell r="Q57">
            <v>991</v>
          </cell>
          <cell r="R57">
            <v>696</v>
          </cell>
          <cell r="S57">
            <v>675</v>
          </cell>
          <cell r="T57">
            <v>31</v>
          </cell>
          <cell r="U57">
            <v>10</v>
          </cell>
          <cell r="V57">
            <v>0</v>
          </cell>
          <cell r="W57">
            <v>0</v>
          </cell>
          <cell r="X57">
            <v>0</v>
          </cell>
          <cell r="Y57">
            <v>0</v>
          </cell>
          <cell r="Z57">
            <v>0</v>
          </cell>
          <cell r="AA57">
            <v>0</v>
          </cell>
          <cell r="AB57">
            <v>0</v>
          </cell>
          <cell r="AC57">
            <v>0</v>
          </cell>
          <cell r="AD57">
            <v>0</v>
          </cell>
          <cell r="AE57" t="str">
            <v>SFR-02</v>
          </cell>
          <cell r="AF57">
            <v>9</v>
          </cell>
          <cell r="AG57">
            <v>0</v>
          </cell>
          <cell r="AH57">
            <v>10</v>
          </cell>
          <cell r="AI57">
            <v>9</v>
          </cell>
          <cell r="AJ57" t="str">
            <v>B2</v>
          </cell>
          <cell r="AK57">
            <v>0</v>
          </cell>
          <cell r="AL57">
            <v>0</v>
          </cell>
          <cell r="AM57">
            <v>304</v>
          </cell>
          <cell r="AN57">
            <v>283</v>
          </cell>
          <cell r="AO57">
            <v>262</v>
          </cell>
          <cell r="AP57">
            <v>241</v>
          </cell>
          <cell r="AQ57">
            <v>220</v>
          </cell>
          <cell r="AR57">
            <v>199</v>
          </cell>
          <cell r="AS57">
            <v>178</v>
          </cell>
          <cell r="AT57">
            <v>157</v>
          </cell>
          <cell r="AU57">
            <v>136</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0</v>
          </cell>
        </row>
        <row r="58">
          <cell r="L58" t="str">
            <v>SFR-03</v>
          </cell>
          <cell r="M58">
            <v>11</v>
          </cell>
          <cell r="N58" t="str">
            <v>erro</v>
          </cell>
          <cell r="O58">
            <v>4</v>
          </cell>
          <cell r="P58">
            <v>689</v>
          </cell>
          <cell r="Q58">
            <v>668</v>
          </cell>
          <cell r="R58" t="e">
            <v>#NUM!</v>
          </cell>
          <cell r="S58" t="e">
            <v>#NUM!</v>
          </cell>
          <cell r="T58">
            <v>0</v>
          </cell>
          <cell r="U58">
            <v>0</v>
          </cell>
          <cell r="V58">
            <v>0</v>
          </cell>
          <cell r="W58">
            <v>0</v>
          </cell>
          <cell r="X58">
            <v>0</v>
          </cell>
          <cell r="Y58">
            <v>0</v>
          </cell>
          <cell r="Z58">
            <v>0</v>
          </cell>
          <cell r="AA58">
            <v>0</v>
          </cell>
          <cell r="AB58">
            <v>0</v>
          </cell>
          <cell r="AC58">
            <v>0</v>
          </cell>
          <cell r="AD58">
            <v>0</v>
          </cell>
          <cell r="AE58" t="str">
            <v>SFR-03</v>
          </cell>
          <cell r="AF58">
            <v>11</v>
          </cell>
          <cell r="AG58">
            <v>0</v>
          </cell>
          <cell r="AH58">
            <v>12</v>
          </cell>
          <cell r="AI58">
            <v>9</v>
          </cell>
          <cell r="AJ58" t="str">
            <v>B3</v>
          </cell>
          <cell r="AK58">
            <v>2</v>
          </cell>
          <cell r="AL58" t="str">
            <v>F2</v>
          </cell>
          <cell r="AM58">
            <v>297</v>
          </cell>
          <cell r="AN58">
            <v>276</v>
          </cell>
          <cell r="AO58">
            <v>255</v>
          </cell>
          <cell r="AP58">
            <v>234</v>
          </cell>
          <cell r="AQ58">
            <v>213</v>
          </cell>
          <cell r="AR58">
            <v>192</v>
          </cell>
          <cell r="AS58">
            <v>171</v>
          </cell>
          <cell r="AT58">
            <v>150</v>
          </cell>
          <cell r="AU58">
            <v>129</v>
          </cell>
          <cell r="AV58">
            <v>216</v>
          </cell>
          <cell r="AW58">
            <v>195</v>
          </cell>
          <cell r="AX58">
            <v>0</v>
          </cell>
          <cell r="AY58">
            <v>0</v>
          </cell>
          <cell r="AZ58">
            <v>0</v>
          </cell>
          <cell r="BA58">
            <v>0</v>
          </cell>
          <cell r="BB58">
            <v>0</v>
          </cell>
          <cell r="BC58">
            <v>0</v>
          </cell>
          <cell r="BD58">
            <v>0</v>
          </cell>
          <cell r="BE58">
            <v>0</v>
          </cell>
          <cell r="BF58">
            <v>0</v>
          </cell>
          <cell r="BG58">
            <v>0</v>
          </cell>
          <cell r="BH58">
            <v>0</v>
          </cell>
          <cell r="BI58">
            <v>0</v>
          </cell>
          <cell r="BJ58">
            <v>0</v>
          </cell>
          <cell r="BK58">
            <v>0</v>
          </cell>
        </row>
        <row r="59">
          <cell r="L59" t="str">
            <v>SJO-01</v>
          </cell>
          <cell r="M59">
            <v>11</v>
          </cell>
          <cell r="N59">
            <v>0</v>
          </cell>
          <cell r="O59">
            <v>4</v>
          </cell>
          <cell r="P59">
            <v>1018</v>
          </cell>
          <cell r="Q59">
            <v>997</v>
          </cell>
          <cell r="R59">
            <v>702</v>
          </cell>
          <cell r="S59">
            <v>681</v>
          </cell>
          <cell r="T59">
            <v>0</v>
          </cell>
          <cell r="U59">
            <v>0</v>
          </cell>
          <cell r="V59">
            <v>0</v>
          </cell>
          <cell r="W59">
            <v>0</v>
          </cell>
          <cell r="X59">
            <v>0</v>
          </cell>
          <cell r="Y59">
            <v>0</v>
          </cell>
          <cell r="Z59">
            <v>0</v>
          </cell>
          <cell r="AA59">
            <v>0</v>
          </cell>
          <cell r="AB59">
            <v>0</v>
          </cell>
          <cell r="AC59">
            <v>0</v>
          </cell>
          <cell r="AD59">
            <v>0</v>
          </cell>
          <cell r="AE59" t="str">
            <v>SJO-01</v>
          </cell>
          <cell r="AF59">
            <v>7</v>
          </cell>
          <cell r="AG59">
            <v>0</v>
          </cell>
          <cell r="AH59">
            <v>8</v>
          </cell>
          <cell r="AI59">
            <v>7</v>
          </cell>
          <cell r="AJ59" t="str">
            <v>C1</v>
          </cell>
          <cell r="AK59">
            <v>0</v>
          </cell>
          <cell r="AL59">
            <v>0</v>
          </cell>
          <cell r="AM59">
            <v>310</v>
          </cell>
          <cell r="AN59">
            <v>289</v>
          </cell>
          <cell r="AO59">
            <v>268</v>
          </cell>
          <cell r="AP59">
            <v>247</v>
          </cell>
          <cell r="AQ59">
            <v>226</v>
          </cell>
          <cell r="AR59">
            <v>184</v>
          </cell>
          <cell r="AS59">
            <v>142</v>
          </cell>
          <cell r="AT59">
            <v>0</v>
          </cell>
          <cell r="AU59">
            <v>0</v>
          </cell>
          <cell r="AV59">
            <v>0</v>
          </cell>
          <cell r="AW59">
            <v>0</v>
          </cell>
          <cell r="AX59">
            <v>0</v>
          </cell>
          <cell r="AY59">
            <v>0</v>
          </cell>
          <cell r="AZ59">
            <v>0</v>
          </cell>
          <cell r="BA59">
            <v>0</v>
          </cell>
          <cell r="BB59">
            <v>0</v>
          </cell>
          <cell r="BC59">
            <v>0</v>
          </cell>
          <cell r="BD59">
            <v>0</v>
          </cell>
          <cell r="BE59">
            <v>0</v>
          </cell>
          <cell r="BF59">
            <v>0</v>
          </cell>
          <cell r="BG59">
            <v>0</v>
          </cell>
          <cell r="BH59">
            <v>0</v>
          </cell>
          <cell r="BI59">
            <v>0</v>
          </cell>
          <cell r="BJ59">
            <v>0</v>
          </cell>
          <cell r="BK59">
            <v>0</v>
          </cell>
        </row>
        <row r="60">
          <cell r="L60" t="str">
            <v>SJO-02</v>
          </cell>
          <cell r="M60">
            <v>17</v>
          </cell>
          <cell r="N60">
            <v>0</v>
          </cell>
          <cell r="O60">
            <v>6</v>
          </cell>
          <cell r="P60">
            <v>716</v>
          </cell>
          <cell r="Q60">
            <v>695</v>
          </cell>
          <cell r="R60">
            <v>674</v>
          </cell>
          <cell r="S60">
            <v>135</v>
          </cell>
          <cell r="T60">
            <v>30</v>
          </cell>
          <cell r="U60">
            <v>9</v>
          </cell>
          <cell r="V60">
            <v>0</v>
          </cell>
          <cell r="W60">
            <v>0</v>
          </cell>
          <cell r="X60">
            <v>0</v>
          </cell>
          <cell r="Y60">
            <v>0</v>
          </cell>
          <cell r="Z60">
            <v>0</v>
          </cell>
          <cell r="AA60">
            <v>0</v>
          </cell>
          <cell r="AB60">
            <v>0</v>
          </cell>
          <cell r="AC60">
            <v>0</v>
          </cell>
          <cell r="AD60">
            <v>0</v>
          </cell>
          <cell r="AE60" t="str">
            <v>SJO-02</v>
          </cell>
          <cell r="AF60">
            <v>7</v>
          </cell>
          <cell r="AG60">
            <v>0</v>
          </cell>
          <cell r="AH60">
            <v>8</v>
          </cell>
          <cell r="AI60">
            <v>7</v>
          </cell>
          <cell r="AJ60" t="str">
            <v>C2</v>
          </cell>
          <cell r="AK60">
            <v>0</v>
          </cell>
          <cell r="AL60">
            <v>0</v>
          </cell>
          <cell r="AM60">
            <v>303</v>
          </cell>
          <cell r="AN60">
            <v>282</v>
          </cell>
          <cell r="AO60">
            <v>261</v>
          </cell>
          <cell r="AP60">
            <v>240</v>
          </cell>
          <cell r="AQ60">
            <v>219</v>
          </cell>
          <cell r="AR60">
            <v>198</v>
          </cell>
          <cell r="AS60">
            <v>177</v>
          </cell>
          <cell r="AT60">
            <v>0</v>
          </cell>
          <cell r="AU60">
            <v>0</v>
          </cell>
          <cell r="AV60">
            <v>0</v>
          </cell>
          <cell r="AW60">
            <v>0</v>
          </cell>
          <cell r="AX60">
            <v>0</v>
          </cell>
          <cell r="AY60">
            <v>0</v>
          </cell>
          <cell r="AZ60">
            <v>0</v>
          </cell>
          <cell r="BA60">
            <v>0</v>
          </cell>
          <cell r="BB60">
            <v>0</v>
          </cell>
          <cell r="BC60">
            <v>0</v>
          </cell>
          <cell r="BD60">
            <v>0</v>
          </cell>
          <cell r="BE60">
            <v>0</v>
          </cell>
          <cell r="BF60">
            <v>0</v>
          </cell>
          <cell r="BG60">
            <v>0</v>
          </cell>
          <cell r="BH60">
            <v>0</v>
          </cell>
          <cell r="BI60">
            <v>0</v>
          </cell>
          <cell r="BJ60">
            <v>0</v>
          </cell>
          <cell r="BK60">
            <v>0</v>
          </cell>
        </row>
        <row r="61">
          <cell r="L61" t="str">
            <v>SJO-03</v>
          </cell>
          <cell r="M61">
            <v>14</v>
          </cell>
          <cell r="N61">
            <v>0</v>
          </cell>
          <cell r="O61">
            <v>5</v>
          </cell>
          <cell r="P61">
            <v>1004</v>
          </cell>
          <cell r="Q61">
            <v>709</v>
          </cell>
          <cell r="R61">
            <v>688</v>
          </cell>
          <cell r="S61">
            <v>667</v>
          </cell>
          <cell r="T61">
            <v>2</v>
          </cell>
          <cell r="U61">
            <v>0</v>
          </cell>
          <cell r="V61">
            <v>0</v>
          </cell>
          <cell r="W61">
            <v>0</v>
          </cell>
          <cell r="X61">
            <v>0</v>
          </cell>
          <cell r="Y61">
            <v>0</v>
          </cell>
          <cell r="Z61">
            <v>0</v>
          </cell>
          <cell r="AA61">
            <v>0</v>
          </cell>
          <cell r="AB61">
            <v>0</v>
          </cell>
          <cell r="AC61">
            <v>0</v>
          </cell>
          <cell r="AD61">
            <v>0</v>
          </cell>
          <cell r="AE61" t="str">
            <v>SJO-03</v>
          </cell>
          <cell r="AF61">
            <v>11</v>
          </cell>
          <cell r="AG61">
            <v>0</v>
          </cell>
          <cell r="AH61">
            <v>12</v>
          </cell>
          <cell r="AI61">
            <v>11</v>
          </cell>
          <cell r="AJ61" t="str">
            <v>C3</v>
          </cell>
          <cell r="AK61">
            <v>0</v>
          </cell>
          <cell r="AL61">
            <v>0</v>
          </cell>
          <cell r="AM61">
            <v>296</v>
          </cell>
          <cell r="AN61">
            <v>275</v>
          </cell>
          <cell r="AO61">
            <v>254</v>
          </cell>
          <cell r="AP61">
            <v>233</v>
          </cell>
          <cell r="AQ61">
            <v>212</v>
          </cell>
          <cell r="AR61">
            <v>191</v>
          </cell>
          <cell r="AS61">
            <v>170</v>
          </cell>
          <cell r="AT61">
            <v>149</v>
          </cell>
          <cell r="AU61">
            <v>128</v>
          </cell>
          <cell r="AV61">
            <v>107</v>
          </cell>
          <cell r="AW61">
            <v>86</v>
          </cell>
          <cell r="AX61">
            <v>0</v>
          </cell>
          <cell r="AY61">
            <v>0</v>
          </cell>
          <cell r="AZ61">
            <v>0</v>
          </cell>
          <cell r="BA61">
            <v>0</v>
          </cell>
          <cell r="BB61">
            <v>0</v>
          </cell>
          <cell r="BC61">
            <v>0</v>
          </cell>
          <cell r="BD61">
            <v>0</v>
          </cell>
          <cell r="BE61">
            <v>0</v>
          </cell>
          <cell r="BF61">
            <v>0</v>
          </cell>
          <cell r="BG61">
            <v>0</v>
          </cell>
          <cell r="BH61">
            <v>0</v>
          </cell>
          <cell r="BI61">
            <v>0</v>
          </cell>
          <cell r="BJ61">
            <v>0</v>
          </cell>
          <cell r="BK61">
            <v>0</v>
          </cell>
        </row>
        <row r="62">
          <cell r="L62" t="str">
            <v>SLZ-01</v>
          </cell>
          <cell r="M62">
            <v>5</v>
          </cell>
          <cell r="N62">
            <v>0</v>
          </cell>
          <cell r="O62">
            <v>2</v>
          </cell>
          <cell r="P62">
            <v>1020</v>
          </cell>
          <cell r="Q62">
            <v>999</v>
          </cell>
          <cell r="R62">
            <v>0</v>
          </cell>
          <cell r="S62">
            <v>0</v>
          </cell>
          <cell r="T62">
            <v>0</v>
          </cell>
          <cell r="U62">
            <v>0</v>
          </cell>
          <cell r="V62">
            <v>0</v>
          </cell>
          <cell r="W62">
            <v>0</v>
          </cell>
          <cell r="X62">
            <v>0</v>
          </cell>
          <cell r="Y62">
            <v>0</v>
          </cell>
          <cell r="Z62">
            <v>0</v>
          </cell>
          <cell r="AA62">
            <v>0</v>
          </cell>
          <cell r="AB62">
            <v>0</v>
          </cell>
          <cell r="AC62">
            <v>0</v>
          </cell>
          <cell r="AD62">
            <v>0</v>
          </cell>
          <cell r="AE62" t="str">
            <v>SLZ-01</v>
          </cell>
          <cell r="AF62">
            <v>11</v>
          </cell>
          <cell r="AG62">
            <v>0</v>
          </cell>
          <cell r="AH62">
            <v>12</v>
          </cell>
          <cell r="AI62">
            <v>11</v>
          </cell>
          <cell r="AJ62" t="str">
            <v>A1</v>
          </cell>
          <cell r="AK62">
            <v>0</v>
          </cell>
          <cell r="AL62">
            <v>0</v>
          </cell>
          <cell r="AM62">
            <v>312</v>
          </cell>
          <cell r="AN62">
            <v>291</v>
          </cell>
          <cell r="AO62">
            <v>270</v>
          </cell>
          <cell r="AP62">
            <v>249</v>
          </cell>
          <cell r="AQ62">
            <v>228</v>
          </cell>
          <cell r="AR62">
            <v>207</v>
          </cell>
          <cell r="AS62">
            <v>186</v>
          </cell>
          <cell r="AT62">
            <v>165</v>
          </cell>
          <cell r="AU62">
            <v>144</v>
          </cell>
          <cell r="AV62">
            <v>123</v>
          </cell>
          <cell r="AW62">
            <v>102</v>
          </cell>
          <cell r="AX62">
            <v>0</v>
          </cell>
          <cell r="AY62">
            <v>0</v>
          </cell>
          <cell r="AZ62">
            <v>0</v>
          </cell>
          <cell r="BA62">
            <v>0</v>
          </cell>
          <cell r="BB62">
            <v>0</v>
          </cell>
          <cell r="BC62">
            <v>0</v>
          </cell>
          <cell r="BD62">
            <v>0</v>
          </cell>
          <cell r="BE62">
            <v>0</v>
          </cell>
          <cell r="BF62">
            <v>0</v>
          </cell>
          <cell r="BG62">
            <v>0</v>
          </cell>
          <cell r="BH62">
            <v>0</v>
          </cell>
          <cell r="BI62">
            <v>0</v>
          </cell>
          <cell r="BJ62">
            <v>0</v>
          </cell>
          <cell r="BK62">
            <v>0</v>
          </cell>
        </row>
        <row r="63">
          <cell r="L63" t="str">
            <v>SMO-01</v>
          </cell>
          <cell r="M63">
            <v>11</v>
          </cell>
          <cell r="N63">
            <v>0</v>
          </cell>
          <cell r="O63">
            <v>4</v>
          </cell>
          <cell r="P63">
            <v>1020</v>
          </cell>
          <cell r="Q63">
            <v>999</v>
          </cell>
          <cell r="R63">
            <v>704</v>
          </cell>
          <cell r="S63">
            <v>683</v>
          </cell>
          <cell r="T63">
            <v>0</v>
          </cell>
          <cell r="U63">
            <v>0</v>
          </cell>
          <cell r="V63">
            <v>0</v>
          </cell>
          <cell r="W63">
            <v>0</v>
          </cell>
          <cell r="X63">
            <v>0</v>
          </cell>
          <cell r="Y63">
            <v>0</v>
          </cell>
          <cell r="Z63">
            <v>0</v>
          </cell>
          <cell r="AA63">
            <v>0</v>
          </cell>
          <cell r="AB63">
            <v>0</v>
          </cell>
          <cell r="AC63">
            <v>0</v>
          </cell>
          <cell r="AD63">
            <v>0</v>
          </cell>
          <cell r="AE63" t="str">
            <v>SMO-01</v>
          </cell>
          <cell r="AF63">
            <v>6</v>
          </cell>
          <cell r="AG63">
            <v>0</v>
          </cell>
          <cell r="AH63">
            <v>7</v>
          </cell>
          <cell r="AI63">
            <v>6</v>
          </cell>
          <cell r="AJ63" t="str">
            <v>A1</v>
          </cell>
          <cell r="AK63">
            <v>0</v>
          </cell>
          <cell r="AL63">
            <v>0</v>
          </cell>
          <cell r="AM63">
            <v>312</v>
          </cell>
          <cell r="AN63">
            <v>291</v>
          </cell>
          <cell r="AO63">
            <v>270</v>
          </cell>
          <cell r="AP63">
            <v>249</v>
          </cell>
          <cell r="AQ63">
            <v>228</v>
          </cell>
          <cell r="AR63">
            <v>207</v>
          </cell>
          <cell r="AS63">
            <v>0</v>
          </cell>
          <cell r="AT63">
            <v>0</v>
          </cell>
          <cell r="AU63">
            <v>0</v>
          </cell>
          <cell r="AV63">
            <v>0</v>
          </cell>
          <cell r="AW63">
            <v>0</v>
          </cell>
          <cell r="AX63">
            <v>0</v>
          </cell>
          <cell r="AY63">
            <v>0</v>
          </cell>
          <cell r="AZ63">
            <v>0</v>
          </cell>
          <cell r="BA63">
            <v>0</v>
          </cell>
          <cell r="BB63">
            <v>0</v>
          </cell>
          <cell r="BC63">
            <v>0</v>
          </cell>
          <cell r="BD63">
            <v>0</v>
          </cell>
          <cell r="BE63">
            <v>0</v>
          </cell>
          <cell r="BF63">
            <v>0</v>
          </cell>
          <cell r="BG63">
            <v>0</v>
          </cell>
          <cell r="BH63">
            <v>0</v>
          </cell>
          <cell r="BI63">
            <v>0</v>
          </cell>
          <cell r="BJ63">
            <v>0</v>
          </cell>
          <cell r="BK63">
            <v>0</v>
          </cell>
        </row>
        <row r="64">
          <cell r="L64" t="str">
            <v>SMO-02</v>
          </cell>
          <cell r="M64">
            <v>14</v>
          </cell>
          <cell r="N64">
            <v>0</v>
          </cell>
          <cell r="O64">
            <v>5</v>
          </cell>
          <cell r="P64">
            <v>1006</v>
          </cell>
          <cell r="Q64">
            <v>711</v>
          </cell>
          <cell r="R64">
            <v>690</v>
          </cell>
          <cell r="S64">
            <v>669</v>
          </cell>
          <cell r="T64">
            <v>4</v>
          </cell>
          <cell r="U64">
            <v>0</v>
          </cell>
          <cell r="V64">
            <v>0</v>
          </cell>
          <cell r="W64">
            <v>0</v>
          </cell>
          <cell r="X64">
            <v>0</v>
          </cell>
          <cell r="Y64">
            <v>0</v>
          </cell>
          <cell r="Z64">
            <v>0</v>
          </cell>
          <cell r="AA64">
            <v>0</v>
          </cell>
          <cell r="AB64">
            <v>0</v>
          </cell>
          <cell r="AC64">
            <v>0</v>
          </cell>
          <cell r="AD64">
            <v>0</v>
          </cell>
          <cell r="AE64" t="str">
            <v>SMO-02</v>
          </cell>
          <cell r="AF64">
            <v>9</v>
          </cell>
          <cell r="AG64">
            <v>0</v>
          </cell>
          <cell r="AH64">
            <v>10</v>
          </cell>
          <cell r="AI64">
            <v>9</v>
          </cell>
          <cell r="AJ64" t="str">
            <v>A3</v>
          </cell>
          <cell r="AK64">
            <v>0</v>
          </cell>
          <cell r="AL64">
            <v>0</v>
          </cell>
          <cell r="AM64">
            <v>298</v>
          </cell>
          <cell r="AN64">
            <v>277</v>
          </cell>
          <cell r="AO64">
            <v>256</v>
          </cell>
          <cell r="AP64">
            <v>235</v>
          </cell>
          <cell r="AQ64">
            <v>214</v>
          </cell>
          <cell r="AR64">
            <v>193</v>
          </cell>
          <cell r="AS64">
            <v>172</v>
          </cell>
          <cell r="AT64">
            <v>151</v>
          </cell>
          <cell r="AU64">
            <v>130</v>
          </cell>
          <cell r="AV64">
            <v>0</v>
          </cell>
          <cell r="AW64">
            <v>0</v>
          </cell>
          <cell r="AX64">
            <v>0</v>
          </cell>
          <cell r="AY64">
            <v>0</v>
          </cell>
          <cell r="AZ64">
            <v>0</v>
          </cell>
          <cell r="BA64">
            <v>0</v>
          </cell>
          <cell r="BB64">
            <v>0</v>
          </cell>
          <cell r="BC64">
            <v>0</v>
          </cell>
          <cell r="BD64">
            <v>0</v>
          </cell>
          <cell r="BE64">
            <v>0</v>
          </cell>
          <cell r="BF64">
            <v>0</v>
          </cell>
          <cell r="BG64">
            <v>0</v>
          </cell>
          <cell r="BH64">
            <v>0</v>
          </cell>
          <cell r="BI64">
            <v>0</v>
          </cell>
          <cell r="BJ64">
            <v>0</v>
          </cell>
          <cell r="BK64">
            <v>0</v>
          </cell>
        </row>
        <row r="65">
          <cell r="L65" t="str">
            <v>SMO-03</v>
          </cell>
          <cell r="M65">
            <v>17</v>
          </cell>
          <cell r="N65">
            <v>0</v>
          </cell>
          <cell r="O65">
            <v>6</v>
          </cell>
          <cell r="P65">
            <v>992</v>
          </cell>
          <cell r="Q65">
            <v>697</v>
          </cell>
          <cell r="R65">
            <v>676</v>
          </cell>
          <cell r="S65">
            <v>53</v>
          </cell>
          <cell r="T65">
            <v>32</v>
          </cell>
          <cell r="U65">
            <v>11</v>
          </cell>
          <cell r="V65">
            <v>0</v>
          </cell>
          <cell r="W65">
            <v>0</v>
          </cell>
          <cell r="X65">
            <v>0</v>
          </cell>
          <cell r="Y65">
            <v>0</v>
          </cell>
          <cell r="Z65">
            <v>0</v>
          </cell>
          <cell r="AA65">
            <v>0</v>
          </cell>
          <cell r="AB65">
            <v>0</v>
          </cell>
          <cell r="AC65">
            <v>0</v>
          </cell>
          <cell r="AD65">
            <v>0</v>
          </cell>
          <cell r="AE65" t="str">
            <v>SMO-03</v>
          </cell>
          <cell r="AF65">
            <v>9</v>
          </cell>
          <cell r="AG65">
            <v>0</v>
          </cell>
          <cell r="AH65">
            <v>10</v>
          </cell>
          <cell r="AI65">
            <v>9</v>
          </cell>
          <cell r="AJ65" t="str">
            <v>A2</v>
          </cell>
          <cell r="AK65">
            <v>0</v>
          </cell>
          <cell r="AL65">
            <v>0</v>
          </cell>
          <cell r="AM65">
            <v>305</v>
          </cell>
          <cell r="AN65">
            <v>284</v>
          </cell>
          <cell r="AO65">
            <v>263</v>
          </cell>
          <cell r="AP65">
            <v>242</v>
          </cell>
          <cell r="AQ65">
            <v>221</v>
          </cell>
          <cell r="AR65">
            <v>200</v>
          </cell>
          <cell r="AS65">
            <v>179</v>
          </cell>
          <cell r="AT65">
            <v>158</v>
          </cell>
          <cell r="AU65">
            <v>137</v>
          </cell>
          <cell r="AV65">
            <v>0</v>
          </cell>
          <cell r="AW65">
            <v>0</v>
          </cell>
          <cell r="AX65">
            <v>0</v>
          </cell>
          <cell r="AY65">
            <v>0</v>
          </cell>
          <cell r="AZ65">
            <v>0</v>
          </cell>
          <cell r="BA65">
            <v>0</v>
          </cell>
          <cell r="BB65">
            <v>0</v>
          </cell>
          <cell r="BC65">
            <v>0</v>
          </cell>
          <cell r="BD65">
            <v>0</v>
          </cell>
          <cell r="BE65">
            <v>0</v>
          </cell>
          <cell r="BF65">
            <v>0</v>
          </cell>
          <cell r="BG65">
            <v>0</v>
          </cell>
          <cell r="BH65">
            <v>0</v>
          </cell>
          <cell r="BI65">
            <v>0</v>
          </cell>
          <cell r="BJ65">
            <v>0</v>
          </cell>
          <cell r="BK65">
            <v>0</v>
          </cell>
        </row>
        <row r="66">
          <cell r="L66" t="str">
            <v>SNV-01</v>
          </cell>
          <cell r="M66">
            <v>14</v>
          </cell>
          <cell r="N66">
            <v>0</v>
          </cell>
          <cell r="O66">
            <v>5</v>
          </cell>
          <cell r="P66">
            <v>1014</v>
          </cell>
          <cell r="Q66">
            <v>993</v>
          </cell>
          <cell r="R66">
            <v>698</v>
          </cell>
          <cell r="S66">
            <v>677</v>
          </cell>
          <cell r="T66">
            <v>12</v>
          </cell>
          <cell r="U66">
            <v>0</v>
          </cell>
          <cell r="V66">
            <v>0</v>
          </cell>
          <cell r="W66">
            <v>0</v>
          </cell>
          <cell r="X66">
            <v>0</v>
          </cell>
          <cell r="Y66">
            <v>0</v>
          </cell>
          <cell r="Z66">
            <v>0</v>
          </cell>
          <cell r="AA66">
            <v>0</v>
          </cell>
          <cell r="AB66">
            <v>0</v>
          </cell>
          <cell r="AC66">
            <v>0</v>
          </cell>
          <cell r="AD66">
            <v>0</v>
          </cell>
          <cell r="AE66" t="str">
            <v>SNV-01</v>
          </cell>
          <cell r="AF66">
            <v>7</v>
          </cell>
          <cell r="AG66">
            <v>0</v>
          </cell>
          <cell r="AH66">
            <v>8</v>
          </cell>
          <cell r="AI66">
            <v>7</v>
          </cell>
          <cell r="AJ66" t="str">
            <v>G1</v>
          </cell>
          <cell r="AK66">
            <v>0</v>
          </cell>
          <cell r="AL66">
            <v>0</v>
          </cell>
          <cell r="AM66">
            <v>306</v>
          </cell>
          <cell r="AN66">
            <v>285</v>
          </cell>
          <cell r="AO66">
            <v>264</v>
          </cell>
          <cell r="AP66">
            <v>243</v>
          </cell>
          <cell r="AQ66">
            <v>222</v>
          </cell>
          <cell r="AR66">
            <v>201</v>
          </cell>
          <cell r="AS66">
            <v>180</v>
          </cell>
          <cell r="AT66">
            <v>0</v>
          </cell>
          <cell r="AU66">
            <v>0</v>
          </cell>
          <cell r="AV66">
            <v>0</v>
          </cell>
          <cell r="AW66">
            <v>0</v>
          </cell>
          <cell r="AX66">
            <v>0</v>
          </cell>
          <cell r="AY66">
            <v>0</v>
          </cell>
          <cell r="AZ66">
            <v>0</v>
          </cell>
          <cell r="BA66">
            <v>0</v>
          </cell>
          <cell r="BB66">
            <v>0</v>
          </cell>
          <cell r="BC66">
            <v>0</v>
          </cell>
          <cell r="BD66">
            <v>0</v>
          </cell>
          <cell r="BE66">
            <v>0</v>
          </cell>
          <cell r="BF66">
            <v>0</v>
          </cell>
          <cell r="BG66">
            <v>0</v>
          </cell>
          <cell r="BH66">
            <v>0</v>
          </cell>
          <cell r="BI66">
            <v>0</v>
          </cell>
          <cell r="BJ66">
            <v>0</v>
          </cell>
          <cell r="BK66">
            <v>0</v>
          </cell>
        </row>
        <row r="67">
          <cell r="L67" t="str">
            <v>SNV-02</v>
          </cell>
          <cell r="M67">
            <v>17</v>
          </cell>
          <cell r="N67">
            <v>0</v>
          </cell>
          <cell r="O67">
            <v>6</v>
          </cell>
          <cell r="P67">
            <v>1007</v>
          </cell>
          <cell r="Q67">
            <v>712</v>
          </cell>
          <cell r="R67">
            <v>691</v>
          </cell>
          <cell r="S67">
            <v>670</v>
          </cell>
          <cell r="T67">
            <v>68</v>
          </cell>
          <cell r="U67">
            <v>5</v>
          </cell>
          <cell r="V67">
            <v>0</v>
          </cell>
          <cell r="W67">
            <v>0</v>
          </cell>
          <cell r="X67">
            <v>0</v>
          </cell>
          <cell r="Y67">
            <v>0</v>
          </cell>
          <cell r="Z67">
            <v>0</v>
          </cell>
          <cell r="AA67">
            <v>0</v>
          </cell>
          <cell r="AB67">
            <v>0</v>
          </cell>
          <cell r="AC67">
            <v>0</v>
          </cell>
          <cell r="AD67">
            <v>0</v>
          </cell>
          <cell r="AE67" t="str">
            <v>SNV-02</v>
          </cell>
          <cell r="AF67">
            <v>7</v>
          </cell>
          <cell r="AG67">
            <v>0</v>
          </cell>
          <cell r="AH67">
            <v>8</v>
          </cell>
          <cell r="AI67">
            <v>7</v>
          </cell>
          <cell r="AJ67" t="str">
            <v>G2</v>
          </cell>
          <cell r="AK67">
            <v>0</v>
          </cell>
          <cell r="AL67">
            <v>0</v>
          </cell>
          <cell r="AM67">
            <v>299</v>
          </cell>
          <cell r="AN67">
            <v>278</v>
          </cell>
          <cell r="AO67">
            <v>257</v>
          </cell>
          <cell r="AP67">
            <v>236</v>
          </cell>
          <cell r="AQ67">
            <v>215</v>
          </cell>
          <cell r="AR67">
            <v>194</v>
          </cell>
          <cell r="AS67">
            <v>173</v>
          </cell>
          <cell r="AT67">
            <v>0</v>
          </cell>
          <cell r="AU67">
            <v>0</v>
          </cell>
          <cell r="AV67">
            <v>0</v>
          </cell>
          <cell r="AW67">
            <v>0</v>
          </cell>
          <cell r="AX67">
            <v>0</v>
          </cell>
          <cell r="AY67">
            <v>0</v>
          </cell>
          <cell r="AZ67">
            <v>0</v>
          </cell>
          <cell r="BA67">
            <v>0</v>
          </cell>
          <cell r="BB67">
            <v>0</v>
          </cell>
          <cell r="BC67">
            <v>0</v>
          </cell>
          <cell r="BD67">
            <v>0</v>
          </cell>
          <cell r="BE67">
            <v>0</v>
          </cell>
          <cell r="BF67">
            <v>0</v>
          </cell>
          <cell r="BG67">
            <v>0</v>
          </cell>
          <cell r="BH67">
            <v>0</v>
          </cell>
          <cell r="BI67">
            <v>0</v>
          </cell>
          <cell r="BJ67">
            <v>0</v>
          </cell>
          <cell r="BK67">
            <v>0</v>
          </cell>
        </row>
        <row r="68">
          <cell r="L68" t="str">
            <v>SNV-03</v>
          </cell>
          <cell r="M68">
            <v>23</v>
          </cell>
          <cell r="N68">
            <v>0</v>
          </cell>
          <cell r="O68">
            <v>8</v>
          </cell>
          <cell r="P68">
            <v>1021</v>
          </cell>
          <cell r="Q68">
            <v>1000</v>
          </cell>
          <cell r="R68">
            <v>705</v>
          </cell>
          <cell r="S68">
            <v>684</v>
          </cell>
          <cell r="T68">
            <v>82</v>
          </cell>
          <cell r="U68">
            <v>61</v>
          </cell>
          <cell r="V68">
            <v>40</v>
          </cell>
          <cell r="W68">
            <v>19</v>
          </cell>
          <cell r="X68">
            <v>0</v>
          </cell>
          <cell r="Y68">
            <v>0</v>
          </cell>
          <cell r="Z68">
            <v>0</v>
          </cell>
          <cell r="AA68">
            <v>0</v>
          </cell>
          <cell r="AB68">
            <v>0</v>
          </cell>
          <cell r="AC68">
            <v>0</v>
          </cell>
          <cell r="AD68">
            <v>0</v>
          </cell>
          <cell r="AE68" t="str">
            <v>SNV-03</v>
          </cell>
          <cell r="AF68">
            <v>7</v>
          </cell>
          <cell r="AG68">
            <v>0</v>
          </cell>
          <cell r="AH68">
            <v>8</v>
          </cell>
          <cell r="AI68">
            <v>7</v>
          </cell>
          <cell r="AJ68" t="str">
            <v>G3</v>
          </cell>
          <cell r="AK68">
            <v>0</v>
          </cell>
          <cell r="AL68">
            <v>0</v>
          </cell>
          <cell r="AM68">
            <v>292</v>
          </cell>
          <cell r="AN68">
            <v>271</v>
          </cell>
          <cell r="AO68">
            <v>250</v>
          </cell>
          <cell r="AP68">
            <v>229</v>
          </cell>
          <cell r="AQ68">
            <v>208</v>
          </cell>
          <cell r="AR68">
            <v>187</v>
          </cell>
          <cell r="AS68">
            <v>166</v>
          </cell>
          <cell r="AT68">
            <v>0</v>
          </cell>
          <cell r="AU68">
            <v>0</v>
          </cell>
          <cell r="AV68">
            <v>0</v>
          </cell>
          <cell r="AW68">
            <v>0</v>
          </cell>
          <cell r="AX68">
            <v>0</v>
          </cell>
          <cell r="AY68">
            <v>0</v>
          </cell>
          <cell r="AZ68">
            <v>0</v>
          </cell>
          <cell r="BA68">
            <v>0</v>
          </cell>
          <cell r="BB68">
            <v>0</v>
          </cell>
          <cell r="BC68">
            <v>0</v>
          </cell>
          <cell r="BD68">
            <v>0</v>
          </cell>
          <cell r="BE68">
            <v>0</v>
          </cell>
          <cell r="BF68">
            <v>0</v>
          </cell>
          <cell r="BG68">
            <v>0</v>
          </cell>
          <cell r="BH68">
            <v>0</v>
          </cell>
          <cell r="BI68">
            <v>0</v>
          </cell>
          <cell r="BJ68">
            <v>0</v>
          </cell>
          <cell r="BK68">
            <v>0</v>
          </cell>
        </row>
        <row r="69">
          <cell r="L69" t="str">
            <v>TRP-01</v>
          </cell>
          <cell r="M69">
            <v>11</v>
          </cell>
          <cell r="N69">
            <v>0</v>
          </cell>
          <cell r="O69">
            <v>4</v>
          </cell>
          <cell r="P69">
            <v>79</v>
          </cell>
          <cell r="Q69">
            <v>58</v>
          </cell>
          <cell r="R69">
            <v>37</v>
          </cell>
          <cell r="S69">
            <v>16</v>
          </cell>
          <cell r="T69">
            <v>0</v>
          </cell>
          <cell r="U69">
            <v>0</v>
          </cell>
          <cell r="V69">
            <v>0</v>
          </cell>
          <cell r="W69">
            <v>0</v>
          </cell>
          <cell r="X69">
            <v>0</v>
          </cell>
          <cell r="Y69">
            <v>0</v>
          </cell>
          <cell r="Z69">
            <v>0</v>
          </cell>
          <cell r="AA69">
            <v>0</v>
          </cell>
          <cell r="AB69">
            <v>0</v>
          </cell>
          <cell r="AC69">
            <v>0</v>
          </cell>
          <cell r="AD69">
            <v>0</v>
          </cell>
          <cell r="AE69" t="str">
            <v>TRP-01</v>
          </cell>
          <cell r="AF69">
            <v>11</v>
          </cell>
          <cell r="AG69">
            <v>0</v>
          </cell>
          <cell r="AH69">
            <v>12</v>
          </cell>
          <cell r="AI69">
            <v>11</v>
          </cell>
          <cell r="AJ69" t="str">
            <v>C1</v>
          </cell>
          <cell r="AK69">
            <v>0</v>
          </cell>
          <cell r="AL69">
            <v>0</v>
          </cell>
          <cell r="AM69">
            <v>310</v>
          </cell>
          <cell r="AN69">
            <v>289</v>
          </cell>
          <cell r="AO69">
            <v>268</v>
          </cell>
          <cell r="AP69">
            <v>247</v>
          </cell>
          <cell r="AQ69">
            <v>226</v>
          </cell>
          <cell r="AR69">
            <v>205</v>
          </cell>
          <cell r="AS69">
            <v>184</v>
          </cell>
          <cell r="AT69">
            <v>163</v>
          </cell>
          <cell r="AU69">
            <v>142</v>
          </cell>
          <cell r="AV69">
            <v>121</v>
          </cell>
          <cell r="AW69">
            <v>100</v>
          </cell>
          <cell r="AX69">
            <v>0</v>
          </cell>
          <cell r="AY69">
            <v>0</v>
          </cell>
          <cell r="AZ69">
            <v>0</v>
          </cell>
          <cell r="BA69">
            <v>0</v>
          </cell>
          <cell r="BB69">
            <v>0</v>
          </cell>
          <cell r="BC69">
            <v>0</v>
          </cell>
          <cell r="BD69">
            <v>0</v>
          </cell>
          <cell r="BE69">
            <v>0</v>
          </cell>
          <cell r="BF69">
            <v>0</v>
          </cell>
          <cell r="BG69">
            <v>0</v>
          </cell>
          <cell r="BH69">
            <v>0</v>
          </cell>
          <cell r="BI69">
            <v>0</v>
          </cell>
          <cell r="BJ69">
            <v>0</v>
          </cell>
          <cell r="BK69">
            <v>0</v>
          </cell>
        </row>
        <row r="70">
          <cell r="L70" t="str">
            <v>TRP-02</v>
          </cell>
          <cell r="M70">
            <v>8</v>
          </cell>
          <cell r="N70">
            <v>0</v>
          </cell>
          <cell r="O70">
            <v>3</v>
          </cell>
          <cell r="P70">
            <v>1011</v>
          </cell>
          <cell r="Q70">
            <v>72</v>
          </cell>
          <cell r="R70">
            <v>51</v>
          </cell>
          <cell r="S70">
            <v>0</v>
          </cell>
          <cell r="T70">
            <v>0</v>
          </cell>
          <cell r="U70">
            <v>0</v>
          </cell>
          <cell r="V70">
            <v>0</v>
          </cell>
          <cell r="W70">
            <v>0</v>
          </cell>
          <cell r="X70">
            <v>0</v>
          </cell>
          <cell r="Y70">
            <v>0</v>
          </cell>
          <cell r="Z70">
            <v>0</v>
          </cell>
          <cell r="AA70">
            <v>0</v>
          </cell>
          <cell r="AB70">
            <v>0</v>
          </cell>
          <cell r="AC70">
            <v>0</v>
          </cell>
          <cell r="AD70">
            <v>0</v>
          </cell>
          <cell r="AE70" t="str">
            <v>TRP-02</v>
          </cell>
          <cell r="AF70">
            <v>11</v>
          </cell>
          <cell r="AG70">
            <v>0</v>
          </cell>
          <cell r="AH70">
            <v>12</v>
          </cell>
          <cell r="AI70">
            <v>11</v>
          </cell>
          <cell r="AJ70" t="str">
            <v>C2</v>
          </cell>
          <cell r="AK70">
            <v>0</v>
          </cell>
          <cell r="AL70">
            <v>0</v>
          </cell>
          <cell r="AM70">
            <v>303</v>
          </cell>
          <cell r="AN70">
            <v>282</v>
          </cell>
          <cell r="AO70">
            <v>261</v>
          </cell>
          <cell r="AP70">
            <v>240</v>
          </cell>
          <cell r="AQ70">
            <v>219</v>
          </cell>
          <cell r="AR70">
            <v>198</v>
          </cell>
          <cell r="AS70">
            <v>177</v>
          </cell>
          <cell r="AT70">
            <v>156</v>
          </cell>
          <cell r="AU70">
            <v>135</v>
          </cell>
          <cell r="AV70">
            <v>114</v>
          </cell>
          <cell r="AW70">
            <v>93</v>
          </cell>
          <cell r="AX70">
            <v>0</v>
          </cell>
          <cell r="AY70">
            <v>0</v>
          </cell>
          <cell r="AZ70">
            <v>0</v>
          </cell>
          <cell r="BA70">
            <v>0</v>
          </cell>
          <cell r="BB70">
            <v>0</v>
          </cell>
          <cell r="BC70">
            <v>0</v>
          </cell>
          <cell r="BD70">
            <v>0</v>
          </cell>
          <cell r="BE70">
            <v>0</v>
          </cell>
          <cell r="BF70">
            <v>0</v>
          </cell>
          <cell r="BG70">
            <v>0</v>
          </cell>
          <cell r="BH70">
            <v>0</v>
          </cell>
          <cell r="BI70">
            <v>0</v>
          </cell>
          <cell r="BJ70">
            <v>0</v>
          </cell>
          <cell r="BK70">
            <v>0</v>
          </cell>
        </row>
        <row r="71">
          <cell r="L71" t="str">
            <v>TRP-03</v>
          </cell>
          <cell r="M71">
            <v>5</v>
          </cell>
          <cell r="N71">
            <v>0</v>
          </cell>
          <cell r="O71">
            <v>2</v>
          </cell>
          <cell r="P71">
            <v>65</v>
          </cell>
          <cell r="Q71">
            <v>44</v>
          </cell>
          <cell r="R71">
            <v>0</v>
          </cell>
          <cell r="S71">
            <v>0</v>
          </cell>
          <cell r="T71">
            <v>0</v>
          </cell>
          <cell r="U71">
            <v>0</v>
          </cell>
          <cell r="V71">
            <v>0</v>
          </cell>
          <cell r="W71">
            <v>0</v>
          </cell>
          <cell r="X71">
            <v>0</v>
          </cell>
          <cell r="Y71">
            <v>0</v>
          </cell>
          <cell r="Z71">
            <v>0</v>
          </cell>
          <cell r="AA71">
            <v>0</v>
          </cell>
          <cell r="AB71">
            <v>0</v>
          </cell>
          <cell r="AC71">
            <v>0</v>
          </cell>
          <cell r="AD71">
            <v>0</v>
          </cell>
          <cell r="AE71" t="str">
            <v>TRP-03</v>
          </cell>
          <cell r="AF71">
            <v>5</v>
          </cell>
          <cell r="AG71">
            <v>0</v>
          </cell>
          <cell r="AH71">
            <v>6</v>
          </cell>
          <cell r="AI71">
            <v>5</v>
          </cell>
          <cell r="AJ71" t="str">
            <v>C3</v>
          </cell>
          <cell r="AK71">
            <v>0</v>
          </cell>
          <cell r="AL71">
            <v>0</v>
          </cell>
          <cell r="AM71">
            <v>296</v>
          </cell>
          <cell r="AN71">
            <v>275</v>
          </cell>
          <cell r="AO71">
            <v>254</v>
          </cell>
          <cell r="AP71">
            <v>233</v>
          </cell>
          <cell r="AQ71">
            <v>212</v>
          </cell>
          <cell r="AR71">
            <v>0</v>
          </cell>
          <cell r="AS71">
            <v>0</v>
          </cell>
          <cell r="AT71">
            <v>0</v>
          </cell>
          <cell r="AU71">
            <v>0</v>
          </cell>
          <cell r="AV71">
            <v>0</v>
          </cell>
          <cell r="AW71">
            <v>0</v>
          </cell>
          <cell r="AX71">
            <v>0</v>
          </cell>
          <cell r="AY71">
            <v>0</v>
          </cell>
          <cell r="AZ71">
            <v>0</v>
          </cell>
          <cell r="BA71">
            <v>0</v>
          </cell>
          <cell r="BB71">
            <v>0</v>
          </cell>
          <cell r="BC71">
            <v>0</v>
          </cell>
          <cell r="BD71">
            <v>0</v>
          </cell>
          <cell r="BE71">
            <v>0</v>
          </cell>
          <cell r="BF71">
            <v>0</v>
          </cell>
          <cell r="BG71">
            <v>0</v>
          </cell>
          <cell r="BH71">
            <v>0</v>
          </cell>
          <cell r="BI71">
            <v>0</v>
          </cell>
          <cell r="BJ71">
            <v>0</v>
          </cell>
          <cell r="BK71">
            <v>0</v>
          </cell>
        </row>
        <row r="72">
          <cell r="L72" t="str">
            <v>TVT-01</v>
          </cell>
          <cell r="M72">
            <v>8</v>
          </cell>
          <cell r="N72">
            <v>0</v>
          </cell>
          <cell r="O72">
            <v>3</v>
          </cell>
          <cell r="P72">
            <v>1015</v>
          </cell>
          <cell r="Q72">
            <v>34</v>
          </cell>
          <cell r="R72">
            <v>13</v>
          </cell>
          <cell r="S72">
            <v>0</v>
          </cell>
          <cell r="T72">
            <v>0</v>
          </cell>
          <cell r="U72">
            <v>0</v>
          </cell>
          <cell r="V72">
            <v>0</v>
          </cell>
          <cell r="W72">
            <v>0</v>
          </cell>
          <cell r="X72">
            <v>0</v>
          </cell>
          <cell r="Y72">
            <v>0</v>
          </cell>
          <cell r="Z72">
            <v>0</v>
          </cell>
          <cell r="AA72">
            <v>0</v>
          </cell>
          <cell r="AB72">
            <v>0</v>
          </cell>
          <cell r="AC72">
            <v>0</v>
          </cell>
          <cell r="AD72">
            <v>0</v>
          </cell>
          <cell r="AE72" t="str">
            <v>TVT-01</v>
          </cell>
          <cell r="AF72">
            <v>9</v>
          </cell>
          <cell r="AG72">
            <v>0</v>
          </cell>
          <cell r="AH72">
            <v>10</v>
          </cell>
          <cell r="AI72">
            <v>9</v>
          </cell>
          <cell r="AJ72" t="str">
            <v>F1</v>
          </cell>
          <cell r="AK72">
            <v>0</v>
          </cell>
          <cell r="AL72">
            <v>0</v>
          </cell>
          <cell r="AM72">
            <v>307</v>
          </cell>
          <cell r="AN72">
            <v>286</v>
          </cell>
          <cell r="AO72">
            <v>265</v>
          </cell>
          <cell r="AP72">
            <v>244</v>
          </cell>
          <cell r="AQ72">
            <v>223</v>
          </cell>
          <cell r="AR72">
            <v>202</v>
          </cell>
          <cell r="AS72">
            <v>181</v>
          </cell>
          <cell r="AT72">
            <v>160</v>
          </cell>
          <cell r="AU72">
            <v>139</v>
          </cell>
          <cell r="AV72">
            <v>0</v>
          </cell>
          <cell r="AW72">
            <v>0</v>
          </cell>
          <cell r="AX72">
            <v>0</v>
          </cell>
          <cell r="AY72">
            <v>0</v>
          </cell>
          <cell r="AZ72">
            <v>0</v>
          </cell>
          <cell r="BA72">
            <v>0</v>
          </cell>
          <cell r="BB72">
            <v>0</v>
          </cell>
          <cell r="BC72">
            <v>0</v>
          </cell>
          <cell r="BD72">
            <v>0</v>
          </cell>
          <cell r="BE72">
            <v>0</v>
          </cell>
          <cell r="BF72">
            <v>0</v>
          </cell>
          <cell r="BG72">
            <v>0</v>
          </cell>
          <cell r="BH72">
            <v>0</v>
          </cell>
          <cell r="BI72">
            <v>0</v>
          </cell>
          <cell r="BJ72">
            <v>0</v>
          </cell>
          <cell r="BK72">
            <v>0</v>
          </cell>
        </row>
        <row r="73">
          <cell r="L73" t="str">
            <v>TVT-02</v>
          </cell>
          <cell r="M73">
            <v>14</v>
          </cell>
          <cell r="N73">
            <v>0</v>
          </cell>
          <cell r="O73">
            <v>5</v>
          </cell>
          <cell r="P73">
            <v>1008</v>
          </cell>
          <cell r="Q73">
            <v>671</v>
          </cell>
          <cell r="R73">
            <v>48</v>
          </cell>
          <cell r="S73">
            <v>27</v>
          </cell>
          <cell r="T73">
            <v>6</v>
          </cell>
          <cell r="U73">
            <v>0</v>
          </cell>
          <cell r="V73">
            <v>0</v>
          </cell>
          <cell r="W73">
            <v>0</v>
          </cell>
          <cell r="X73">
            <v>0</v>
          </cell>
          <cell r="Y73">
            <v>0</v>
          </cell>
          <cell r="Z73">
            <v>0</v>
          </cell>
          <cell r="AA73">
            <v>0</v>
          </cell>
          <cell r="AB73">
            <v>0</v>
          </cell>
          <cell r="AC73">
            <v>0</v>
          </cell>
          <cell r="AD73">
            <v>0</v>
          </cell>
          <cell r="AE73" t="str">
            <v>TVT-02</v>
          </cell>
          <cell r="AF73">
            <v>9</v>
          </cell>
          <cell r="AG73">
            <v>0</v>
          </cell>
          <cell r="AH73">
            <v>10</v>
          </cell>
          <cell r="AI73">
            <v>9</v>
          </cell>
          <cell r="AJ73" t="str">
            <v>F2</v>
          </cell>
          <cell r="AK73">
            <v>0</v>
          </cell>
          <cell r="AL73">
            <v>0</v>
          </cell>
          <cell r="AM73">
            <v>300</v>
          </cell>
          <cell r="AN73">
            <v>279</v>
          </cell>
          <cell r="AO73">
            <v>258</v>
          </cell>
          <cell r="AP73">
            <v>237</v>
          </cell>
          <cell r="AQ73">
            <v>216</v>
          </cell>
          <cell r="AR73">
            <v>195</v>
          </cell>
          <cell r="AS73">
            <v>174</v>
          </cell>
          <cell r="AT73">
            <v>153</v>
          </cell>
          <cell r="AU73">
            <v>132</v>
          </cell>
          <cell r="AV73">
            <v>0</v>
          </cell>
          <cell r="AW73">
            <v>0</v>
          </cell>
          <cell r="AX73">
            <v>0</v>
          </cell>
          <cell r="AY73">
            <v>0</v>
          </cell>
          <cell r="AZ73">
            <v>0</v>
          </cell>
          <cell r="BA73">
            <v>0</v>
          </cell>
          <cell r="BB73">
            <v>0</v>
          </cell>
          <cell r="BC73">
            <v>0</v>
          </cell>
          <cell r="BD73">
            <v>0</v>
          </cell>
          <cell r="BE73">
            <v>0</v>
          </cell>
          <cell r="BF73">
            <v>0</v>
          </cell>
          <cell r="BG73">
            <v>0</v>
          </cell>
          <cell r="BH73">
            <v>0</v>
          </cell>
          <cell r="BI73">
            <v>0</v>
          </cell>
          <cell r="BJ73">
            <v>0</v>
          </cell>
          <cell r="BK73">
            <v>0</v>
          </cell>
        </row>
        <row r="74">
          <cell r="L74" t="str">
            <v>TVT-03</v>
          </cell>
          <cell r="M74">
            <v>14</v>
          </cell>
          <cell r="N74">
            <v>0</v>
          </cell>
          <cell r="O74">
            <v>5</v>
          </cell>
          <cell r="P74">
            <v>1010</v>
          </cell>
          <cell r="Q74">
            <v>715</v>
          </cell>
          <cell r="R74">
            <v>694</v>
          </cell>
          <cell r="S74">
            <v>673</v>
          </cell>
          <cell r="T74">
            <v>8</v>
          </cell>
          <cell r="U74">
            <v>0</v>
          </cell>
          <cell r="V74">
            <v>0</v>
          </cell>
          <cell r="W74">
            <v>0</v>
          </cell>
          <cell r="X74">
            <v>0</v>
          </cell>
          <cell r="Y74">
            <v>0</v>
          </cell>
          <cell r="Z74">
            <v>0</v>
          </cell>
          <cell r="AA74">
            <v>0</v>
          </cell>
          <cell r="AB74">
            <v>0</v>
          </cell>
          <cell r="AC74">
            <v>0</v>
          </cell>
          <cell r="AD74">
            <v>0</v>
          </cell>
          <cell r="AE74" t="str">
            <v>TVT-03</v>
          </cell>
          <cell r="AF74">
            <v>9</v>
          </cell>
          <cell r="AG74">
            <v>0</v>
          </cell>
          <cell r="AH74">
            <v>10</v>
          </cell>
          <cell r="AI74">
            <v>9</v>
          </cell>
          <cell r="AJ74" t="str">
            <v>D2</v>
          </cell>
          <cell r="AK74">
            <v>0</v>
          </cell>
          <cell r="AL74">
            <v>0</v>
          </cell>
          <cell r="AM74">
            <v>302</v>
          </cell>
          <cell r="AN74">
            <v>281</v>
          </cell>
          <cell r="AO74">
            <v>260</v>
          </cell>
          <cell r="AP74">
            <v>239</v>
          </cell>
          <cell r="AQ74">
            <v>218</v>
          </cell>
          <cell r="AR74">
            <v>197</v>
          </cell>
          <cell r="AS74">
            <v>176</v>
          </cell>
          <cell r="AT74">
            <v>155</v>
          </cell>
          <cell r="AU74">
            <v>134</v>
          </cell>
          <cell r="AV74">
            <v>0</v>
          </cell>
          <cell r="AW74">
            <v>0</v>
          </cell>
          <cell r="AX74">
            <v>0</v>
          </cell>
          <cell r="AY74">
            <v>0</v>
          </cell>
          <cell r="AZ74">
            <v>0</v>
          </cell>
          <cell r="BA74">
            <v>0</v>
          </cell>
          <cell r="BB74">
            <v>0</v>
          </cell>
          <cell r="BC74">
            <v>0</v>
          </cell>
          <cell r="BD74">
            <v>0</v>
          </cell>
          <cell r="BE74">
            <v>0</v>
          </cell>
          <cell r="BF74">
            <v>0</v>
          </cell>
          <cell r="BG74">
            <v>0</v>
          </cell>
          <cell r="BH74">
            <v>0</v>
          </cell>
          <cell r="BI74">
            <v>0</v>
          </cell>
          <cell r="BJ74">
            <v>0</v>
          </cell>
          <cell r="BK74">
            <v>0</v>
          </cell>
        </row>
        <row r="75">
          <cell r="L75" t="str">
            <v>VIZ-01</v>
          </cell>
          <cell r="M75">
            <v>5</v>
          </cell>
          <cell r="N75">
            <v>0</v>
          </cell>
          <cell r="O75">
            <v>2</v>
          </cell>
          <cell r="P75">
            <v>1017</v>
          </cell>
          <cell r="Q75">
            <v>15</v>
          </cell>
          <cell r="R75">
            <v>0</v>
          </cell>
          <cell r="S75">
            <v>0</v>
          </cell>
          <cell r="T75">
            <v>0</v>
          </cell>
          <cell r="U75">
            <v>0</v>
          </cell>
          <cell r="V75">
            <v>0</v>
          </cell>
          <cell r="W75">
            <v>0</v>
          </cell>
          <cell r="X75">
            <v>0</v>
          </cell>
          <cell r="Y75">
            <v>0</v>
          </cell>
          <cell r="Z75">
            <v>0</v>
          </cell>
          <cell r="AA75">
            <v>0</v>
          </cell>
          <cell r="AB75">
            <v>0</v>
          </cell>
          <cell r="AC75">
            <v>0</v>
          </cell>
          <cell r="AD75">
            <v>0</v>
          </cell>
          <cell r="AE75" t="str">
            <v>VIZ-01</v>
          </cell>
          <cell r="AF75">
            <v>4</v>
          </cell>
          <cell r="AG75">
            <v>0</v>
          </cell>
          <cell r="AH75">
            <v>5</v>
          </cell>
          <cell r="AI75">
            <v>4</v>
          </cell>
          <cell r="AJ75" t="str">
            <v>D1</v>
          </cell>
          <cell r="AK75">
            <v>0</v>
          </cell>
          <cell r="AL75">
            <v>0</v>
          </cell>
          <cell r="AM75">
            <v>309</v>
          </cell>
          <cell r="AN75">
            <v>288</v>
          </cell>
          <cell r="AO75">
            <v>267</v>
          </cell>
          <cell r="AP75">
            <v>246</v>
          </cell>
          <cell r="AQ75">
            <v>0</v>
          </cell>
          <cell r="AR75">
            <v>0</v>
          </cell>
          <cell r="AS75">
            <v>0</v>
          </cell>
          <cell r="AT75">
            <v>0</v>
          </cell>
          <cell r="AU75">
            <v>0</v>
          </cell>
          <cell r="AV75">
            <v>0</v>
          </cell>
          <cell r="AW75">
            <v>0</v>
          </cell>
          <cell r="AX75">
            <v>0</v>
          </cell>
          <cell r="AY75">
            <v>0</v>
          </cell>
          <cell r="AZ75">
            <v>0</v>
          </cell>
          <cell r="BA75">
            <v>0</v>
          </cell>
          <cell r="BB75">
            <v>0</v>
          </cell>
          <cell r="BC75">
            <v>0</v>
          </cell>
          <cell r="BD75">
            <v>0</v>
          </cell>
          <cell r="BE75">
            <v>0</v>
          </cell>
          <cell r="BF75">
            <v>0</v>
          </cell>
          <cell r="BG75">
            <v>0</v>
          </cell>
          <cell r="BH75">
            <v>0</v>
          </cell>
          <cell r="BI75">
            <v>0</v>
          </cell>
          <cell r="BJ75">
            <v>0</v>
          </cell>
          <cell r="BK75">
            <v>0</v>
          </cell>
        </row>
        <row r="76">
          <cell r="L76" t="str">
            <v>VIZ-02</v>
          </cell>
          <cell r="M76">
            <v>8</v>
          </cell>
          <cell r="N76">
            <v>0</v>
          </cell>
          <cell r="O76">
            <v>3</v>
          </cell>
          <cell r="P76">
            <v>1010</v>
          </cell>
          <cell r="Q76">
            <v>715</v>
          </cell>
          <cell r="R76">
            <v>673</v>
          </cell>
          <cell r="S76">
            <v>0</v>
          </cell>
          <cell r="T76">
            <v>0</v>
          </cell>
          <cell r="U76">
            <v>0</v>
          </cell>
          <cell r="V76">
            <v>0</v>
          </cell>
          <cell r="W76">
            <v>0</v>
          </cell>
          <cell r="X76">
            <v>0</v>
          </cell>
          <cell r="Y76">
            <v>0</v>
          </cell>
          <cell r="Z76">
            <v>0</v>
          </cell>
          <cell r="AA76">
            <v>0</v>
          </cell>
          <cell r="AB76">
            <v>0</v>
          </cell>
          <cell r="AC76">
            <v>0</v>
          </cell>
          <cell r="AD76">
            <v>0</v>
          </cell>
          <cell r="AE76" t="str">
            <v>VIZ-02</v>
          </cell>
          <cell r="AF76">
            <v>9</v>
          </cell>
          <cell r="AG76">
            <v>0</v>
          </cell>
          <cell r="AH76">
            <v>10</v>
          </cell>
          <cell r="AI76">
            <v>9</v>
          </cell>
          <cell r="AJ76" t="str">
            <v>D2</v>
          </cell>
          <cell r="AK76">
            <v>0</v>
          </cell>
          <cell r="AL76">
            <v>0</v>
          </cell>
          <cell r="AM76">
            <v>302</v>
          </cell>
          <cell r="AN76">
            <v>281</v>
          </cell>
          <cell r="AO76">
            <v>260</v>
          </cell>
          <cell r="AP76">
            <v>239</v>
          </cell>
          <cell r="AQ76">
            <v>218</v>
          </cell>
          <cell r="AR76">
            <v>197</v>
          </cell>
          <cell r="AS76">
            <v>176</v>
          </cell>
          <cell r="AT76">
            <v>155</v>
          </cell>
          <cell r="AU76">
            <v>134</v>
          </cell>
          <cell r="AV76">
            <v>0</v>
          </cell>
          <cell r="AW76">
            <v>0</v>
          </cell>
          <cell r="AX76">
            <v>0</v>
          </cell>
          <cell r="AY76">
            <v>0</v>
          </cell>
          <cell r="AZ76">
            <v>0</v>
          </cell>
          <cell r="BA76">
            <v>0</v>
          </cell>
          <cell r="BB76">
            <v>0</v>
          </cell>
          <cell r="BC76">
            <v>0</v>
          </cell>
          <cell r="BD76">
            <v>0</v>
          </cell>
          <cell r="BE76">
            <v>0</v>
          </cell>
          <cell r="BF76">
            <v>0</v>
          </cell>
          <cell r="BG76">
            <v>0</v>
          </cell>
          <cell r="BH76">
            <v>0</v>
          </cell>
          <cell r="BI76">
            <v>0</v>
          </cell>
          <cell r="BJ76">
            <v>0</v>
          </cell>
          <cell r="BK76">
            <v>0</v>
          </cell>
        </row>
        <row r="77">
          <cell r="L77" t="str">
            <v>VIZ-03</v>
          </cell>
          <cell r="M77">
            <v>8</v>
          </cell>
          <cell r="N77">
            <v>0</v>
          </cell>
          <cell r="O77">
            <v>3</v>
          </cell>
          <cell r="P77">
            <v>1003</v>
          </cell>
          <cell r="Q77">
            <v>708</v>
          </cell>
          <cell r="R77">
            <v>687</v>
          </cell>
          <cell r="S77">
            <v>0</v>
          </cell>
          <cell r="T77">
            <v>0</v>
          </cell>
          <cell r="U77">
            <v>0</v>
          </cell>
          <cell r="V77">
            <v>0</v>
          </cell>
          <cell r="W77">
            <v>0</v>
          </cell>
          <cell r="X77">
            <v>0</v>
          </cell>
          <cell r="Y77">
            <v>0</v>
          </cell>
          <cell r="Z77">
            <v>0</v>
          </cell>
          <cell r="AA77">
            <v>0</v>
          </cell>
          <cell r="AB77">
            <v>0</v>
          </cell>
          <cell r="AC77">
            <v>0</v>
          </cell>
          <cell r="AD77">
            <v>0</v>
          </cell>
          <cell r="AE77" t="str">
            <v>VIZ-03</v>
          </cell>
          <cell r="AF77">
            <v>9</v>
          </cell>
          <cell r="AG77">
            <v>0</v>
          </cell>
          <cell r="AH77">
            <v>10</v>
          </cell>
          <cell r="AI77">
            <v>9</v>
          </cell>
          <cell r="AJ77" t="str">
            <v>D3</v>
          </cell>
          <cell r="AK77">
            <v>0</v>
          </cell>
          <cell r="AL77">
            <v>0</v>
          </cell>
          <cell r="AM77">
            <v>295</v>
          </cell>
          <cell r="AN77">
            <v>274</v>
          </cell>
          <cell r="AO77">
            <v>253</v>
          </cell>
          <cell r="AP77">
            <v>232</v>
          </cell>
          <cell r="AQ77">
            <v>211</v>
          </cell>
          <cell r="AR77">
            <v>190</v>
          </cell>
          <cell r="AS77">
            <v>169</v>
          </cell>
          <cell r="AT77">
            <v>148</v>
          </cell>
          <cell r="AU77">
            <v>127</v>
          </cell>
          <cell r="AV77">
            <v>0</v>
          </cell>
          <cell r="AW77">
            <v>0</v>
          </cell>
          <cell r="AX77">
            <v>0</v>
          </cell>
          <cell r="AY77">
            <v>0</v>
          </cell>
          <cell r="AZ77">
            <v>0</v>
          </cell>
          <cell r="BA77">
            <v>0</v>
          </cell>
          <cell r="BB77">
            <v>0</v>
          </cell>
          <cell r="BC77">
            <v>0</v>
          </cell>
          <cell r="BD77">
            <v>0</v>
          </cell>
          <cell r="BE77">
            <v>0</v>
          </cell>
          <cell r="BF77">
            <v>0</v>
          </cell>
          <cell r="BG77">
            <v>0</v>
          </cell>
          <cell r="BH77">
            <v>0</v>
          </cell>
          <cell r="BI77">
            <v>0</v>
          </cell>
          <cell r="BJ77">
            <v>0</v>
          </cell>
          <cell r="BK77">
            <v>0</v>
          </cell>
        </row>
        <row r="78">
          <cell r="L78" t="str">
            <v>WAR-02</v>
          </cell>
          <cell r="M78">
            <v>8</v>
          </cell>
          <cell r="N78">
            <v>0</v>
          </cell>
          <cell r="O78">
            <v>3</v>
          </cell>
          <cell r="P78">
            <v>50</v>
          </cell>
          <cell r="Q78">
            <v>29</v>
          </cell>
          <cell r="R78">
            <v>8</v>
          </cell>
          <cell r="S78">
            <v>0</v>
          </cell>
          <cell r="T78">
            <v>0</v>
          </cell>
          <cell r="U78">
            <v>0</v>
          </cell>
          <cell r="V78">
            <v>0</v>
          </cell>
          <cell r="W78">
            <v>0</v>
          </cell>
          <cell r="X78">
            <v>0</v>
          </cell>
          <cell r="Y78">
            <v>0</v>
          </cell>
          <cell r="Z78">
            <v>0</v>
          </cell>
          <cell r="AA78">
            <v>0</v>
          </cell>
          <cell r="AB78">
            <v>0</v>
          </cell>
          <cell r="AC78">
            <v>0</v>
          </cell>
          <cell r="AD78">
            <v>0</v>
          </cell>
          <cell r="AE78" t="str">
            <v>WAR-02</v>
          </cell>
          <cell r="AF78">
            <v>11</v>
          </cell>
          <cell r="AG78">
            <v>0</v>
          </cell>
          <cell r="AH78">
            <v>12</v>
          </cell>
          <cell r="AI78">
            <v>11</v>
          </cell>
          <cell r="AJ78" t="str">
            <v>D2</v>
          </cell>
          <cell r="AK78">
            <v>0</v>
          </cell>
          <cell r="AL78">
            <v>0</v>
          </cell>
          <cell r="AM78">
            <v>302</v>
          </cell>
          <cell r="AN78">
            <v>281</v>
          </cell>
          <cell r="AO78">
            <v>260</v>
          </cell>
          <cell r="AP78">
            <v>239</v>
          </cell>
          <cell r="AQ78">
            <v>218</v>
          </cell>
          <cell r="AR78">
            <v>197</v>
          </cell>
          <cell r="AS78">
            <v>176</v>
          </cell>
          <cell r="AT78">
            <v>155</v>
          </cell>
          <cell r="AU78">
            <v>134</v>
          </cell>
          <cell r="AV78">
            <v>113</v>
          </cell>
          <cell r="AW78">
            <v>92</v>
          </cell>
          <cell r="AX78">
            <v>0</v>
          </cell>
          <cell r="AY78">
            <v>0</v>
          </cell>
          <cell r="AZ78">
            <v>0</v>
          </cell>
          <cell r="BA78">
            <v>0</v>
          </cell>
          <cell r="BB78">
            <v>0</v>
          </cell>
          <cell r="BC78">
            <v>0</v>
          </cell>
          <cell r="BD78">
            <v>0</v>
          </cell>
          <cell r="BE78">
            <v>0</v>
          </cell>
          <cell r="BF78">
            <v>0</v>
          </cell>
          <cell r="BG78">
            <v>0</v>
          </cell>
          <cell r="BH78">
            <v>0</v>
          </cell>
          <cell r="BI78">
            <v>0</v>
          </cell>
          <cell r="BJ78">
            <v>0</v>
          </cell>
          <cell r="BK78">
            <v>0</v>
          </cell>
        </row>
        <row r="79">
          <cell r="L79" t="str">
            <v>NAT-01</v>
          </cell>
          <cell r="M79">
            <v>2</v>
          </cell>
          <cell r="N79">
            <v>0</v>
          </cell>
          <cell r="O79">
            <v>1</v>
          </cell>
          <cell r="P79">
            <v>201</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t="str">
            <v>NAT-01</v>
          </cell>
          <cell r="AF79">
            <v>5</v>
          </cell>
          <cell r="AG79">
            <v>0</v>
          </cell>
          <cell r="AH79">
            <v>6</v>
          </cell>
          <cell r="AI79">
            <v>5</v>
          </cell>
          <cell r="AJ79" t="str">
            <v>G1</v>
          </cell>
          <cell r="AK79">
            <v>0</v>
          </cell>
          <cell r="AL79">
            <v>0</v>
          </cell>
          <cell r="AM79">
            <v>306</v>
          </cell>
          <cell r="AN79">
            <v>285</v>
          </cell>
          <cell r="AO79">
            <v>264</v>
          </cell>
          <cell r="AP79">
            <v>243</v>
          </cell>
          <cell r="AQ79">
            <v>222</v>
          </cell>
          <cell r="AR79">
            <v>0</v>
          </cell>
          <cell r="AS79">
            <v>0</v>
          </cell>
          <cell r="AT79">
            <v>0</v>
          </cell>
          <cell r="AU79">
            <v>0</v>
          </cell>
          <cell r="AV79">
            <v>0</v>
          </cell>
          <cell r="AW79">
            <v>0</v>
          </cell>
          <cell r="AX79">
            <v>0</v>
          </cell>
          <cell r="AY79">
            <v>0</v>
          </cell>
          <cell r="AZ79">
            <v>0</v>
          </cell>
          <cell r="BA79">
            <v>0</v>
          </cell>
          <cell r="BB79">
            <v>0</v>
          </cell>
          <cell r="BC79">
            <v>0</v>
          </cell>
          <cell r="BD79">
            <v>0</v>
          </cell>
          <cell r="BE79">
            <v>0</v>
          </cell>
          <cell r="BF79">
            <v>0</v>
          </cell>
          <cell r="BG79">
            <v>0</v>
          </cell>
          <cell r="BH79">
            <v>0</v>
          </cell>
          <cell r="BI79">
            <v>0</v>
          </cell>
          <cell r="BJ79">
            <v>0</v>
          </cell>
          <cell r="BK79">
            <v>0</v>
          </cell>
        </row>
        <row r="80">
          <cell r="L80" t="str">
            <v>APS1-01</v>
          </cell>
          <cell r="M80" t="str">
            <v>tim</v>
          </cell>
          <cell r="N80" t="str">
            <v>erro</v>
          </cell>
          <cell r="O80" t="str">
            <v>tim</v>
          </cell>
          <cell r="P80" t="e">
            <v>#NUM!</v>
          </cell>
          <cell r="Q80" t="e">
            <v>#NUM!</v>
          </cell>
          <cell r="R80" t="e">
            <v>#NUM!</v>
          </cell>
          <cell r="S80" t="e">
            <v>#NUM!</v>
          </cell>
          <cell r="T80" t="e">
            <v>#NUM!</v>
          </cell>
          <cell r="U80" t="e">
            <v>#NUM!</v>
          </cell>
          <cell r="V80" t="e">
            <v>#NUM!</v>
          </cell>
          <cell r="W80" t="e">
            <v>#NUM!</v>
          </cell>
          <cell r="X80" t="e">
            <v>#NUM!</v>
          </cell>
          <cell r="Y80" t="e">
            <v>#NUM!</v>
          </cell>
          <cell r="Z80" t="e">
            <v>#NUM!</v>
          </cell>
          <cell r="AA80" t="e">
            <v>#NUM!</v>
          </cell>
          <cell r="AB80" t="e">
            <v>#NUM!</v>
          </cell>
          <cell r="AC80" t="e">
            <v>#NUM!</v>
          </cell>
          <cell r="AD80" t="e">
            <v>#NUM!</v>
          </cell>
          <cell r="AE80" t="str">
            <v>APS1-01</v>
          </cell>
          <cell r="AF80" t="str">
            <v>tim</v>
          </cell>
          <cell r="AG80" t="str">
            <v>erro</v>
          </cell>
          <cell r="AH80" t="str">
            <v>tim</v>
          </cell>
          <cell r="AI80">
            <v>0</v>
          </cell>
          <cell r="AJ80" t="str">
            <v>ver tim</v>
          </cell>
          <cell r="AK80">
            <v>0</v>
          </cell>
          <cell r="AL80">
            <v>0</v>
          </cell>
          <cell r="AM80">
            <v>0</v>
          </cell>
          <cell r="AN80">
            <v>0</v>
          </cell>
          <cell r="AO80">
            <v>0</v>
          </cell>
          <cell r="AP80">
            <v>0</v>
          </cell>
          <cell r="AQ80">
            <v>0</v>
          </cell>
          <cell r="AR80">
            <v>0</v>
          </cell>
          <cell r="AS80">
            <v>0</v>
          </cell>
          <cell r="AT80">
            <v>0</v>
          </cell>
          <cell r="AU80">
            <v>0</v>
          </cell>
          <cell r="AV80">
            <v>0</v>
          </cell>
          <cell r="AW80">
            <v>0</v>
          </cell>
          <cell r="AX80">
            <v>0</v>
          </cell>
          <cell r="AY80">
            <v>0</v>
          </cell>
          <cell r="AZ80">
            <v>0</v>
          </cell>
          <cell r="BA80">
            <v>0</v>
          </cell>
          <cell r="BB80">
            <v>0</v>
          </cell>
          <cell r="BC80">
            <v>0</v>
          </cell>
          <cell r="BD80">
            <v>0</v>
          </cell>
          <cell r="BE80">
            <v>0</v>
          </cell>
          <cell r="BF80">
            <v>0</v>
          </cell>
          <cell r="BG80">
            <v>0</v>
          </cell>
          <cell r="BH80">
            <v>0</v>
          </cell>
          <cell r="BI80">
            <v>0</v>
          </cell>
          <cell r="BJ80">
            <v>0</v>
          </cell>
          <cell r="BK80">
            <v>0</v>
          </cell>
        </row>
        <row r="81">
          <cell r="L81" t="str">
            <v>APS1-02</v>
          </cell>
          <cell r="M81" t="str">
            <v>tim</v>
          </cell>
          <cell r="N81" t="str">
            <v>erro</v>
          </cell>
          <cell r="O81" t="str">
            <v>tim</v>
          </cell>
          <cell r="P81" t="e">
            <v>#NUM!</v>
          </cell>
          <cell r="Q81" t="e">
            <v>#NUM!</v>
          </cell>
          <cell r="R81" t="e">
            <v>#NUM!</v>
          </cell>
          <cell r="S81" t="e">
            <v>#NUM!</v>
          </cell>
          <cell r="T81" t="e">
            <v>#NUM!</v>
          </cell>
          <cell r="U81" t="e">
            <v>#NUM!</v>
          </cell>
          <cell r="V81" t="e">
            <v>#NUM!</v>
          </cell>
          <cell r="W81" t="e">
            <v>#NUM!</v>
          </cell>
          <cell r="X81" t="e">
            <v>#NUM!</v>
          </cell>
          <cell r="Y81" t="e">
            <v>#NUM!</v>
          </cell>
          <cell r="Z81" t="e">
            <v>#NUM!</v>
          </cell>
          <cell r="AA81" t="e">
            <v>#NUM!</v>
          </cell>
          <cell r="AB81" t="e">
            <v>#NUM!</v>
          </cell>
          <cell r="AC81" t="e">
            <v>#NUM!</v>
          </cell>
          <cell r="AD81" t="e">
            <v>#NUM!</v>
          </cell>
          <cell r="AE81" t="str">
            <v>APS1-02</v>
          </cell>
          <cell r="AF81" t="str">
            <v>tim</v>
          </cell>
          <cell r="AG81" t="str">
            <v>erro</v>
          </cell>
          <cell r="AH81" t="str">
            <v>tim</v>
          </cell>
          <cell r="AI81">
            <v>0</v>
          </cell>
          <cell r="AJ81" t="str">
            <v>ver tim</v>
          </cell>
          <cell r="AK81">
            <v>0</v>
          </cell>
          <cell r="AL81">
            <v>0</v>
          </cell>
          <cell r="AM81">
            <v>0</v>
          </cell>
          <cell r="AN81">
            <v>0</v>
          </cell>
          <cell r="AO81">
            <v>0</v>
          </cell>
          <cell r="AP81">
            <v>0</v>
          </cell>
          <cell r="AQ81">
            <v>0</v>
          </cell>
          <cell r="AR81">
            <v>0</v>
          </cell>
          <cell r="AS81">
            <v>0</v>
          </cell>
          <cell r="AT81">
            <v>0</v>
          </cell>
          <cell r="AU81">
            <v>0</v>
          </cell>
          <cell r="AV81">
            <v>0</v>
          </cell>
          <cell r="AW81">
            <v>0</v>
          </cell>
          <cell r="AX81">
            <v>0</v>
          </cell>
          <cell r="AY81">
            <v>0</v>
          </cell>
          <cell r="AZ81">
            <v>0</v>
          </cell>
          <cell r="BA81">
            <v>0</v>
          </cell>
          <cell r="BB81">
            <v>0</v>
          </cell>
          <cell r="BC81">
            <v>0</v>
          </cell>
          <cell r="BD81">
            <v>0</v>
          </cell>
          <cell r="BE81">
            <v>0</v>
          </cell>
          <cell r="BF81">
            <v>0</v>
          </cell>
          <cell r="BG81">
            <v>0</v>
          </cell>
          <cell r="BH81">
            <v>0</v>
          </cell>
          <cell r="BI81">
            <v>0</v>
          </cell>
          <cell r="BJ81">
            <v>0</v>
          </cell>
          <cell r="BK81">
            <v>0</v>
          </cell>
        </row>
        <row r="82">
          <cell r="L82" t="str">
            <v>APS1-03</v>
          </cell>
          <cell r="M82" t="str">
            <v>tim</v>
          </cell>
          <cell r="N82" t="str">
            <v>erro</v>
          </cell>
          <cell r="O82" t="str">
            <v>tim</v>
          </cell>
          <cell r="P82" t="e">
            <v>#NUM!</v>
          </cell>
          <cell r="Q82" t="e">
            <v>#NUM!</v>
          </cell>
          <cell r="R82" t="e">
            <v>#NUM!</v>
          </cell>
          <cell r="S82" t="e">
            <v>#NUM!</v>
          </cell>
          <cell r="T82" t="e">
            <v>#NUM!</v>
          </cell>
          <cell r="U82" t="e">
            <v>#NUM!</v>
          </cell>
          <cell r="V82" t="e">
            <v>#NUM!</v>
          </cell>
          <cell r="W82" t="e">
            <v>#NUM!</v>
          </cell>
          <cell r="X82" t="e">
            <v>#NUM!</v>
          </cell>
          <cell r="Y82" t="e">
            <v>#NUM!</v>
          </cell>
          <cell r="Z82" t="e">
            <v>#NUM!</v>
          </cell>
          <cell r="AA82" t="e">
            <v>#NUM!</v>
          </cell>
          <cell r="AB82" t="e">
            <v>#NUM!</v>
          </cell>
          <cell r="AC82" t="e">
            <v>#NUM!</v>
          </cell>
          <cell r="AD82" t="e">
            <v>#NUM!</v>
          </cell>
          <cell r="AE82" t="str">
            <v>APS1-03</v>
          </cell>
          <cell r="AF82" t="str">
            <v>tim</v>
          </cell>
          <cell r="AG82" t="str">
            <v>erro</v>
          </cell>
          <cell r="AH82" t="str">
            <v>tim</v>
          </cell>
          <cell r="AI82">
            <v>0</v>
          </cell>
          <cell r="AJ82" t="str">
            <v>ver tim</v>
          </cell>
          <cell r="AK82">
            <v>0</v>
          </cell>
          <cell r="AL82">
            <v>0</v>
          </cell>
          <cell r="AM82">
            <v>0</v>
          </cell>
          <cell r="AN82">
            <v>0</v>
          </cell>
          <cell r="AO82">
            <v>0</v>
          </cell>
          <cell r="AP82">
            <v>0</v>
          </cell>
          <cell r="AQ82">
            <v>0</v>
          </cell>
          <cell r="AR82">
            <v>0</v>
          </cell>
          <cell r="AS82">
            <v>0</v>
          </cell>
          <cell r="AT82">
            <v>0</v>
          </cell>
          <cell r="AU82">
            <v>0</v>
          </cell>
          <cell r="AV82">
            <v>0</v>
          </cell>
          <cell r="AW82">
            <v>0</v>
          </cell>
          <cell r="AX82">
            <v>0</v>
          </cell>
          <cell r="AY82">
            <v>0</v>
          </cell>
          <cell r="AZ82">
            <v>0</v>
          </cell>
          <cell r="BA82">
            <v>0</v>
          </cell>
          <cell r="BB82">
            <v>0</v>
          </cell>
          <cell r="BC82">
            <v>0</v>
          </cell>
          <cell r="BD82">
            <v>0</v>
          </cell>
          <cell r="BE82">
            <v>0</v>
          </cell>
          <cell r="BF82">
            <v>0</v>
          </cell>
          <cell r="BG82">
            <v>0</v>
          </cell>
          <cell r="BH82">
            <v>0</v>
          </cell>
          <cell r="BI82">
            <v>0</v>
          </cell>
          <cell r="BJ82">
            <v>0</v>
          </cell>
          <cell r="BK82">
            <v>0</v>
          </cell>
        </row>
        <row r="83">
          <cell r="L83" t="str">
            <v>APS2-01</v>
          </cell>
          <cell r="M83" t="str">
            <v>tim</v>
          </cell>
          <cell r="N83" t="str">
            <v>erro</v>
          </cell>
          <cell r="O83" t="str">
            <v>tim</v>
          </cell>
          <cell r="P83" t="e">
            <v>#NUM!</v>
          </cell>
          <cell r="Q83" t="e">
            <v>#NUM!</v>
          </cell>
          <cell r="R83" t="e">
            <v>#NUM!</v>
          </cell>
          <cell r="S83" t="e">
            <v>#NUM!</v>
          </cell>
          <cell r="T83" t="e">
            <v>#NUM!</v>
          </cell>
          <cell r="U83" t="e">
            <v>#NUM!</v>
          </cell>
          <cell r="V83" t="e">
            <v>#NUM!</v>
          </cell>
          <cell r="W83" t="e">
            <v>#NUM!</v>
          </cell>
          <cell r="X83" t="e">
            <v>#NUM!</v>
          </cell>
          <cell r="Y83" t="e">
            <v>#NUM!</v>
          </cell>
          <cell r="Z83" t="e">
            <v>#NUM!</v>
          </cell>
          <cell r="AA83" t="e">
            <v>#NUM!</v>
          </cell>
          <cell r="AB83" t="e">
            <v>#NUM!</v>
          </cell>
          <cell r="AC83" t="e">
            <v>#NUM!</v>
          </cell>
          <cell r="AD83" t="e">
            <v>#NUM!</v>
          </cell>
          <cell r="AE83" t="str">
            <v>APS2-01</v>
          </cell>
          <cell r="AF83" t="str">
            <v>tim</v>
          </cell>
          <cell r="AG83" t="str">
            <v>erro</v>
          </cell>
          <cell r="AH83" t="str">
            <v>tim</v>
          </cell>
          <cell r="AI83">
            <v>0</v>
          </cell>
          <cell r="AJ83" t="str">
            <v>ver tim</v>
          </cell>
          <cell r="AK83">
            <v>0</v>
          </cell>
          <cell r="AL83">
            <v>0</v>
          </cell>
          <cell r="AM83">
            <v>0</v>
          </cell>
          <cell r="AN83">
            <v>0</v>
          </cell>
          <cell r="AO83">
            <v>0</v>
          </cell>
          <cell r="AP83">
            <v>0</v>
          </cell>
          <cell r="AQ83">
            <v>0</v>
          </cell>
          <cell r="AR83">
            <v>0</v>
          </cell>
          <cell r="AS83">
            <v>0</v>
          </cell>
          <cell r="AT83">
            <v>0</v>
          </cell>
          <cell r="AU83">
            <v>0</v>
          </cell>
          <cell r="AV83">
            <v>0</v>
          </cell>
          <cell r="AW83">
            <v>0</v>
          </cell>
          <cell r="AX83">
            <v>0</v>
          </cell>
          <cell r="AY83">
            <v>0</v>
          </cell>
          <cell r="AZ83">
            <v>0</v>
          </cell>
          <cell r="BA83">
            <v>0</v>
          </cell>
          <cell r="BB83">
            <v>0</v>
          </cell>
          <cell r="BC83">
            <v>0</v>
          </cell>
          <cell r="BD83">
            <v>0</v>
          </cell>
          <cell r="BE83">
            <v>0</v>
          </cell>
          <cell r="BF83">
            <v>0</v>
          </cell>
          <cell r="BG83">
            <v>0</v>
          </cell>
          <cell r="BH83">
            <v>0</v>
          </cell>
          <cell r="BI83">
            <v>0</v>
          </cell>
          <cell r="BJ83">
            <v>0</v>
          </cell>
          <cell r="BK83">
            <v>0</v>
          </cell>
        </row>
        <row r="84">
          <cell r="L84" t="str">
            <v>APS2-02</v>
          </cell>
          <cell r="M84" t="str">
            <v>tim</v>
          </cell>
          <cell r="N84" t="str">
            <v>erro</v>
          </cell>
          <cell r="O84" t="str">
            <v>tim</v>
          </cell>
          <cell r="P84" t="e">
            <v>#NUM!</v>
          </cell>
          <cell r="Q84" t="e">
            <v>#NUM!</v>
          </cell>
          <cell r="R84" t="e">
            <v>#NUM!</v>
          </cell>
          <cell r="S84" t="e">
            <v>#NUM!</v>
          </cell>
          <cell r="T84" t="e">
            <v>#NUM!</v>
          </cell>
          <cell r="U84" t="e">
            <v>#NUM!</v>
          </cell>
          <cell r="V84" t="e">
            <v>#NUM!</v>
          </cell>
          <cell r="W84" t="e">
            <v>#NUM!</v>
          </cell>
          <cell r="X84" t="e">
            <v>#NUM!</v>
          </cell>
          <cell r="Y84" t="e">
            <v>#NUM!</v>
          </cell>
          <cell r="Z84" t="e">
            <v>#NUM!</v>
          </cell>
          <cell r="AA84" t="e">
            <v>#NUM!</v>
          </cell>
          <cell r="AB84" t="e">
            <v>#NUM!</v>
          </cell>
          <cell r="AC84" t="e">
            <v>#NUM!</v>
          </cell>
          <cell r="AD84" t="e">
            <v>#NUM!</v>
          </cell>
          <cell r="AE84" t="str">
            <v>APS2-02</v>
          </cell>
          <cell r="AF84" t="str">
            <v>tim</v>
          </cell>
          <cell r="AG84" t="str">
            <v>erro</v>
          </cell>
          <cell r="AH84" t="str">
            <v>tim</v>
          </cell>
          <cell r="AI84">
            <v>0</v>
          </cell>
          <cell r="AJ84" t="str">
            <v>ver tim</v>
          </cell>
          <cell r="AK84">
            <v>0</v>
          </cell>
          <cell r="AL84">
            <v>0</v>
          </cell>
          <cell r="AM84">
            <v>0</v>
          </cell>
          <cell r="AN84">
            <v>0</v>
          </cell>
          <cell r="AO84">
            <v>0</v>
          </cell>
          <cell r="AP84">
            <v>0</v>
          </cell>
          <cell r="AQ84">
            <v>0</v>
          </cell>
          <cell r="AR84">
            <v>0</v>
          </cell>
          <cell r="AS84">
            <v>0</v>
          </cell>
          <cell r="AT84">
            <v>0</v>
          </cell>
          <cell r="AU84">
            <v>0</v>
          </cell>
          <cell r="AV84">
            <v>0</v>
          </cell>
          <cell r="AW84">
            <v>0</v>
          </cell>
          <cell r="AX84">
            <v>0</v>
          </cell>
          <cell r="AY84">
            <v>0</v>
          </cell>
          <cell r="AZ84">
            <v>0</v>
          </cell>
          <cell r="BA84">
            <v>0</v>
          </cell>
          <cell r="BB84">
            <v>0</v>
          </cell>
          <cell r="BC84">
            <v>0</v>
          </cell>
          <cell r="BD84">
            <v>0</v>
          </cell>
          <cell r="BE84">
            <v>0</v>
          </cell>
          <cell r="BF84">
            <v>0</v>
          </cell>
          <cell r="BG84">
            <v>0</v>
          </cell>
          <cell r="BH84">
            <v>0</v>
          </cell>
          <cell r="BI84">
            <v>0</v>
          </cell>
          <cell r="BJ84">
            <v>0</v>
          </cell>
          <cell r="BK84">
            <v>0</v>
          </cell>
        </row>
        <row r="85">
          <cell r="L85" t="str">
            <v>APS2-03</v>
          </cell>
          <cell r="M85" t="str">
            <v>tim</v>
          </cell>
          <cell r="N85" t="str">
            <v>erro</v>
          </cell>
          <cell r="O85" t="str">
            <v>tim</v>
          </cell>
          <cell r="P85" t="e">
            <v>#NUM!</v>
          </cell>
          <cell r="Q85" t="e">
            <v>#NUM!</v>
          </cell>
          <cell r="R85" t="e">
            <v>#NUM!</v>
          </cell>
          <cell r="S85" t="e">
            <v>#NUM!</v>
          </cell>
          <cell r="T85" t="e">
            <v>#NUM!</v>
          </cell>
          <cell r="U85" t="e">
            <v>#NUM!</v>
          </cell>
          <cell r="V85" t="e">
            <v>#NUM!</v>
          </cell>
          <cell r="W85" t="e">
            <v>#NUM!</v>
          </cell>
          <cell r="X85" t="e">
            <v>#NUM!</v>
          </cell>
          <cell r="Y85" t="e">
            <v>#NUM!</v>
          </cell>
          <cell r="Z85" t="e">
            <v>#NUM!</v>
          </cell>
          <cell r="AA85" t="e">
            <v>#NUM!</v>
          </cell>
          <cell r="AB85" t="e">
            <v>#NUM!</v>
          </cell>
          <cell r="AC85" t="e">
            <v>#NUM!</v>
          </cell>
          <cell r="AD85" t="e">
            <v>#NUM!</v>
          </cell>
          <cell r="AE85" t="str">
            <v>APS2-03</v>
          </cell>
          <cell r="AF85" t="str">
            <v>tim</v>
          </cell>
          <cell r="AG85" t="str">
            <v>erro</v>
          </cell>
          <cell r="AH85" t="str">
            <v>tim</v>
          </cell>
          <cell r="AI85">
            <v>0</v>
          </cell>
          <cell r="AJ85" t="str">
            <v>ver tim</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AZ85">
            <v>0</v>
          </cell>
          <cell r="BA85">
            <v>0</v>
          </cell>
          <cell r="BB85">
            <v>0</v>
          </cell>
          <cell r="BC85">
            <v>0</v>
          </cell>
          <cell r="BD85">
            <v>0</v>
          </cell>
          <cell r="BE85">
            <v>0</v>
          </cell>
          <cell r="BF85">
            <v>0</v>
          </cell>
          <cell r="BG85">
            <v>0</v>
          </cell>
          <cell r="BH85">
            <v>0</v>
          </cell>
          <cell r="BI85">
            <v>0</v>
          </cell>
          <cell r="BJ85">
            <v>0</v>
          </cell>
          <cell r="BK85">
            <v>0</v>
          </cell>
        </row>
        <row r="86">
          <cell r="L86" t="str">
            <v>APU1-01</v>
          </cell>
          <cell r="M86" t="str">
            <v>tim</v>
          </cell>
          <cell r="N86" t="str">
            <v>erro</v>
          </cell>
          <cell r="O86" t="str">
            <v>tim</v>
          </cell>
          <cell r="P86" t="e">
            <v>#NUM!</v>
          </cell>
          <cell r="Q86" t="e">
            <v>#NUM!</v>
          </cell>
          <cell r="R86" t="e">
            <v>#NUM!</v>
          </cell>
          <cell r="S86" t="e">
            <v>#NUM!</v>
          </cell>
          <cell r="T86" t="e">
            <v>#NUM!</v>
          </cell>
          <cell r="U86" t="e">
            <v>#NUM!</v>
          </cell>
          <cell r="V86" t="e">
            <v>#NUM!</v>
          </cell>
          <cell r="W86" t="e">
            <v>#NUM!</v>
          </cell>
          <cell r="X86" t="e">
            <v>#NUM!</v>
          </cell>
          <cell r="Y86" t="e">
            <v>#NUM!</v>
          </cell>
          <cell r="Z86" t="e">
            <v>#NUM!</v>
          </cell>
          <cell r="AA86" t="e">
            <v>#NUM!</v>
          </cell>
          <cell r="AB86" t="e">
            <v>#NUM!</v>
          </cell>
          <cell r="AC86" t="e">
            <v>#NUM!</v>
          </cell>
          <cell r="AD86" t="e">
            <v>#NUM!</v>
          </cell>
          <cell r="AE86" t="str">
            <v>APU1-01</v>
          </cell>
          <cell r="AF86" t="str">
            <v>tim</v>
          </cell>
          <cell r="AG86" t="str">
            <v>erro</v>
          </cell>
          <cell r="AH86" t="str">
            <v>tim</v>
          </cell>
          <cell r="AI86">
            <v>0</v>
          </cell>
          <cell r="AJ86" t="str">
            <v>ver tim</v>
          </cell>
          <cell r="AK86">
            <v>0</v>
          </cell>
          <cell r="AL86">
            <v>0</v>
          </cell>
          <cell r="AM86">
            <v>0</v>
          </cell>
          <cell r="AN86">
            <v>0</v>
          </cell>
          <cell r="AO86">
            <v>0</v>
          </cell>
          <cell r="AP86">
            <v>0</v>
          </cell>
          <cell r="AQ86">
            <v>0</v>
          </cell>
          <cell r="AR86">
            <v>0</v>
          </cell>
          <cell r="AS86">
            <v>0</v>
          </cell>
          <cell r="AT86">
            <v>0</v>
          </cell>
          <cell r="AU86">
            <v>0</v>
          </cell>
          <cell r="AV86">
            <v>0</v>
          </cell>
          <cell r="AW86">
            <v>0</v>
          </cell>
          <cell r="AX86">
            <v>0</v>
          </cell>
          <cell r="AY86">
            <v>0</v>
          </cell>
          <cell r="AZ86">
            <v>0</v>
          </cell>
          <cell r="BA86">
            <v>0</v>
          </cell>
          <cell r="BB86">
            <v>0</v>
          </cell>
          <cell r="BC86">
            <v>0</v>
          </cell>
          <cell r="BD86">
            <v>0</v>
          </cell>
          <cell r="BE86">
            <v>0</v>
          </cell>
          <cell r="BF86">
            <v>0</v>
          </cell>
          <cell r="BG86">
            <v>0</v>
          </cell>
          <cell r="BH86">
            <v>0</v>
          </cell>
          <cell r="BI86">
            <v>0</v>
          </cell>
          <cell r="BJ86">
            <v>0</v>
          </cell>
          <cell r="BK86">
            <v>0</v>
          </cell>
        </row>
        <row r="87">
          <cell r="L87" t="str">
            <v>APU1-02</v>
          </cell>
          <cell r="M87" t="str">
            <v>tim</v>
          </cell>
          <cell r="N87" t="str">
            <v>erro</v>
          </cell>
          <cell r="O87" t="str">
            <v>tim</v>
          </cell>
          <cell r="P87" t="e">
            <v>#NUM!</v>
          </cell>
          <cell r="Q87" t="e">
            <v>#NUM!</v>
          </cell>
          <cell r="R87" t="e">
            <v>#NUM!</v>
          </cell>
          <cell r="S87" t="e">
            <v>#NUM!</v>
          </cell>
          <cell r="T87" t="e">
            <v>#NUM!</v>
          </cell>
          <cell r="U87" t="e">
            <v>#NUM!</v>
          </cell>
          <cell r="V87" t="e">
            <v>#NUM!</v>
          </cell>
          <cell r="W87" t="e">
            <v>#NUM!</v>
          </cell>
          <cell r="X87" t="e">
            <v>#NUM!</v>
          </cell>
          <cell r="Y87" t="e">
            <v>#NUM!</v>
          </cell>
          <cell r="Z87" t="e">
            <v>#NUM!</v>
          </cell>
          <cell r="AA87" t="e">
            <v>#NUM!</v>
          </cell>
          <cell r="AB87" t="e">
            <v>#NUM!</v>
          </cell>
          <cell r="AC87" t="e">
            <v>#NUM!</v>
          </cell>
          <cell r="AD87" t="e">
            <v>#NUM!</v>
          </cell>
          <cell r="AE87" t="str">
            <v>APU1-02</v>
          </cell>
          <cell r="AF87" t="str">
            <v>tim</v>
          </cell>
          <cell r="AG87" t="str">
            <v>erro</v>
          </cell>
          <cell r="AH87" t="str">
            <v>tim</v>
          </cell>
          <cell r="AI87">
            <v>0</v>
          </cell>
          <cell r="AJ87" t="str">
            <v>ver tim</v>
          </cell>
          <cell r="AK87">
            <v>0</v>
          </cell>
          <cell r="AL87">
            <v>0</v>
          </cell>
          <cell r="AM87">
            <v>0</v>
          </cell>
          <cell r="AN87">
            <v>0</v>
          </cell>
          <cell r="AO87">
            <v>0</v>
          </cell>
          <cell r="AP87">
            <v>0</v>
          </cell>
          <cell r="AQ87">
            <v>0</v>
          </cell>
          <cell r="AR87">
            <v>0</v>
          </cell>
          <cell r="AS87">
            <v>0</v>
          </cell>
          <cell r="AT87">
            <v>0</v>
          </cell>
          <cell r="AU87">
            <v>0</v>
          </cell>
          <cell r="AV87">
            <v>0</v>
          </cell>
          <cell r="AW87">
            <v>0</v>
          </cell>
          <cell r="AX87">
            <v>0</v>
          </cell>
          <cell r="AY87">
            <v>0</v>
          </cell>
          <cell r="AZ87">
            <v>0</v>
          </cell>
          <cell r="BA87">
            <v>0</v>
          </cell>
          <cell r="BB87">
            <v>0</v>
          </cell>
          <cell r="BC87">
            <v>0</v>
          </cell>
          <cell r="BD87">
            <v>0</v>
          </cell>
          <cell r="BE87">
            <v>0</v>
          </cell>
          <cell r="BF87">
            <v>0</v>
          </cell>
          <cell r="BG87">
            <v>0</v>
          </cell>
          <cell r="BH87">
            <v>0</v>
          </cell>
          <cell r="BI87">
            <v>0</v>
          </cell>
          <cell r="BJ87">
            <v>0</v>
          </cell>
          <cell r="BK87">
            <v>0</v>
          </cell>
        </row>
        <row r="88">
          <cell r="L88" t="str">
            <v>APU1-03</v>
          </cell>
          <cell r="M88" t="str">
            <v>tim</v>
          </cell>
          <cell r="N88" t="str">
            <v>erro</v>
          </cell>
          <cell r="O88" t="str">
            <v>tim</v>
          </cell>
          <cell r="P88" t="e">
            <v>#NUM!</v>
          </cell>
          <cell r="Q88" t="e">
            <v>#NUM!</v>
          </cell>
          <cell r="R88" t="e">
            <v>#NUM!</v>
          </cell>
          <cell r="S88" t="e">
            <v>#NUM!</v>
          </cell>
          <cell r="T88" t="e">
            <v>#NUM!</v>
          </cell>
          <cell r="U88" t="e">
            <v>#NUM!</v>
          </cell>
          <cell r="V88" t="e">
            <v>#NUM!</v>
          </cell>
          <cell r="W88" t="e">
            <v>#NUM!</v>
          </cell>
          <cell r="X88" t="e">
            <v>#NUM!</v>
          </cell>
          <cell r="Y88" t="e">
            <v>#NUM!</v>
          </cell>
          <cell r="Z88" t="e">
            <v>#NUM!</v>
          </cell>
          <cell r="AA88" t="e">
            <v>#NUM!</v>
          </cell>
          <cell r="AB88" t="e">
            <v>#NUM!</v>
          </cell>
          <cell r="AC88" t="e">
            <v>#NUM!</v>
          </cell>
          <cell r="AD88" t="e">
            <v>#NUM!</v>
          </cell>
          <cell r="AE88" t="str">
            <v>APU1-03</v>
          </cell>
          <cell r="AF88" t="str">
            <v>tim</v>
          </cell>
          <cell r="AG88" t="str">
            <v>erro</v>
          </cell>
          <cell r="AH88" t="str">
            <v>tim</v>
          </cell>
          <cell r="AI88">
            <v>0</v>
          </cell>
          <cell r="AJ88" t="str">
            <v>ver tim</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AZ88">
            <v>0</v>
          </cell>
          <cell r="BA88">
            <v>0</v>
          </cell>
          <cell r="BB88">
            <v>0</v>
          </cell>
          <cell r="BC88">
            <v>0</v>
          </cell>
          <cell r="BD88">
            <v>0</v>
          </cell>
          <cell r="BE88">
            <v>0</v>
          </cell>
          <cell r="BF88">
            <v>0</v>
          </cell>
          <cell r="BG88">
            <v>0</v>
          </cell>
          <cell r="BH88">
            <v>0</v>
          </cell>
          <cell r="BI88">
            <v>0</v>
          </cell>
          <cell r="BJ88">
            <v>0</v>
          </cell>
          <cell r="BK88">
            <v>0</v>
          </cell>
        </row>
        <row r="89">
          <cell r="L89" t="str">
            <v>APU2-02</v>
          </cell>
          <cell r="M89" t="str">
            <v>tim</v>
          </cell>
          <cell r="N89" t="str">
            <v>erro</v>
          </cell>
          <cell r="O89" t="str">
            <v>tim</v>
          </cell>
          <cell r="P89" t="e">
            <v>#NUM!</v>
          </cell>
          <cell r="Q89" t="e">
            <v>#NUM!</v>
          </cell>
          <cell r="R89" t="e">
            <v>#NUM!</v>
          </cell>
          <cell r="S89" t="e">
            <v>#NUM!</v>
          </cell>
          <cell r="T89" t="e">
            <v>#NUM!</v>
          </cell>
          <cell r="U89" t="e">
            <v>#NUM!</v>
          </cell>
          <cell r="V89" t="e">
            <v>#NUM!</v>
          </cell>
          <cell r="W89" t="e">
            <v>#NUM!</v>
          </cell>
          <cell r="X89" t="e">
            <v>#NUM!</v>
          </cell>
          <cell r="Y89" t="e">
            <v>#NUM!</v>
          </cell>
          <cell r="Z89" t="e">
            <v>#NUM!</v>
          </cell>
          <cell r="AA89" t="e">
            <v>#NUM!</v>
          </cell>
          <cell r="AB89" t="e">
            <v>#NUM!</v>
          </cell>
          <cell r="AC89" t="e">
            <v>#NUM!</v>
          </cell>
          <cell r="AD89" t="e">
            <v>#NUM!</v>
          </cell>
          <cell r="AE89" t="str">
            <v>APU2-02</v>
          </cell>
          <cell r="AF89" t="str">
            <v>tim</v>
          </cell>
          <cell r="AG89" t="str">
            <v>erro</v>
          </cell>
          <cell r="AH89" t="str">
            <v>tim</v>
          </cell>
          <cell r="AI89">
            <v>0</v>
          </cell>
          <cell r="AJ89" t="str">
            <v>ver tim</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AZ89">
            <v>0</v>
          </cell>
          <cell r="BA89">
            <v>0</v>
          </cell>
          <cell r="BB89">
            <v>0</v>
          </cell>
          <cell r="BC89">
            <v>0</v>
          </cell>
          <cell r="BD89">
            <v>0</v>
          </cell>
          <cell r="BE89">
            <v>0</v>
          </cell>
          <cell r="BF89">
            <v>0</v>
          </cell>
          <cell r="BG89">
            <v>0</v>
          </cell>
          <cell r="BH89">
            <v>0</v>
          </cell>
          <cell r="BI89">
            <v>0</v>
          </cell>
          <cell r="BJ89">
            <v>0</v>
          </cell>
          <cell r="BK89">
            <v>0</v>
          </cell>
        </row>
        <row r="90">
          <cell r="L90" t="str">
            <v>APU2-01</v>
          </cell>
          <cell r="M90" t="str">
            <v>tim</v>
          </cell>
          <cell r="N90" t="str">
            <v>erro</v>
          </cell>
          <cell r="O90" t="str">
            <v>tim</v>
          </cell>
          <cell r="P90" t="e">
            <v>#NUM!</v>
          </cell>
          <cell r="Q90" t="e">
            <v>#NUM!</v>
          </cell>
          <cell r="R90" t="e">
            <v>#NUM!</v>
          </cell>
          <cell r="S90" t="e">
            <v>#NUM!</v>
          </cell>
          <cell r="T90" t="e">
            <v>#NUM!</v>
          </cell>
          <cell r="U90" t="e">
            <v>#NUM!</v>
          </cell>
          <cell r="V90" t="e">
            <v>#NUM!</v>
          </cell>
          <cell r="W90" t="e">
            <v>#NUM!</v>
          </cell>
          <cell r="X90" t="e">
            <v>#NUM!</v>
          </cell>
          <cell r="Y90" t="e">
            <v>#NUM!</v>
          </cell>
          <cell r="Z90" t="e">
            <v>#NUM!</v>
          </cell>
          <cell r="AA90" t="e">
            <v>#NUM!</v>
          </cell>
          <cell r="AB90" t="e">
            <v>#NUM!</v>
          </cell>
          <cell r="AC90" t="e">
            <v>#NUM!</v>
          </cell>
          <cell r="AD90" t="e">
            <v>#NUM!</v>
          </cell>
          <cell r="AE90" t="str">
            <v>APU2-01</v>
          </cell>
          <cell r="AF90" t="str">
            <v>tim</v>
          </cell>
          <cell r="AG90" t="str">
            <v>erro</v>
          </cell>
          <cell r="AH90" t="str">
            <v>tim</v>
          </cell>
          <cell r="AI90">
            <v>0</v>
          </cell>
          <cell r="AJ90" t="str">
            <v>ver tim</v>
          </cell>
          <cell r="AK90">
            <v>0</v>
          </cell>
          <cell r="AL90">
            <v>0</v>
          </cell>
          <cell r="AM90">
            <v>0</v>
          </cell>
          <cell r="AN90">
            <v>0</v>
          </cell>
          <cell r="AO90">
            <v>0</v>
          </cell>
          <cell r="AP90">
            <v>0</v>
          </cell>
          <cell r="AQ90">
            <v>0</v>
          </cell>
          <cell r="AR90">
            <v>0</v>
          </cell>
          <cell r="AS90">
            <v>0</v>
          </cell>
          <cell r="AT90">
            <v>0</v>
          </cell>
          <cell r="AU90">
            <v>0</v>
          </cell>
          <cell r="AV90">
            <v>0</v>
          </cell>
          <cell r="AW90">
            <v>0</v>
          </cell>
          <cell r="AX90">
            <v>0</v>
          </cell>
          <cell r="AY90">
            <v>0</v>
          </cell>
          <cell r="AZ90">
            <v>0</v>
          </cell>
          <cell r="BA90">
            <v>0</v>
          </cell>
          <cell r="BB90">
            <v>0</v>
          </cell>
          <cell r="BC90">
            <v>0</v>
          </cell>
          <cell r="BD90">
            <v>0</v>
          </cell>
          <cell r="BE90">
            <v>0</v>
          </cell>
          <cell r="BF90">
            <v>0</v>
          </cell>
          <cell r="BG90">
            <v>0</v>
          </cell>
          <cell r="BH90">
            <v>0</v>
          </cell>
          <cell r="BI90">
            <v>0</v>
          </cell>
          <cell r="BJ90">
            <v>0</v>
          </cell>
          <cell r="BK90">
            <v>0</v>
          </cell>
        </row>
        <row r="91">
          <cell r="L91" t="str">
            <v>APU2-03</v>
          </cell>
          <cell r="M91" t="str">
            <v>tim</v>
          </cell>
          <cell r="N91" t="str">
            <v>erro</v>
          </cell>
          <cell r="O91" t="str">
            <v>tim</v>
          </cell>
          <cell r="P91" t="e">
            <v>#NUM!</v>
          </cell>
          <cell r="Q91" t="e">
            <v>#NUM!</v>
          </cell>
          <cell r="R91" t="e">
            <v>#NUM!</v>
          </cell>
          <cell r="S91" t="e">
            <v>#NUM!</v>
          </cell>
          <cell r="T91" t="e">
            <v>#NUM!</v>
          </cell>
          <cell r="U91" t="e">
            <v>#NUM!</v>
          </cell>
          <cell r="V91" t="e">
            <v>#NUM!</v>
          </cell>
          <cell r="W91" t="e">
            <v>#NUM!</v>
          </cell>
          <cell r="X91" t="e">
            <v>#NUM!</v>
          </cell>
          <cell r="Y91" t="e">
            <v>#NUM!</v>
          </cell>
          <cell r="Z91" t="e">
            <v>#NUM!</v>
          </cell>
          <cell r="AA91" t="e">
            <v>#NUM!</v>
          </cell>
          <cell r="AB91" t="e">
            <v>#NUM!</v>
          </cell>
          <cell r="AC91" t="e">
            <v>#NUM!</v>
          </cell>
          <cell r="AD91" t="e">
            <v>#NUM!</v>
          </cell>
          <cell r="AE91" t="str">
            <v>APU2-03</v>
          </cell>
          <cell r="AF91" t="str">
            <v>tim</v>
          </cell>
          <cell r="AG91" t="str">
            <v>erro</v>
          </cell>
          <cell r="AH91" t="str">
            <v>tim</v>
          </cell>
          <cell r="AI91">
            <v>0</v>
          </cell>
          <cell r="AJ91" t="str">
            <v>ver tim</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cell r="BA91">
            <v>0</v>
          </cell>
          <cell r="BB91">
            <v>0</v>
          </cell>
          <cell r="BC91">
            <v>0</v>
          </cell>
          <cell r="BD91">
            <v>0</v>
          </cell>
          <cell r="BE91">
            <v>0</v>
          </cell>
          <cell r="BF91">
            <v>0</v>
          </cell>
          <cell r="BG91">
            <v>0</v>
          </cell>
          <cell r="BH91">
            <v>0</v>
          </cell>
          <cell r="BI91">
            <v>0</v>
          </cell>
          <cell r="BJ91">
            <v>0</v>
          </cell>
          <cell r="BK91">
            <v>0</v>
          </cell>
        </row>
        <row r="92">
          <cell r="L92" t="str">
            <v>CAB1-01</v>
          </cell>
          <cell r="M92" t="str">
            <v>tim</v>
          </cell>
          <cell r="N92" t="str">
            <v>erro</v>
          </cell>
          <cell r="O92" t="str">
            <v>tim</v>
          </cell>
          <cell r="P92" t="e">
            <v>#NUM!</v>
          </cell>
          <cell r="Q92" t="e">
            <v>#NUM!</v>
          </cell>
          <cell r="R92" t="e">
            <v>#NUM!</v>
          </cell>
          <cell r="S92" t="e">
            <v>#NUM!</v>
          </cell>
          <cell r="T92" t="e">
            <v>#NUM!</v>
          </cell>
          <cell r="U92" t="e">
            <v>#NUM!</v>
          </cell>
          <cell r="V92" t="e">
            <v>#NUM!</v>
          </cell>
          <cell r="W92" t="e">
            <v>#NUM!</v>
          </cell>
          <cell r="X92" t="e">
            <v>#NUM!</v>
          </cell>
          <cell r="Y92" t="e">
            <v>#NUM!</v>
          </cell>
          <cell r="Z92" t="e">
            <v>#NUM!</v>
          </cell>
          <cell r="AA92" t="e">
            <v>#NUM!</v>
          </cell>
          <cell r="AB92" t="e">
            <v>#NUM!</v>
          </cell>
          <cell r="AC92" t="e">
            <v>#NUM!</v>
          </cell>
          <cell r="AD92" t="e">
            <v>#NUM!</v>
          </cell>
          <cell r="AE92" t="str">
            <v>CAB1-01</v>
          </cell>
          <cell r="AF92" t="str">
            <v>tim</v>
          </cell>
          <cell r="AG92" t="str">
            <v>erro</v>
          </cell>
          <cell r="AH92" t="str">
            <v>tim</v>
          </cell>
          <cell r="AI92">
            <v>0</v>
          </cell>
          <cell r="AJ92" t="str">
            <v>ver tim</v>
          </cell>
          <cell r="AK92">
            <v>0</v>
          </cell>
          <cell r="AL92">
            <v>0</v>
          </cell>
          <cell r="AM92">
            <v>0</v>
          </cell>
          <cell r="AN92">
            <v>0</v>
          </cell>
          <cell r="AO92">
            <v>0</v>
          </cell>
          <cell r="AP92">
            <v>0</v>
          </cell>
          <cell r="AQ92">
            <v>0</v>
          </cell>
          <cell r="AR92">
            <v>0</v>
          </cell>
          <cell r="AS92">
            <v>0</v>
          </cell>
          <cell r="AT92">
            <v>0</v>
          </cell>
          <cell r="AU92">
            <v>0</v>
          </cell>
          <cell r="AV92">
            <v>0</v>
          </cell>
          <cell r="AW92">
            <v>0</v>
          </cell>
          <cell r="AX92">
            <v>0</v>
          </cell>
          <cell r="AY92">
            <v>0</v>
          </cell>
          <cell r="AZ92">
            <v>0</v>
          </cell>
          <cell r="BA92">
            <v>0</v>
          </cell>
          <cell r="BB92">
            <v>0</v>
          </cell>
          <cell r="BC92">
            <v>0</v>
          </cell>
          <cell r="BD92">
            <v>0</v>
          </cell>
          <cell r="BE92">
            <v>0</v>
          </cell>
          <cell r="BF92">
            <v>0</v>
          </cell>
          <cell r="BG92">
            <v>0</v>
          </cell>
          <cell r="BH92">
            <v>0</v>
          </cell>
          <cell r="BI92">
            <v>0</v>
          </cell>
          <cell r="BJ92">
            <v>0</v>
          </cell>
          <cell r="BK92">
            <v>0</v>
          </cell>
        </row>
        <row r="93">
          <cell r="L93" t="str">
            <v>CAB1-02</v>
          </cell>
          <cell r="M93" t="str">
            <v>tim</v>
          </cell>
          <cell r="N93" t="str">
            <v>erro</v>
          </cell>
          <cell r="O93" t="str">
            <v>tim</v>
          </cell>
          <cell r="P93" t="e">
            <v>#NUM!</v>
          </cell>
          <cell r="Q93" t="e">
            <v>#NUM!</v>
          </cell>
          <cell r="R93" t="e">
            <v>#NUM!</v>
          </cell>
          <cell r="S93" t="e">
            <v>#NUM!</v>
          </cell>
          <cell r="T93" t="e">
            <v>#NUM!</v>
          </cell>
          <cell r="U93" t="e">
            <v>#NUM!</v>
          </cell>
          <cell r="V93" t="e">
            <v>#NUM!</v>
          </cell>
          <cell r="W93" t="e">
            <v>#NUM!</v>
          </cell>
          <cell r="X93" t="e">
            <v>#NUM!</v>
          </cell>
          <cell r="Y93" t="e">
            <v>#NUM!</v>
          </cell>
          <cell r="Z93" t="e">
            <v>#NUM!</v>
          </cell>
          <cell r="AA93" t="e">
            <v>#NUM!</v>
          </cell>
          <cell r="AB93" t="e">
            <v>#NUM!</v>
          </cell>
          <cell r="AC93" t="e">
            <v>#NUM!</v>
          </cell>
          <cell r="AD93" t="e">
            <v>#NUM!</v>
          </cell>
          <cell r="AE93" t="str">
            <v>CAB1-02</v>
          </cell>
          <cell r="AF93" t="str">
            <v>tim</v>
          </cell>
          <cell r="AG93" t="str">
            <v>erro</v>
          </cell>
          <cell r="AH93" t="str">
            <v>tim</v>
          </cell>
          <cell r="AI93">
            <v>0</v>
          </cell>
          <cell r="AJ93" t="str">
            <v>ver tim</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cell r="BA93">
            <v>0</v>
          </cell>
          <cell r="BB93">
            <v>0</v>
          </cell>
          <cell r="BC93">
            <v>0</v>
          </cell>
          <cell r="BD93">
            <v>0</v>
          </cell>
          <cell r="BE93">
            <v>0</v>
          </cell>
          <cell r="BF93">
            <v>0</v>
          </cell>
          <cell r="BG93">
            <v>0</v>
          </cell>
          <cell r="BH93">
            <v>0</v>
          </cell>
          <cell r="BI93">
            <v>0</v>
          </cell>
          <cell r="BJ93">
            <v>0</v>
          </cell>
          <cell r="BK93">
            <v>0</v>
          </cell>
        </row>
        <row r="94">
          <cell r="L94" t="str">
            <v>CAB1-03</v>
          </cell>
          <cell r="M94" t="str">
            <v>tim</v>
          </cell>
          <cell r="N94" t="str">
            <v>erro</v>
          </cell>
          <cell r="O94" t="str">
            <v>tim</v>
          </cell>
          <cell r="P94" t="e">
            <v>#NUM!</v>
          </cell>
          <cell r="Q94" t="e">
            <v>#NUM!</v>
          </cell>
          <cell r="R94" t="e">
            <v>#NUM!</v>
          </cell>
          <cell r="S94" t="e">
            <v>#NUM!</v>
          </cell>
          <cell r="T94" t="e">
            <v>#NUM!</v>
          </cell>
          <cell r="U94" t="e">
            <v>#NUM!</v>
          </cell>
          <cell r="V94" t="e">
            <v>#NUM!</v>
          </cell>
          <cell r="W94" t="e">
            <v>#NUM!</v>
          </cell>
          <cell r="X94" t="e">
            <v>#NUM!</v>
          </cell>
          <cell r="Y94" t="e">
            <v>#NUM!</v>
          </cell>
          <cell r="Z94" t="e">
            <v>#NUM!</v>
          </cell>
          <cell r="AA94" t="e">
            <v>#NUM!</v>
          </cell>
          <cell r="AB94" t="e">
            <v>#NUM!</v>
          </cell>
          <cell r="AC94" t="e">
            <v>#NUM!</v>
          </cell>
          <cell r="AD94" t="e">
            <v>#NUM!</v>
          </cell>
          <cell r="AE94" t="str">
            <v>CAB1-03</v>
          </cell>
          <cell r="AF94" t="str">
            <v>tim</v>
          </cell>
          <cell r="AG94" t="str">
            <v>erro</v>
          </cell>
          <cell r="AH94" t="str">
            <v>tim</v>
          </cell>
          <cell r="AI94">
            <v>0</v>
          </cell>
          <cell r="AJ94" t="str">
            <v>ver tim</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cell r="BB94">
            <v>0</v>
          </cell>
          <cell r="BC94">
            <v>0</v>
          </cell>
          <cell r="BD94">
            <v>0</v>
          </cell>
          <cell r="BE94">
            <v>0</v>
          </cell>
          <cell r="BF94">
            <v>0</v>
          </cell>
          <cell r="BG94">
            <v>0</v>
          </cell>
          <cell r="BH94">
            <v>0</v>
          </cell>
          <cell r="BI94">
            <v>0</v>
          </cell>
          <cell r="BJ94">
            <v>0</v>
          </cell>
          <cell r="BK94">
            <v>0</v>
          </cell>
        </row>
        <row r="95">
          <cell r="L95" t="str">
            <v>CAB2-01</v>
          </cell>
          <cell r="M95" t="str">
            <v>tim</v>
          </cell>
          <cell r="N95" t="str">
            <v>erro</v>
          </cell>
          <cell r="O95" t="str">
            <v>tim</v>
          </cell>
          <cell r="P95" t="e">
            <v>#NUM!</v>
          </cell>
          <cell r="Q95" t="e">
            <v>#NUM!</v>
          </cell>
          <cell r="R95" t="e">
            <v>#NUM!</v>
          </cell>
          <cell r="S95" t="e">
            <v>#NUM!</v>
          </cell>
          <cell r="T95" t="e">
            <v>#NUM!</v>
          </cell>
          <cell r="U95" t="e">
            <v>#NUM!</v>
          </cell>
          <cell r="V95" t="e">
            <v>#NUM!</v>
          </cell>
          <cell r="W95" t="e">
            <v>#NUM!</v>
          </cell>
          <cell r="X95" t="e">
            <v>#NUM!</v>
          </cell>
          <cell r="Y95" t="e">
            <v>#NUM!</v>
          </cell>
          <cell r="Z95" t="e">
            <v>#NUM!</v>
          </cell>
          <cell r="AA95" t="e">
            <v>#NUM!</v>
          </cell>
          <cell r="AB95" t="e">
            <v>#NUM!</v>
          </cell>
          <cell r="AC95" t="e">
            <v>#NUM!</v>
          </cell>
          <cell r="AD95" t="e">
            <v>#NUM!</v>
          </cell>
          <cell r="AE95" t="str">
            <v>CAB2-01</v>
          </cell>
          <cell r="AF95" t="str">
            <v>tim</v>
          </cell>
          <cell r="AG95" t="str">
            <v>erro</v>
          </cell>
          <cell r="AH95" t="str">
            <v>tim</v>
          </cell>
          <cell r="AI95">
            <v>0</v>
          </cell>
          <cell r="AJ95" t="str">
            <v>ver tim</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cell r="BB95">
            <v>0</v>
          </cell>
          <cell r="BC95">
            <v>0</v>
          </cell>
          <cell r="BD95">
            <v>0</v>
          </cell>
          <cell r="BE95">
            <v>0</v>
          </cell>
          <cell r="BF95">
            <v>0</v>
          </cell>
          <cell r="BG95">
            <v>0</v>
          </cell>
          <cell r="BH95">
            <v>0</v>
          </cell>
          <cell r="BI95">
            <v>0</v>
          </cell>
          <cell r="BJ95">
            <v>0</v>
          </cell>
          <cell r="BK95">
            <v>0</v>
          </cell>
        </row>
        <row r="96">
          <cell r="L96" t="str">
            <v>CAB2-02</v>
          </cell>
          <cell r="M96" t="str">
            <v>tim</v>
          </cell>
          <cell r="N96" t="str">
            <v>erro</v>
          </cell>
          <cell r="O96" t="str">
            <v>tim</v>
          </cell>
          <cell r="P96" t="e">
            <v>#NUM!</v>
          </cell>
          <cell r="Q96" t="e">
            <v>#NUM!</v>
          </cell>
          <cell r="R96" t="e">
            <v>#NUM!</v>
          </cell>
          <cell r="S96" t="e">
            <v>#NUM!</v>
          </cell>
          <cell r="T96" t="e">
            <v>#NUM!</v>
          </cell>
          <cell r="U96" t="e">
            <v>#NUM!</v>
          </cell>
          <cell r="V96" t="e">
            <v>#NUM!</v>
          </cell>
          <cell r="W96" t="e">
            <v>#NUM!</v>
          </cell>
          <cell r="X96" t="e">
            <v>#NUM!</v>
          </cell>
          <cell r="Y96" t="e">
            <v>#NUM!</v>
          </cell>
          <cell r="Z96" t="e">
            <v>#NUM!</v>
          </cell>
          <cell r="AA96" t="e">
            <v>#NUM!</v>
          </cell>
          <cell r="AB96" t="e">
            <v>#NUM!</v>
          </cell>
          <cell r="AC96" t="e">
            <v>#NUM!</v>
          </cell>
          <cell r="AD96" t="e">
            <v>#NUM!</v>
          </cell>
          <cell r="AE96" t="str">
            <v>CAB2-02</v>
          </cell>
          <cell r="AF96" t="str">
            <v>tim</v>
          </cell>
          <cell r="AG96" t="str">
            <v>erro</v>
          </cell>
          <cell r="AH96" t="str">
            <v>tim</v>
          </cell>
          <cell r="AI96">
            <v>0</v>
          </cell>
          <cell r="AJ96" t="str">
            <v>ver tim</v>
          </cell>
          <cell r="AK96">
            <v>0</v>
          </cell>
          <cell r="AL96">
            <v>0</v>
          </cell>
          <cell r="AM96">
            <v>0</v>
          </cell>
          <cell r="AN96">
            <v>0</v>
          </cell>
          <cell r="AO96">
            <v>0</v>
          </cell>
          <cell r="AP96">
            <v>0</v>
          </cell>
          <cell r="AQ96">
            <v>0</v>
          </cell>
          <cell r="AR96">
            <v>0</v>
          </cell>
          <cell r="AS96">
            <v>0</v>
          </cell>
          <cell r="AT96">
            <v>0</v>
          </cell>
          <cell r="AU96">
            <v>0</v>
          </cell>
          <cell r="AV96">
            <v>0</v>
          </cell>
          <cell r="AW96">
            <v>0</v>
          </cell>
          <cell r="AX96">
            <v>0</v>
          </cell>
          <cell r="AY96">
            <v>0</v>
          </cell>
          <cell r="AZ96">
            <v>0</v>
          </cell>
          <cell r="BA96">
            <v>0</v>
          </cell>
          <cell r="BB96">
            <v>0</v>
          </cell>
          <cell r="BC96">
            <v>0</v>
          </cell>
          <cell r="BD96">
            <v>0</v>
          </cell>
          <cell r="BE96">
            <v>0</v>
          </cell>
          <cell r="BF96">
            <v>0</v>
          </cell>
          <cell r="BG96">
            <v>0</v>
          </cell>
          <cell r="BH96">
            <v>0</v>
          </cell>
          <cell r="BI96">
            <v>0</v>
          </cell>
          <cell r="BJ96">
            <v>0</v>
          </cell>
          <cell r="BK96">
            <v>0</v>
          </cell>
        </row>
        <row r="97">
          <cell r="L97" t="str">
            <v>CAB2-03</v>
          </cell>
          <cell r="M97" t="str">
            <v>tim</v>
          </cell>
          <cell r="N97" t="str">
            <v>erro</v>
          </cell>
          <cell r="O97" t="str">
            <v>tim</v>
          </cell>
          <cell r="P97" t="e">
            <v>#NUM!</v>
          </cell>
          <cell r="Q97" t="e">
            <v>#NUM!</v>
          </cell>
          <cell r="R97" t="e">
            <v>#NUM!</v>
          </cell>
          <cell r="S97" t="e">
            <v>#NUM!</v>
          </cell>
          <cell r="T97" t="e">
            <v>#NUM!</v>
          </cell>
          <cell r="U97" t="e">
            <v>#NUM!</v>
          </cell>
          <cell r="V97" t="e">
            <v>#NUM!</v>
          </cell>
          <cell r="W97" t="e">
            <v>#NUM!</v>
          </cell>
          <cell r="X97" t="e">
            <v>#NUM!</v>
          </cell>
          <cell r="Y97" t="e">
            <v>#NUM!</v>
          </cell>
          <cell r="Z97" t="e">
            <v>#NUM!</v>
          </cell>
          <cell r="AA97" t="e">
            <v>#NUM!</v>
          </cell>
          <cell r="AB97" t="e">
            <v>#NUM!</v>
          </cell>
          <cell r="AC97" t="e">
            <v>#NUM!</v>
          </cell>
          <cell r="AD97" t="e">
            <v>#NUM!</v>
          </cell>
          <cell r="AE97" t="str">
            <v>CAB2-03</v>
          </cell>
          <cell r="AF97" t="str">
            <v>tim</v>
          </cell>
          <cell r="AG97" t="str">
            <v>erro</v>
          </cell>
          <cell r="AH97" t="str">
            <v>tim</v>
          </cell>
          <cell r="AI97">
            <v>0</v>
          </cell>
          <cell r="AJ97" t="str">
            <v>ver tim</v>
          </cell>
          <cell r="AK97">
            <v>0</v>
          </cell>
          <cell r="AL97">
            <v>0</v>
          </cell>
          <cell r="AM97">
            <v>0</v>
          </cell>
          <cell r="AN97">
            <v>0</v>
          </cell>
          <cell r="AO97">
            <v>0</v>
          </cell>
          <cell r="AP97">
            <v>0</v>
          </cell>
          <cell r="AQ97">
            <v>0</v>
          </cell>
          <cell r="AR97">
            <v>0</v>
          </cell>
          <cell r="AS97">
            <v>0</v>
          </cell>
          <cell r="AT97">
            <v>0</v>
          </cell>
          <cell r="AU97">
            <v>0</v>
          </cell>
          <cell r="AV97">
            <v>0</v>
          </cell>
          <cell r="AW97">
            <v>0</v>
          </cell>
          <cell r="AX97">
            <v>0</v>
          </cell>
          <cell r="AY97">
            <v>0</v>
          </cell>
          <cell r="AZ97">
            <v>0</v>
          </cell>
          <cell r="BA97">
            <v>0</v>
          </cell>
          <cell r="BB97">
            <v>0</v>
          </cell>
          <cell r="BC97">
            <v>0</v>
          </cell>
          <cell r="BD97">
            <v>0</v>
          </cell>
          <cell r="BE97">
            <v>0</v>
          </cell>
          <cell r="BF97">
            <v>0</v>
          </cell>
          <cell r="BG97">
            <v>0</v>
          </cell>
          <cell r="BH97">
            <v>0</v>
          </cell>
          <cell r="BI97">
            <v>0</v>
          </cell>
          <cell r="BJ97">
            <v>0</v>
          </cell>
          <cell r="BK97">
            <v>0</v>
          </cell>
        </row>
        <row r="98">
          <cell r="L98" t="str">
            <v>CPP1-01</v>
          </cell>
          <cell r="M98" t="str">
            <v>tim</v>
          </cell>
          <cell r="N98" t="str">
            <v>erro</v>
          </cell>
          <cell r="O98" t="str">
            <v>tim</v>
          </cell>
          <cell r="P98" t="e">
            <v>#NUM!</v>
          </cell>
          <cell r="Q98" t="e">
            <v>#NUM!</v>
          </cell>
          <cell r="R98" t="e">
            <v>#NUM!</v>
          </cell>
          <cell r="S98" t="e">
            <v>#NUM!</v>
          </cell>
          <cell r="T98" t="e">
            <v>#NUM!</v>
          </cell>
          <cell r="U98" t="e">
            <v>#NUM!</v>
          </cell>
          <cell r="V98" t="e">
            <v>#NUM!</v>
          </cell>
          <cell r="W98" t="e">
            <v>#NUM!</v>
          </cell>
          <cell r="X98" t="e">
            <v>#NUM!</v>
          </cell>
          <cell r="Y98" t="e">
            <v>#NUM!</v>
          </cell>
          <cell r="Z98" t="e">
            <v>#NUM!</v>
          </cell>
          <cell r="AA98" t="e">
            <v>#NUM!</v>
          </cell>
          <cell r="AB98" t="e">
            <v>#NUM!</v>
          </cell>
          <cell r="AC98" t="e">
            <v>#NUM!</v>
          </cell>
          <cell r="AD98" t="e">
            <v>#NUM!</v>
          </cell>
          <cell r="AE98" t="str">
            <v>CPP1-01</v>
          </cell>
          <cell r="AF98" t="str">
            <v>tim</v>
          </cell>
          <cell r="AG98" t="str">
            <v>erro</v>
          </cell>
          <cell r="AH98" t="str">
            <v>tim</v>
          </cell>
          <cell r="AI98">
            <v>0</v>
          </cell>
          <cell r="AJ98" t="str">
            <v>ver tim</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cell r="AZ98">
            <v>0</v>
          </cell>
          <cell r="BA98">
            <v>0</v>
          </cell>
          <cell r="BB98">
            <v>0</v>
          </cell>
          <cell r="BC98">
            <v>0</v>
          </cell>
          <cell r="BD98">
            <v>0</v>
          </cell>
          <cell r="BE98">
            <v>0</v>
          </cell>
          <cell r="BF98">
            <v>0</v>
          </cell>
          <cell r="BG98">
            <v>0</v>
          </cell>
          <cell r="BH98">
            <v>0</v>
          </cell>
          <cell r="BI98">
            <v>0</v>
          </cell>
          <cell r="BJ98">
            <v>0</v>
          </cell>
          <cell r="BK98">
            <v>0</v>
          </cell>
        </row>
        <row r="99">
          <cell r="L99" t="str">
            <v>CPP1-02</v>
          </cell>
          <cell r="M99" t="str">
            <v>tim</v>
          </cell>
          <cell r="N99" t="str">
            <v>erro</v>
          </cell>
          <cell r="O99" t="str">
            <v>tim</v>
          </cell>
          <cell r="P99" t="e">
            <v>#NUM!</v>
          </cell>
          <cell r="Q99" t="e">
            <v>#NUM!</v>
          </cell>
          <cell r="R99" t="e">
            <v>#NUM!</v>
          </cell>
          <cell r="S99" t="e">
            <v>#NUM!</v>
          </cell>
          <cell r="T99" t="e">
            <v>#NUM!</v>
          </cell>
          <cell r="U99" t="e">
            <v>#NUM!</v>
          </cell>
          <cell r="V99" t="e">
            <v>#NUM!</v>
          </cell>
          <cell r="W99" t="e">
            <v>#NUM!</v>
          </cell>
          <cell r="X99" t="e">
            <v>#NUM!</v>
          </cell>
          <cell r="Y99" t="e">
            <v>#NUM!</v>
          </cell>
          <cell r="Z99" t="e">
            <v>#NUM!</v>
          </cell>
          <cell r="AA99" t="e">
            <v>#NUM!</v>
          </cell>
          <cell r="AB99" t="e">
            <v>#NUM!</v>
          </cell>
          <cell r="AC99" t="e">
            <v>#NUM!</v>
          </cell>
          <cell r="AD99" t="e">
            <v>#NUM!</v>
          </cell>
          <cell r="AE99" t="str">
            <v>CPP1-02</v>
          </cell>
          <cell r="AF99" t="str">
            <v>tim</v>
          </cell>
          <cell r="AG99" t="str">
            <v>erro</v>
          </cell>
          <cell r="AH99" t="str">
            <v>tim</v>
          </cell>
          <cell r="AI99">
            <v>0</v>
          </cell>
          <cell r="AJ99" t="str">
            <v>ver tim</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AZ99">
            <v>0</v>
          </cell>
          <cell r="BA99">
            <v>0</v>
          </cell>
          <cell r="BB99">
            <v>0</v>
          </cell>
          <cell r="BC99">
            <v>0</v>
          </cell>
          <cell r="BD99">
            <v>0</v>
          </cell>
          <cell r="BE99">
            <v>0</v>
          </cell>
          <cell r="BF99">
            <v>0</v>
          </cell>
          <cell r="BG99">
            <v>0</v>
          </cell>
          <cell r="BH99">
            <v>0</v>
          </cell>
          <cell r="BI99">
            <v>0</v>
          </cell>
          <cell r="BJ99">
            <v>0</v>
          </cell>
          <cell r="BK99">
            <v>0</v>
          </cell>
        </row>
        <row r="100">
          <cell r="L100" t="str">
            <v>CPP1-03</v>
          </cell>
          <cell r="M100" t="str">
            <v>tim</v>
          </cell>
          <cell r="N100" t="str">
            <v>erro</v>
          </cell>
          <cell r="O100" t="str">
            <v>tim</v>
          </cell>
          <cell r="P100" t="e">
            <v>#NUM!</v>
          </cell>
          <cell r="Q100" t="e">
            <v>#NUM!</v>
          </cell>
          <cell r="R100" t="e">
            <v>#NUM!</v>
          </cell>
          <cell r="S100" t="e">
            <v>#NUM!</v>
          </cell>
          <cell r="T100" t="e">
            <v>#NUM!</v>
          </cell>
          <cell r="U100" t="e">
            <v>#NUM!</v>
          </cell>
          <cell r="V100" t="e">
            <v>#NUM!</v>
          </cell>
          <cell r="W100" t="e">
            <v>#NUM!</v>
          </cell>
          <cell r="X100" t="e">
            <v>#NUM!</v>
          </cell>
          <cell r="Y100" t="e">
            <v>#NUM!</v>
          </cell>
          <cell r="Z100" t="e">
            <v>#NUM!</v>
          </cell>
          <cell r="AA100" t="e">
            <v>#NUM!</v>
          </cell>
          <cell r="AB100" t="e">
            <v>#NUM!</v>
          </cell>
          <cell r="AC100" t="e">
            <v>#NUM!</v>
          </cell>
          <cell r="AD100" t="e">
            <v>#NUM!</v>
          </cell>
          <cell r="AE100" t="str">
            <v>CPP1-03</v>
          </cell>
          <cell r="AF100" t="str">
            <v>tim</v>
          </cell>
          <cell r="AG100" t="str">
            <v>erro</v>
          </cell>
          <cell r="AH100" t="str">
            <v>tim</v>
          </cell>
          <cell r="AI100">
            <v>0</v>
          </cell>
          <cell r="AJ100" t="str">
            <v>ver tim</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AZ100">
            <v>0</v>
          </cell>
          <cell r="BA100">
            <v>0</v>
          </cell>
          <cell r="BB100">
            <v>0</v>
          </cell>
          <cell r="BC100">
            <v>0</v>
          </cell>
          <cell r="BD100">
            <v>0</v>
          </cell>
          <cell r="BE100">
            <v>0</v>
          </cell>
          <cell r="BF100">
            <v>0</v>
          </cell>
          <cell r="BG100">
            <v>0</v>
          </cell>
          <cell r="BH100">
            <v>0</v>
          </cell>
          <cell r="BI100">
            <v>0</v>
          </cell>
          <cell r="BJ100">
            <v>0</v>
          </cell>
          <cell r="BK100">
            <v>0</v>
          </cell>
        </row>
        <row r="101">
          <cell r="L101" t="str">
            <v>CPP2-01</v>
          </cell>
          <cell r="M101" t="str">
            <v>tim</v>
          </cell>
          <cell r="N101" t="str">
            <v>erro</v>
          </cell>
          <cell r="O101" t="str">
            <v>tim</v>
          </cell>
          <cell r="P101" t="e">
            <v>#NUM!</v>
          </cell>
          <cell r="Q101" t="e">
            <v>#NUM!</v>
          </cell>
          <cell r="R101" t="e">
            <v>#NUM!</v>
          </cell>
          <cell r="S101" t="e">
            <v>#NUM!</v>
          </cell>
          <cell r="T101" t="e">
            <v>#NUM!</v>
          </cell>
          <cell r="U101" t="e">
            <v>#NUM!</v>
          </cell>
          <cell r="V101" t="e">
            <v>#NUM!</v>
          </cell>
          <cell r="W101" t="e">
            <v>#NUM!</v>
          </cell>
          <cell r="X101" t="e">
            <v>#NUM!</v>
          </cell>
          <cell r="Y101" t="e">
            <v>#NUM!</v>
          </cell>
          <cell r="Z101" t="e">
            <v>#NUM!</v>
          </cell>
          <cell r="AA101" t="e">
            <v>#NUM!</v>
          </cell>
          <cell r="AB101" t="e">
            <v>#NUM!</v>
          </cell>
          <cell r="AC101" t="e">
            <v>#NUM!</v>
          </cell>
          <cell r="AD101" t="e">
            <v>#NUM!</v>
          </cell>
          <cell r="AE101" t="str">
            <v>CPP2-01</v>
          </cell>
          <cell r="AF101" t="str">
            <v>tim</v>
          </cell>
          <cell r="AG101" t="str">
            <v>erro</v>
          </cell>
          <cell r="AH101" t="str">
            <v>tim</v>
          </cell>
          <cell r="AI101">
            <v>0</v>
          </cell>
          <cell r="AJ101" t="str">
            <v>ver tim</v>
          </cell>
          <cell r="AK101">
            <v>0</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Y101">
            <v>0</v>
          </cell>
          <cell r="AZ101">
            <v>0</v>
          </cell>
          <cell r="BA101">
            <v>0</v>
          </cell>
          <cell r="BB101">
            <v>0</v>
          </cell>
          <cell r="BC101">
            <v>0</v>
          </cell>
          <cell r="BD101">
            <v>0</v>
          </cell>
          <cell r="BE101">
            <v>0</v>
          </cell>
          <cell r="BF101">
            <v>0</v>
          </cell>
          <cell r="BG101">
            <v>0</v>
          </cell>
          <cell r="BH101">
            <v>0</v>
          </cell>
          <cell r="BI101">
            <v>0</v>
          </cell>
          <cell r="BJ101">
            <v>0</v>
          </cell>
          <cell r="BK101">
            <v>0</v>
          </cell>
        </row>
        <row r="102">
          <cell r="L102" t="str">
            <v>CPP2-02</v>
          </cell>
          <cell r="M102" t="str">
            <v>tim</v>
          </cell>
          <cell r="N102" t="str">
            <v>erro</v>
          </cell>
          <cell r="O102" t="str">
            <v>tim</v>
          </cell>
          <cell r="P102" t="e">
            <v>#NUM!</v>
          </cell>
          <cell r="Q102" t="e">
            <v>#NUM!</v>
          </cell>
          <cell r="R102" t="e">
            <v>#NUM!</v>
          </cell>
          <cell r="S102" t="e">
            <v>#NUM!</v>
          </cell>
          <cell r="T102" t="e">
            <v>#NUM!</v>
          </cell>
          <cell r="U102" t="e">
            <v>#NUM!</v>
          </cell>
          <cell r="V102" t="e">
            <v>#NUM!</v>
          </cell>
          <cell r="W102" t="e">
            <v>#NUM!</v>
          </cell>
          <cell r="X102" t="e">
            <v>#NUM!</v>
          </cell>
          <cell r="Y102" t="e">
            <v>#NUM!</v>
          </cell>
          <cell r="Z102" t="e">
            <v>#NUM!</v>
          </cell>
          <cell r="AA102" t="e">
            <v>#NUM!</v>
          </cell>
          <cell r="AB102" t="e">
            <v>#NUM!</v>
          </cell>
          <cell r="AC102" t="e">
            <v>#NUM!</v>
          </cell>
          <cell r="AD102" t="e">
            <v>#NUM!</v>
          </cell>
          <cell r="AE102" t="str">
            <v>CPP2-02</v>
          </cell>
          <cell r="AF102" t="str">
            <v>tim</v>
          </cell>
          <cell r="AG102" t="str">
            <v>erro</v>
          </cell>
          <cell r="AH102" t="str">
            <v>tim</v>
          </cell>
          <cell r="AI102">
            <v>0</v>
          </cell>
          <cell r="AJ102" t="str">
            <v>ver tim</v>
          </cell>
          <cell r="AK102">
            <v>0</v>
          </cell>
          <cell r="AL102">
            <v>0</v>
          </cell>
          <cell r="AM102">
            <v>0</v>
          </cell>
          <cell r="AN102">
            <v>0</v>
          </cell>
          <cell r="AO102">
            <v>0</v>
          </cell>
          <cell r="AP102">
            <v>0</v>
          </cell>
          <cell r="AQ102">
            <v>0</v>
          </cell>
          <cell r="AR102">
            <v>0</v>
          </cell>
          <cell r="AS102">
            <v>0</v>
          </cell>
          <cell r="AT102">
            <v>0</v>
          </cell>
          <cell r="AU102">
            <v>0</v>
          </cell>
          <cell r="AV102">
            <v>0</v>
          </cell>
          <cell r="AW102">
            <v>0</v>
          </cell>
          <cell r="AX102">
            <v>0</v>
          </cell>
          <cell r="AY102">
            <v>0</v>
          </cell>
          <cell r="AZ102">
            <v>0</v>
          </cell>
          <cell r="BA102">
            <v>0</v>
          </cell>
          <cell r="BB102">
            <v>0</v>
          </cell>
          <cell r="BC102">
            <v>0</v>
          </cell>
          <cell r="BD102">
            <v>0</v>
          </cell>
          <cell r="BE102">
            <v>0</v>
          </cell>
          <cell r="BF102">
            <v>0</v>
          </cell>
          <cell r="BG102">
            <v>0</v>
          </cell>
          <cell r="BH102">
            <v>0</v>
          </cell>
          <cell r="BI102">
            <v>0</v>
          </cell>
          <cell r="BJ102">
            <v>0</v>
          </cell>
          <cell r="BK102">
            <v>0</v>
          </cell>
        </row>
        <row r="103">
          <cell r="L103" t="str">
            <v>CPP2-03</v>
          </cell>
          <cell r="M103" t="str">
            <v>tim</v>
          </cell>
          <cell r="N103" t="str">
            <v>erro</v>
          </cell>
          <cell r="O103" t="str">
            <v>tim</v>
          </cell>
          <cell r="P103" t="e">
            <v>#NUM!</v>
          </cell>
          <cell r="Q103" t="e">
            <v>#NUM!</v>
          </cell>
          <cell r="R103" t="e">
            <v>#NUM!</v>
          </cell>
          <cell r="S103" t="e">
            <v>#NUM!</v>
          </cell>
          <cell r="T103" t="e">
            <v>#NUM!</v>
          </cell>
          <cell r="U103" t="e">
            <v>#NUM!</v>
          </cell>
          <cell r="V103" t="e">
            <v>#NUM!</v>
          </cell>
          <cell r="W103" t="e">
            <v>#NUM!</v>
          </cell>
          <cell r="X103" t="e">
            <v>#NUM!</v>
          </cell>
          <cell r="Y103" t="e">
            <v>#NUM!</v>
          </cell>
          <cell r="Z103" t="e">
            <v>#NUM!</v>
          </cell>
          <cell r="AA103" t="e">
            <v>#NUM!</v>
          </cell>
          <cell r="AB103" t="e">
            <v>#NUM!</v>
          </cell>
          <cell r="AC103" t="e">
            <v>#NUM!</v>
          </cell>
          <cell r="AD103" t="e">
            <v>#NUM!</v>
          </cell>
          <cell r="AE103" t="str">
            <v>CPP2-03</v>
          </cell>
          <cell r="AF103" t="str">
            <v>tim</v>
          </cell>
          <cell r="AG103" t="str">
            <v>erro</v>
          </cell>
          <cell r="AH103" t="str">
            <v>tim</v>
          </cell>
          <cell r="AI103">
            <v>0</v>
          </cell>
          <cell r="AJ103" t="str">
            <v>ver tim</v>
          </cell>
          <cell r="AK103">
            <v>0</v>
          </cell>
          <cell r="AL103">
            <v>0</v>
          </cell>
          <cell r="AM103">
            <v>0</v>
          </cell>
          <cell r="AN103">
            <v>0</v>
          </cell>
          <cell r="AO103">
            <v>0</v>
          </cell>
          <cell r="AP103">
            <v>0</v>
          </cell>
          <cell r="AQ103">
            <v>0</v>
          </cell>
          <cell r="AR103">
            <v>0</v>
          </cell>
          <cell r="AS103">
            <v>0</v>
          </cell>
          <cell r="AT103">
            <v>0</v>
          </cell>
          <cell r="AU103">
            <v>0</v>
          </cell>
          <cell r="AV103">
            <v>0</v>
          </cell>
          <cell r="AW103">
            <v>0</v>
          </cell>
          <cell r="AX103">
            <v>0</v>
          </cell>
          <cell r="AY103">
            <v>0</v>
          </cell>
          <cell r="AZ103">
            <v>0</v>
          </cell>
          <cell r="BA103">
            <v>0</v>
          </cell>
          <cell r="BB103">
            <v>0</v>
          </cell>
          <cell r="BC103">
            <v>0</v>
          </cell>
          <cell r="BD103">
            <v>0</v>
          </cell>
          <cell r="BE103">
            <v>0</v>
          </cell>
          <cell r="BF103">
            <v>0</v>
          </cell>
          <cell r="BG103">
            <v>0</v>
          </cell>
          <cell r="BH103">
            <v>0</v>
          </cell>
          <cell r="BI103">
            <v>0</v>
          </cell>
          <cell r="BJ103">
            <v>0</v>
          </cell>
          <cell r="BK103">
            <v>0</v>
          </cell>
        </row>
        <row r="104">
          <cell r="L104" t="str">
            <v>IOR-01</v>
          </cell>
          <cell r="M104" t="str">
            <v>tim</v>
          </cell>
          <cell r="N104" t="str">
            <v>erro</v>
          </cell>
          <cell r="O104" t="str">
            <v>tim</v>
          </cell>
          <cell r="P104" t="e">
            <v>#NUM!</v>
          </cell>
          <cell r="Q104" t="e">
            <v>#NUM!</v>
          </cell>
          <cell r="R104" t="e">
            <v>#NUM!</v>
          </cell>
          <cell r="S104" t="e">
            <v>#NUM!</v>
          </cell>
          <cell r="T104" t="e">
            <v>#NUM!</v>
          </cell>
          <cell r="U104" t="e">
            <v>#NUM!</v>
          </cell>
          <cell r="V104" t="e">
            <v>#NUM!</v>
          </cell>
          <cell r="W104" t="e">
            <v>#NUM!</v>
          </cell>
          <cell r="X104" t="e">
            <v>#NUM!</v>
          </cell>
          <cell r="Y104" t="e">
            <v>#NUM!</v>
          </cell>
          <cell r="Z104" t="e">
            <v>#NUM!</v>
          </cell>
          <cell r="AA104" t="e">
            <v>#NUM!</v>
          </cell>
          <cell r="AB104" t="e">
            <v>#NUM!</v>
          </cell>
          <cell r="AC104" t="e">
            <v>#NUM!</v>
          </cell>
          <cell r="AD104" t="e">
            <v>#NUM!</v>
          </cell>
          <cell r="AE104" t="str">
            <v>IOR-01</v>
          </cell>
          <cell r="AF104" t="str">
            <v>tim</v>
          </cell>
          <cell r="AG104" t="str">
            <v>erro</v>
          </cell>
          <cell r="AH104" t="str">
            <v>tim</v>
          </cell>
          <cell r="AI104">
            <v>0</v>
          </cell>
          <cell r="AJ104" t="str">
            <v>ver tim</v>
          </cell>
          <cell r="AK104">
            <v>0</v>
          </cell>
          <cell r="AL104">
            <v>0</v>
          </cell>
          <cell r="AM104">
            <v>0</v>
          </cell>
          <cell r="AN104">
            <v>0</v>
          </cell>
          <cell r="AO104">
            <v>0</v>
          </cell>
          <cell r="AP104">
            <v>0</v>
          </cell>
          <cell r="AQ104">
            <v>0</v>
          </cell>
          <cell r="AR104">
            <v>0</v>
          </cell>
          <cell r="AS104">
            <v>0</v>
          </cell>
          <cell r="AT104">
            <v>0</v>
          </cell>
          <cell r="AU104">
            <v>0</v>
          </cell>
          <cell r="AV104">
            <v>0</v>
          </cell>
          <cell r="AW104">
            <v>0</v>
          </cell>
          <cell r="AX104">
            <v>0</v>
          </cell>
          <cell r="AY104">
            <v>0</v>
          </cell>
          <cell r="AZ104">
            <v>0</v>
          </cell>
          <cell r="BA104">
            <v>0</v>
          </cell>
          <cell r="BB104">
            <v>0</v>
          </cell>
          <cell r="BC104">
            <v>0</v>
          </cell>
          <cell r="BD104">
            <v>0</v>
          </cell>
          <cell r="BE104">
            <v>0</v>
          </cell>
          <cell r="BF104">
            <v>0</v>
          </cell>
          <cell r="BG104">
            <v>0</v>
          </cell>
          <cell r="BH104">
            <v>0</v>
          </cell>
          <cell r="BI104">
            <v>0</v>
          </cell>
          <cell r="BJ104">
            <v>0</v>
          </cell>
          <cell r="BK104">
            <v>0</v>
          </cell>
        </row>
        <row r="105">
          <cell r="L105" t="str">
            <v>IOR-02</v>
          </cell>
          <cell r="M105" t="str">
            <v>tim</v>
          </cell>
          <cell r="N105" t="str">
            <v>erro</v>
          </cell>
          <cell r="O105" t="str">
            <v>tim</v>
          </cell>
          <cell r="P105" t="e">
            <v>#NUM!</v>
          </cell>
          <cell r="Q105" t="e">
            <v>#NUM!</v>
          </cell>
          <cell r="R105" t="e">
            <v>#NUM!</v>
          </cell>
          <cell r="S105" t="e">
            <v>#NUM!</v>
          </cell>
          <cell r="T105" t="e">
            <v>#NUM!</v>
          </cell>
          <cell r="U105" t="e">
            <v>#NUM!</v>
          </cell>
          <cell r="V105" t="e">
            <v>#NUM!</v>
          </cell>
          <cell r="W105" t="e">
            <v>#NUM!</v>
          </cell>
          <cell r="X105" t="e">
            <v>#NUM!</v>
          </cell>
          <cell r="Y105" t="e">
            <v>#NUM!</v>
          </cell>
          <cell r="Z105" t="e">
            <v>#NUM!</v>
          </cell>
          <cell r="AA105" t="e">
            <v>#NUM!</v>
          </cell>
          <cell r="AB105" t="e">
            <v>#NUM!</v>
          </cell>
          <cell r="AC105" t="e">
            <v>#NUM!</v>
          </cell>
          <cell r="AD105" t="e">
            <v>#NUM!</v>
          </cell>
          <cell r="AE105" t="str">
            <v>IOR-02</v>
          </cell>
          <cell r="AF105" t="str">
            <v>tim</v>
          </cell>
          <cell r="AG105" t="str">
            <v>erro</v>
          </cell>
          <cell r="AH105" t="str">
            <v>tim</v>
          </cell>
          <cell r="AI105">
            <v>0</v>
          </cell>
          <cell r="AJ105" t="str">
            <v>ver tim</v>
          </cell>
          <cell r="AK105">
            <v>0</v>
          </cell>
          <cell r="AL105">
            <v>0</v>
          </cell>
          <cell r="AM105">
            <v>0</v>
          </cell>
          <cell r="AN105">
            <v>0</v>
          </cell>
          <cell r="AO105">
            <v>0</v>
          </cell>
          <cell r="AP105">
            <v>0</v>
          </cell>
          <cell r="AQ105">
            <v>0</v>
          </cell>
          <cell r="AR105">
            <v>0</v>
          </cell>
          <cell r="AS105">
            <v>0</v>
          </cell>
          <cell r="AT105">
            <v>0</v>
          </cell>
          <cell r="AU105">
            <v>0</v>
          </cell>
          <cell r="AV105">
            <v>0</v>
          </cell>
          <cell r="AW105">
            <v>0</v>
          </cell>
          <cell r="AX105">
            <v>0</v>
          </cell>
          <cell r="AY105">
            <v>0</v>
          </cell>
          <cell r="AZ105">
            <v>0</v>
          </cell>
          <cell r="BA105">
            <v>0</v>
          </cell>
          <cell r="BB105">
            <v>0</v>
          </cell>
          <cell r="BC105">
            <v>0</v>
          </cell>
          <cell r="BD105">
            <v>0</v>
          </cell>
          <cell r="BE105">
            <v>0</v>
          </cell>
          <cell r="BF105">
            <v>0</v>
          </cell>
          <cell r="BG105">
            <v>0</v>
          </cell>
          <cell r="BH105">
            <v>0</v>
          </cell>
          <cell r="BI105">
            <v>0</v>
          </cell>
          <cell r="BJ105">
            <v>0</v>
          </cell>
          <cell r="BK105">
            <v>0</v>
          </cell>
        </row>
        <row r="106">
          <cell r="L106" t="str">
            <v>IOR-03</v>
          </cell>
          <cell r="M106" t="str">
            <v>tim</v>
          </cell>
          <cell r="N106" t="str">
            <v>erro</v>
          </cell>
          <cell r="O106" t="str">
            <v>tim</v>
          </cell>
          <cell r="P106" t="e">
            <v>#NUM!</v>
          </cell>
          <cell r="Q106" t="e">
            <v>#NUM!</v>
          </cell>
          <cell r="R106" t="e">
            <v>#NUM!</v>
          </cell>
          <cell r="S106" t="e">
            <v>#NUM!</v>
          </cell>
          <cell r="T106" t="e">
            <v>#NUM!</v>
          </cell>
          <cell r="U106" t="e">
            <v>#NUM!</v>
          </cell>
          <cell r="V106" t="e">
            <v>#NUM!</v>
          </cell>
          <cell r="W106" t="e">
            <v>#NUM!</v>
          </cell>
          <cell r="X106" t="e">
            <v>#NUM!</v>
          </cell>
          <cell r="Y106" t="e">
            <v>#NUM!</v>
          </cell>
          <cell r="Z106" t="e">
            <v>#NUM!</v>
          </cell>
          <cell r="AA106" t="e">
            <v>#NUM!</v>
          </cell>
          <cell r="AB106" t="e">
            <v>#NUM!</v>
          </cell>
          <cell r="AC106" t="e">
            <v>#NUM!</v>
          </cell>
          <cell r="AD106" t="e">
            <v>#NUM!</v>
          </cell>
          <cell r="AE106" t="str">
            <v>IOR-03</v>
          </cell>
          <cell r="AF106" t="str">
            <v>tim</v>
          </cell>
          <cell r="AG106" t="str">
            <v>erro</v>
          </cell>
          <cell r="AH106" t="str">
            <v>tim</v>
          </cell>
          <cell r="AI106">
            <v>0</v>
          </cell>
          <cell r="AJ106" t="str">
            <v>ver tim</v>
          </cell>
          <cell r="AK106">
            <v>0</v>
          </cell>
          <cell r="AL106">
            <v>0</v>
          </cell>
          <cell r="AM106">
            <v>0</v>
          </cell>
          <cell r="AN106">
            <v>0</v>
          </cell>
          <cell r="AO106">
            <v>0</v>
          </cell>
          <cell r="AP106">
            <v>0</v>
          </cell>
          <cell r="AQ106">
            <v>0</v>
          </cell>
          <cell r="AR106">
            <v>0</v>
          </cell>
          <cell r="AS106">
            <v>0</v>
          </cell>
          <cell r="AT106">
            <v>0</v>
          </cell>
          <cell r="AU106">
            <v>0</v>
          </cell>
          <cell r="AV106">
            <v>0</v>
          </cell>
          <cell r="AW106">
            <v>0</v>
          </cell>
          <cell r="AX106">
            <v>0</v>
          </cell>
          <cell r="AY106">
            <v>0</v>
          </cell>
          <cell r="AZ106">
            <v>0</v>
          </cell>
          <cell r="BA106">
            <v>0</v>
          </cell>
          <cell r="BB106">
            <v>0</v>
          </cell>
          <cell r="BC106">
            <v>0</v>
          </cell>
          <cell r="BD106">
            <v>0</v>
          </cell>
          <cell r="BE106">
            <v>0</v>
          </cell>
          <cell r="BF106">
            <v>0</v>
          </cell>
          <cell r="BG106">
            <v>0</v>
          </cell>
          <cell r="BH106">
            <v>0</v>
          </cell>
          <cell r="BI106">
            <v>0</v>
          </cell>
          <cell r="BJ106">
            <v>0</v>
          </cell>
          <cell r="BK106">
            <v>0</v>
          </cell>
        </row>
        <row r="107">
          <cell r="L107" t="str">
            <v>RLA-01</v>
          </cell>
          <cell r="M107" t="str">
            <v>tim</v>
          </cell>
          <cell r="N107" t="str">
            <v>erro</v>
          </cell>
          <cell r="O107" t="str">
            <v>tim</v>
          </cell>
          <cell r="P107" t="e">
            <v>#NUM!</v>
          </cell>
          <cell r="Q107" t="e">
            <v>#NUM!</v>
          </cell>
          <cell r="R107" t="e">
            <v>#NUM!</v>
          </cell>
          <cell r="S107" t="e">
            <v>#NUM!</v>
          </cell>
          <cell r="T107" t="e">
            <v>#NUM!</v>
          </cell>
          <cell r="U107" t="e">
            <v>#NUM!</v>
          </cell>
          <cell r="V107" t="e">
            <v>#NUM!</v>
          </cell>
          <cell r="W107" t="e">
            <v>#NUM!</v>
          </cell>
          <cell r="X107" t="e">
            <v>#NUM!</v>
          </cell>
          <cell r="Y107" t="e">
            <v>#NUM!</v>
          </cell>
          <cell r="Z107" t="e">
            <v>#NUM!</v>
          </cell>
          <cell r="AA107" t="e">
            <v>#NUM!</v>
          </cell>
          <cell r="AB107" t="e">
            <v>#NUM!</v>
          </cell>
          <cell r="AC107" t="e">
            <v>#NUM!</v>
          </cell>
          <cell r="AD107" t="e">
            <v>#NUM!</v>
          </cell>
          <cell r="AE107" t="str">
            <v>RLA-01</v>
          </cell>
          <cell r="AF107" t="str">
            <v>tim</v>
          </cell>
          <cell r="AG107" t="str">
            <v>erro</v>
          </cell>
          <cell r="AH107" t="str">
            <v>tim</v>
          </cell>
          <cell r="AI107">
            <v>0</v>
          </cell>
          <cell r="AJ107" t="str">
            <v>ver tim</v>
          </cell>
          <cell r="AK107">
            <v>0</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0</v>
          </cell>
          <cell r="BA107">
            <v>0</v>
          </cell>
          <cell r="BB107">
            <v>0</v>
          </cell>
          <cell r="BC107">
            <v>0</v>
          </cell>
          <cell r="BD107">
            <v>0</v>
          </cell>
          <cell r="BE107">
            <v>0</v>
          </cell>
          <cell r="BF107">
            <v>0</v>
          </cell>
          <cell r="BG107">
            <v>0</v>
          </cell>
          <cell r="BH107">
            <v>0</v>
          </cell>
          <cell r="BI107">
            <v>0</v>
          </cell>
          <cell r="BJ107">
            <v>0</v>
          </cell>
          <cell r="BK107">
            <v>0</v>
          </cell>
        </row>
        <row r="108">
          <cell r="L108" t="str">
            <v>RLA-02</v>
          </cell>
          <cell r="M108" t="str">
            <v>tim</v>
          </cell>
          <cell r="N108" t="str">
            <v>erro</v>
          </cell>
          <cell r="O108" t="str">
            <v>tim</v>
          </cell>
          <cell r="P108" t="e">
            <v>#NUM!</v>
          </cell>
          <cell r="Q108" t="e">
            <v>#NUM!</v>
          </cell>
          <cell r="R108" t="e">
            <v>#NUM!</v>
          </cell>
          <cell r="S108" t="e">
            <v>#NUM!</v>
          </cell>
          <cell r="T108" t="e">
            <v>#NUM!</v>
          </cell>
          <cell r="U108" t="e">
            <v>#NUM!</v>
          </cell>
          <cell r="V108" t="e">
            <v>#NUM!</v>
          </cell>
          <cell r="W108" t="e">
            <v>#NUM!</v>
          </cell>
          <cell r="X108" t="e">
            <v>#NUM!</v>
          </cell>
          <cell r="Y108" t="e">
            <v>#NUM!</v>
          </cell>
          <cell r="Z108" t="e">
            <v>#NUM!</v>
          </cell>
          <cell r="AA108" t="e">
            <v>#NUM!</v>
          </cell>
          <cell r="AB108" t="e">
            <v>#NUM!</v>
          </cell>
          <cell r="AC108" t="e">
            <v>#NUM!</v>
          </cell>
          <cell r="AD108" t="e">
            <v>#NUM!</v>
          </cell>
          <cell r="AE108" t="str">
            <v>RLA-02</v>
          </cell>
          <cell r="AF108" t="str">
            <v>tim</v>
          </cell>
          <cell r="AG108" t="str">
            <v>erro</v>
          </cell>
          <cell r="AH108" t="str">
            <v>tim</v>
          </cell>
          <cell r="AI108">
            <v>0</v>
          </cell>
          <cell r="AJ108" t="str">
            <v>ver tim</v>
          </cell>
          <cell r="AK108">
            <v>0</v>
          </cell>
          <cell r="AL108">
            <v>0</v>
          </cell>
          <cell r="AM108">
            <v>0</v>
          </cell>
          <cell r="AN108">
            <v>0</v>
          </cell>
          <cell r="AO108">
            <v>0</v>
          </cell>
          <cell r="AP108">
            <v>0</v>
          </cell>
          <cell r="AQ108">
            <v>0</v>
          </cell>
          <cell r="AR108">
            <v>0</v>
          </cell>
          <cell r="AS108">
            <v>0</v>
          </cell>
          <cell r="AT108">
            <v>0</v>
          </cell>
          <cell r="AU108">
            <v>0</v>
          </cell>
          <cell r="AV108">
            <v>0</v>
          </cell>
          <cell r="AW108">
            <v>0</v>
          </cell>
          <cell r="AX108">
            <v>0</v>
          </cell>
          <cell r="AY108">
            <v>0</v>
          </cell>
          <cell r="AZ108">
            <v>0</v>
          </cell>
          <cell r="BA108">
            <v>0</v>
          </cell>
          <cell r="BB108">
            <v>0</v>
          </cell>
          <cell r="BC108">
            <v>0</v>
          </cell>
          <cell r="BD108">
            <v>0</v>
          </cell>
          <cell r="BE108">
            <v>0</v>
          </cell>
          <cell r="BF108">
            <v>0</v>
          </cell>
          <cell r="BG108">
            <v>0</v>
          </cell>
          <cell r="BH108">
            <v>0</v>
          </cell>
          <cell r="BI108">
            <v>0</v>
          </cell>
          <cell r="BJ108">
            <v>0</v>
          </cell>
          <cell r="BK108">
            <v>0</v>
          </cell>
        </row>
        <row r="109">
          <cell r="L109" t="str">
            <v>RLA-03</v>
          </cell>
          <cell r="M109" t="str">
            <v>tim</v>
          </cell>
          <cell r="N109" t="str">
            <v>erro</v>
          </cell>
          <cell r="O109" t="str">
            <v>tim</v>
          </cell>
          <cell r="P109" t="e">
            <v>#NUM!</v>
          </cell>
          <cell r="Q109" t="e">
            <v>#NUM!</v>
          </cell>
          <cell r="R109" t="e">
            <v>#NUM!</v>
          </cell>
          <cell r="S109" t="e">
            <v>#NUM!</v>
          </cell>
          <cell r="T109" t="e">
            <v>#NUM!</v>
          </cell>
          <cell r="U109" t="e">
            <v>#NUM!</v>
          </cell>
          <cell r="V109" t="e">
            <v>#NUM!</v>
          </cell>
          <cell r="W109" t="e">
            <v>#NUM!</v>
          </cell>
          <cell r="X109" t="e">
            <v>#NUM!</v>
          </cell>
          <cell r="Y109" t="e">
            <v>#NUM!</v>
          </cell>
          <cell r="Z109" t="e">
            <v>#NUM!</v>
          </cell>
          <cell r="AA109" t="e">
            <v>#NUM!</v>
          </cell>
          <cell r="AB109" t="e">
            <v>#NUM!</v>
          </cell>
          <cell r="AC109" t="e">
            <v>#NUM!</v>
          </cell>
          <cell r="AD109" t="e">
            <v>#NUM!</v>
          </cell>
          <cell r="AE109" t="str">
            <v>RLA-03</v>
          </cell>
          <cell r="AF109" t="str">
            <v>tim</v>
          </cell>
          <cell r="AG109" t="str">
            <v>erro</v>
          </cell>
          <cell r="AH109" t="str">
            <v>tim</v>
          </cell>
          <cell r="AI109">
            <v>0</v>
          </cell>
          <cell r="AJ109" t="str">
            <v>ver tim</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0</v>
          </cell>
          <cell r="BA109">
            <v>0</v>
          </cell>
          <cell r="BB109">
            <v>0</v>
          </cell>
          <cell r="BC109">
            <v>0</v>
          </cell>
          <cell r="BD109">
            <v>0</v>
          </cell>
          <cell r="BE109">
            <v>0</v>
          </cell>
          <cell r="BF109">
            <v>0</v>
          </cell>
          <cell r="BG109">
            <v>0</v>
          </cell>
          <cell r="BH109">
            <v>0</v>
          </cell>
          <cell r="BI109">
            <v>0</v>
          </cell>
          <cell r="BJ109">
            <v>0</v>
          </cell>
          <cell r="BK109">
            <v>0</v>
          </cell>
        </row>
      </sheetData>
      <sheetData sheetId="9"/>
      <sheetData sheetId="10"/>
      <sheetData sheetId="11"/>
      <sheetData sheetId="12"/>
      <sheetData sheetId="13" refreshError="1">
        <row r="4">
          <cell r="A4" t="str">
            <v>cel</v>
          </cell>
          <cell r="B4" t="str">
            <v>ATC</v>
          </cell>
          <cell r="C4" t="str">
            <v>DTC</v>
          </cell>
        </row>
        <row r="5">
          <cell r="A5" t="str">
            <v>ALP-01</v>
          </cell>
          <cell r="B5">
            <v>4</v>
          </cell>
          <cell r="C5">
            <v>5</v>
          </cell>
        </row>
        <row r="6">
          <cell r="A6" t="str">
            <v>ALP-02</v>
          </cell>
          <cell r="B6">
            <v>8</v>
          </cell>
          <cell r="C6">
            <v>8</v>
          </cell>
        </row>
        <row r="7">
          <cell r="A7" t="str">
            <v>ALP-03</v>
          </cell>
          <cell r="B7">
            <v>7</v>
          </cell>
          <cell r="C7">
            <v>11</v>
          </cell>
        </row>
        <row r="8">
          <cell r="A8" t="str">
            <v>BAH-01</v>
          </cell>
          <cell r="B8">
            <v>9</v>
          </cell>
          <cell r="C8">
            <v>11</v>
          </cell>
        </row>
        <row r="9">
          <cell r="A9" t="str">
            <v>BAH-02</v>
          </cell>
          <cell r="B9">
            <v>9</v>
          </cell>
          <cell r="C9">
            <v>11</v>
          </cell>
        </row>
        <row r="10">
          <cell r="A10" t="str">
            <v>BAH-03</v>
          </cell>
          <cell r="B10">
            <v>9</v>
          </cell>
          <cell r="C10">
            <v>17</v>
          </cell>
        </row>
        <row r="11">
          <cell r="A11" t="str">
            <v>CAS-01</v>
          </cell>
          <cell r="B11">
            <v>7</v>
          </cell>
          <cell r="C11">
            <v>8</v>
          </cell>
        </row>
        <row r="12">
          <cell r="A12" t="str">
            <v>CAS-02</v>
          </cell>
          <cell r="B12">
            <v>7</v>
          </cell>
          <cell r="C12">
            <v>8</v>
          </cell>
        </row>
        <row r="13">
          <cell r="A13" t="str">
            <v>CAS-03</v>
          </cell>
          <cell r="B13">
            <v>10</v>
          </cell>
          <cell r="C13">
            <v>14</v>
          </cell>
        </row>
        <row r="14">
          <cell r="A14" t="str">
            <v>CP1</v>
          </cell>
          <cell r="B14">
            <v>3</v>
          </cell>
          <cell r="C14">
            <v>11</v>
          </cell>
        </row>
        <row r="15">
          <cell r="A15" t="str">
            <v>JCD-01</v>
          </cell>
          <cell r="B15">
            <v>6</v>
          </cell>
          <cell r="C15">
            <v>17</v>
          </cell>
        </row>
        <row r="16">
          <cell r="A16" t="str">
            <v>JCD-02</v>
          </cell>
          <cell r="B16">
            <v>7</v>
          </cell>
          <cell r="C16">
            <v>14</v>
          </cell>
        </row>
        <row r="17">
          <cell r="A17" t="str">
            <v>JCD-03</v>
          </cell>
          <cell r="B17">
            <v>6</v>
          </cell>
          <cell r="C17">
            <v>26</v>
          </cell>
        </row>
        <row r="18">
          <cell r="A18" t="str">
            <v>JGS-01</v>
          </cell>
          <cell r="B18">
            <v>7</v>
          </cell>
          <cell r="C18">
            <v>17</v>
          </cell>
        </row>
        <row r="19">
          <cell r="A19" t="str">
            <v>JGS-02</v>
          </cell>
          <cell r="B19">
            <v>6</v>
          </cell>
          <cell r="C19">
            <v>26</v>
          </cell>
        </row>
        <row r="20">
          <cell r="A20" t="str">
            <v>JGS-03</v>
          </cell>
          <cell r="B20">
            <v>6</v>
          </cell>
          <cell r="C20">
            <v>26</v>
          </cell>
        </row>
        <row r="21">
          <cell r="A21" t="str">
            <v>LRV-01</v>
          </cell>
          <cell r="B21">
            <v>20</v>
          </cell>
          <cell r="C21">
            <v>8</v>
          </cell>
        </row>
        <row r="22">
          <cell r="A22" t="str">
            <v>MC1</v>
          </cell>
          <cell r="B22">
            <v>1</v>
          </cell>
          <cell r="C22">
            <v>17</v>
          </cell>
        </row>
        <row r="23">
          <cell r="A23" t="str">
            <v>MC10</v>
          </cell>
          <cell r="B23">
            <v>2</v>
          </cell>
          <cell r="C23">
            <v>14</v>
          </cell>
        </row>
        <row r="24">
          <cell r="A24" t="str">
            <v>MC11</v>
          </cell>
          <cell r="B24">
            <v>11</v>
          </cell>
          <cell r="C24">
            <v>11</v>
          </cell>
        </row>
        <row r="25">
          <cell r="A25" t="str">
            <v>MC12</v>
          </cell>
          <cell r="B25">
            <v>7</v>
          </cell>
          <cell r="C25">
            <v>23</v>
          </cell>
        </row>
        <row r="26">
          <cell r="A26" t="str">
            <v>MC13</v>
          </cell>
          <cell r="B26">
            <v>3</v>
          </cell>
          <cell r="C26">
            <v>35</v>
          </cell>
        </row>
        <row r="27">
          <cell r="A27" t="str">
            <v>MC14</v>
          </cell>
          <cell r="B27">
            <v>5</v>
          </cell>
          <cell r="C27">
            <v>29</v>
          </cell>
        </row>
        <row r="28">
          <cell r="A28" t="str">
            <v>MC2</v>
          </cell>
          <cell r="B28">
            <v>7</v>
          </cell>
          <cell r="C28">
            <v>20</v>
          </cell>
        </row>
        <row r="29">
          <cell r="A29" t="str">
            <v>MC3</v>
          </cell>
          <cell r="B29">
            <v>0</v>
          </cell>
          <cell r="C29">
            <v>44</v>
          </cell>
        </row>
        <row r="30">
          <cell r="A30" t="str">
            <v>MC4</v>
          </cell>
          <cell r="B30">
            <v>6</v>
          </cell>
          <cell r="C30">
            <v>26</v>
          </cell>
        </row>
        <row r="31">
          <cell r="A31" t="str">
            <v>MC5</v>
          </cell>
          <cell r="B31">
            <v>3</v>
          </cell>
          <cell r="C31">
            <v>11</v>
          </cell>
        </row>
        <row r="32">
          <cell r="A32" t="str">
            <v>MC6</v>
          </cell>
          <cell r="B32">
            <v>5</v>
          </cell>
          <cell r="C32">
            <v>29</v>
          </cell>
        </row>
        <row r="33">
          <cell r="A33" t="str">
            <v>MC7</v>
          </cell>
          <cell r="B33">
            <v>8</v>
          </cell>
          <cell r="C33">
            <v>20</v>
          </cell>
        </row>
        <row r="34">
          <cell r="A34" t="str">
            <v>MC8</v>
          </cell>
          <cell r="B34">
            <v>7</v>
          </cell>
          <cell r="C34">
            <v>23</v>
          </cell>
        </row>
        <row r="35">
          <cell r="A35" t="str">
            <v>MC9</v>
          </cell>
          <cell r="B35">
            <v>7</v>
          </cell>
          <cell r="C35">
            <v>23</v>
          </cell>
        </row>
        <row r="36">
          <cell r="A36" t="str">
            <v>NWC-01</v>
          </cell>
          <cell r="B36">
            <v>8</v>
          </cell>
          <cell r="C36">
            <v>26</v>
          </cell>
        </row>
        <row r="37">
          <cell r="A37" t="str">
            <v>NWC-02</v>
          </cell>
          <cell r="B37">
            <v>9</v>
          </cell>
          <cell r="C37">
            <v>26</v>
          </cell>
        </row>
        <row r="38">
          <cell r="A38" t="str">
            <v>NWC-03</v>
          </cell>
          <cell r="B38">
            <v>8</v>
          </cell>
          <cell r="C38">
            <v>23</v>
          </cell>
        </row>
        <row r="39">
          <cell r="A39" t="str">
            <v>OBR-01</v>
          </cell>
          <cell r="B39">
            <v>8</v>
          </cell>
          <cell r="C39">
            <v>14</v>
          </cell>
        </row>
        <row r="40">
          <cell r="A40" t="str">
            <v>OBR-02</v>
          </cell>
          <cell r="B40">
            <v>8</v>
          </cell>
          <cell r="C40">
            <v>11</v>
          </cell>
        </row>
        <row r="41">
          <cell r="A41" t="str">
            <v>OBR-03</v>
          </cell>
          <cell r="B41">
            <v>8</v>
          </cell>
          <cell r="C41">
            <v>11</v>
          </cell>
        </row>
        <row r="42">
          <cell r="A42" t="str">
            <v>OFU-01</v>
          </cell>
          <cell r="B42">
            <v>7</v>
          </cell>
          <cell r="C42">
            <v>35</v>
          </cell>
        </row>
        <row r="43">
          <cell r="A43" t="str">
            <v>OFU-02</v>
          </cell>
          <cell r="B43">
            <v>7</v>
          </cell>
          <cell r="C43">
            <v>35</v>
          </cell>
        </row>
        <row r="44">
          <cell r="A44" t="str">
            <v>OFU-03</v>
          </cell>
          <cell r="B44">
            <v>7</v>
          </cell>
          <cell r="C44">
            <v>35</v>
          </cell>
        </row>
        <row r="45">
          <cell r="A45" t="str">
            <v>PET-01</v>
          </cell>
          <cell r="B45">
            <v>6</v>
          </cell>
          <cell r="C45">
            <v>20</v>
          </cell>
        </row>
        <row r="46">
          <cell r="A46" t="str">
            <v>PET-02</v>
          </cell>
          <cell r="B46">
            <v>7</v>
          </cell>
          <cell r="C46">
            <v>14</v>
          </cell>
        </row>
        <row r="47">
          <cell r="A47" t="str">
            <v>PET-03</v>
          </cell>
          <cell r="B47">
            <v>9</v>
          </cell>
          <cell r="C47">
            <v>11</v>
          </cell>
        </row>
        <row r="48">
          <cell r="A48" t="str">
            <v>PIO-01</v>
          </cell>
          <cell r="B48">
            <v>8</v>
          </cell>
          <cell r="C48">
            <v>17</v>
          </cell>
        </row>
        <row r="49">
          <cell r="A49" t="str">
            <v>PIO-02</v>
          </cell>
          <cell r="B49">
            <v>10</v>
          </cell>
          <cell r="C49">
            <v>17</v>
          </cell>
        </row>
        <row r="50">
          <cell r="A50" t="str">
            <v>PIO-03</v>
          </cell>
          <cell r="B50">
            <v>7</v>
          </cell>
          <cell r="C50">
            <v>17</v>
          </cell>
        </row>
        <row r="51">
          <cell r="A51" t="str">
            <v>PQR-01</v>
          </cell>
          <cell r="B51">
            <v>13</v>
          </cell>
          <cell r="C51">
            <v>5</v>
          </cell>
        </row>
        <row r="52">
          <cell r="A52" t="str">
            <v>RCL-01</v>
          </cell>
          <cell r="B52">
            <v>12</v>
          </cell>
          <cell r="C52">
            <v>8</v>
          </cell>
        </row>
        <row r="53">
          <cell r="A53" t="str">
            <v>SAN-01</v>
          </cell>
          <cell r="B53">
            <v>4</v>
          </cell>
          <cell r="C53">
            <v>5</v>
          </cell>
        </row>
        <row r="54">
          <cell r="A54" t="str">
            <v>SAN-02</v>
          </cell>
          <cell r="B54">
            <v>10</v>
          </cell>
          <cell r="C54">
            <v>11</v>
          </cell>
        </row>
        <row r="55">
          <cell r="A55" t="str">
            <v>SAN-03</v>
          </cell>
          <cell r="B55">
            <v>7</v>
          </cell>
          <cell r="C55">
            <v>8</v>
          </cell>
        </row>
        <row r="56">
          <cell r="A56" t="str">
            <v>SFR-01</v>
          </cell>
          <cell r="B56">
            <v>9</v>
          </cell>
          <cell r="C56">
            <v>8</v>
          </cell>
        </row>
        <row r="57">
          <cell r="A57" t="str">
            <v>SFR-02</v>
          </cell>
          <cell r="B57">
            <v>9</v>
          </cell>
          <cell r="C57">
            <v>17</v>
          </cell>
        </row>
        <row r="58">
          <cell r="A58" t="str">
            <v>SFR-03</v>
          </cell>
          <cell r="B58">
            <v>11</v>
          </cell>
          <cell r="C58">
            <v>11</v>
          </cell>
        </row>
        <row r="59">
          <cell r="A59" t="str">
            <v>SJO-01</v>
          </cell>
          <cell r="B59">
            <v>7</v>
          </cell>
          <cell r="C59">
            <v>11</v>
          </cell>
        </row>
        <row r="60">
          <cell r="A60" t="str">
            <v>SJO-02</v>
          </cell>
          <cell r="B60">
            <v>7</v>
          </cell>
          <cell r="C60">
            <v>17</v>
          </cell>
        </row>
        <row r="61">
          <cell r="A61" t="str">
            <v>SJO-03</v>
          </cell>
          <cell r="B61">
            <v>11</v>
          </cell>
          <cell r="C61">
            <v>14</v>
          </cell>
        </row>
        <row r="62">
          <cell r="A62" t="str">
            <v>SLZ-01</v>
          </cell>
          <cell r="B62">
            <v>11</v>
          </cell>
          <cell r="C62">
            <v>5</v>
          </cell>
        </row>
        <row r="63">
          <cell r="A63" t="str">
            <v>SMO-01</v>
          </cell>
          <cell r="B63">
            <v>6</v>
          </cell>
          <cell r="C63">
            <v>11</v>
          </cell>
        </row>
        <row r="64">
          <cell r="A64" t="str">
            <v>SMO-02</v>
          </cell>
          <cell r="B64">
            <v>9</v>
          </cell>
          <cell r="C64">
            <v>14</v>
          </cell>
        </row>
        <row r="65">
          <cell r="A65" t="str">
            <v>SMO-03</v>
          </cell>
          <cell r="B65">
            <v>9</v>
          </cell>
          <cell r="C65">
            <v>17</v>
          </cell>
        </row>
        <row r="66">
          <cell r="A66" t="str">
            <v>SNV-01</v>
          </cell>
          <cell r="B66">
            <v>7</v>
          </cell>
          <cell r="C66">
            <v>14</v>
          </cell>
        </row>
        <row r="67">
          <cell r="A67" t="str">
            <v>SNV-02</v>
          </cell>
          <cell r="B67">
            <v>7</v>
          </cell>
          <cell r="C67">
            <v>17</v>
          </cell>
        </row>
        <row r="68">
          <cell r="A68" t="str">
            <v>SNV-03</v>
          </cell>
          <cell r="B68">
            <v>7</v>
          </cell>
          <cell r="C68">
            <v>23</v>
          </cell>
        </row>
        <row r="69">
          <cell r="A69" t="str">
            <v>TRP-01</v>
          </cell>
          <cell r="B69">
            <v>11</v>
          </cell>
          <cell r="C69">
            <v>11</v>
          </cell>
        </row>
        <row r="70">
          <cell r="A70" t="str">
            <v>TRP-02</v>
          </cell>
          <cell r="B70">
            <v>11</v>
          </cell>
          <cell r="C70">
            <v>8</v>
          </cell>
        </row>
        <row r="71">
          <cell r="A71" t="str">
            <v>TRP-03</v>
          </cell>
          <cell r="B71">
            <v>5</v>
          </cell>
          <cell r="C71">
            <v>5</v>
          </cell>
        </row>
        <row r="72">
          <cell r="A72" t="str">
            <v>TVT-01</v>
          </cell>
          <cell r="B72">
            <v>9</v>
          </cell>
          <cell r="C72">
            <v>8</v>
          </cell>
        </row>
        <row r="73">
          <cell r="A73" t="str">
            <v>TVT-02</v>
          </cell>
          <cell r="B73">
            <v>9</v>
          </cell>
          <cell r="C73">
            <v>14</v>
          </cell>
        </row>
        <row r="74">
          <cell r="A74" t="str">
            <v>TVT-03</v>
          </cell>
          <cell r="B74">
            <v>9</v>
          </cell>
          <cell r="C74">
            <v>14</v>
          </cell>
        </row>
        <row r="75">
          <cell r="A75" t="str">
            <v>VIZ-01</v>
          </cell>
          <cell r="B75">
            <v>4</v>
          </cell>
          <cell r="C75">
            <v>5</v>
          </cell>
        </row>
        <row r="76">
          <cell r="A76" t="str">
            <v>VIZ-02</v>
          </cell>
          <cell r="B76">
            <v>9</v>
          </cell>
          <cell r="C76">
            <v>8</v>
          </cell>
        </row>
        <row r="77">
          <cell r="A77" t="str">
            <v>VIZ-03</v>
          </cell>
          <cell r="B77">
            <v>9</v>
          </cell>
          <cell r="C77">
            <v>8</v>
          </cell>
        </row>
        <row r="78">
          <cell r="A78" t="str">
            <v>WAR-02</v>
          </cell>
          <cell r="B78">
            <v>11</v>
          </cell>
          <cell r="C78">
            <v>8</v>
          </cell>
        </row>
        <row r="79">
          <cell r="A79" t="str">
            <v>NAT-01</v>
          </cell>
          <cell r="B79">
            <v>5</v>
          </cell>
          <cell r="C79">
            <v>2</v>
          </cell>
        </row>
        <row r="80">
          <cell r="A80" t="str">
            <v>APS1-01</v>
          </cell>
          <cell r="B80" t="str">
            <v>tim</v>
          </cell>
          <cell r="C80" t="str">
            <v>tim</v>
          </cell>
        </row>
        <row r="81">
          <cell r="A81" t="str">
            <v>APS1-02</v>
          </cell>
          <cell r="B81" t="str">
            <v>tim</v>
          </cell>
          <cell r="C81" t="str">
            <v>tim</v>
          </cell>
        </row>
        <row r="82">
          <cell r="A82" t="str">
            <v>APS1-03</v>
          </cell>
          <cell r="B82" t="str">
            <v>tim</v>
          </cell>
          <cell r="C82" t="str">
            <v>tim</v>
          </cell>
        </row>
        <row r="83">
          <cell r="A83" t="str">
            <v>APS2-01</v>
          </cell>
          <cell r="B83" t="str">
            <v>tim</v>
          </cell>
          <cell r="C83" t="str">
            <v>tim</v>
          </cell>
        </row>
        <row r="84">
          <cell r="A84" t="str">
            <v>APS2-02</v>
          </cell>
          <cell r="B84" t="str">
            <v>tim</v>
          </cell>
          <cell r="C84" t="str">
            <v>tim</v>
          </cell>
        </row>
        <row r="85">
          <cell r="A85" t="str">
            <v>APS2-03</v>
          </cell>
          <cell r="B85" t="str">
            <v>tim</v>
          </cell>
          <cell r="C85" t="str">
            <v>tim</v>
          </cell>
        </row>
        <row r="86">
          <cell r="A86" t="str">
            <v>APU1-01</v>
          </cell>
          <cell r="B86" t="str">
            <v>tim</v>
          </cell>
          <cell r="C86" t="str">
            <v>tim</v>
          </cell>
        </row>
        <row r="87">
          <cell r="A87" t="str">
            <v>APU1-02</v>
          </cell>
          <cell r="B87" t="str">
            <v>tim</v>
          </cell>
          <cell r="C87" t="str">
            <v>tim</v>
          </cell>
        </row>
        <row r="88">
          <cell r="A88" t="str">
            <v>APU1-03</v>
          </cell>
          <cell r="B88" t="str">
            <v>tim</v>
          </cell>
          <cell r="C88" t="str">
            <v>tim</v>
          </cell>
        </row>
        <row r="89">
          <cell r="A89" t="str">
            <v>APU2-02</v>
          </cell>
          <cell r="B89" t="str">
            <v>tim</v>
          </cell>
          <cell r="C89" t="str">
            <v>tim</v>
          </cell>
        </row>
        <row r="90">
          <cell r="A90" t="str">
            <v>APU2-01</v>
          </cell>
          <cell r="B90" t="str">
            <v>tim</v>
          </cell>
          <cell r="C90" t="str">
            <v>tim</v>
          </cell>
        </row>
        <row r="91">
          <cell r="A91" t="str">
            <v>APU2-03</v>
          </cell>
          <cell r="B91" t="str">
            <v>tim</v>
          </cell>
          <cell r="C91" t="str">
            <v>tim</v>
          </cell>
        </row>
        <row r="92">
          <cell r="A92" t="str">
            <v>CAB1-01</v>
          </cell>
          <cell r="B92" t="str">
            <v>tim</v>
          </cell>
          <cell r="C92" t="str">
            <v>tim</v>
          </cell>
        </row>
        <row r="93">
          <cell r="A93" t="str">
            <v>CAB1-02</v>
          </cell>
          <cell r="B93" t="str">
            <v>tim</v>
          </cell>
          <cell r="C93" t="str">
            <v>tim</v>
          </cell>
        </row>
        <row r="94">
          <cell r="A94" t="str">
            <v>CAB1-03</v>
          </cell>
          <cell r="B94" t="str">
            <v>tim</v>
          </cell>
          <cell r="C94" t="str">
            <v>tim</v>
          </cell>
        </row>
        <row r="95">
          <cell r="A95" t="str">
            <v>CAB2-01</v>
          </cell>
          <cell r="B95" t="str">
            <v>tim</v>
          </cell>
          <cell r="C95" t="str">
            <v>tim</v>
          </cell>
        </row>
        <row r="96">
          <cell r="A96" t="str">
            <v>CAB2-02</v>
          </cell>
          <cell r="B96" t="str">
            <v>tim</v>
          </cell>
          <cell r="C96" t="str">
            <v>tim</v>
          </cell>
        </row>
        <row r="97">
          <cell r="A97" t="str">
            <v>CAB2-03</v>
          </cell>
          <cell r="B97" t="str">
            <v>tim</v>
          </cell>
          <cell r="C97" t="str">
            <v>tim</v>
          </cell>
        </row>
        <row r="98">
          <cell r="A98" t="str">
            <v>CPP1-01</v>
          </cell>
          <cell r="B98" t="str">
            <v>tim</v>
          </cell>
          <cell r="C98" t="str">
            <v>tim</v>
          </cell>
        </row>
        <row r="99">
          <cell r="A99" t="str">
            <v>CPP1-02</v>
          </cell>
          <cell r="B99" t="str">
            <v>tim</v>
          </cell>
          <cell r="C99" t="str">
            <v>tim</v>
          </cell>
        </row>
        <row r="100">
          <cell r="A100" t="str">
            <v>CPP1-03</v>
          </cell>
          <cell r="B100" t="str">
            <v>tim</v>
          </cell>
          <cell r="C100" t="str">
            <v>tim</v>
          </cell>
        </row>
        <row r="101">
          <cell r="A101" t="str">
            <v>CPP2-01</v>
          </cell>
          <cell r="B101" t="str">
            <v>tim</v>
          </cell>
          <cell r="C101" t="str">
            <v>tim</v>
          </cell>
        </row>
        <row r="102">
          <cell r="A102" t="str">
            <v>CPP2-02</v>
          </cell>
          <cell r="B102" t="str">
            <v>tim</v>
          </cell>
          <cell r="C102" t="str">
            <v>tim</v>
          </cell>
        </row>
        <row r="103">
          <cell r="A103" t="str">
            <v>CPP2-03</v>
          </cell>
          <cell r="B103" t="str">
            <v>tim</v>
          </cell>
          <cell r="C103" t="str">
            <v>tim</v>
          </cell>
        </row>
        <row r="104">
          <cell r="A104" t="str">
            <v>IOR-01</v>
          </cell>
          <cell r="B104" t="str">
            <v>tim</v>
          </cell>
          <cell r="C104" t="str">
            <v>tim</v>
          </cell>
        </row>
        <row r="105">
          <cell r="A105" t="str">
            <v>IOR-02</v>
          </cell>
          <cell r="B105" t="str">
            <v>tim</v>
          </cell>
          <cell r="C105" t="str">
            <v>tim</v>
          </cell>
        </row>
        <row r="106">
          <cell r="A106" t="str">
            <v>IOR-03</v>
          </cell>
          <cell r="B106" t="str">
            <v>tim</v>
          </cell>
          <cell r="C106" t="str">
            <v>tim</v>
          </cell>
        </row>
        <row r="107">
          <cell r="A107" t="str">
            <v>RLA-01</v>
          </cell>
          <cell r="B107" t="str">
            <v>tim</v>
          </cell>
          <cell r="C107" t="str">
            <v>tim</v>
          </cell>
        </row>
        <row r="108">
          <cell r="A108" t="str">
            <v>RLA-02</v>
          </cell>
          <cell r="B108" t="str">
            <v>tim</v>
          </cell>
          <cell r="C108" t="str">
            <v>tim</v>
          </cell>
        </row>
        <row r="109">
          <cell r="A109" t="str">
            <v>RLA-03</v>
          </cell>
          <cell r="B109" t="str">
            <v>tim</v>
          </cell>
          <cell r="C109" t="str">
            <v>tim</v>
          </cell>
        </row>
      </sheetData>
      <sheetData sheetId="14" refreshError="1">
        <row r="3">
          <cell r="A3" t="str">
            <v>cel</v>
          </cell>
          <cell r="D3" t="str">
            <v>dvcc</v>
          </cell>
          <cell r="E3" t="str">
            <v>col (dcc)</v>
          </cell>
          <cell r="F3" t="str">
            <v>scol</v>
          </cell>
          <cell r="G3" t="str">
            <v>col (sat)</v>
          </cell>
          <cell r="H3" t="str">
            <v>cel</v>
          </cell>
          <cell r="I3" t="str">
            <v>gr.freq 7/21</v>
          </cell>
        </row>
        <row r="4">
          <cell r="A4" t="str">
            <v>ALP-01</v>
          </cell>
          <cell r="B4" t="str">
            <v>SERCOMTEL CELULAR</v>
          </cell>
          <cell r="C4" t="str">
            <v>ALP01</v>
          </cell>
          <cell r="D4">
            <v>1</v>
          </cell>
          <cell r="E4">
            <v>3</v>
          </cell>
          <cell r="F4">
            <v>12</v>
          </cell>
          <cell r="G4">
            <v>0</v>
          </cell>
          <cell r="H4" t="str">
            <v>ALP-01</v>
          </cell>
          <cell r="I4" t="str">
            <v>F1</v>
          </cell>
        </row>
        <row r="5">
          <cell r="A5" t="str">
            <v>ALP-02</v>
          </cell>
          <cell r="B5" t="str">
            <v>SERCOMTEL CELULAR</v>
          </cell>
          <cell r="C5" t="str">
            <v>ALP02</v>
          </cell>
          <cell r="D5">
            <v>3</v>
          </cell>
          <cell r="E5">
            <v>1</v>
          </cell>
          <cell r="F5">
            <v>6</v>
          </cell>
          <cell r="G5">
            <v>0</v>
          </cell>
          <cell r="H5" t="str">
            <v>ALP-02</v>
          </cell>
          <cell r="I5" t="str">
            <v>F2</v>
          </cell>
        </row>
        <row r="6">
          <cell r="A6" t="str">
            <v>ALP-03</v>
          </cell>
          <cell r="B6" t="str">
            <v>SERCOMTEL CELULAR</v>
          </cell>
          <cell r="C6" t="str">
            <v>ALP03</v>
          </cell>
          <cell r="D6">
            <v>5</v>
          </cell>
          <cell r="E6">
            <v>1</v>
          </cell>
          <cell r="F6">
            <v>7</v>
          </cell>
          <cell r="G6">
            <v>0</v>
          </cell>
          <cell r="H6" t="str">
            <v>ALP-03</v>
          </cell>
          <cell r="I6" t="str">
            <v>F3</v>
          </cell>
        </row>
        <row r="7">
          <cell r="A7" t="str">
            <v>BAH-01</v>
          </cell>
          <cell r="B7" t="str">
            <v>SERCOMTEL CELULAR</v>
          </cell>
          <cell r="C7" t="str">
            <v>BAH01</v>
          </cell>
          <cell r="D7">
            <v>7</v>
          </cell>
          <cell r="E7">
            <v>2</v>
          </cell>
          <cell r="F7">
            <v>14</v>
          </cell>
          <cell r="G7">
            <v>2</v>
          </cell>
          <cell r="H7" t="str">
            <v>BAH-01</v>
          </cell>
          <cell r="I7" t="str">
            <v>E1</v>
          </cell>
        </row>
        <row r="8">
          <cell r="A8" t="str">
            <v>BAH-02</v>
          </cell>
          <cell r="B8" t="str">
            <v>SERCOMTEL CELULAR</v>
          </cell>
          <cell r="C8" t="str">
            <v>BAH02</v>
          </cell>
          <cell r="D8">
            <v>9</v>
          </cell>
          <cell r="E8">
            <v>2</v>
          </cell>
          <cell r="F8">
            <v>4</v>
          </cell>
          <cell r="G8">
            <v>2</v>
          </cell>
          <cell r="H8" t="str">
            <v>BAH-02</v>
          </cell>
          <cell r="I8" t="str">
            <v>E2</v>
          </cell>
        </row>
        <row r="9">
          <cell r="A9" t="str">
            <v>BAH-03</v>
          </cell>
          <cell r="B9" t="str">
            <v>SERCOMTEL CELULAR</v>
          </cell>
          <cell r="C9" t="str">
            <v>BAH03</v>
          </cell>
          <cell r="D9">
            <v>11</v>
          </cell>
          <cell r="E9">
            <v>2</v>
          </cell>
          <cell r="F9">
            <v>11</v>
          </cell>
          <cell r="G9">
            <v>2</v>
          </cell>
          <cell r="H9" t="str">
            <v>BAH-03</v>
          </cell>
          <cell r="I9" t="str">
            <v>E3</v>
          </cell>
        </row>
        <row r="10">
          <cell r="A10" t="str">
            <v>CAS-01</v>
          </cell>
          <cell r="B10" t="str">
            <v>SERCOMTEL CELULAR</v>
          </cell>
          <cell r="C10" t="str">
            <v>CAS01</v>
          </cell>
          <cell r="D10">
            <v>13</v>
          </cell>
          <cell r="E10">
            <v>1</v>
          </cell>
          <cell r="F10">
            <v>12</v>
          </cell>
          <cell r="G10">
            <v>1</v>
          </cell>
          <cell r="H10" t="str">
            <v>CAS-01</v>
          </cell>
          <cell r="I10" t="str">
            <v>B1</v>
          </cell>
        </row>
        <row r="11">
          <cell r="A11" t="str">
            <v>CAS-02</v>
          </cell>
          <cell r="B11" t="str">
            <v>SERCOMTEL CELULAR</v>
          </cell>
          <cell r="C11" t="str">
            <v>CAS02</v>
          </cell>
          <cell r="D11">
            <v>15</v>
          </cell>
          <cell r="E11">
            <v>3</v>
          </cell>
          <cell r="F11">
            <v>10</v>
          </cell>
          <cell r="G11">
            <v>1</v>
          </cell>
          <cell r="H11" t="str">
            <v>CAS-02</v>
          </cell>
          <cell r="I11" t="str">
            <v>B2</v>
          </cell>
        </row>
        <row r="12">
          <cell r="A12" t="str">
            <v>CAS-03</v>
          </cell>
          <cell r="B12" t="str">
            <v>SERCOMTEL CELULAR</v>
          </cell>
          <cell r="C12" t="str">
            <v>CAS03</v>
          </cell>
          <cell r="D12">
            <v>17</v>
          </cell>
          <cell r="E12">
            <v>1</v>
          </cell>
          <cell r="F12">
            <v>8</v>
          </cell>
          <cell r="G12">
            <v>2</v>
          </cell>
          <cell r="H12" t="str">
            <v>CAS-03</v>
          </cell>
          <cell r="I12" t="str">
            <v>B3</v>
          </cell>
        </row>
        <row r="13">
          <cell r="A13" t="str">
            <v>CP1</v>
          </cell>
          <cell r="B13" t="str">
            <v>SERCOMTEL CELULAR</v>
          </cell>
          <cell r="C13" t="str">
            <v>CP1</v>
          </cell>
          <cell r="D13">
            <v>18</v>
          </cell>
          <cell r="E13">
            <v>0</v>
          </cell>
          <cell r="F13">
            <v>0</v>
          </cell>
          <cell r="G13">
            <v>0</v>
          </cell>
          <cell r="H13" t="str">
            <v>CP1</v>
          </cell>
          <cell r="I13" t="str">
            <v>B1</v>
          </cell>
        </row>
        <row r="14">
          <cell r="A14" t="str">
            <v>JCD-01</v>
          </cell>
          <cell r="B14" t="str">
            <v>SERCOMTEL CELULAR</v>
          </cell>
          <cell r="C14" t="str">
            <v>JCD01</v>
          </cell>
          <cell r="D14">
            <v>20</v>
          </cell>
          <cell r="E14">
            <v>2</v>
          </cell>
          <cell r="F14">
            <v>0</v>
          </cell>
          <cell r="G14">
            <v>2</v>
          </cell>
          <cell r="H14" t="str">
            <v>JCD-01</v>
          </cell>
          <cell r="I14" t="str">
            <v>D1</v>
          </cell>
        </row>
        <row r="15">
          <cell r="A15" t="str">
            <v>JCD-02</v>
          </cell>
          <cell r="B15" t="str">
            <v>SERCOMTEL CELULAR</v>
          </cell>
          <cell r="C15" t="str">
            <v>JCD02</v>
          </cell>
          <cell r="D15">
            <v>22</v>
          </cell>
          <cell r="E15">
            <v>2</v>
          </cell>
          <cell r="F15">
            <v>0</v>
          </cell>
          <cell r="G15">
            <v>2</v>
          </cell>
          <cell r="H15" t="str">
            <v>JCD-02</v>
          </cell>
          <cell r="I15" t="str">
            <v>D2</v>
          </cell>
        </row>
        <row r="16">
          <cell r="A16" t="str">
            <v>JCD-03</v>
          </cell>
          <cell r="B16" t="str">
            <v>SERCOMTEL CELULAR</v>
          </cell>
          <cell r="C16" t="str">
            <v>JCD03</v>
          </cell>
          <cell r="D16">
            <v>24</v>
          </cell>
          <cell r="E16">
            <v>2</v>
          </cell>
          <cell r="F16">
            <v>0</v>
          </cell>
          <cell r="G16">
            <v>2</v>
          </cell>
          <cell r="H16" t="str">
            <v>JCD-03</v>
          </cell>
          <cell r="I16" t="str">
            <v>D3</v>
          </cell>
        </row>
        <row r="17">
          <cell r="A17" t="str">
            <v>JGS-01</v>
          </cell>
          <cell r="B17" t="str">
            <v>SERCOMTEL CELULAR</v>
          </cell>
          <cell r="C17" t="str">
            <v>JGS01</v>
          </cell>
          <cell r="D17">
            <v>26</v>
          </cell>
          <cell r="E17">
            <v>2</v>
          </cell>
          <cell r="F17">
            <v>0</v>
          </cell>
          <cell r="G17">
            <v>2</v>
          </cell>
          <cell r="H17" t="str">
            <v>JGS-01</v>
          </cell>
          <cell r="I17" t="str">
            <v>C1</v>
          </cell>
        </row>
        <row r="18">
          <cell r="A18" t="str">
            <v>JGS-02</v>
          </cell>
          <cell r="B18" t="str">
            <v>SERCOMTEL CELULAR</v>
          </cell>
          <cell r="C18" t="str">
            <v>JGS02</v>
          </cell>
          <cell r="D18">
            <v>28</v>
          </cell>
          <cell r="E18">
            <v>2</v>
          </cell>
          <cell r="F18">
            <v>0</v>
          </cell>
          <cell r="G18">
            <v>2</v>
          </cell>
          <cell r="H18" t="str">
            <v>JGS-02</v>
          </cell>
          <cell r="I18" t="str">
            <v>C2</v>
          </cell>
        </row>
        <row r="19">
          <cell r="A19" t="str">
            <v>JGS-03</v>
          </cell>
          <cell r="B19" t="str">
            <v>SERCOMTEL CELULAR</v>
          </cell>
          <cell r="C19" t="str">
            <v>JGS03</v>
          </cell>
          <cell r="D19">
            <v>30</v>
          </cell>
          <cell r="E19">
            <v>2</v>
          </cell>
          <cell r="F19">
            <v>0</v>
          </cell>
          <cell r="G19">
            <v>2</v>
          </cell>
          <cell r="H19" t="str">
            <v>JGS-03</v>
          </cell>
          <cell r="I19" t="str">
            <v>C3</v>
          </cell>
        </row>
        <row r="20">
          <cell r="A20" t="str">
            <v>LRV-01</v>
          </cell>
          <cell r="B20" t="str">
            <v>SERCOMTEL CELULAR</v>
          </cell>
          <cell r="C20" t="str">
            <v>LRV01</v>
          </cell>
          <cell r="D20">
            <v>136</v>
          </cell>
          <cell r="E20">
            <v>0</v>
          </cell>
          <cell r="F20">
            <v>0</v>
          </cell>
          <cell r="G20">
            <v>1</v>
          </cell>
          <cell r="H20" t="str">
            <v>LRV-01</v>
          </cell>
          <cell r="I20" t="str">
            <v>B2</v>
          </cell>
        </row>
        <row r="21">
          <cell r="A21" t="str">
            <v>MC1</v>
          </cell>
          <cell r="B21" t="str">
            <v>SERCOMTEL CELULAR</v>
          </cell>
          <cell r="C21" t="str">
            <v>MC1</v>
          </cell>
          <cell r="D21">
            <v>33</v>
          </cell>
          <cell r="E21">
            <v>1</v>
          </cell>
          <cell r="F21">
            <v>6</v>
          </cell>
          <cell r="G21">
            <v>0</v>
          </cell>
          <cell r="H21" t="str">
            <v>MC1</v>
          </cell>
          <cell r="I21" t="str">
            <v>B2</v>
          </cell>
        </row>
        <row r="22">
          <cell r="A22" t="str">
            <v>MC10</v>
          </cell>
          <cell r="B22" t="str">
            <v>SERCOMTEL CELULAR</v>
          </cell>
          <cell r="C22" t="str">
            <v>MC10</v>
          </cell>
          <cell r="D22">
            <v>35</v>
          </cell>
          <cell r="E22">
            <v>2</v>
          </cell>
          <cell r="F22">
            <v>0</v>
          </cell>
          <cell r="G22">
            <v>2</v>
          </cell>
          <cell r="H22" t="str">
            <v>MC10</v>
          </cell>
          <cell r="I22" t="str">
            <v>A3</v>
          </cell>
        </row>
        <row r="23">
          <cell r="A23" t="str">
            <v>MC11</v>
          </cell>
          <cell r="B23" t="str">
            <v>SERCOMTEL CELULAR</v>
          </cell>
          <cell r="C23" t="str">
            <v>MC11</v>
          </cell>
          <cell r="D23">
            <v>37</v>
          </cell>
          <cell r="E23">
            <v>0</v>
          </cell>
          <cell r="F23">
            <v>0</v>
          </cell>
          <cell r="G23">
            <v>0</v>
          </cell>
          <cell r="H23" t="str">
            <v>MC11</v>
          </cell>
          <cell r="I23" t="str">
            <v>C1</v>
          </cell>
        </row>
        <row r="24">
          <cell r="A24" t="str">
            <v>MC12</v>
          </cell>
          <cell r="B24" t="str">
            <v>SERCOMTEL CELULAR</v>
          </cell>
          <cell r="C24" t="str">
            <v>MC12</v>
          </cell>
          <cell r="D24">
            <v>39</v>
          </cell>
          <cell r="E24">
            <v>1</v>
          </cell>
          <cell r="F24">
            <v>0</v>
          </cell>
          <cell r="G24">
            <v>1</v>
          </cell>
          <cell r="H24" t="str">
            <v>MC12</v>
          </cell>
          <cell r="I24" t="str">
            <v>A3</v>
          </cell>
        </row>
        <row r="25">
          <cell r="A25" t="str">
            <v>MC13</v>
          </cell>
          <cell r="B25" t="str">
            <v>SERCOMTEL CELULAR</v>
          </cell>
          <cell r="C25" t="str">
            <v>MC13</v>
          </cell>
          <cell r="D25">
            <v>12</v>
          </cell>
          <cell r="E25">
            <v>3</v>
          </cell>
          <cell r="F25">
            <v>2</v>
          </cell>
          <cell r="G25">
            <v>2</v>
          </cell>
          <cell r="H25" t="str">
            <v>MC13</v>
          </cell>
          <cell r="I25" t="str">
            <v>F3</v>
          </cell>
        </row>
        <row r="26">
          <cell r="A26" t="str">
            <v>MC14</v>
          </cell>
          <cell r="B26" t="str">
            <v>SERCOMTEL CELULAR</v>
          </cell>
          <cell r="C26" t="str">
            <v>MC14</v>
          </cell>
          <cell r="D26">
            <v>1</v>
          </cell>
          <cell r="E26">
            <v>0</v>
          </cell>
          <cell r="F26">
            <v>0</v>
          </cell>
          <cell r="G26">
            <v>0</v>
          </cell>
          <cell r="H26" t="str">
            <v>MC14</v>
          </cell>
          <cell r="I26" t="str">
            <v>B3</v>
          </cell>
        </row>
        <row r="27">
          <cell r="A27" t="str">
            <v>MC2</v>
          </cell>
          <cell r="B27" t="str">
            <v>SERCOMTEL CELULAR</v>
          </cell>
          <cell r="C27" t="str">
            <v>MC2</v>
          </cell>
          <cell r="D27">
            <v>44</v>
          </cell>
          <cell r="E27">
            <v>1</v>
          </cell>
          <cell r="F27">
            <v>0</v>
          </cell>
          <cell r="G27">
            <v>0</v>
          </cell>
          <cell r="H27" t="str">
            <v>MC2</v>
          </cell>
          <cell r="I27" t="str">
            <v>G1</v>
          </cell>
        </row>
        <row r="28">
          <cell r="A28" t="str">
            <v>MC3</v>
          </cell>
          <cell r="B28" t="str">
            <v>SERCOMTEL CELULAR</v>
          </cell>
          <cell r="C28" t="str">
            <v>MC3</v>
          </cell>
          <cell r="D28">
            <v>46</v>
          </cell>
          <cell r="E28" t="e">
            <v>#N/A</v>
          </cell>
          <cell r="F28" t="e">
            <v>#N/A</v>
          </cell>
          <cell r="G28" t="e">
            <v>#N/A</v>
          </cell>
          <cell r="H28" t="str">
            <v>MC3</v>
          </cell>
          <cell r="I28" t="e">
            <v>#N/A</v>
          </cell>
        </row>
        <row r="29">
          <cell r="A29" t="str">
            <v>MC4</v>
          </cell>
          <cell r="B29" t="str">
            <v>SERCOMTEL CELULAR</v>
          </cell>
          <cell r="C29" t="str">
            <v>MC4</v>
          </cell>
          <cell r="D29">
            <v>48</v>
          </cell>
          <cell r="E29">
            <v>2</v>
          </cell>
          <cell r="F29">
            <v>2</v>
          </cell>
          <cell r="G29">
            <v>2</v>
          </cell>
          <cell r="H29" t="str">
            <v>MC4</v>
          </cell>
          <cell r="I29" t="str">
            <v>G1</v>
          </cell>
        </row>
        <row r="30">
          <cell r="A30" t="str">
            <v>MC5</v>
          </cell>
          <cell r="B30" t="str">
            <v>SERCOMTEL CELULAR</v>
          </cell>
          <cell r="C30" t="str">
            <v>MC5</v>
          </cell>
          <cell r="D30">
            <v>40</v>
          </cell>
          <cell r="E30">
            <v>0</v>
          </cell>
          <cell r="F30">
            <v>2</v>
          </cell>
          <cell r="G30">
            <v>0</v>
          </cell>
          <cell r="H30" t="str">
            <v>MC5</v>
          </cell>
          <cell r="I30" t="str">
            <v>E1</v>
          </cell>
        </row>
        <row r="31">
          <cell r="A31" t="str">
            <v>MC6</v>
          </cell>
          <cell r="B31" t="str">
            <v>SERCOMTEL CELULAR</v>
          </cell>
          <cell r="C31" t="str">
            <v>MC6</v>
          </cell>
          <cell r="D31">
            <v>52</v>
          </cell>
          <cell r="E31">
            <v>3</v>
          </cell>
          <cell r="F31">
            <v>2</v>
          </cell>
          <cell r="G31">
            <v>1</v>
          </cell>
          <cell r="H31" t="str">
            <v>MC6</v>
          </cell>
          <cell r="I31" t="str">
            <v>E2</v>
          </cell>
        </row>
        <row r="32">
          <cell r="A32" t="str">
            <v>MC7</v>
          </cell>
          <cell r="B32" t="str">
            <v>SERCOMTEL CELULAR</v>
          </cell>
          <cell r="C32" t="str">
            <v>MC7</v>
          </cell>
          <cell r="D32">
            <v>54</v>
          </cell>
          <cell r="E32">
            <v>3</v>
          </cell>
          <cell r="F32">
            <v>3</v>
          </cell>
          <cell r="G32">
            <v>0</v>
          </cell>
          <cell r="H32" t="str">
            <v>MC7</v>
          </cell>
          <cell r="I32" t="str">
            <v>C2</v>
          </cell>
        </row>
        <row r="33">
          <cell r="A33" t="str">
            <v>MC8</v>
          </cell>
          <cell r="B33" t="str">
            <v>SERCOMTEL CELULAR</v>
          </cell>
          <cell r="C33" t="str">
            <v>MC8</v>
          </cell>
          <cell r="D33">
            <v>56</v>
          </cell>
          <cell r="E33">
            <v>1</v>
          </cell>
          <cell r="F33">
            <v>2</v>
          </cell>
          <cell r="G33">
            <v>1</v>
          </cell>
          <cell r="H33" t="str">
            <v>MC8</v>
          </cell>
          <cell r="I33" t="str">
            <v>A1</v>
          </cell>
        </row>
        <row r="34">
          <cell r="A34" t="str">
            <v>MC9</v>
          </cell>
          <cell r="B34" t="str">
            <v>SERCOMTEL CELULAR</v>
          </cell>
          <cell r="C34" t="str">
            <v>MC9</v>
          </cell>
          <cell r="D34">
            <v>58</v>
          </cell>
          <cell r="E34">
            <v>1</v>
          </cell>
          <cell r="F34">
            <v>2</v>
          </cell>
          <cell r="G34">
            <v>1</v>
          </cell>
          <cell r="H34" t="str">
            <v>MC9</v>
          </cell>
          <cell r="I34" t="str">
            <v>A2</v>
          </cell>
        </row>
        <row r="35">
          <cell r="A35" t="str">
            <v>NWC-01</v>
          </cell>
          <cell r="B35" t="str">
            <v>SERCOMTEL CELULAR</v>
          </cell>
          <cell r="C35" t="str">
            <v>NWC01</v>
          </cell>
          <cell r="D35">
            <v>60</v>
          </cell>
          <cell r="E35">
            <v>2</v>
          </cell>
          <cell r="F35">
            <v>0</v>
          </cell>
          <cell r="G35">
            <v>2</v>
          </cell>
          <cell r="H35" t="str">
            <v>NWC-01</v>
          </cell>
          <cell r="I35" t="str">
            <v>F1</v>
          </cell>
        </row>
        <row r="36">
          <cell r="A36" t="str">
            <v>NWC-02</v>
          </cell>
          <cell r="B36" t="str">
            <v>SERCOMTEL CELULAR</v>
          </cell>
          <cell r="C36" t="str">
            <v>NWC02</v>
          </cell>
          <cell r="D36">
            <v>62</v>
          </cell>
          <cell r="E36">
            <v>2</v>
          </cell>
          <cell r="F36">
            <v>0</v>
          </cell>
          <cell r="G36">
            <v>2</v>
          </cell>
          <cell r="H36" t="str">
            <v>NWC-02</v>
          </cell>
          <cell r="I36" t="str">
            <v>F2</v>
          </cell>
        </row>
        <row r="37">
          <cell r="A37" t="str">
            <v>NWC-03</v>
          </cell>
          <cell r="B37" t="str">
            <v>SERCOMTEL CELULAR</v>
          </cell>
          <cell r="C37" t="str">
            <v>NWC03</v>
          </cell>
          <cell r="D37">
            <v>64</v>
          </cell>
          <cell r="E37">
            <v>2</v>
          </cell>
          <cell r="F37">
            <v>0</v>
          </cell>
          <cell r="G37">
            <v>2</v>
          </cell>
          <cell r="H37" t="str">
            <v>NWC-03</v>
          </cell>
          <cell r="I37" t="str">
            <v>F3</v>
          </cell>
        </row>
        <row r="38">
          <cell r="A38" t="str">
            <v>OBR-01</v>
          </cell>
          <cell r="B38" t="str">
            <v>SERCOMTEL CELULAR</v>
          </cell>
          <cell r="C38" t="str">
            <v>OBR01</v>
          </cell>
          <cell r="D38">
            <v>66</v>
          </cell>
          <cell r="E38">
            <v>1</v>
          </cell>
          <cell r="F38">
            <v>9</v>
          </cell>
          <cell r="G38">
            <v>1</v>
          </cell>
          <cell r="H38" t="str">
            <v>OBR-01</v>
          </cell>
          <cell r="I38" t="str">
            <v>D1</v>
          </cell>
        </row>
        <row r="39">
          <cell r="A39" t="str">
            <v>OBR-02</v>
          </cell>
          <cell r="B39" t="str">
            <v>SERCOMTEL CELULAR</v>
          </cell>
          <cell r="C39" t="str">
            <v>OBR02</v>
          </cell>
          <cell r="D39">
            <v>68</v>
          </cell>
          <cell r="E39">
            <v>1</v>
          </cell>
          <cell r="F39">
            <v>1</v>
          </cell>
          <cell r="G39">
            <v>1</v>
          </cell>
          <cell r="H39" t="str">
            <v>OBR-02</v>
          </cell>
          <cell r="I39" t="str">
            <v>D2</v>
          </cell>
        </row>
        <row r="40">
          <cell r="A40" t="str">
            <v>OBR-03</v>
          </cell>
          <cell r="B40" t="str">
            <v>SERCOMTEL CELULAR</v>
          </cell>
          <cell r="C40" t="str">
            <v>OBR03</v>
          </cell>
          <cell r="D40">
            <v>71</v>
          </cell>
          <cell r="E40">
            <v>1</v>
          </cell>
          <cell r="F40">
            <v>0</v>
          </cell>
          <cell r="G40">
            <v>1</v>
          </cell>
          <cell r="H40" t="str">
            <v>OBR-03</v>
          </cell>
          <cell r="I40" t="str">
            <v>D3</v>
          </cell>
        </row>
        <row r="41">
          <cell r="A41" t="str">
            <v>OFU-01</v>
          </cell>
          <cell r="B41" t="str">
            <v>SERCOMTEL CELULAR</v>
          </cell>
          <cell r="C41" t="str">
            <v>OFU01</v>
          </cell>
          <cell r="D41">
            <v>148</v>
          </cell>
          <cell r="E41">
            <v>1</v>
          </cell>
          <cell r="F41">
            <v>2</v>
          </cell>
          <cell r="G41">
            <v>1</v>
          </cell>
          <cell r="H41" t="str">
            <v>OFU-01</v>
          </cell>
          <cell r="I41" t="str">
            <v>A1</v>
          </cell>
        </row>
        <row r="42">
          <cell r="A42" t="str">
            <v>OFU-02</v>
          </cell>
          <cell r="B42" t="str">
            <v>SERCOMTEL CELULAR</v>
          </cell>
          <cell r="C42" t="str">
            <v>OFU02</v>
          </cell>
          <cell r="D42">
            <v>150</v>
          </cell>
          <cell r="E42">
            <v>1</v>
          </cell>
          <cell r="F42">
            <v>2</v>
          </cell>
          <cell r="G42">
            <v>1</v>
          </cell>
          <cell r="H42" t="str">
            <v>OFU-02</v>
          </cell>
          <cell r="I42" t="str">
            <v>A2</v>
          </cell>
        </row>
        <row r="43">
          <cell r="A43" t="str">
            <v>OFU-03</v>
          </cell>
          <cell r="B43" t="str">
            <v>SERCOMTEL CELULAR</v>
          </cell>
          <cell r="C43" t="str">
            <v>OFU03</v>
          </cell>
          <cell r="D43">
            <v>148</v>
          </cell>
          <cell r="E43">
            <v>1</v>
          </cell>
          <cell r="F43">
            <v>2</v>
          </cell>
          <cell r="G43">
            <v>1</v>
          </cell>
          <cell r="H43" t="str">
            <v>OFU-03</v>
          </cell>
          <cell r="I43" t="str">
            <v>A3</v>
          </cell>
        </row>
        <row r="44">
          <cell r="A44" t="str">
            <v>PET-01</v>
          </cell>
          <cell r="B44" t="str">
            <v>SERCOMTEL CELULAR</v>
          </cell>
          <cell r="C44" t="str">
            <v>PET01</v>
          </cell>
          <cell r="D44">
            <v>72</v>
          </cell>
          <cell r="E44">
            <v>1</v>
          </cell>
          <cell r="F44">
            <v>0</v>
          </cell>
          <cell r="G44">
            <v>1</v>
          </cell>
          <cell r="H44" t="str">
            <v>PET-01</v>
          </cell>
          <cell r="I44" t="str">
            <v>E1</v>
          </cell>
        </row>
        <row r="45">
          <cell r="A45" t="str">
            <v>PET-02</v>
          </cell>
          <cell r="B45" t="str">
            <v>SERCOMTEL CELULAR</v>
          </cell>
          <cell r="C45" t="str">
            <v>PET02</v>
          </cell>
          <cell r="D45">
            <v>74</v>
          </cell>
          <cell r="E45">
            <v>1</v>
          </cell>
          <cell r="F45">
            <v>0</v>
          </cell>
          <cell r="G45">
            <v>1</v>
          </cell>
          <cell r="H45" t="str">
            <v>PET-02</v>
          </cell>
          <cell r="I45" t="str">
            <v>E2</v>
          </cell>
        </row>
        <row r="46">
          <cell r="A46" t="str">
            <v>PET-03</v>
          </cell>
          <cell r="B46" t="str">
            <v>SERCOMTEL CELULAR</v>
          </cell>
          <cell r="C46" t="str">
            <v>PET03</v>
          </cell>
          <cell r="D46">
            <v>76</v>
          </cell>
          <cell r="E46">
            <v>1</v>
          </cell>
          <cell r="F46">
            <v>0</v>
          </cell>
          <cell r="G46">
            <v>1</v>
          </cell>
          <cell r="H46" t="str">
            <v>PET-03</v>
          </cell>
          <cell r="I46" t="str">
            <v>E3</v>
          </cell>
        </row>
        <row r="47">
          <cell r="A47" t="str">
            <v>PIO-01</v>
          </cell>
          <cell r="B47" t="str">
            <v>SERCOMTEL CELULAR</v>
          </cell>
          <cell r="C47" t="str">
            <v>PIO01</v>
          </cell>
          <cell r="D47">
            <v>78</v>
          </cell>
          <cell r="E47">
            <v>2</v>
          </cell>
          <cell r="F47">
            <v>0</v>
          </cell>
          <cell r="G47">
            <v>2</v>
          </cell>
          <cell r="H47" t="str">
            <v>PIO-01</v>
          </cell>
          <cell r="I47" t="str">
            <v>B1</v>
          </cell>
        </row>
        <row r="48">
          <cell r="A48" t="str">
            <v>PIO-02</v>
          </cell>
          <cell r="B48" t="str">
            <v>SERCOMTEL CELULAR</v>
          </cell>
          <cell r="C48" t="str">
            <v>PIO02</v>
          </cell>
          <cell r="D48">
            <v>80</v>
          </cell>
          <cell r="E48">
            <v>2</v>
          </cell>
          <cell r="F48">
            <v>12</v>
          </cell>
          <cell r="G48">
            <v>2</v>
          </cell>
          <cell r="H48" t="str">
            <v>PIO-02</v>
          </cell>
          <cell r="I48" t="str">
            <v>B2</v>
          </cell>
        </row>
        <row r="49">
          <cell r="A49" t="str">
            <v>PIO-03</v>
          </cell>
          <cell r="B49" t="str">
            <v>SERCOMTEL CELULAR</v>
          </cell>
          <cell r="C49" t="str">
            <v>PIO03</v>
          </cell>
          <cell r="D49">
            <v>82</v>
          </cell>
          <cell r="E49">
            <v>2</v>
          </cell>
          <cell r="F49">
            <v>0</v>
          </cell>
          <cell r="G49">
            <v>2</v>
          </cell>
          <cell r="H49" t="str">
            <v>PIO-03</v>
          </cell>
          <cell r="I49" t="str">
            <v>B3</v>
          </cell>
        </row>
        <row r="50">
          <cell r="A50" t="str">
            <v>PQR-01</v>
          </cell>
          <cell r="B50" t="str">
            <v>SERCOMTEL CELULAR</v>
          </cell>
          <cell r="C50" t="str">
            <v>PQR01</v>
          </cell>
          <cell r="D50">
            <v>142</v>
          </cell>
          <cell r="E50">
            <v>1</v>
          </cell>
          <cell r="F50">
            <v>1</v>
          </cell>
          <cell r="G50">
            <v>1</v>
          </cell>
          <cell r="H50" t="str">
            <v>PQR-01</v>
          </cell>
          <cell r="I50" t="str">
            <v>F1</v>
          </cell>
        </row>
        <row r="51">
          <cell r="A51" t="str">
            <v>RCL-01</v>
          </cell>
          <cell r="B51" t="str">
            <v>SERCOMTEL CELULAR</v>
          </cell>
          <cell r="C51" t="str">
            <v>RCL01</v>
          </cell>
          <cell r="D51">
            <v>105</v>
          </cell>
          <cell r="E51">
            <v>0</v>
          </cell>
          <cell r="F51">
            <v>11</v>
          </cell>
          <cell r="G51">
            <v>0</v>
          </cell>
          <cell r="H51" t="str">
            <v>RCL-01</v>
          </cell>
          <cell r="I51" t="str">
            <v>D1</v>
          </cell>
        </row>
        <row r="52">
          <cell r="A52" t="str">
            <v>SAN-01</v>
          </cell>
          <cell r="B52" t="str">
            <v>SERCOMTEL CELULAR</v>
          </cell>
          <cell r="C52" t="str">
            <v>SAN01</v>
          </cell>
          <cell r="D52">
            <v>88</v>
          </cell>
          <cell r="E52">
            <v>3</v>
          </cell>
          <cell r="F52">
            <v>13</v>
          </cell>
          <cell r="G52">
            <v>0</v>
          </cell>
          <cell r="H52" t="str">
            <v>SAN-01</v>
          </cell>
          <cell r="I52" t="str">
            <v>G1</v>
          </cell>
        </row>
        <row r="53">
          <cell r="A53" t="str">
            <v>SAN-02</v>
          </cell>
          <cell r="B53" t="str">
            <v>SERCOMTEL CELULAR</v>
          </cell>
          <cell r="C53" t="str">
            <v>SAN02</v>
          </cell>
          <cell r="D53">
            <v>90</v>
          </cell>
          <cell r="E53">
            <v>3</v>
          </cell>
          <cell r="F53">
            <v>15</v>
          </cell>
          <cell r="G53">
            <v>0</v>
          </cell>
          <cell r="H53" t="str">
            <v>SAN-02</v>
          </cell>
          <cell r="I53" t="str">
            <v>G2</v>
          </cell>
        </row>
        <row r="54">
          <cell r="A54" t="str">
            <v>SAN-03</v>
          </cell>
          <cell r="B54" t="str">
            <v>SERCOMTEL CELULAR</v>
          </cell>
          <cell r="C54" t="str">
            <v>SAN03</v>
          </cell>
          <cell r="D54">
            <v>92</v>
          </cell>
          <cell r="E54">
            <v>0</v>
          </cell>
          <cell r="F54">
            <v>6</v>
          </cell>
          <cell r="G54">
            <v>0</v>
          </cell>
          <cell r="H54" t="str">
            <v>SAN-03</v>
          </cell>
          <cell r="I54" t="str">
            <v>G3</v>
          </cell>
        </row>
        <row r="55">
          <cell r="A55" t="str">
            <v>SFR-01</v>
          </cell>
          <cell r="B55" t="str">
            <v>SERCOMTEL CELULAR</v>
          </cell>
          <cell r="C55" t="str">
            <v>SFR01</v>
          </cell>
          <cell r="D55">
            <v>8</v>
          </cell>
          <cell r="E55">
            <v>3</v>
          </cell>
          <cell r="F55">
            <v>1</v>
          </cell>
          <cell r="G55">
            <v>0</v>
          </cell>
          <cell r="H55" t="str">
            <v>SFR-01</v>
          </cell>
          <cell r="I55" t="str">
            <v>B1</v>
          </cell>
        </row>
        <row r="56">
          <cell r="A56" t="str">
            <v>SFR-02</v>
          </cell>
          <cell r="B56" t="str">
            <v>SERCOMTEL CELULAR</v>
          </cell>
          <cell r="C56" t="str">
            <v>SFR02</v>
          </cell>
          <cell r="D56">
            <v>94</v>
          </cell>
          <cell r="E56">
            <v>1</v>
          </cell>
          <cell r="F56">
            <v>11</v>
          </cell>
          <cell r="G56">
            <v>0</v>
          </cell>
          <cell r="H56" t="str">
            <v>SFR-02</v>
          </cell>
          <cell r="I56" t="str">
            <v>B2</v>
          </cell>
        </row>
        <row r="57">
          <cell r="A57" t="str">
            <v>SFR-03</v>
          </cell>
          <cell r="B57" t="str">
            <v>SERCOMTEL CELULAR</v>
          </cell>
          <cell r="C57" t="str">
            <v>SFR03</v>
          </cell>
          <cell r="D57">
            <v>34</v>
          </cell>
          <cell r="E57">
            <v>3</v>
          </cell>
          <cell r="F57">
            <v>9</v>
          </cell>
          <cell r="G57">
            <v>0</v>
          </cell>
          <cell r="H57" t="str">
            <v>SFR-03</v>
          </cell>
          <cell r="I57" t="str">
            <v>B3</v>
          </cell>
        </row>
        <row r="58">
          <cell r="A58" t="str">
            <v>SJO-01</v>
          </cell>
          <cell r="B58" t="str">
            <v>SERCOMTEL CELULAR</v>
          </cell>
          <cell r="C58" t="str">
            <v>SJO01</v>
          </cell>
          <cell r="D58">
            <v>96</v>
          </cell>
          <cell r="E58">
            <v>1</v>
          </cell>
          <cell r="F58">
            <v>1</v>
          </cell>
          <cell r="G58">
            <v>1</v>
          </cell>
          <cell r="H58" t="str">
            <v>SJO-01</v>
          </cell>
          <cell r="I58" t="str">
            <v>C1</v>
          </cell>
        </row>
        <row r="59">
          <cell r="A59" t="str">
            <v>SJO-02</v>
          </cell>
          <cell r="B59" t="str">
            <v>SERCOMTEL CELULAR</v>
          </cell>
          <cell r="C59" t="str">
            <v>SJO02</v>
          </cell>
          <cell r="D59">
            <v>98</v>
          </cell>
          <cell r="E59">
            <v>1</v>
          </cell>
          <cell r="F59">
            <v>1</v>
          </cell>
          <cell r="G59">
            <v>1</v>
          </cell>
          <cell r="H59" t="str">
            <v>SJO-02</v>
          </cell>
          <cell r="I59" t="str">
            <v>C2</v>
          </cell>
        </row>
        <row r="60">
          <cell r="A60" t="str">
            <v>SJO-03</v>
          </cell>
          <cell r="B60" t="str">
            <v>SERCOMTEL CELULAR</v>
          </cell>
          <cell r="C60" t="str">
            <v>SJO03</v>
          </cell>
          <cell r="D60">
            <v>100</v>
          </cell>
          <cell r="E60">
            <v>1</v>
          </cell>
          <cell r="F60">
            <v>1</v>
          </cell>
          <cell r="G60">
            <v>1</v>
          </cell>
          <cell r="H60" t="str">
            <v>SJO-03</v>
          </cell>
          <cell r="I60" t="str">
            <v>C3</v>
          </cell>
        </row>
        <row r="61">
          <cell r="A61" t="str">
            <v>SLZ-01</v>
          </cell>
          <cell r="B61" t="str">
            <v>SERCOMTEL CELULAR</v>
          </cell>
          <cell r="C61" t="str">
            <v>SLZ01</v>
          </cell>
          <cell r="D61">
            <v>102</v>
          </cell>
          <cell r="E61">
            <v>1</v>
          </cell>
          <cell r="F61">
            <v>0</v>
          </cell>
          <cell r="G61">
            <v>1</v>
          </cell>
          <cell r="H61" t="str">
            <v>SLZ-01</v>
          </cell>
          <cell r="I61" t="str">
            <v>A1</v>
          </cell>
        </row>
        <row r="62">
          <cell r="A62" t="str">
            <v>SMO-01</v>
          </cell>
          <cell r="B62" t="str">
            <v>SERCOMTEL CELULAR</v>
          </cell>
          <cell r="C62" t="str">
            <v>SMO01</v>
          </cell>
          <cell r="D62">
            <v>104</v>
          </cell>
          <cell r="E62">
            <v>3</v>
          </cell>
          <cell r="F62">
            <v>1</v>
          </cell>
          <cell r="G62">
            <v>0</v>
          </cell>
          <cell r="H62" t="str">
            <v>SMO-01</v>
          </cell>
          <cell r="I62" t="str">
            <v>A1</v>
          </cell>
        </row>
        <row r="63">
          <cell r="A63" t="str">
            <v>SMO-02</v>
          </cell>
          <cell r="B63" t="str">
            <v>SERCOMTEL CELULAR</v>
          </cell>
          <cell r="C63" t="str">
            <v>SMO02</v>
          </cell>
          <cell r="D63">
            <v>106</v>
          </cell>
          <cell r="E63">
            <v>3</v>
          </cell>
          <cell r="F63">
            <v>1</v>
          </cell>
          <cell r="G63">
            <v>0</v>
          </cell>
          <cell r="H63" t="str">
            <v>SMO-02</v>
          </cell>
          <cell r="I63" t="str">
            <v>A3</v>
          </cell>
        </row>
        <row r="64">
          <cell r="A64" t="str">
            <v>SMO-03</v>
          </cell>
          <cell r="B64" t="str">
            <v>SERCOMTEL CELULAR</v>
          </cell>
          <cell r="C64" t="str">
            <v>SMO03</v>
          </cell>
          <cell r="D64">
            <v>108</v>
          </cell>
          <cell r="E64">
            <v>3</v>
          </cell>
          <cell r="F64">
            <v>1</v>
          </cell>
          <cell r="G64">
            <v>2</v>
          </cell>
          <cell r="H64" t="str">
            <v>SMO-03</v>
          </cell>
          <cell r="I64" t="str">
            <v>A2</v>
          </cell>
        </row>
        <row r="65">
          <cell r="A65" t="str">
            <v>SNV-01</v>
          </cell>
          <cell r="B65" t="str">
            <v>SERCOMTEL CELULAR</v>
          </cell>
          <cell r="C65" t="str">
            <v>SNV01</v>
          </cell>
          <cell r="D65">
            <v>110</v>
          </cell>
          <cell r="E65">
            <v>1</v>
          </cell>
          <cell r="F65">
            <v>0</v>
          </cell>
          <cell r="G65">
            <v>1</v>
          </cell>
          <cell r="H65" t="str">
            <v>SNV-01</v>
          </cell>
          <cell r="I65" t="str">
            <v>G1</v>
          </cell>
        </row>
        <row r="66">
          <cell r="A66" t="str">
            <v>SNV-02</v>
          </cell>
          <cell r="B66" t="str">
            <v>SERCOMTEL CELULAR</v>
          </cell>
          <cell r="C66" t="str">
            <v>SNV02</v>
          </cell>
          <cell r="D66">
            <v>112</v>
          </cell>
          <cell r="E66">
            <v>1</v>
          </cell>
          <cell r="F66">
            <v>0</v>
          </cell>
          <cell r="G66">
            <v>1</v>
          </cell>
          <cell r="H66" t="str">
            <v>SNV-02</v>
          </cell>
          <cell r="I66" t="str">
            <v>G2</v>
          </cell>
        </row>
        <row r="67">
          <cell r="A67" t="str">
            <v>SNV-03</v>
          </cell>
          <cell r="B67" t="str">
            <v>SERCOMTEL CELULAR</v>
          </cell>
          <cell r="C67" t="str">
            <v>SNV03</v>
          </cell>
          <cell r="D67">
            <v>114</v>
          </cell>
          <cell r="E67">
            <v>1</v>
          </cell>
          <cell r="F67">
            <v>0</v>
          </cell>
          <cell r="G67">
            <v>1</v>
          </cell>
          <cell r="H67" t="str">
            <v>SNV-03</v>
          </cell>
          <cell r="I67" t="str">
            <v>G3</v>
          </cell>
        </row>
        <row r="68">
          <cell r="A68" t="str">
            <v>TRP-01</v>
          </cell>
          <cell r="B68" t="str">
            <v>SERCOMTEL CELULAR</v>
          </cell>
          <cell r="C68" t="str">
            <v>TRP01</v>
          </cell>
          <cell r="D68">
            <v>116</v>
          </cell>
          <cell r="E68">
            <v>2</v>
          </cell>
          <cell r="F68">
            <v>2</v>
          </cell>
          <cell r="G68">
            <v>2</v>
          </cell>
          <cell r="H68" t="str">
            <v>TRP-01</v>
          </cell>
          <cell r="I68" t="str">
            <v>C1</v>
          </cell>
        </row>
        <row r="69">
          <cell r="A69" t="str">
            <v>TRP-02</v>
          </cell>
          <cell r="B69" t="str">
            <v>SERCOMTEL CELULAR</v>
          </cell>
          <cell r="C69" t="str">
            <v>TRP02</v>
          </cell>
          <cell r="D69">
            <v>118</v>
          </cell>
          <cell r="E69">
            <v>2</v>
          </cell>
          <cell r="F69">
            <v>2</v>
          </cell>
          <cell r="G69">
            <v>2</v>
          </cell>
          <cell r="H69" t="str">
            <v>TRP-02</v>
          </cell>
          <cell r="I69" t="str">
            <v>C2</v>
          </cell>
        </row>
        <row r="70">
          <cell r="A70" t="str">
            <v>TRP-03</v>
          </cell>
          <cell r="B70" t="str">
            <v>SERCOMTEL CELULAR</v>
          </cell>
          <cell r="C70" t="str">
            <v>TRP03</v>
          </cell>
          <cell r="D70">
            <v>120</v>
          </cell>
          <cell r="E70">
            <v>2</v>
          </cell>
          <cell r="F70">
            <v>2</v>
          </cell>
          <cell r="G70">
            <v>2</v>
          </cell>
          <cell r="H70" t="str">
            <v>TRP-03</v>
          </cell>
          <cell r="I70" t="str">
            <v>C3</v>
          </cell>
        </row>
        <row r="71">
          <cell r="A71" t="str">
            <v>TVT-01</v>
          </cell>
          <cell r="B71" t="str">
            <v>SERCOMTEL CELULAR</v>
          </cell>
          <cell r="C71" t="str">
            <v>TVT01</v>
          </cell>
          <cell r="D71">
            <v>122</v>
          </cell>
          <cell r="E71">
            <v>0</v>
          </cell>
          <cell r="F71">
            <v>11</v>
          </cell>
          <cell r="G71">
            <v>1</v>
          </cell>
          <cell r="H71" t="str">
            <v>TVT-01</v>
          </cell>
          <cell r="I71" t="str">
            <v>F1</v>
          </cell>
        </row>
        <row r="72">
          <cell r="A72" t="str">
            <v>TVT-02</v>
          </cell>
          <cell r="B72" t="str">
            <v>SERCOMTEL CELULAR</v>
          </cell>
          <cell r="C72" t="str">
            <v>TVT02</v>
          </cell>
          <cell r="D72">
            <v>124</v>
          </cell>
          <cell r="E72">
            <v>0</v>
          </cell>
          <cell r="F72">
            <v>5</v>
          </cell>
          <cell r="G72">
            <v>1</v>
          </cell>
          <cell r="H72" t="str">
            <v>TVT-02</v>
          </cell>
          <cell r="I72" t="str">
            <v>F2</v>
          </cell>
        </row>
        <row r="73">
          <cell r="A73" t="str">
            <v>TVT-03</v>
          </cell>
          <cell r="B73" t="str">
            <v>SERCOMTEL CELULAR</v>
          </cell>
          <cell r="C73" t="str">
            <v>TVT03</v>
          </cell>
          <cell r="D73">
            <v>126</v>
          </cell>
          <cell r="E73">
            <v>0</v>
          </cell>
          <cell r="F73">
            <v>4</v>
          </cell>
          <cell r="G73">
            <v>1</v>
          </cell>
          <cell r="H73" t="str">
            <v>TVT-03</v>
          </cell>
          <cell r="I73" t="str">
            <v>D2</v>
          </cell>
        </row>
        <row r="74">
          <cell r="A74" t="str">
            <v>VIZ-01</v>
          </cell>
          <cell r="B74" t="str">
            <v>SERCOMTEL CELULAR</v>
          </cell>
          <cell r="C74" t="str">
            <v>VIZ01</v>
          </cell>
          <cell r="D74">
            <v>128</v>
          </cell>
          <cell r="E74">
            <v>3</v>
          </cell>
          <cell r="F74">
            <v>10</v>
          </cell>
          <cell r="G74">
            <v>0</v>
          </cell>
          <cell r="H74" t="str">
            <v>VIZ-01</v>
          </cell>
          <cell r="I74" t="str">
            <v>D1</v>
          </cell>
        </row>
        <row r="75">
          <cell r="A75" t="str">
            <v>VIZ-02</v>
          </cell>
          <cell r="B75" t="str">
            <v>SERCOMTEL CELULAR</v>
          </cell>
          <cell r="C75" t="str">
            <v>VIZ02</v>
          </cell>
          <cell r="D75">
            <v>70</v>
          </cell>
          <cell r="E75">
            <v>0</v>
          </cell>
          <cell r="F75">
            <v>3</v>
          </cell>
          <cell r="G75">
            <v>0</v>
          </cell>
          <cell r="H75" t="str">
            <v>VIZ-02</v>
          </cell>
          <cell r="I75" t="str">
            <v>D2</v>
          </cell>
        </row>
        <row r="76">
          <cell r="A76" t="str">
            <v>VIZ-03</v>
          </cell>
          <cell r="B76" t="str">
            <v>SERCOMTEL CELULAR</v>
          </cell>
          <cell r="C76" t="str">
            <v>VIZ03</v>
          </cell>
          <cell r="D76">
            <v>70</v>
          </cell>
          <cell r="E76">
            <v>3</v>
          </cell>
          <cell r="F76">
            <v>8</v>
          </cell>
          <cell r="G76">
            <v>0</v>
          </cell>
          <cell r="H76" t="str">
            <v>VIZ-03</v>
          </cell>
          <cell r="I76" t="str">
            <v>D3</v>
          </cell>
        </row>
        <row r="77">
          <cell r="A77" t="str">
            <v>WAR-02</v>
          </cell>
          <cell r="B77" t="str">
            <v>SERCOMTEL CELULAR</v>
          </cell>
          <cell r="C77" t="str">
            <v>WAR02</v>
          </cell>
          <cell r="D77">
            <v>130</v>
          </cell>
          <cell r="E77">
            <v>3</v>
          </cell>
          <cell r="F77">
            <v>2</v>
          </cell>
          <cell r="G77">
            <v>0</v>
          </cell>
          <cell r="H77" t="str">
            <v>WAR-02</v>
          </cell>
          <cell r="I77" t="str">
            <v>D2</v>
          </cell>
        </row>
        <row r="78">
          <cell r="A78" t="str">
            <v>NAT-01</v>
          </cell>
          <cell r="B78" t="str">
            <v>SERCOMTEL CELULAR</v>
          </cell>
          <cell r="C78" t="str">
            <v>NAT01</v>
          </cell>
          <cell r="D78">
            <v>1</v>
          </cell>
          <cell r="E78">
            <v>2</v>
          </cell>
          <cell r="F78">
            <v>0</v>
          </cell>
          <cell r="G78">
            <v>0</v>
          </cell>
          <cell r="H78" t="str">
            <v>NAT-01</v>
          </cell>
          <cell r="I78" t="str">
            <v>G1</v>
          </cell>
        </row>
        <row r="79">
          <cell r="A79" t="str">
            <v>APS1-01</v>
          </cell>
          <cell r="B79" t="str">
            <v>TIM TELEPAR</v>
          </cell>
          <cell r="C79" t="str">
            <v>APS101</v>
          </cell>
          <cell r="D79" t="str">
            <v>VER TIM</v>
          </cell>
          <cell r="E79" t="str">
            <v>VER TIM</v>
          </cell>
          <cell r="F79" t="str">
            <v>VER TIM</v>
          </cell>
          <cell r="G79" t="str">
            <v>VER TIM</v>
          </cell>
          <cell r="H79" t="str">
            <v>APS1-01</v>
          </cell>
          <cell r="I79" t="str">
            <v>ver tim</v>
          </cell>
        </row>
        <row r="80">
          <cell r="A80" t="str">
            <v>APS1-02</v>
          </cell>
          <cell r="B80" t="str">
            <v>TIM TELEPAR</v>
          </cell>
          <cell r="C80" t="str">
            <v>APS102</v>
          </cell>
          <cell r="D80" t="str">
            <v>VER TIM</v>
          </cell>
          <cell r="E80" t="str">
            <v>VER TIM</v>
          </cell>
          <cell r="F80" t="str">
            <v>VER TIM</v>
          </cell>
          <cell r="G80" t="str">
            <v>VER TIM</v>
          </cell>
          <cell r="H80" t="str">
            <v>APS1-02</v>
          </cell>
          <cell r="I80" t="str">
            <v>ver tim</v>
          </cell>
        </row>
        <row r="81">
          <cell r="A81" t="str">
            <v>APS1-03</v>
          </cell>
          <cell r="B81" t="str">
            <v>TIM TELEPAR</v>
          </cell>
          <cell r="C81" t="str">
            <v>APS103</v>
          </cell>
          <cell r="D81" t="str">
            <v>VER TIM</v>
          </cell>
          <cell r="E81" t="str">
            <v>VER TIM</v>
          </cell>
          <cell r="F81" t="str">
            <v>VER TIM</v>
          </cell>
          <cell r="G81" t="str">
            <v>VER TIM</v>
          </cell>
          <cell r="H81" t="str">
            <v>APS1-03</v>
          </cell>
          <cell r="I81" t="str">
            <v>ver tim</v>
          </cell>
        </row>
        <row r="82">
          <cell r="A82" t="str">
            <v>APS2-01</v>
          </cell>
          <cell r="B82" t="str">
            <v>TIM TELEPAR</v>
          </cell>
          <cell r="C82" t="str">
            <v>APS201</v>
          </cell>
          <cell r="D82" t="str">
            <v>VER TIM</v>
          </cell>
          <cell r="E82" t="str">
            <v>VER TIM</v>
          </cell>
          <cell r="F82" t="str">
            <v>VER TIM</v>
          </cell>
          <cell r="G82" t="str">
            <v>VER TIM</v>
          </cell>
          <cell r="H82" t="str">
            <v>APS2-01</v>
          </cell>
          <cell r="I82" t="str">
            <v>ver tim</v>
          </cell>
        </row>
        <row r="83">
          <cell r="A83" t="str">
            <v>APS2-02</v>
          </cell>
          <cell r="B83" t="str">
            <v>TIM TELEPAR</v>
          </cell>
          <cell r="C83" t="str">
            <v>APS202</v>
          </cell>
          <cell r="D83" t="str">
            <v>VER TIM</v>
          </cell>
          <cell r="E83" t="str">
            <v>VER TIM</v>
          </cell>
          <cell r="F83" t="str">
            <v>VER TIM</v>
          </cell>
          <cell r="G83" t="str">
            <v>VER TIM</v>
          </cell>
          <cell r="H83" t="str">
            <v>APS2-02</v>
          </cell>
          <cell r="I83" t="str">
            <v>ver tim</v>
          </cell>
        </row>
        <row r="84">
          <cell r="A84" t="str">
            <v>APS2-03</v>
          </cell>
          <cell r="B84" t="str">
            <v>TIM TELEPAR</v>
          </cell>
          <cell r="C84" t="str">
            <v>APS203</v>
          </cell>
          <cell r="D84" t="str">
            <v>VER TIM</v>
          </cell>
          <cell r="E84" t="str">
            <v>VER TIM</v>
          </cell>
          <cell r="F84" t="str">
            <v>VER TIM</v>
          </cell>
          <cell r="G84" t="str">
            <v>VER TIM</v>
          </cell>
          <cell r="H84" t="str">
            <v>APS2-03</v>
          </cell>
          <cell r="I84" t="str">
            <v>ver tim</v>
          </cell>
        </row>
        <row r="85">
          <cell r="A85" t="str">
            <v>APU1-01</v>
          </cell>
          <cell r="B85" t="str">
            <v>TIM TELEPAR</v>
          </cell>
          <cell r="C85" t="str">
            <v>APU101</v>
          </cell>
          <cell r="D85" t="str">
            <v>VER TIM</v>
          </cell>
          <cell r="E85" t="str">
            <v>VER TIM</v>
          </cell>
          <cell r="F85" t="str">
            <v>VER TIM</v>
          </cell>
          <cell r="G85" t="str">
            <v>VER TIM</v>
          </cell>
          <cell r="H85" t="str">
            <v>APU1-01</v>
          </cell>
          <cell r="I85" t="str">
            <v>ver tim</v>
          </cell>
        </row>
        <row r="86">
          <cell r="A86" t="str">
            <v>APU1-02</v>
          </cell>
          <cell r="B86" t="str">
            <v>TIM TELEPAR</v>
          </cell>
          <cell r="C86" t="str">
            <v>APU102</v>
          </cell>
          <cell r="D86" t="str">
            <v>VER TIM</v>
          </cell>
          <cell r="E86" t="str">
            <v>VER TIM</v>
          </cell>
          <cell r="F86" t="str">
            <v>VER TIM</v>
          </cell>
          <cell r="G86" t="str">
            <v>VER TIM</v>
          </cell>
          <cell r="H86" t="str">
            <v>APU1-02</v>
          </cell>
          <cell r="I86" t="str">
            <v>ver tim</v>
          </cell>
        </row>
        <row r="87">
          <cell r="A87" t="str">
            <v>APU1-03</v>
          </cell>
          <cell r="B87" t="str">
            <v>TIM TELEPAR</v>
          </cell>
          <cell r="C87" t="str">
            <v>APU103</v>
          </cell>
          <cell r="D87" t="str">
            <v>VER TIM</v>
          </cell>
          <cell r="E87" t="str">
            <v>VER TIM</v>
          </cell>
          <cell r="F87" t="str">
            <v>VER TIM</v>
          </cell>
          <cell r="G87" t="str">
            <v>VER TIM</v>
          </cell>
          <cell r="H87" t="str">
            <v>APU1-03</v>
          </cell>
          <cell r="I87" t="str">
            <v>ver tim</v>
          </cell>
        </row>
        <row r="88">
          <cell r="A88" t="str">
            <v>APU2-02</v>
          </cell>
          <cell r="B88" t="str">
            <v>TIM TELEPAR</v>
          </cell>
          <cell r="C88" t="str">
            <v>APU202</v>
          </cell>
          <cell r="D88" t="str">
            <v>VER TIM</v>
          </cell>
          <cell r="E88" t="str">
            <v>VER TIM</v>
          </cell>
          <cell r="F88" t="str">
            <v>VER TIM</v>
          </cell>
          <cell r="G88" t="str">
            <v>VER TIM</v>
          </cell>
          <cell r="H88" t="str">
            <v>APU2-02</v>
          </cell>
          <cell r="I88" t="str">
            <v>ver tim</v>
          </cell>
        </row>
        <row r="89">
          <cell r="A89" t="str">
            <v>APU2-01</v>
          </cell>
          <cell r="B89" t="str">
            <v>TIM TELEPAR</v>
          </cell>
          <cell r="C89" t="str">
            <v>APU201</v>
          </cell>
          <cell r="D89" t="str">
            <v>VER TIM</v>
          </cell>
          <cell r="E89" t="str">
            <v>VER TIM</v>
          </cell>
          <cell r="F89" t="str">
            <v>VER TIM</v>
          </cell>
          <cell r="G89" t="str">
            <v>VER TIM</v>
          </cell>
          <cell r="H89" t="str">
            <v>APU2-01</v>
          </cell>
          <cell r="I89" t="str">
            <v>ver tim</v>
          </cell>
        </row>
        <row r="90">
          <cell r="A90" t="str">
            <v>APU2-03</v>
          </cell>
          <cell r="B90" t="str">
            <v>TIM TELEPAR</v>
          </cell>
          <cell r="C90" t="str">
            <v>APU203</v>
          </cell>
          <cell r="D90" t="str">
            <v>VER TIM</v>
          </cell>
          <cell r="E90" t="str">
            <v>VER TIM</v>
          </cell>
          <cell r="F90" t="str">
            <v>VER TIM</v>
          </cell>
          <cell r="G90" t="str">
            <v>VER TIM</v>
          </cell>
          <cell r="H90" t="str">
            <v>APU2-03</v>
          </cell>
          <cell r="I90" t="str">
            <v>ver tim</v>
          </cell>
        </row>
        <row r="91">
          <cell r="A91" t="str">
            <v>CAB1-01</v>
          </cell>
          <cell r="B91" t="str">
            <v>TIM TELEPAR</v>
          </cell>
          <cell r="C91" t="str">
            <v>CAB101</v>
          </cell>
          <cell r="D91" t="str">
            <v>VER TIM</v>
          </cell>
          <cell r="E91" t="str">
            <v>VER TIM</v>
          </cell>
          <cell r="F91" t="str">
            <v>VER TIM</v>
          </cell>
          <cell r="G91" t="str">
            <v>VER TIM</v>
          </cell>
          <cell r="H91" t="str">
            <v>CAB1-01</v>
          </cell>
          <cell r="I91" t="str">
            <v>ver tim</v>
          </cell>
        </row>
        <row r="92">
          <cell r="A92" t="str">
            <v>CAB1-02</v>
          </cell>
          <cell r="B92" t="str">
            <v>TIM TELEPAR</v>
          </cell>
          <cell r="C92" t="str">
            <v>CAB102</v>
          </cell>
          <cell r="D92" t="str">
            <v>VER TIM</v>
          </cell>
          <cell r="E92" t="str">
            <v>VER TIM</v>
          </cell>
          <cell r="F92" t="str">
            <v>VER TIM</v>
          </cell>
          <cell r="G92" t="str">
            <v>VER TIM</v>
          </cell>
          <cell r="H92" t="str">
            <v>CAB1-02</v>
          </cell>
          <cell r="I92" t="str">
            <v>ver tim</v>
          </cell>
        </row>
        <row r="93">
          <cell r="A93" t="str">
            <v>CAB1-03</v>
          </cell>
          <cell r="B93" t="str">
            <v>TIM TELEPAR</v>
          </cell>
          <cell r="C93" t="str">
            <v>CAB103</v>
          </cell>
          <cell r="D93" t="str">
            <v>VER TIM</v>
          </cell>
          <cell r="E93" t="str">
            <v>VER TIM</v>
          </cell>
          <cell r="F93" t="str">
            <v>VER TIM</v>
          </cell>
          <cell r="G93" t="str">
            <v>VER TIM</v>
          </cell>
          <cell r="H93" t="str">
            <v>CAB1-03</v>
          </cell>
          <cell r="I93" t="str">
            <v>ver tim</v>
          </cell>
        </row>
        <row r="94">
          <cell r="A94" t="str">
            <v>CAB2-01</v>
          </cell>
          <cell r="B94" t="str">
            <v>TIM TELEPAR</v>
          </cell>
          <cell r="C94" t="str">
            <v>CAB201</v>
          </cell>
          <cell r="D94" t="str">
            <v>VER TIM</v>
          </cell>
          <cell r="E94" t="str">
            <v>VER TIM</v>
          </cell>
          <cell r="F94" t="str">
            <v>VER TIM</v>
          </cell>
          <cell r="G94" t="str">
            <v>VER TIM</v>
          </cell>
          <cell r="H94" t="str">
            <v>CAB2-01</v>
          </cell>
          <cell r="I94" t="str">
            <v>ver tim</v>
          </cell>
        </row>
        <row r="95">
          <cell r="A95" t="str">
            <v>CAB2-02</v>
          </cell>
          <cell r="B95" t="str">
            <v>TIM TELEPAR</v>
          </cell>
          <cell r="C95" t="str">
            <v>CAB202</v>
          </cell>
          <cell r="D95" t="str">
            <v>VER TIM</v>
          </cell>
          <cell r="E95" t="str">
            <v>VER TIM</v>
          </cell>
          <cell r="F95" t="str">
            <v>VER TIM</v>
          </cell>
          <cell r="G95" t="str">
            <v>VER TIM</v>
          </cell>
          <cell r="H95" t="str">
            <v>CAB2-02</v>
          </cell>
          <cell r="I95" t="str">
            <v>ver tim</v>
          </cell>
        </row>
        <row r="96">
          <cell r="A96" t="str">
            <v>CAB2-03</v>
          </cell>
          <cell r="B96" t="str">
            <v>TIM TELEPAR</v>
          </cell>
          <cell r="C96" t="str">
            <v>CAB203</v>
          </cell>
          <cell r="D96" t="str">
            <v>VER TIM</v>
          </cell>
          <cell r="E96" t="str">
            <v>VER TIM</v>
          </cell>
          <cell r="F96" t="str">
            <v>VER TIM</v>
          </cell>
          <cell r="G96" t="str">
            <v>VER TIM</v>
          </cell>
          <cell r="H96" t="str">
            <v>CAB2-03</v>
          </cell>
          <cell r="I96" t="str">
            <v>ver tim</v>
          </cell>
        </row>
        <row r="97">
          <cell r="A97" t="str">
            <v>CPP1-01</v>
          </cell>
          <cell r="B97" t="str">
            <v>TIM TELEPAR</v>
          </cell>
          <cell r="C97" t="str">
            <v>CPP101</v>
          </cell>
          <cell r="D97" t="str">
            <v>VER TIM</v>
          </cell>
          <cell r="E97" t="str">
            <v>VER TIM</v>
          </cell>
          <cell r="F97" t="str">
            <v>VER TIM</v>
          </cell>
          <cell r="G97" t="str">
            <v>VER TIM</v>
          </cell>
          <cell r="H97" t="str">
            <v>CPP1-01</v>
          </cell>
          <cell r="I97" t="str">
            <v>ver tim</v>
          </cell>
        </row>
        <row r="98">
          <cell r="A98" t="str">
            <v>CPP1-02</v>
          </cell>
          <cell r="B98" t="str">
            <v>TIM TELEPAR</v>
          </cell>
          <cell r="C98" t="str">
            <v>CPP102</v>
          </cell>
          <cell r="D98" t="str">
            <v>VER TIM</v>
          </cell>
          <cell r="E98" t="str">
            <v>VER TIM</v>
          </cell>
          <cell r="F98" t="str">
            <v>VER TIM</v>
          </cell>
          <cell r="G98" t="str">
            <v>VER TIM</v>
          </cell>
          <cell r="H98" t="str">
            <v>CPP1-02</v>
          </cell>
          <cell r="I98" t="str">
            <v>ver tim</v>
          </cell>
        </row>
        <row r="99">
          <cell r="A99" t="str">
            <v>CPP1-03</v>
          </cell>
          <cell r="B99" t="str">
            <v>TIM TELEPAR</v>
          </cell>
          <cell r="C99" t="str">
            <v>CPP103</v>
          </cell>
          <cell r="D99" t="str">
            <v>VER TIM</v>
          </cell>
          <cell r="E99" t="str">
            <v>VER TIM</v>
          </cell>
          <cell r="F99" t="str">
            <v>VER TIM</v>
          </cell>
          <cell r="G99" t="str">
            <v>VER TIM</v>
          </cell>
          <cell r="H99" t="str">
            <v>CPP1-03</v>
          </cell>
          <cell r="I99" t="str">
            <v>ver tim</v>
          </cell>
        </row>
        <row r="100">
          <cell r="A100" t="str">
            <v>CPP2-01</v>
          </cell>
          <cell r="B100" t="str">
            <v>TIM TELEPAR</v>
          </cell>
          <cell r="C100" t="str">
            <v>CPP201</v>
          </cell>
          <cell r="D100" t="str">
            <v>VER TIM</v>
          </cell>
          <cell r="E100" t="str">
            <v>VER TIM</v>
          </cell>
          <cell r="F100" t="str">
            <v>VER TIM</v>
          </cell>
          <cell r="G100" t="str">
            <v>VER TIM</v>
          </cell>
          <cell r="H100" t="str">
            <v>CPP2-01</v>
          </cell>
          <cell r="I100" t="str">
            <v>ver tim</v>
          </cell>
        </row>
        <row r="101">
          <cell r="A101" t="str">
            <v>CPP2-02</v>
          </cell>
          <cell r="B101" t="str">
            <v>TIM TELEPAR</v>
          </cell>
          <cell r="C101" t="str">
            <v>CPP202</v>
          </cell>
          <cell r="D101" t="str">
            <v>VER TIM</v>
          </cell>
          <cell r="E101" t="str">
            <v>VER TIM</v>
          </cell>
          <cell r="F101" t="str">
            <v>VER TIM</v>
          </cell>
          <cell r="G101" t="str">
            <v>VER TIM</v>
          </cell>
          <cell r="H101" t="str">
            <v>CPP2-02</v>
          </cell>
          <cell r="I101" t="str">
            <v>ver tim</v>
          </cell>
        </row>
        <row r="102">
          <cell r="A102" t="str">
            <v>CPP2-03</v>
          </cell>
          <cell r="B102" t="str">
            <v>TIM TELEPAR</v>
          </cell>
          <cell r="C102" t="str">
            <v>CPP203</v>
          </cell>
          <cell r="D102" t="str">
            <v>VER TIM</v>
          </cell>
          <cell r="E102" t="str">
            <v>VER TIM</v>
          </cell>
          <cell r="F102" t="str">
            <v>VER TIM</v>
          </cell>
          <cell r="G102" t="str">
            <v>VER TIM</v>
          </cell>
          <cell r="H102" t="str">
            <v>CPP2-03</v>
          </cell>
          <cell r="I102" t="str">
            <v>ver tim</v>
          </cell>
        </row>
        <row r="103">
          <cell r="A103" t="str">
            <v>IOR-01</v>
          </cell>
          <cell r="B103" t="str">
            <v>TIM TELEPAR</v>
          </cell>
          <cell r="C103" t="str">
            <v>IOR01</v>
          </cell>
          <cell r="D103" t="str">
            <v>VER TIM</v>
          </cell>
          <cell r="E103" t="str">
            <v>VER TIM</v>
          </cell>
          <cell r="F103" t="str">
            <v>VER TIM</v>
          </cell>
          <cell r="G103" t="str">
            <v>VER TIM</v>
          </cell>
          <cell r="H103" t="str">
            <v>IOR-01</v>
          </cell>
          <cell r="I103" t="str">
            <v>ver tim</v>
          </cell>
        </row>
        <row r="104">
          <cell r="A104" t="str">
            <v>IOR-02</v>
          </cell>
          <cell r="B104" t="str">
            <v>TIM TELEPAR</v>
          </cell>
          <cell r="C104" t="str">
            <v>IOR02</v>
          </cell>
          <cell r="D104" t="str">
            <v>VER TIM</v>
          </cell>
          <cell r="E104" t="str">
            <v>VER TIM</v>
          </cell>
          <cell r="F104" t="str">
            <v>VER TIM</v>
          </cell>
          <cell r="G104" t="str">
            <v>VER TIM</v>
          </cell>
          <cell r="H104" t="str">
            <v>IOR-02</v>
          </cell>
          <cell r="I104" t="str">
            <v>ver tim</v>
          </cell>
        </row>
        <row r="105">
          <cell r="A105" t="str">
            <v>IOR-03</v>
          </cell>
          <cell r="B105" t="str">
            <v>TIM TELEPAR</v>
          </cell>
          <cell r="C105" t="str">
            <v>IOR03</v>
          </cell>
          <cell r="D105" t="str">
            <v>VER TIM</v>
          </cell>
          <cell r="E105" t="str">
            <v>VER TIM</v>
          </cell>
          <cell r="F105" t="str">
            <v>VER TIM</v>
          </cell>
          <cell r="G105" t="str">
            <v>VER TIM</v>
          </cell>
          <cell r="H105" t="str">
            <v>IOR-03</v>
          </cell>
          <cell r="I105" t="str">
            <v>ver tim</v>
          </cell>
        </row>
        <row r="106">
          <cell r="A106" t="str">
            <v>RLA-01</v>
          </cell>
          <cell r="B106" t="str">
            <v>TIM TELEPAR</v>
          </cell>
          <cell r="C106" t="str">
            <v>RLA01</v>
          </cell>
          <cell r="D106" t="str">
            <v>VER TIM</v>
          </cell>
          <cell r="E106" t="str">
            <v>VER TIM</v>
          </cell>
          <cell r="F106" t="str">
            <v>VER TIM</v>
          </cell>
          <cell r="G106" t="str">
            <v>VER TIM</v>
          </cell>
          <cell r="H106" t="str">
            <v>RLA-01</v>
          </cell>
          <cell r="I106" t="str">
            <v>ver tim</v>
          </cell>
        </row>
        <row r="107">
          <cell r="A107" t="str">
            <v>RLA-02</v>
          </cell>
          <cell r="B107" t="str">
            <v>TIM TELEPAR</v>
          </cell>
          <cell r="C107" t="str">
            <v>RLA02</v>
          </cell>
          <cell r="D107" t="str">
            <v>VER TIM</v>
          </cell>
          <cell r="E107" t="str">
            <v>VER TIM</v>
          </cell>
          <cell r="F107" t="str">
            <v>VER TIM</v>
          </cell>
          <cell r="G107" t="str">
            <v>VER TIM</v>
          </cell>
          <cell r="H107" t="str">
            <v>RLA-02</v>
          </cell>
          <cell r="I107" t="str">
            <v>ver tim</v>
          </cell>
        </row>
        <row r="108">
          <cell r="A108" t="str">
            <v>RLA-03</v>
          </cell>
          <cell r="B108" t="str">
            <v>TIM TELEPAR</v>
          </cell>
          <cell r="C108" t="str">
            <v>RLA03</v>
          </cell>
          <cell r="D108" t="str">
            <v>VER TIM</v>
          </cell>
          <cell r="E108" t="str">
            <v>VER TIM</v>
          </cell>
          <cell r="F108" t="str">
            <v>VER TIM</v>
          </cell>
          <cell r="G108" t="str">
            <v>VER TIM</v>
          </cell>
          <cell r="H108" t="str">
            <v>RLA-03</v>
          </cell>
          <cell r="I108" t="str">
            <v>ver tim</v>
          </cell>
        </row>
      </sheetData>
      <sheetData sheetId="15" refreshError="1">
        <row r="4">
          <cell r="A4" t="str">
            <v>cel</v>
          </cell>
          <cell r="D4" t="str">
            <v>dev</v>
          </cell>
          <cell r="E4" t="str">
            <v>dcch</v>
          </cell>
          <cell r="F4" t="str">
            <v>dev</v>
          </cell>
          <cell r="G4" t="str">
            <v>dcch-r</v>
          </cell>
          <cell r="H4" t="str">
            <v>dev</v>
          </cell>
          <cell r="I4" t="str">
            <v>acc</v>
          </cell>
          <cell r="J4" t="str">
            <v>col (dcc)</v>
          </cell>
          <cell r="K4" t="str">
            <v>cel</v>
          </cell>
          <cell r="L4" t="str">
            <v>gr. 7/21</v>
          </cell>
        </row>
        <row r="5">
          <cell r="A5" t="str">
            <v>ALP-01</v>
          </cell>
          <cell r="B5" t="str">
            <v>SERCOMTEL CELULAR</v>
          </cell>
          <cell r="C5" t="str">
            <v>ALP01</v>
          </cell>
          <cell r="D5" t="str">
            <v>160</v>
          </cell>
          <cell r="E5">
            <v>13</v>
          </cell>
          <cell r="F5" t="str">
            <v>161</v>
          </cell>
          <cell r="G5">
            <v>994</v>
          </cell>
          <cell r="H5" t="str">
            <v>288</v>
          </cell>
          <cell r="I5">
            <v>328</v>
          </cell>
          <cell r="J5">
            <v>3</v>
          </cell>
          <cell r="K5" t="str">
            <v>ALP-01</v>
          </cell>
          <cell r="L5" t="str">
            <v>F1</v>
          </cell>
        </row>
        <row r="6">
          <cell r="A6" t="str">
            <v>ALP-02</v>
          </cell>
          <cell r="B6" t="str">
            <v>SERCOMTEL CELULAR</v>
          </cell>
          <cell r="C6" t="str">
            <v>ALP02</v>
          </cell>
          <cell r="D6" t="str">
            <v>162</v>
          </cell>
          <cell r="E6">
            <v>27</v>
          </cell>
          <cell r="F6" t="str">
            <v>163</v>
          </cell>
          <cell r="G6">
            <v>6</v>
          </cell>
          <cell r="H6" t="str">
            <v>290</v>
          </cell>
          <cell r="I6">
            <v>321</v>
          </cell>
          <cell r="J6">
            <v>1</v>
          </cell>
          <cell r="K6" t="str">
            <v>ALP-02</v>
          </cell>
          <cell r="L6" t="str">
            <v>F2</v>
          </cell>
        </row>
        <row r="7">
          <cell r="A7" t="str">
            <v>ALP-03</v>
          </cell>
          <cell r="B7" t="str">
            <v>SERCOMTEL CELULAR</v>
          </cell>
          <cell r="C7" t="str">
            <v>ALP03</v>
          </cell>
          <cell r="D7" t="str">
            <v>164</v>
          </cell>
          <cell r="E7">
            <v>1022</v>
          </cell>
          <cell r="F7" t="str">
            <v>165</v>
          </cell>
          <cell r="G7">
            <v>1001</v>
          </cell>
          <cell r="H7" t="str">
            <v>292</v>
          </cell>
          <cell r="I7">
            <v>314</v>
          </cell>
          <cell r="J7">
            <v>1</v>
          </cell>
          <cell r="K7" t="str">
            <v>ALP-03</v>
          </cell>
          <cell r="L7" t="str">
            <v>F3</v>
          </cell>
        </row>
        <row r="8">
          <cell r="A8" t="str">
            <v>BAH-01</v>
          </cell>
          <cell r="B8" t="str">
            <v>SERCOMTEL CELULAR</v>
          </cell>
          <cell r="C8" t="str">
            <v>BAH01</v>
          </cell>
          <cell r="D8" t="str">
            <v>100</v>
          </cell>
          <cell r="E8">
            <v>1016</v>
          </cell>
          <cell r="F8" t="str">
            <v>101</v>
          </cell>
          <cell r="G8">
            <v>679</v>
          </cell>
          <cell r="H8" t="str">
            <v>256</v>
          </cell>
          <cell r="I8">
            <v>329</v>
          </cell>
          <cell r="J8">
            <v>2</v>
          </cell>
          <cell r="K8" t="str">
            <v>BAH-01</v>
          </cell>
          <cell r="L8" t="str">
            <v>E1</v>
          </cell>
        </row>
        <row r="9">
          <cell r="A9" t="str">
            <v>BAH-02</v>
          </cell>
          <cell r="B9" t="str">
            <v>SERCOMTEL CELULAR</v>
          </cell>
          <cell r="C9" t="str">
            <v>BAH02</v>
          </cell>
          <cell r="D9" t="str">
            <v>102</v>
          </cell>
          <cell r="E9">
            <v>672</v>
          </cell>
          <cell r="F9" t="str">
            <v>103</v>
          </cell>
          <cell r="G9">
            <v>714</v>
          </cell>
          <cell r="H9" t="str">
            <v>258</v>
          </cell>
          <cell r="I9">
            <v>322</v>
          </cell>
          <cell r="J9">
            <v>2</v>
          </cell>
          <cell r="K9" t="str">
            <v>BAH-02</v>
          </cell>
          <cell r="L9" t="str">
            <v>E2</v>
          </cell>
        </row>
        <row r="10">
          <cell r="A10" t="str">
            <v>BAH-03</v>
          </cell>
          <cell r="B10" t="str">
            <v>SERCOMTEL CELULAR</v>
          </cell>
          <cell r="C10" t="str">
            <v>BAH03</v>
          </cell>
          <cell r="D10" t="str">
            <v>104</v>
          </cell>
          <cell r="E10">
            <v>686</v>
          </cell>
          <cell r="F10" t="str">
            <v>105</v>
          </cell>
          <cell r="G10">
            <v>707</v>
          </cell>
          <cell r="H10" t="str">
            <v>260</v>
          </cell>
          <cell r="I10">
            <v>315</v>
          </cell>
          <cell r="J10">
            <v>2</v>
          </cell>
          <cell r="K10" t="str">
            <v>BAH-03</v>
          </cell>
          <cell r="L10" t="str">
            <v>E3</v>
          </cell>
        </row>
        <row r="11">
          <cell r="A11" t="str">
            <v>CAS-01</v>
          </cell>
          <cell r="B11" t="str">
            <v>SERCOMTEL CELULAR</v>
          </cell>
          <cell r="C11" t="str">
            <v>CAS01</v>
          </cell>
          <cell r="D11" t="str">
            <v>200</v>
          </cell>
          <cell r="E11">
            <v>1019</v>
          </cell>
          <cell r="F11" t="str">
            <v>201</v>
          </cell>
          <cell r="G11">
            <v>998</v>
          </cell>
          <cell r="H11" t="str">
            <v>168</v>
          </cell>
          <cell r="I11">
            <v>332</v>
          </cell>
          <cell r="J11">
            <v>1</v>
          </cell>
          <cell r="K11" t="str">
            <v>CAS-01</v>
          </cell>
          <cell r="L11" t="str">
            <v>B1</v>
          </cell>
        </row>
        <row r="12">
          <cell r="A12" t="str">
            <v>CAS-02</v>
          </cell>
          <cell r="B12" t="str">
            <v>SERCOMTEL CELULAR</v>
          </cell>
          <cell r="C12" t="str">
            <v>CAS02</v>
          </cell>
          <cell r="D12" t="str">
            <v>202</v>
          </cell>
          <cell r="E12">
            <v>1012</v>
          </cell>
          <cell r="F12" t="str">
            <v>203</v>
          </cell>
          <cell r="G12">
            <v>991</v>
          </cell>
          <cell r="H12" t="str">
            <v>170</v>
          </cell>
          <cell r="I12">
            <v>325</v>
          </cell>
          <cell r="J12">
            <v>3</v>
          </cell>
          <cell r="K12" t="str">
            <v>CAS-02</v>
          </cell>
          <cell r="L12" t="str">
            <v>B2</v>
          </cell>
        </row>
        <row r="13">
          <cell r="A13" t="str">
            <v>CAS-03</v>
          </cell>
          <cell r="B13" t="str">
            <v>SERCOMTEL CELULAR</v>
          </cell>
          <cell r="C13" t="str">
            <v>CAS03</v>
          </cell>
          <cell r="D13" t="str">
            <v>204</v>
          </cell>
          <cell r="E13">
            <v>1005</v>
          </cell>
          <cell r="F13" t="str">
            <v>205</v>
          </cell>
          <cell r="G13">
            <v>710</v>
          </cell>
          <cell r="H13" t="str">
            <v>172</v>
          </cell>
          <cell r="I13">
            <v>318</v>
          </cell>
          <cell r="J13">
            <v>1</v>
          </cell>
          <cell r="K13" t="str">
            <v>CAS-03</v>
          </cell>
          <cell r="L13" t="str">
            <v>B3</v>
          </cell>
        </row>
        <row r="14">
          <cell r="A14" t="str">
            <v>CP1</v>
          </cell>
          <cell r="B14" t="str">
            <v>SERCOMTEL CELULAR</v>
          </cell>
          <cell r="C14" t="str">
            <v>CP1</v>
          </cell>
          <cell r="D14" t="str">
            <v>624</v>
          </cell>
          <cell r="E14">
            <v>1019</v>
          </cell>
          <cell r="F14" t="str">
            <v>625</v>
          </cell>
          <cell r="G14">
            <v>998</v>
          </cell>
          <cell r="H14" t="str">
            <v>392</v>
          </cell>
          <cell r="I14">
            <v>332</v>
          </cell>
          <cell r="J14">
            <v>0</v>
          </cell>
          <cell r="K14" t="str">
            <v>CP1</v>
          </cell>
          <cell r="L14" t="str">
            <v>B1</v>
          </cell>
        </row>
        <row r="15">
          <cell r="A15" t="str">
            <v>JCD-01</v>
          </cell>
          <cell r="B15" t="str">
            <v>SERCOMTEL CELULAR</v>
          </cell>
          <cell r="C15" t="str">
            <v>JCD01</v>
          </cell>
          <cell r="D15" t="str">
            <v>64</v>
          </cell>
          <cell r="E15">
            <v>680</v>
          </cell>
          <cell r="F15" t="str">
            <v>65</v>
          </cell>
          <cell r="G15">
            <v>701</v>
          </cell>
          <cell r="H15" t="str">
            <v>16</v>
          </cell>
          <cell r="I15">
            <v>330</v>
          </cell>
          <cell r="J15">
            <v>2</v>
          </cell>
          <cell r="K15" t="str">
            <v>JCD-01</v>
          </cell>
          <cell r="L15" t="str">
            <v>D1</v>
          </cell>
        </row>
        <row r="16">
          <cell r="A16" t="str">
            <v>JCD-02</v>
          </cell>
          <cell r="B16" t="str">
            <v>SERCOMTEL CELULAR</v>
          </cell>
          <cell r="C16" t="str">
            <v>JCD02</v>
          </cell>
          <cell r="D16" t="str">
            <v>66</v>
          </cell>
          <cell r="E16">
            <v>694</v>
          </cell>
          <cell r="F16" t="str">
            <v>67</v>
          </cell>
          <cell r="G16">
            <v>715</v>
          </cell>
          <cell r="H16" t="str">
            <v>18</v>
          </cell>
          <cell r="I16">
            <v>323</v>
          </cell>
          <cell r="J16">
            <v>2</v>
          </cell>
          <cell r="K16" t="str">
            <v>JCD-02</v>
          </cell>
          <cell r="L16" t="str">
            <v>D2</v>
          </cell>
        </row>
        <row r="17">
          <cell r="A17" t="str">
            <v>JCD-03</v>
          </cell>
          <cell r="B17" t="str">
            <v>SERCOMTEL CELULAR</v>
          </cell>
          <cell r="C17" t="str">
            <v>JCD03</v>
          </cell>
          <cell r="D17" t="str">
            <v>68</v>
          </cell>
          <cell r="E17">
            <v>708</v>
          </cell>
          <cell r="F17" t="str">
            <v>69</v>
          </cell>
          <cell r="G17">
            <v>687</v>
          </cell>
          <cell r="H17" t="str">
            <v>20</v>
          </cell>
          <cell r="I17">
            <v>316</v>
          </cell>
          <cell r="J17">
            <v>2</v>
          </cell>
          <cell r="K17" t="str">
            <v>JCD-03</v>
          </cell>
          <cell r="L17" t="str">
            <v>D3</v>
          </cell>
        </row>
        <row r="18">
          <cell r="A18" t="str">
            <v>JGS-01</v>
          </cell>
          <cell r="B18" t="str">
            <v>SERCOMTEL CELULAR</v>
          </cell>
          <cell r="C18" t="str">
            <v>JGS01</v>
          </cell>
          <cell r="D18" t="str">
            <v>32</v>
          </cell>
          <cell r="E18">
            <v>681</v>
          </cell>
          <cell r="F18" t="str">
            <v>33</v>
          </cell>
          <cell r="G18">
            <v>702</v>
          </cell>
          <cell r="H18" t="str">
            <v>32</v>
          </cell>
          <cell r="I18">
            <v>331</v>
          </cell>
          <cell r="J18">
            <v>2</v>
          </cell>
          <cell r="K18" t="str">
            <v>JGS-01</v>
          </cell>
          <cell r="L18" t="str">
            <v>C1</v>
          </cell>
        </row>
        <row r="19">
          <cell r="A19" t="str">
            <v>JGS-02</v>
          </cell>
          <cell r="B19" t="str">
            <v>SERCOMTEL CELULAR</v>
          </cell>
          <cell r="C19" t="str">
            <v>JGS02</v>
          </cell>
          <cell r="D19" t="str">
            <v>34</v>
          </cell>
          <cell r="E19">
            <v>695</v>
          </cell>
          <cell r="F19" t="str">
            <v>35</v>
          </cell>
          <cell r="G19">
            <v>674</v>
          </cell>
          <cell r="H19" t="str">
            <v>34</v>
          </cell>
          <cell r="I19">
            <v>324</v>
          </cell>
          <cell r="J19">
            <v>2</v>
          </cell>
          <cell r="K19" t="str">
            <v>JGS-02</v>
          </cell>
          <cell r="L19" t="str">
            <v>C2</v>
          </cell>
        </row>
        <row r="20">
          <cell r="A20" t="str">
            <v>JGS-03</v>
          </cell>
          <cell r="B20" t="str">
            <v>SERCOMTEL CELULAR</v>
          </cell>
          <cell r="C20" t="str">
            <v>JGS03</v>
          </cell>
          <cell r="D20" t="str">
            <v>36</v>
          </cell>
          <cell r="E20">
            <v>688</v>
          </cell>
          <cell r="F20" t="str">
            <v>37</v>
          </cell>
          <cell r="G20">
            <v>667</v>
          </cell>
          <cell r="H20" t="str">
            <v>36</v>
          </cell>
          <cell r="I20">
            <v>317</v>
          </cell>
          <cell r="J20">
            <v>2</v>
          </cell>
          <cell r="K20" t="str">
            <v>JGS-03</v>
          </cell>
          <cell r="L20" t="str">
            <v>C3</v>
          </cell>
        </row>
        <row r="21">
          <cell r="A21" t="str">
            <v>LRV-01</v>
          </cell>
          <cell r="B21" t="str">
            <v>SERCOMTEL CELULAR</v>
          </cell>
          <cell r="C21" t="str">
            <v>LRV01</v>
          </cell>
          <cell r="D21" t="str">
            <v>24</v>
          </cell>
          <cell r="E21">
            <v>10</v>
          </cell>
          <cell r="F21" t="str">
            <v>25</v>
          </cell>
          <cell r="G21">
            <v>31</v>
          </cell>
          <cell r="H21" t="str">
            <v>72</v>
          </cell>
          <cell r="I21">
            <v>325</v>
          </cell>
          <cell r="J21">
            <v>0</v>
          </cell>
          <cell r="K21" t="str">
            <v>LRV-01</v>
          </cell>
          <cell r="L21" t="str">
            <v>B2</v>
          </cell>
        </row>
        <row r="22">
          <cell r="A22" t="str">
            <v>MC1</v>
          </cell>
          <cell r="B22" t="str">
            <v>SERCOMTEL CELULAR</v>
          </cell>
          <cell r="C22" t="str">
            <v>MC1</v>
          </cell>
          <cell r="D22" t="str">
            <v>0</v>
          </cell>
          <cell r="E22">
            <v>991</v>
          </cell>
          <cell r="F22" t="str">
            <v>1</v>
          </cell>
          <cell r="G22">
            <v>1012</v>
          </cell>
          <cell r="H22" t="str">
            <v>96</v>
          </cell>
          <cell r="I22">
            <v>325</v>
          </cell>
          <cell r="J22">
            <v>1</v>
          </cell>
          <cell r="K22" t="str">
            <v>MC1</v>
          </cell>
          <cell r="L22" t="str">
            <v>B2</v>
          </cell>
        </row>
        <row r="23">
          <cell r="A23" t="str">
            <v>MC10</v>
          </cell>
          <cell r="B23" t="str">
            <v>SERCOMTEL CELULAR</v>
          </cell>
          <cell r="C23" t="str">
            <v>MC10</v>
          </cell>
          <cell r="D23" t="str">
            <v>594</v>
          </cell>
          <cell r="E23">
            <v>4</v>
          </cell>
          <cell r="F23" t="str">
            <v>595</v>
          </cell>
          <cell r="G23">
            <v>669</v>
          </cell>
          <cell r="H23" t="str">
            <v>362</v>
          </cell>
          <cell r="I23">
            <v>319</v>
          </cell>
          <cell r="J23">
            <v>2</v>
          </cell>
          <cell r="K23" t="str">
            <v>MC10</v>
          </cell>
          <cell r="L23" t="str">
            <v>A3</v>
          </cell>
        </row>
        <row r="24">
          <cell r="A24" t="str">
            <v>MC11</v>
          </cell>
          <cell r="B24" t="str">
            <v>SERCOMTEL CELULAR</v>
          </cell>
          <cell r="C24" t="str">
            <v>MC11</v>
          </cell>
          <cell r="D24" t="str">
            <v>600</v>
          </cell>
          <cell r="E24">
            <v>997</v>
          </cell>
          <cell r="F24" t="str">
            <v>601</v>
          </cell>
          <cell r="G24">
            <v>681</v>
          </cell>
          <cell r="H24" t="str">
            <v>368</v>
          </cell>
          <cell r="I24">
            <v>331</v>
          </cell>
          <cell r="J24">
            <v>0</v>
          </cell>
          <cell r="K24" t="str">
            <v>MC11</v>
          </cell>
          <cell r="L24" t="str">
            <v>C1</v>
          </cell>
        </row>
        <row r="25">
          <cell r="A25" t="str">
            <v>MC12</v>
          </cell>
          <cell r="B25" t="str">
            <v>SERCOMTEL CELULAR</v>
          </cell>
          <cell r="C25" t="str">
            <v>MC12</v>
          </cell>
          <cell r="D25" t="str">
            <v>606</v>
          </cell>
          <cell r="E25">
            <v>690</v>
          </cell>
          <cell r="F25" t="str">
            <v>607</v>
          </cell>
          <cell r="G25">
            <v>669</v>
          </cell>
          <cell r="H25" t="str">
            <v>374</v>
          </cell>
          <cell r="I25">
            <v>319</v>
          </cell>
          <cell r="J25">
            <v>1</v>
          </cell>
          <cell r="K25" t="str">
            <v>MC12</v>
          </cell>
          <cell r="L25" t="str">
            <v>A3</v>
          </cell>
        </row>
        <row r="26">
          <cell r="A26" t="str">
            <v>MC13</v>
          </cell>
          <cell r="B26" t="str">
            <v>SERCOMTEL CELULAR</v>
          </cell>
          <cell r="C26" t="str">
            <v>MC13</v>
          </cell>
          <cell r="D26" t="str">
            <v>380</v>
          </cell>
          <cell r="E26">
            <v>706</v>
          </cell>
          <cell r="F26" t="str">
            <v>381</v>
          </cell>
          <cell r="G26">
            <v>685</v>
          </cell>
          <cell r="H26" t="str">
            <v>380</v>
          </cell>
          <cell r="I26">
            <v>314</v>
          </cell>
          <cell r="J26">
            <v>3</v>
          </cell>
          <cell r="K26" t="str">
            <v>MC13</v>
          </cell>
          <cell r="L26" t="str">
            <v>F3</v>
          </cell>
        </row>
        <row r="27">
          <cell r="A27" t="str">
            <v>MC14</v>
          </cell>
          <cell r="B27" t="str">
            <v>SERCOMTEL CELULAR</v>
          </cell>
          <cell r="C27" t="str">
            <v>MC14</v>
          </cell>
          <cell r="D27" t="str">
            <v>40</v>
          </cell>
          <cell r="E27">
            <v>66</v>
          </cell>
          <cell r="F27" t="str">
            <v>41</v>
          </cell>
          <cell r="G27">
            <v>668</v>
          </cell>
          <cell r="H27" t="str">
            <v>382</v>
          </cell>
          <cell r="I27">
            <v>318</v>
          </cell>
          <cell r="J27">
            <v>0</v>
          </cell>
          <cell r="K27" t="str">
            <v>MC14</v>
          </cell>
          <cell r="L27" t="str">
            <v>B3</v>
          </cell>
        </row>
        <row r="28">
          <cell r="A28" t="str">
            <v>MC2</v>
          </cell>
          <cell r="B28" t="str">
            <v>SERCOMTEL CELULAR</v>
          </cell>
          <cell r="C28" t="str">
            <v>MC2</v>
          </cell>
          <cell r="D28" t="str">
            <v>2</v>
          </cell>
          <cell r="E28">
            <v>12</v>
          </cell>
          <cell r="F28" t="str">
            <v>3</v>
          </cell>
          <cell r="G28">
            <v>33</v>
          </cell>
          <cell r="H28" t="str">
            <v>98</v>
          </cell>
          <cell r="I28">
            <v>327</v>
          </cell>
          <cell r="J28">
            <v>1</v>
          </cell>
          <cell r="K28" t="str">
            <v>MC2</v>
          </cell>
          <cell r="L28" t="str">
            <v>G1</v>
          </cell>
        </row>
        <row r="29">
          <cell r="A29" t="str">
            <v>MC3</v>
          </cell>
          <cell r="B29" t="str">
            <v>SERCOMTEL CELULAR</v>
          </cell>
          <cell r="C29" t="str">
            <v>MC3</v>
          </cell>
          <cell r="D29" t="str">
            <v>4</v>
          </cell>
          <cell r="E29">
            <v>43</v>
          </cell>
          <cell r="F29" t="str">
            <v>5</v>
          </cell>
          <cell r="G29">
            <v>1</v>
          </cell>
          <cell r="H29" t="e">
            <v>#N/A</v>
          </cell>
          <cell r="I29" t="e">
            <v>#N/A</v>
          </cell>
          <cell r="J29" t="e">
            <v>#N/A</v>
          </cell>
          <cell r="K29" t="str">
            <v>MC3</v>
          </cell>
          <cell r="L29" t="e">
            <v>#N/A</v>
          </cell>
        </row>
        <row r="30">
          <cell r="A30" t="str">
            <v>MC4</v>
          </cell>
          <cell r="B30" t="str">
            <v>SERCOMTEL CELULAR</v>
          </cell>
          <cell r="C30" t="str">
            <v>MC4</v>
          </cell>
          <cell r="D30" t="str">
            <v>6</v>
          </cell>
          <cell r="E30">
            <v>993</v>
          </cell>
          <cell r="F30" t="str">
            <v>7</v>
          </cell>
          <cell r="G30">
            <v>677</v>
          </cell>
          <cell r="H30" t="str">
            <v>102</v>
          </cell>
          <cell r="I30">
            <v>327</v>
          </cell>
          <cell r="J30">
            <v>2</v>
          </cell>
          <cell r="K30" t="str">
            <v>MC4</v>
          </cell>
          <cell r="L30" t="str">
            <v>G1</v>
          </cell>
        </row>
        <row r="31">
          <cell r="A31" t="str">
            <v>MC5</v>
          </cell>
          <cell r="B31" t="str">
            <v>SERCOMTEL CELULAR</v>
          </cell>
          <cell r="C31" t="str">
            <v>MC5</v>
          </cell>
          <cell r="D31" t="str">
            <v>8</v>
          </cell>
          <cell r="E31">
            <v>14</v>
          </cell>
          <cell r="F31" t="str">
            <v>9</v>
          </cell>
          <cell r="G31">
            <v>35</v>
          </cell>
          <cell r="H31" t="str">
            <v>110</v>
          </cell>
          <cell r="I31">
            <v>329</v>
          </cell>
          <cell r="J31">
            <v>0</v>
          </cell>
          <cell r="K31" t="str">
            <v>MC5</v>
          </cell>
          <cell r="L31" t="str">
            <v>E1</v>
          </cell>
        </row>
        <row r="32">
          <cell r="A32" t="str">
            <v>MC6</v>
          </cell>
          <cell r="B32" t="str">
            <v>SERCOMTEL CELULAR</v>
          </cell>
          <cell r="C32" t="str">
            <v>MC6</v>
          </cell>
          <cell r="D32" t="str">
            <v>10</v>
          </cell>
          <cell r="E32">
            <v>7</v>
          </cell>
          <cell r="F32" t="str">
            <v>11</v>
          </cell>
          <cell r="G32">
            <v>154</v>
          </cell>
          <cell r="H32" t="str">
            <v>112</v>
          </cell>
          <cell r="I32">
            <v>322</v>
          </cell>
          <cell r="J32">
            <v>3</v>
          </cell>
          <cell r="K32" t="str">
            <v>MC6</v>
          </cell>
          <cell r="L32" t="str">
            <v>E2</v>
          </cell>
        </row>
        <row r="33">
          <cell r="A33" t="str">
            <v>MC7</v>
          </cell>
          <cell r="B33" t="str">
            <v>SERCOMTEL CELULAR</v>
          </cell>
          <cell r="C33" t="str">
            <v>MC7</v>
          </cell>
          <cell r="D33" t="str">
            <v>576</v>
          </cell>
          <cell r="E33">
            <v>72</v>
          </cell>
          <cell r="F33" t="str">
            <v>577</v>
          </cell>
          <cell r="G33">
            <v>51</v>
          </cell>
          <cell r="H33" t="str">
            <v>344</v>
          </cell>
          <cell r="I33">
            <v>324</v>
          </cell>
          <cell r="J33">
            <v>3</v>
          </cell>
          <cell r="K33" t="str">
            <v>MC7</v>
          </cell>
          <cell r="L33" t="str">
            <v>C2</v>
          </cell>
        </row>
        <row r="34">
          <cell r="A34" t="str">
            <v>MC8</v>
          </cell>
          <cell r="B34" t="str">
            <v>SERCOMTEL CELULAR</v>
          </cell>
          <cell r="C34" t="str">
            <v>MC8</v>
          </cell>
          <cell r="D34" t="str">
            <v>582</v>
          </cell>
          <cell r="E34">
            <v>999</v>
          </cell>
          <cell r="F34" t="str">
            <v>583</v>
          </cell>
          <cell r="G34">
            <v>683</v>
          </cell>
          <cell r="H34" t="str">
            <v>350</v>
          </cell>
          <cell r="I34">
            <v>333</v>
          </cell>
          <cell r="J34">
            <v>1</v>
          </cell>
          <cell r="K34" t="str">
            <v>MC8</v>
          </cell>
          <cell r="L34" t="str">
            <v>A1</v>
          </cell>
        </row>
        <row r="35">
          <cell r="A35" t="str">
            <v>MC9</v>
          </cell>
          <cell r="B35" t="str">
            <v>SERCOMTEL CELULAR</v>
          </cell>
          <cell r="C35" t="str">
            <v>MC9</v>
          </cell>
          <cell r="D35" t="str">
            <v>588</v>
          </cell>
          <cell r="E35">
            <v>697</v>
          </cell>
          <cell r="F35" t="str">
            <v>589</v>
          </cell>
          <cell r="G35">
            <v>676</v>
          </cell>
          <cell r="H35" t="str">
            <v>356</v>
          </cell>
          <cell r="I35">
            <v>326</v>
          </cell>
          <cell r="J35">
            <v>1</v>
          </cell>
          <cell r="K35" t="str">
            <v>MC9</v>
          </cell>
          <cell r="L35" t="str">
            <v>A2</v>
          </cell>
        </row>
        <row r="36">
          <cell r="A36" t="str">
            <v>NWC-01</v>
          </cell>
          <cell r="B36" t="str">
            <v>SERCOMTEL CELULAR</v>
          </cell>
          <cell r="C36" t="str">
            <v>NWC01</v>
          </cell>
          <cell r="D36" t="str">
            <v>12</v>
          </cell>
          <cell r="E36">
            <v>678</v>
          </cell>
          <cell r="F36" t="str">
            <v>13</v>
          </cell>
          <cell r="G36">
            <v>699</v>
          </cell>
          <cell r="H36" t="str">
            <v>200</v>
          </cell>
          <cell r="I36">
            <v>328</v>
          </cell>
          <cell r="J36">
            <v>2</v>
          </cell>
          <cell r="K36" t="str">
            <v>NWC-01</v>
          </cell>
          <cell r="L36" t="str">
            <v>F1</v>
          </cell>
        </row>
        <row r="37">
          <cell r="A37" t="str">
            <v>NWC-02</v>
          </cell>
          <cell r="B37" t="str">
            <v>SERCOMTEL CELULAR</v>
          </cell>
          <cell r="C37" t="str">
            <v>NWC02</v>
          </cell>
          <cell r="D37" t="str">
            <v>14</v>
          </cell>
          <cell r="E37">
            <v>713</v>
          </cell>
          <cell r="F37" t="str">
            <v>15</v>
          </cell>
          <cell r="G37">
            <v>671</v>
          </cell>
          <cell r="H37" t="str">
            <v>202</v>
          </cell>
          <cell r="I37">
            <v>321</v>
          </cell>
          <cell r="J37">
            <v>2</v>
          </cell>
          <cell r="K37" t="str">
            <v>NWC-02</v>
          </cell>
          <cell r="L37" t="str">
            <v>F2</v>
          </cell>
        </row>
        <row r="38">
          <cell r="A38" t="str">
            <v>NWC-03</v>
          </cell>
          <cell r="B38" t="str">
            <v>SERCOMTEL CELULAR</v>
          </cell>
          <cell r="C38" t="str">
            <v>NWC03</v>
          </cell>
          <cell r="D38" t="str">
            <v>16</v>
          </cell>
          <cell r="E38">
            <v>20</v>
          </cell>
          <cell r="F38" t="str">
            <v>17</v>
          </cell>
          <cell r="G38">
            <v>706</v>
          </cell>
          <cell r="H38" t="str">
            <v>204</v>
          </cell>
          <cell r="I38">
            <v>314</v>
          </cell>
          <cell r="J38">
            <v>2</v>
          </cell>
          <cell r="K38" t="str">
            <v>NWC-03</v>
          </cell>
          <cell r="L38" t="str">
            <v>F3</v>
          </cell>
        </row>
        <row r="39">
          <cell r="A39" t="str">
            <v>OBR-01</v>
          </cell>
          <cell r="B39" t="str">
            <v>SERCOMTEL CELULAR</v>
          </cell>
          <cell r="C39" t="str">
            <v>OBR01</v>
          </cell>
          <cell r="D39" t="str">
            <v>352</v>
          </cell>
          <cell r="E39">
            <v>701</v>
          </cell>
          <cell r="F39" t="str">
            <v>353</v>
          </cell>
          <cell r="G39">
            <v>680</v>
          </cell>
          <cell r="H39" t="str">
            <v>0</v>
          </cell>
          <cell r="I39">
            <v>330</v>
          </cell>
          <cell r="J39">
            <v>1</v>
          </cell>
          <cell r="K39" t="str">
            <v>OBR-01</v>
          </cell>
          <cell r="L39" t="str">
            <v>D1</v>
          </cell>
        </row>
        <row r="40">
          <cell r="A40" t="str">
            <v>OBR-02</v>
          </cell>
          <cell r="B40" t="str">
            <v>SERCOMTEL CELULAR</v>
          </cell>
          <cell r="C40" t="str">
            <v>OBR02</v>
          </cell>
          <cell r="D40" t="str">
            <v>354</v>
          </cell>
          <cell r="E40">
            <v>673</v>
          </cell>
          <cell r="F40" t="str">
            <v>355</v>
          </cell>
          <cell r="G40">
            <v>694</v>
          </cell>
          <cell r="H40" t="str">
            <v>2</v>
          </cell>
          <cell r="I40">
            <v>323</v>
          </cell>
          <cell r="J40">
            <v>1</v>
          </cell>
          <cell r="K40" t="str">
            <v>OBR-02</v>
          </cell>
          <cell r="L40" t="str">
            <v>D2</v>
          </cell>
        </row>
        <row r="41">
          <cell r="A41" t="str">
            <v>OBR-03</v>
          </cell>
          <cell r="B41" t="str">
            <v>SERCOMTEL CELULAR</v>
          </cell>
          <cell r="C41" t="str">
            <v>OBR03</v>
          </cell>
          <cell r="D41" t="str">
            <v>356</v>
          </cell>
          <cell r="E41">
            <v>1</v>
          </cell>
          <cell r="F41" t="str">
            <v>357</v>
          </cell>
          <cell r="G41">
            <v>22</v>
          </cell>
          <cell r="H41" t="str">
            <v>4</v>
          </cell>
          <cell r="I41">
            <v>316</v>
          </cell>
          <cell r="J41">
            <v>1</v>
          </cell>
          <cell r="K41" t="str">
            <v>OBR-03</v>
          </cell>
          <cell r="L41" t="str">
            <v>D3</v>
          </cell>
        </row>
        <row r="42">
          <cell r="A42" t="str">
            <v>OFU-01</v>
          </cell>
          <cell r="B42" t="str">
            <v>SERCOMTEL CELULAR</v>
          </cell>
          <cell r="C42" t="str">
            <v>OFU01</v>
          </cell>
          <cell r="D42" t="str">
            <v>300</v>
          </cell>
          <cell r="E42">
            <v>999</v>
          </cell>
          <cell r="F42" t="str">
            <v>301</v>
          </cell>
          <cell r="G42">
            <v>683</v>
          </cell>
          <cell r="H42" t="str">
            <v>6</v>
          </cell>
          <cell r="I42">
            <v>333</v>
          </cell>
          <cell r="J42">
            <v>1</v>
          </cell>
          <cell r="K42" t="str">
            <v>OFU-01</v>
          </cell>
          <cell r="L42" t="str">
            <v>A1</v>
          </cell>
        </row>
        <row r="43">
          <cell r="A43" t="str">
            <v>OFU-02</v>
          </cell>
          <cell r="B43" t="str">
            <v>SERCOMTEL CELULAR</v>
          </cell>
          <cell r="C43" t="str">
            <v>OFU02</v>
          </cell>
          <cell r="D43" t="str">
            <v>302</v>
          </cell>
          <cell r="E43">
            <v>697</v>
          </cell>
          <cell r="F43" t="str">
            <v>303</v>
          </cell>
          <cell r="G43">
            <v>676</v>
          </cell>
          <cell r="H43" t="str">
            <v>8</v>
          </cell>
          <cell r="I43">
            <v>326</v>
          </cell>
          <cell r="J43">
            <v>1</v>
          </cell>
          <cell r="K43" t="str">
            <v>OFU-02</v>
          </cell>
          <cell r="L43" t="str">
            <v>A2</v>
          </cell>
        </row>
        <row r="44">
          <cell r="A44" t="str">
            <v>OFU-03</v>
          </cell>
          <cell r="B44" t="str">
            <v>SERCOMTEL CELULAR</v>
          </cell>
          <cell r="C44" t="str">
            <v>OFU03</v>
          </cell>
          <cell r="D44" t="str">
            <v>304</v>
          </cell>
          <cell r="E44">
            <v>1006</v>
          </cell>
          <cell r="F44" t="str">
            <v>305</v>
          </cell>
          <cell r="G44">
            <v>711</v>
          </cell>
          <cell r="H44" t="str">
            <v>10</v>
          </cell>
          <cell r="I44">
            <v>319</v>
          </cell>
          <cell r="J44">
            <v>1</v>
          </cell>
          <cell r="K44" t="str">
            <v>OFU-03</v>
          </cell>
          <cell r="L44" t="str">
            <v>A3</v>
          </cell>
        </row>
        <row r="45">
          <cell r="A45" t="str">
            <v>PET-01</v>
          </cell>
          <cell r="B45" t="str">
            <v>SERCOMTEL CELULAR</v>
          </cell>
          <cell r="C45" t="str">
            <v>PET01</v>
          </cell>
          <cell r="D45" t="str">
            <v>112</v>
          </cell>
          <cell r="E45">
            <v>700</v>
          </cell>
          <cell r="F45" t="str">
            <v>113</v>
          </cell>
          <cell r="G45">
            <v>679</v>
          </cell>
          <cell r="H45" t="str">
            <v>104</v>
          </cell>
          <cell r="I45">
            <v>329</v>
          </cell>
          <cell r="J45">
            <v>1</v>
          </cell>
          <cell r="K45" t="str">
            <v>PET-01</v>
          </cell>
          <cell r="L45" t="str">
            <v>E1</v>
          </cell>
        </row>
        <row r="46">
          <cell r="A46" t="str">
            <v>PET-02</v>
          </cell>
          <cell r="B46" t="str">
            <v>SERCOMTEL CELULAR</v>
          </cell>
          <cell r="C46" t="str">
            <v>PET02</v>
          </cell>
          <cell r="D46" t="str">
            <v>114</v>
          </cell>
          <cell r="E46">
            <v>693</v>
          </cell>
          <cell r="F46" t="str">
            <v>115</v>
          </cell>
          <cell r="G46">
            <v>672</v>
          </cell>
          <cell r="H46" t="str">
            <v>106</v>
          </cell>
          <cell r="I46">
            <v>322</v>
          </cell>
          <cell r="J46">
            <v>1</v>
          </cell>
          <cell r="K46" t="str">
            <v>PET-02</v>
          </cell>
          <cell r="L46" t="str">
            <v>E2</v>
          </cell>
        </row>
        <row r="47">
          <cell r="A47" t="str">
            <v>PET-03</v>
          </cell>
          <cell r="B47" t="str">
            <v>SERCOMTEL CELULAR</v>
          </cell>
          <cell r="C47" t="str">
            <v>PET03</v>
          </cell>
          <cell r="D47" t="str">
            <v>116</v>
          </cell>
          <cell r="E47">
            <v>707</v>
          </cell>
          <cell r="F47" t="str">
            <v>117</v>
          </cell>
          <cell r="G47">
            <v>686</v>
          </cell>
          <cell r="H47" t="str">
            <v>108</v>
          </cell>
          <cell r="I47">
            <v>315</v>
          </cell>
          <cell r="J47">
            <v>1</v>
          </cell>
          <cell r="K47" t="str">
            <v>PET-03</v>
          </cell>
          <cell r="L47" t="str">
            <v>E3</v>
          </cell>
        </row>
        <row r="48">
          <cell r="A48" t="str">
            <v>PIO-01</v>
          </cell>
          <cell r="B48" t="str">
            <v>SERCOMTEL CELULAR</v>
          </cell>
          <cell r="C48" t="str">
            <v>PIO01</v>
          </cell>
          <cell r="D48" t="str">
            <v>18</v>
          </cell>
          <cell r="E48">
            <v>703</v>
          </cell>
          <cell r="F48" t="str">
            <v>19</v>
          </cell>
          <cell r="G48">
            <v>682</v>
          </cell>
          <cell r="H48" t="str">
            <v>216</v>
          </cell>
          <cell r="I48">
            <v>332</v>
          </cell>
          <cell r="J48">
            <v>2</v>
          </cell>
          <cell r="K48" t="str">
            <v>PIO-01</v>
          </cell>
          <cell r="L48" t="str">
            <v>B1</v>
          </cell>
        </row>
        <row r="49">
          <cell r="A49" t="str">
            <v>PIO-02</v>
          </cell>
          <cell r="B49" t="str">
            <v>SERCOMTEL CELULAR</v>
          </cell>
          <cell r="C49" t="str">
            <v>PIO02</v>
          </cell>
          <cell r="D49" t="str">
            <v>20</v>
          </cell>
          <cell r="E49">
            <v>696</v>
          </cell>
          <cell r="F49" t="str">
            <v>21</v>
          </cell>
          <cell r="G49">
            <v>675</v>
          </cell>
          <cell r="H49" t="str">
            <v>218</v>
          </cell>
          <cell r="I49">
            <v>325</v>
          </cell>
          <cell r="J49">
            <v>2</v>
          </cell>
          <cell r="K49" t="str">
            <v>PIO-02</v>
          </cell>
          <cell r="L49" t="str">
            <v>B2</v>
          </cell>
        </row>
        <row r="50">
          <cell r="A50" t="str">
            <v>PIO-03</v>
          </cell>
          <cell r="B50" t="str">
            <v>SERCOMTEL CELULAR</v>
          </cell>
          <cell r="C50" t="str">
            <v>PIO03</v>
          </cell>
          <cell r="D50" t="str">
            <v>22</v>
          </cell>
          <cell r="E50">
            <v>689</v>
          </cell>
          <cell r="F50" t="str">
            <v>23</v>
          </cell>
          <cell r="G50">
            <v>668</v>
          </cell>
          <cell r="H50" t="str">
            <v>220</v>
          </cell>
          <cell r="I50">
            <v>318</v>
          </cell>
          <cell r="J50">
            <v>2</v>
          </cell>
          <cell r="K50" t="str">
            <v>PIO-03</v>
          </cell>
          <cell r="L50" t="str">
            <v>B3</v>
          </cell>
        </row>
        <row r="51">
          <cell r="A51" t="str">
            <v>PQR-01</v>
          </cell>
          <cell r="B51" t="str">
            <v>SERCOMTEL CELULAR</v>
          </cell>
          <cell r="C51" t="str">
            <v>PQR01</v>
          </cell>
          <cell r="D51" t="str">
            <v>26</v>
          </cell>
          <cell r="E51">
            <v>1015</v>
          </cell>
          <cell r="F51" t="str">
            <v>27</v>
          </cell>
          <cell r="G51">
            <v>994</v>
          </cell>
          <cell r="H51" t="str">
            <v>64</v>
          </cell>
          <cell r="I51">
            <v>328</v>
          </cell>
          <cell r="J51">
            <v>1</v>
          </cell>
          <cell r="K51" t="str">
            <v>PQR-01</v>
          </cell>
          <cell r="L51" t="str">
            <v>F1</v>
          </cell>
        </row>
        <row r="52">
          <cell r="A52" t="str">
            <v>RCL-01</v>
          </cell>
          <cell r="B52" t="str">
            <v>SERCOMTEL CELULAR</v>
          </cell>
          <cell r="C52" t="str">
            <v>RCL01</v>
          </cell>
          <cell r="D52" t="str">
            <v>30</v>
          </cell>
          <cell r="E52">
            <v>701</v>
          </cell>
          <cell r="F52" t="str">
            <v>31</v>
          </cell>
          <cell r="G52">
            <v>680</v>
          </cell>
          <cell r="H52" t="str">
            <v>152</v>
          </cell>
          <cell r="I52">
            <v>330</v>
          </cell>
          <cell r="J52">
            <v>0</v>
          </cell>
          <cell r="K52" t="str">
            <v>RCL-01</v>
          </cell>
          <cell r="L52" t="str">
            <v>D1</v>
          </cell>
        </row>
        <row r="53">
          <cell r="A53" t="str">
            <v>SAN-01</v>
          </cell>
          <cell r="B53" t="str">
            <v>SERCOMTEL CELULAR</v>
          </cell>
          <cell r="C53" t="str">
            <v>SAN01</v>
          </cell>
          <cell r="D53" t="str">
            <v>150</v>
          </cell>
          <cell r="E53">
            <v>1014</v>
          </cell>
          <cell r="F53" t="str">
            <v>151</v>
          </cell>
          <cell r="G53">
            <v>993</v>
          </cell>
          <cell r="H53" t="str">
            <v>328</v>
          </cell>
          <cell r="I53">
            <v>327</v>
          </cell>
          <cell r="J53">
            <v>3</v>
          </cell>
          <cell r="K53" t="str">
            <v>SAN-01</v>
          </cell>
          <cell r="L53" t="str">
            <v>G1</v>
          </cell>
        </row>
        <row r="54">
          <cell r="A54" t="str">
            <v>SAN-02</v>
          </cell>
          <cell r="B54" t="str">
            <v>SERCOMTEL CELULAR</v>
          </cell>
          <cell r="C54" t="str">
            <v>SAN02</v>
          </cell>
          <cell r="D54" t="str">
            <v>152</v>
          </cell>
          <cell r="E54">
            <v>5</v>
          </cell>
          <cell r="F54" t="str">
            <v>153</v>
          </cell>
          <cell r="G54">
            <v>26</v>
          </cell>
          <cell r="H54" t="str">
            <v>330</v>
          </cell>
          <cell r="I54">
            <v>320</v>
          </cell>
          <cell r="J54">
            <v>3</v>
          </cell>
          <cell r="K54" t="str">
            <v>SAN-02</v>
          </cell>
          <cell r="L54" t="str">
            <v>G2</v>
          </cell>
        </row>
        <row r="55">
          <cell r="A55" t="str">
            <v>SAN-03</v>
          </cell>
          <cell r="B55" t="str">
            <v>SERCOMTEL CELULAR</v>
          </cell>
          <cell r="C55" t="str">
            <v>SAN03</v>
          </cell>
          <cell r="D55" t="str">
            <v>154</v>
          </cell>
          <cell r="E55">
            <v>19</v>
          </cell>
          <cell r="F55" t="str">
            <v>155</v>
          </cell>
          <cell r="G55">
            <v>684</v>
          </cell>
          <cell r="H55" t="str">
            <v>332</v>
          </cell>
          <cell r="I55">
            <v>313</v>
          </cell>
          <cell r="J55">
            <v>0</v>
          </cell>
          <cell r="K55" t="str">
            <v>SAN-03</v>
          </cell>
          <cell r="L55" t="str">
            <v>G3</v>
          </cell>
        </row>
        <row r="56">
          <cell r="A56" t="str">
            <v>SFR-01</v>
          </cell>
          <cell r="B56" t="str">
            <v>SERCOMTEL CELULAR</v>
          </cell>
          <cell r="C56" t="str">
            <v>SFR01</v>
          </cell>
          <cell r="D56" t="str">
            <v>192</v>
          </cell>
          <cell r="E56">
            <v>17</v>
          </cell>
          <cell r="F56" t="str">
            <v>193</v>
          </cell>
          <cell r="G56">
            <v>703</v>
          </cell>
          <cell r="H56" t="str">
            <v>56</v>
          </cell>
          <cell r="I56">
            <v>332</v>
          </cell>
          <cell r="J56">
            <v>3</v>
          </cell>
          <cell r="K56" t="str">
            <v>SFR-01</v>
          </cell>
          <cell r="L56" t="str">
            <v>B1</v>
          </cell>
        </row>
        <row r="57">
          <cell r="A57" t="str">
            <v>SFR-02</v>
          </cell>
          <cell r="B57" t="str">
            <v>SERCOMTEL CELULAR</v>
          </cell>
          <cell r="C57" t="str">
            <v>SFR02</v>
          </cell>
          <cell r="D57" t="str">
            <v>194</v>
          </cell>
          <cell r="E57">
            <v>675</v>
          </cell>
          <cell r="F57" t="str">
            <v>195</v>
          </cell>
          <cell r="G57">
            <v>696</v>
          </cell>
          <cell r="H57" t="str">
            <v>58</v>
          </cell>
          <cell r="I57">
            <v>325</v>
          </cell>
          <cell r="J57">
            <v>1</v>
          </cell>
          <cell r="K57" t="str">
            <v>SFR-02</v>
          </cell>
          <cell r="L57" t="str">
            <v>B2</v>
          </cell>
        </row>
        <row r="58">
          <cell r="A58" t="str">
            <v>SFR-03</v>
          </cell>
          <cell r="B58" t="str">
            <v>SERCOMTEL CELULAR</v>
          </cell>
          <cell r="C58" t="str">
            <v>SFR03</v>
          </cell>
          <cell r="D58" t="str">
            <v>196</v>
          </cell>
          <cell r="E58">
            <v>668</v>
          </cell>
          <cell r="F58" t="str">
            <v>197</v>
          </cell>
          <cell r="G58">
            <v>689</v>
          </cell>
          <cell r="H58" t="str">
            <v>60</v>
          </cell>
          <cell r="I58">
            <v>318</v>
          </cell>
          <cell r="J58">
            <v>3</v>
          </cell>
          <cell r="K58" t="str">
            <v>SFR-03</v>
          </cell>
          <cell r="L58" t="str">
            <v>B3</v>
          </cell>
        </row>
        <row r="59">
          <cell r="A59" t="str">
            <v>SJO-01</v>
          </cell>
          <cell r="B59" t="str">
            <v>SERCOMTEL CELULAR</v>
          </cell>
          <cell r="C59" t="str">
            <v>SJO01</v>
          </cell>
          <cell r="D59" t="str">
            <v>120</v>
          </cell>
          <cell r="E59">
            <v>702</v>
          </cell>
          <cell r="F59" t="str">
            <v>121</v>
          </cell>
          <cell r="G59">
            <v>681</v>
          </cell>
          <cell r="H59" t="str">
            <v>120</v>
          </cell>
          <cell r="I59">
            <v>331</v>
          </cell>
          <cell r="J59">
            <v>1</v>
          </cell>
          <cell r="K59" t="str">
            <v>SJO-01</v>
          </cell>
          <cell r="L59" t="str">
            <v>C1</v>
          </cell>
        </row>
        <row r="60">
          <cell r="A60" t="str">
            <v>SJO-02</v>
          </cell>
          <cell r="B60" t="str">
            <v>SERCOMTEL CELULAR</v>
          </cell>
          <cell r="C60" t="str">
            <v>SJO02</v>
          </cell>
          <cell r="D60" t="str">
            <v>122</v>
          </cell>
          <cell r="E60">
            <v>674</v>
          </cell>
          <cell r="F60" t="str">
            <v>123</v>
          </cell>
          <cell r="G60">
            <v>695</v>
          </cell>
          <cell r="H60" t="str">
            <v>122</v>
          </cell>
          <cell r="I60">
            <v>324</v>
          </cell>
          <cell r="J60">
            <v>1</v>
          </cell>
          <cell r="K60" t="str">
            <v>SJO-02</v>
          </cell>
          <cell r="L60" t="str">
            <v>C2</v>
          </cell>
        </row>
        <row r="61">
          <cell r="A61" t="str">
            <v>SJO-03</v>
          </cell>
          <cell r="B61" t="str">
            <v>SERCOMTEL CELULAR</v>
          </cell>
          <cell r="C61" t="str">
            <v>SJO03</v>
          </cell>
          <cell r="D61" t="str">
            <v>124</v>
          </cell>
          <cell r="E61">
            <v>1004</v>
          </cell>
          <cell r="F61" t="str">
            <v>125</v>
          </cell>
          <cell r="G61">
            <v>688</v>
          </cell>
          <cell r="H61" t="str">
            <v>124</v>
          </cell>
          <cell r="I61">
            <v>317</v>
          </cell>
          <cell r="J61">
            <v>1</v>
          </cell>
          <cell r="K61" t="str">
            <v>SJO-03</v>
          </cell>
          <cell r="L61" t="str">
            <v>C3</v>
          </cell>
        </row>
        <row r="62">
          <cell r="A62" t="str">
            <v>SLZ-01</v>
          </cell>
          <cell r="B62" t="str">
            <v>SERCOMTEL CELULAR</v>
          </cell>
          <cell r="C62" t="str">
            <v>SLZ01</v>
          </cell>
          <cell r="D62" t="str">
            <v>28</v>
          </cell>
          <cell r="E62">
            <v>1020</v>
          </cell>
          <cell r="F62" t="str">
            <v>29</v>
          </cell>
          <cell r="G62">
            <v>999</v>
          </cell>
          <cell r="H62" t="str">
            <v>48</v>
          </cell>
          <cell r="I62">
            <v>333</v>
          </cell>
          <cell r="J62">
            <v>1</v>
          </cell>
          <cell r="K62" t="str">
            <v>SLZ-01</v>
          </cell>
          <cell r="L62" t="str">
            <v>A1</v>
          </cell>
        </row>
        <row r="63">
          <cell r="A63" t="str">
            <v>SMO-01</v>
          </cell>
          <cell r="B63" t="str">
            <v>SERCOMTEL CELULAR</v>
          </cell>
          <cell r="C63" t="str">
            <v>SMO01</v>
          </cell>
          <cell r="D63" t="str">
            <v>184</v>
          </cell>
          <cell r="E63">
            <v>683</v>
          </cell>
          <cell r="F63" t="str">
            <v>185</v>
          </cell>
          <cell r="G63">
            <v>704</v>
          </cell>
          <cell r="H63" t="str">
            <v>88</v>
          </cell>
          <cell r="I63">
            <v>333</v>
          </cell>
          <cell r="J63">
            <v>3</v>
          </cell>
          <cell r="K63" t="str">
            <v>SMO-01</v>
          </cell>
          <cell r="L63" t="str">
            <v>A1</v>
          </cell>
        </row>
        <row r="64">
          <cell r="A64" t="str">
            <v>SMO-02</v>
          </cell>
          <cell r="B64" t="str">
            <v>SERCOMTEL CELULAR</v>
          </cell>
          <cell r="C64" t="str">
            <v>SMO02</v>
          </cell>
          <cell r="D64" t="str">
            <v>186</v>
          </cell>
          <cell r="E64">
            <v>669</v>
          </cell>
          <cell r="F64" t="str">
            <v>187</v>
          </cell>
          <cell r="G64">
            <v>690</v>
          </cell>
          <cell r="H64" t="str">
            <v>90</v>
          </cell>
          <cell r="I64">
            <v>319</v>
          </cell>
          <cell r="J64">
            <v>3</v>
          </cell>
          <cell r="K64" t="str">
            <v>SMO-02</v>
          </cell>
          <cell r="L64" t="str">
            <v>A3</v>
          </cell>
        </row>
        <row r="65">
          <cell r="A65" t="str">
            <v>SMO-03</v>
          </cell>
          <cell r="B65" t="str">
            <v>SERCOMTEL CELULAR</v>
          </cell>
          <cell r="C65" t="str">
            <v>SMO03</v>
          </cell>
          <cell r="D65" t="str">
            <v>188</v>
          </cell>
          <cell r="E65">
            <v>676</v>
          </cell>
          <cell r="F65" t="str">
            <v>189</v>
          </cell>
          <cell r="G65">
            <v>697</v>
          </cell>
          <cell r="H65" t="str">
            <v>92</v>
          </cell>
          <cell r="I65">
            <v>326</v>
          </cell>
          <cell r="J65">
            <v>3</v>
          </cell>
          <cell r="K65" t="str">
            <v>SMO-03</v>
          </cell>
          <cell r="L65" t="str">
            <v>A2</v>
          </cell>
        </row>
        <row r="66">
          <cell r="A66" t="str">
            <v>SNV-01</v>
          </cell>
          <cell r="B66" t="str">
            <v>SERCOMTEL CELULAR</v>
          </cell>
          <cell r="C66" t="str">
            <v>SNV01</v>
          </cell>
          <cell r="D66" t="str">
            <v>288</v>
          </cell>
          <cell r="E66">
            <v>698</v>
          </cell>
          <cell r="F66" t="str">
            <v>289</v>
          </cell>
          <cell r="G66">
            <v>677</v>
          </cell>
          <cell r="H66" t="str">
            <v>136</v>
          </cell>
          <cell r="I66">
            <v>327</v>
          </cell>
          <cell r="J66">
            <v>1</v>
          </cell>
          <cell r="K66" t="str">
            <v>SNV-01</v>
          </cell>
          <cell r="L66" t="str">
            <v>G1</v>
          </cell>
        </row>
        <row r="67">
          <cell r="A67" t="str">
            <v>SNV-02</v>
          </cell>
          <cell r="B67" t="str">
            <v>SERCOMTEL CELULAR</v>
          </cell>
          <cell r="C67" t="str">
            <v>SNV02</v>
          </cell>
          <cell r="D67" t="str">
            <v>290</v>
          </cell>
          <cell r="E67">
            <v>691</v>
          </cell>
          <cell r="F67" t="str">
            <v>291</v>
          </cell>
          <cell r="G67">
            <v>670</v>
          </cell>
          <cell r="H67" t="str">
            <v>138</v>
          </cell>
          <cell r="I67">
            <v>320</v>
          </cell>
          <cell r="J67">
            <v>1</v>
          </cell>
          <cell r="K67" t="str">
            <v>SNV-02</v>
          </cell>
          <cell r="L67" t="str">
            <v>G2</v>
          </cell>
        </row>
        <row r="68">
          <cell r="A68" t="str">
            <v>SNV-03</v>
          </cell>
          <cell r="B68" t="str">
            <v>SERCOMTEL CELULAR</v>
          </cell>
          <cell r="C68" t="str">
            <v>SNV03</v>
          </cell>
          <cell r="D68" t="str">
            <v>292</v>
          </cell>
          <cell r="E68">
            <v>705</v>
          </cell>
          <cell r="F68" t="str">
            <v>293</v>
          </cell>
          <cell r="G68">
            <v>684</v>
          </cell>
          <cell r="H68" t="str">
            <v>140</v>
          </cell>
          <cell r="I68">
            <v>313</v>
          </cell>
          <cell r="J68">
            <v>1</v>
          </cell>
          <cell r="K68" t="str">
            <v>SNV-03</v>
          </cell>
          <cell r="L68" t="str">
            <v>G3</v>
          </cell>
        </row>
        <row r="69">
          <cell r="A69" t="str">
            <v>TRP-01</v>
          </cell>
          <cell r="B69" t="str">
            <v>SERCOMTEL CELULAR</v>
          </cell>
          <cell r="C69" t="str">
            <v>TRP01</v>
          </cell>
          <cell r="D69" t="str">
            <v>384</v>
          </cell>
          <cell r="E69">
            <v>37</v>
          </cell>
          <cell r="F69" t="str">
            <v>385</v>
          </cell>
          <cell r="G69">
            <v>58</v>
          </cell>
          <cell r="H69" t="str">
            <v>184</v>
          </cell>
          <cell r="I69">
            <v>331</v>
          </cell>
          <cell r="J69">
            <v>2</v>
          </cell>
          <cell r="K69" t="str">
            <v>TRP-01</v>
          </cell>
          <cell r="L69" t="str">
            <v>C1</v>
          </cell>
        </row>
        <row r="70">
          <cell r="A70" t="str">
            <v>TRP-02</v>
          </cell>
          <cell r="B70" t="str">
            <v>SERCOMTEL CELULAR</v>
          </cell>
          <cell r="C70" t="str">
            <v>TRP02</v>
          </cell>
          <cell r="D70" t="str">
            <v>388</v>
          </cell>
          <cell r="E70">
            <v>51</v>
          </cell>
          <cell r="F70" t="str">
            <v>389</v>
          </cell>
          <cell r="G70">
            <v>30</v>
          </cell>
          <cell r="H70" t="str">
            <v>188</v>
          </cell>
          <cell r="I70">
            <v>324</v>
          </cell>
          <cell r="J70">
            <v>2</v>
          </cell>
          <cell r="K70" t="str">
            <v>TRP-02</v>
          </cell>
          <cell r="L70" t="str">
            <v>C2</v>
          </cell>
        </row>
        <row r="71">
          <cell r="A71" t="str">
            <v>TRP-03</v>
          </cell>
          <cell r="B71" t="str">
            <v>SERCOMTEL CELULAR</v>
          </cell>
          <cell r="C71" t="str">
            <v>TRP03</v>
          </cell>
          <cell r="D71" t="str">
            <v>386</v>
          </cell>
          <cell r="E71">
            <v>44</v>
          </cell>
          <cell r="F71" t="str">
            <v>387</v>
          </cell>
          <cell r="G71">
            <v>65</v>
          </cell>
          <cell r="H71" t="str">
            <v>186</v>
          </cell>
          <cell r="I71">
            <v>317</v>
          </cell>
          <cell r="J71">
            <v>2</v>
          </cell>
          <cell r="K71" t="str">
            <v>TRP-03</v>
          </cell>
          <cell r="L71" t="str">
            <v>C3</v>
          </cell>
        </row>
        <row r="72">
          <cell r="A72" t="str">
            <v>TVT-01</v>
          </cell>
          <cell r="B72" t="str">
            <v>SERCOMTEL CELULAR</v>
          </cell>
          <cell r="C72" t="str">
            <v>TVT01</v>
          </cell>
          <cell r="D72" t="str">
            <v>512</v>
          </cell>
          <cell r="E72">
            <v>13</v>
          </cell>
          <cell r="F72" t="str">
            <v>513</v>
          </cell>
          <cell r="G72">
            <v>34</v>
          </cell>
          <cell r="H72" t="str">
            <v>304</v>
          </cell>
          <cell r="I72">
            <v>328</v>
          </cell>
          <cell r="J72">
            <v>0</v>
          </cell>
          <cell r="K72" t="str">
            <v>TVT-01</v>
          </cell>
          <cell r="L72" t="str">
            <v>F1</v>
          </cell>
        </row>
        <row r="73">
          <cell r="A73" t="str">
            <v>TVT-02</v>
          </cell>
          <cell r="B73" t="str">
            <v>SERCOMTEL CELULAR</v>
          </cell>
          <cell r="C73" t="str">
            <v>TVT02</v>
          </cell>
          <cell r="D73" t="str">
            <v>514</v>
          </cell>
          <cell r="E73">
            <v>27</v>
          </cell>
          <cell r="F73" t="str">
            <v>515</v>
          </cell>
          <cell r="G73">
            <v>48</v>
          </cell>
          <cell r="H73" t="str">
            <v>306</v>
          </cell>
          <cell r="I73">
            <v>321</v>
          </cell>
          <cell r="J73">
            <v>0</v>
          </cell>
          <cell r="K73" t="str">
            <v>TVT-02</v>
          </cell>
          <cell r="L73" t="str">
            <v>F2</v>
          </cell>
        </row>
        <row r="74">
          <cell r="A74" t="str">
            <v>TVT-03</v>
          </cell>
          <cell r="B74" t="str">
            <v>SERCOMTEL CELULAR</v>
          </cell>
          <cell r="C74" t="str">
            <v>TVT03</v>
          </cell>
          <cell r="D74" t="str">
            <v>516</v>
          </cell>
          <cell r="E74">
            <v>715</v>
          </cell>
          <cell r="F74" t="str">
            <v>517</v>
          </cell>
          <cell r="G74">
            <v>694</v>
          </cell>
          <cell r="H74" t="str">
            <v>308</v>
          </cell>
          <cell r="I74">
            <v>323</v>
          </cell>
          <cell r="J74">
            <v>0</v>
          </cell>
          <cell r="K74" t="str">
            <v>TVT-03</v>
          </cell>
          <cell r="L74" t="str">
            <v>D2</v>
          </cell>
        </row>
        <row r="75">
          <cell r="A75" t="str">
            <v>VIZ-01</v>
          </cell>
          <cell r="B75" t="str">
            <v>SERCOMTEL CELULAR</v>
          </cell>
          <cell r="C75" t="str">
            <v>VIZ01</v>
          </cell>
          <cell r="D75" t="str">
            <v>50</v>
          </cell>
          <cell r="E75">
            <v>1017</v>
          </cell>
          <cell r="F75" t="str">
            <v>51</v>
          </cell>
          <cell r="G75">
            <v>15</v>
          </cell>
          <cell r="H75" t="str">
            <v>272</v>
          </cell>
          <cell r="I75">
            <v>330</v>
          </cell>
          <cell r="J75">
            <v>3</v>
          </cell>
          <cell r="K75" t="str">
            <v>VIZ-01</v>
          </cell>
          <cell r="L75" t="str">
            <v>D1</v>
          </cell>
        </row>
        <row r="76">
          <cell r="A76" t="str">
            <v>VIZ-02</v>
          </cell>
          <cell r="B76" t="str">
            <v>SERCOMTEL CELULAR</v>
          </cell>
          <cell r="C76" t="str">
            <v>VIZ02</v>
          </cell>
          <cell r="D76" t="str">
            <v>52</v>
          </cell>
          <cell r="E76">
            <v>1010</v>
          </cell>
          <cell r="F76" t="str">
            <v>53</v>
          </cell>
          <cell r="G76">
            <v>673</v>
          </cell>
          <cell r="H76" t="str">
            <v>274</v>
          </cell>
          <cell r="I76">
            <v>323</v>
          </cell>
          <cell r="J76">
            <v>0</v>
          </cell>
          <cell r="K76" t="str">
            <v>VIZ-02</v>
          </cell>
          <cell r="L76" t="str">
            <v>D2</v>
          </cell>
        </row>
        <row r="77">
          <cell r="A77" t="str">
            <v>VIZ-03</v>
          </cell>
          <cell r="B77" t="str">
            <v>SERCOMTEL CELULAR</v>
          </cell>
          <cell r="C77" t="str">
            <v>VIZ03</v>
          </cell>
          <cell r="D77" t="str">
            <v>54</v>
          </cell>
          <cell r="E77">
            <v>1003</v>
          </cell>
          <cell r="F77" t="str">
            <v>55</v>
          </cell>
          <cell r="G77">
            <v>687</v>
          </cell>
          <cell r="H77" t="str">
            <v>276</v>
          </cell>
          <cell r="I77">
            <v>316</v>
          </cell>
          <cell r="J77">
            <v>3</v>
          </cell>
          <cell r="K77" t="str">
            <v>VIZ-03</v>
          </cell>
          <cell r="L77" t="str">
            <v>D3</v>
          </cell>
        </row>
        <row r="78">
          <cell r="A78" t="str">
            <v>WAR-02</v>
          </cell>
          <cell r="B78" t="str">
            <v>SERCOMTEL CELULAR</v>
          </cell>
          <cell r="C78" t="str">
            <v>WAR02</v>
          </cell>
          <cell r="D78" t="str">
            <v>232</v>
          </cell>
          <cell r="E78">
            <v>8</v>
          </cell>
          <cell r="F78" t="str">
            <v>233</v>
          </cell>
          <cell r="G78">
            <v>29</v>
          </cell>
          <cell r="H78" t="str">
            <v>232</v>
          </cell>
          <cell r="I78">
            <v>323</v>
          </cell>
          <cell r="J78">
            <v>3</v>
          </cell>
          <cell r="K78" t="str">
            <v>WAR-02</v>
          </cell>
          <cell r="L78" t="str">
            <v>D2</v>
          </cell>
        </row>
        <row r="79">
          <cell r="A79" t="str">
            <v>NAT-01</v>
          </cell>
          <cell r="B79" t="str">
            <v>SERCOMTEL CELULAR</v>
          </cell>
          <cell r="C79" t="str">
            <v>NAT01</v>
          </cell>
          <cell r="D79" t="str">
            <v>74</v>
          </cell>
          <cell r="E79">
            <v>33</v>
          </cell>
          <cell r="F79">
            <v>0</v>
          </cell>
          <cell r="G79">
            <v>0</v>
          </cell>
          <cell r="H79" t="str">
            <v>160</v>
          </cell>
          <cell r="I79">
            <v>327</v>
          </cell>
          <cell r="J79">
            <v>2</v>
          </cell>
          <cell r="K79" t="str">
            <v>NAT-01</v>
          </cell>
          <cell r="L79" t="str">
            <v>G1</v>
          </cell>
        </row>
        <row r="80">
          <cell r="A80" t="str">
            <v>APS1-01</v>
          </cell>
          <cell r="B80" t="str">
            <v>TIM TELEPAR</v>
          </cell>
          <cell r="C80" t="str">
            <v>APS101</v>
          </cell>
          <cell r="D80" t="str">
            <v>VER TIM</v>
          </cell>
          <cell r="E80" t="str">
            <v>VER TIM</v>
          </cell>
          <cell r="F80" t="str">
            <v>VER TIM</v>
          </cell>
          <cell r="G80" t="str">
            <v>VER TIM</v>
          </cell>
          <cell r="H80" t="str">
            <v>VER TIM</v>
          </cell>
          <cell r="I80" t="str">
            <v>VER TIM</v>
          </cell>
          <cell r="J80" t="str">
            <v>VER TIM</v>
          </cell>
          <cell r="K80" t="str">
            <v>APS1-01</v>
          </cell>
          <cell r="L80" t="str">
            <v>ver tim</v>
          </cell>
        </row>
        <row r="81">
          <cell r="A81" t="str">
            <v>APS1-02</v>
          </cell>
          <cell r="B81" t="str">
            <v>TIM TELEPAR</v>
          </cell>
          <cell r="C81" t="str">
            <v>APS102</v>
          </cell>
          <cell r="D81" t="str">
            <v>VER TIM</v>
          </cell>
          <cell r="E81" t="str">
            <v>VER TIM</v>
          </cell>
          <cell r="F81" t="str">
            <v>VER TIM</v>
          </cell>
          <cell r="G81" t="str">
            <v>VER TIM</v>
          </cell>
          <cell r="H81" t="str">
            <v>VER TIM</v>
          </cell>
          <cell r="I81" t="str">
            <v>VER TIM</v>
          </cell>
          <cell r="J81" t="str">
            <v>VER TIM</v>
          </cell>
          <cell r="K81" t="str">
            <v>APS1-02</v>
          </cell>
          <cell r="L81" t="str">
            <v>ver tim</v>
          </cell>
        </row>
        <row r="82">
          <cell r="A82" t="str">
            <v>APS1-03</v>
          </cell>
          <cell r="B82" t="str">
            <v>TIM TELEPAR</v>
          </cell>
          <cell r="C82" t="str">
            <v>APS103</v>
          </cell>
          <cell r="D82" t="str">
            <v>VER TIM</v>
          </cell>
          <cell r="E82" t="str">
            <v>VER TIM</v>
          </cell>
          <cell r="F82" t="str">
            <v>VER TIM</v>
          </cell>
          <cell r="G82" t="str">
            <v>VER TIM</v>
          </cell>
          <cell r="H82" t="str">
            <v>VER TIM</v>
          </cell>
          <cell r="I82" t="str">
            <v>VER TIM</v>
          </cell>
          <cell r="J82" t="str">
            <v>VER TIM</v>
          </cell>
          <cell r="K82" t="str">
            <v>APS1-03</v>
          </cell>
          <cell r="L82" t="str">
            <v>ver tim</v>
          </cell>
        </row>
        <row r="83">
          <cell r="A83" t="str">
            <v>APS2-01</v>
          </cell>
          <cell r="B83" t="str">
            <v>TIM TELEPAR</v>
          </cell>
          <cell r="C83" t="str">
            <v>APS201</v>
          </cell>
          <cell r="D83" t="str">
            <v>VER TIM</v>
          </cell>
          <cell r="E83" t="str">
            <v>VER TIM</v>
          </cell>
          <cell r="F83" t="str">
            <v>VER TIM</v>
          </cell>
          <cell r="G83" t="str">
            <v>VER TIM</v>
          </cell>
          <cell r="H83" t="str">
            <v>VER TIM</v>
          </cell>
          <cell r="I83" t="str">
            <v>VER TIM</v>
          </cell>
          <cell r="J83" t="str">
            <v>VER TIM</v>
          </cell>
          <cell r="K83" t="str">
            <v>APS2-01</v>
          </cell>
          <cell r="L83" t="str">
            <v>ver tim</v>
          </cell>
        </row>
        <row r="84">
          <cell r="A84" t="str">
            <v>APS2-02</v>
          </cell>
          <cell r="B84" t="str">
            <v>TIM TELEPAR</v>
          </cell>
          <cell r="C84" t="str">
            <v>APS202</v>
          </cell>
          <cell r="D84" t="str">
            <v>VER TIM</v>
          </cell>
          <cell r="E84" t="str">
            <v>VER TIM</v>
          </cell>
          <cell r="F84" t="str">
            <v>VER TIM</v>
          </cell>
          <cell r="G84" t="str">
            <v>VER TIM</v>
          </cell>
          <cell r="H84" t="str">
            <v>VER TIM</v>
          </cell>
          <cell r="I84" t="str">
            <v>VER TIM</v>
          </cell>
          <cell r="J84" t="str">
            <v>VER TIM</v>
          </cell>
          <cell r="K84" t="str">
            <v>APS2-02</v>
          </cell>
          <cell r="L84" t="str">
            <v>ver tim</v>
          </cell>
        </row>
        <row r="85">
          <cell r="A85" t="str">
            <v>APS2-03</v>
          </cell>
          <cell r="B85" t="str">
            <v>TIM TELEPAR</v>
          </cell>
          <cell r="C85" t="str">
            <v>APS203</v>
          </cell>
          <cell r="D85" t="str">
            <v>VER TIM</v>
          </cell>
          <cell r="E85" t="str">
            <v>VER TIM</v>
          </cell>
          <cell r="F85" t="str">
            <v>VER TIM</v>
          </cell>
          <cell r="G85" t="str">
            <v>VER TIM</v>
          </cell>
          <cell r="H85" t="str">
            <v>VER TIM</v>
          </cell>
          <cell r="I85" t="str">
            <v>VER TIM</v>
          </cell>
          <cell r="J85" t="str">
            <v>VER TIM</v>
          </cell>
          <cell r="K85" t="str">
            <v>APS2-03</v>
          </cell>
          <cell r="L85" t="str">
            <v>ver tim</v>
          </cell>
        </row>
        <row r="86">
          <cell r="A86" t="str">
            <v>APU1-01</v>
          </cell>
          <cell r="B86" t="str">
            <v>TIM TELEPAR</v>
          </cell>
          <cell r="C86" t="str">
            <v>APU101</v>
          </cell>
          <cell r="D86" t="str">
            <v>VER TIM</v>
          </cell>
          <cell r="E86" t="str">
            <v>VER TIM</v>
          </cell>
          <cell r="F86" t="str">
            <v>VER TIM</v>
          </cell>
          <cell r="G86" t="str">
            <v>VER TIM</v>
          </cell>
          <cell r="H86" t="str">
            <v>VER TIM</v>
          </cell>
          <cell r="I86" t="str">
            <v>VER TIM</v>
          </cell>
          <cell r="J86" t="str">
            <v>VER TIM</v>
          </cell>
          <cell r="K86" t="str">
            <v>APU1-01</v>
          </cell>
          <cell r="L86" t="str">
            <v>ver tim</v>
          </cell>
        </row>
        <row r="87">
          <cell r="A87" t="str">
            <v>APU1-02</v>
          </cell>
          <cell r="B87" t="str">
            <v>TIM TELEPAR</v>
          </cell>
          <cell r="C87" t="str">
            <v>APU102</v>
          </cell>
          <cell r="D87" t="str">
            <v>VER TIM</v>
          </cell>
          <cell r="E87" t="str">
            <v>VER TIM</v>
          </cell>
          <cell r="F87" t="str">
            <v>VER TIM</v>
          </cell>
          <cell r="G87" t="str">
            <v>VER TIM</v>
          </cell>
          <cell r="H87" t="str">
            <v>VER TIM</v>
          </cell>
          <cell r="I87" t="str">
            <v>VER TIM</v>
          </cell>
          <cell r="J87" t="str">
            <v>VER TIM</v>
          </cell>
          <cell r="K87" t="str">
            <v>APU1-02</v>
          </cell>
          <cell r="L87" t="str">
            <v>ver tim</v>
          </cell>
        </row>
        <row r="88">
          <cell r="A88" t="str">
            <v>APU1-03</v>
          </cell>
          <cell r="B88" t="str">
            <v>TIM TELEPAR</v>
          </cell>
          <cell r="C88" t="str">
            <v>APU103</v>
          </cell>
          <cell r="D88" t="str">
            <v>VER TIM</v>
          </cell>
          <cell r="E88" t="str">
            <v>VER TIM</v>
          </cell>
          <cell r="F88" t="str">
            <v>VER TIM</v>
          </cell>
          <cell r="G88" t="str">
            <v>VER TIM</v>
          </cell>
          <cell r="H88" t="str">
            <v>VER TIM</v>
          </cell>
          <cell r="I88" t="str">
            <v>VER TIM</v>
          </cell>
          <cell r="J88" t="str">
            <v>VER TIM</v>
          </cell>
          <cell r="K88" t="str">
            <v>APU1-03</v>
          </cell>
          <cell r="L88" t="str">
            <v>ver tim</v>
          </cell>
        </row>
        <row r="89">
          <cell r="A89" t="str">
            <v>APU2-02</v>
          </cell>
          <cell r="B89" t="str">
            <v>TIM TELEPAR</v>
          </cell>
          <cell r="C89" t="str">
            <v>APU202</v>
          </cell>
          <cell r="D89" t="str">
            <v>VER TIM</v>
          </cell>
          <cell r="E89" t="str">
            <v>VER TIM</v>
          </cell>
          <cell r="F89" t="str">
            <v>VER TIM</v>
          </cell>
          <cell r="G89" t="str">
            <v>VER TIM</v>
          </cell>
          <cell r="H89" t="str">
            <v>VER TIM</v>
          </cell>
          <cell r="I89" t="str">
            <v>VER TIM</v>
          </cell>
          <cell r="J89" t="str">
            <v>VER TIM</v>
          </cell>
          <cell r="K89" t="str">
            <v>APU2-02</v>
          </cell>
          <cell r="L89" t="str">
            <v>ver tim</v>
          </cell>
        </row>
        <row r="90">
          <cell r="A90" t="str">
            <v>APU2-01</v>
          </cell>
          <cell r="B90" t="str">
            <v>TIM TELEPAR</v>
          </cell>
          <cell r="C90" t="str">
            <v>APU201</v>
          </cell>
          <cell r="D90" t="str">
            <v>VER TIM</v>
          </cell>
          <cell r="E90" t="str">
            <v>VER TIM</v>
          </cell>
          <cell r="F90" t="str">
            <v>VER TIM</v>
          </cell>
          <cell r="G90" t="str">
            <v>VER TIM</v>
          </cell>
          <cell r="H90" t="str">
            <v>VER TIM</v>
          </cell>
          <cell r="I90" t="str">
            <v>VER TIM</v>
          </cell>
          <cell r="J90" t="str">
            <v>VER TIM</v>
          </cell>
          <cell r="K90" t="str">
            <v>APU2-01</v>
          </cell>
          <cell r="L90" t="str">
            <v>ver tim</v>
          </cell>
        </row>
        <row r="91">
          <cell r="A91" t="str">
            <v>APU2-03</v>
          </cell>
          <cell r="B91" t="str">
            <v>TIM TELEPAR</v>
          </cell>
          <cell r="C91" t="str">
            <v>APU203</v>
          </cell>
          <cell r="D91" t="str">
            <v>VER TIM</v>
          </cell>
          <cell r="E91" t="str">
            <v>VER TIM</v>
          </cell>
          <cell r="F91" t="str">
            <v>VER TIM</v>
          </cell>
          <cell r="G91" t="str">
            <v>VER TIM</v>
          </cell>
          <cell r="H91" t="str">
            <v>VER TIM</v>
          </cell>
          <cell r="I91" t="str">
            <v>VER TIM</v>
          </cell>
          <cell r="J91" t="str">
            <v>VER TIM</v>
          </cell>
          <cell r="K91" t="str">
            <v>APU2-03</v>
          </cell>
          <cell r="L91" t="str">
            <v>ver tim</v>
          </cell>
        </row>
        <row r="92">
          <cell r="A92" t="str">
            <v>CAB1-01</v>
          </cell>
          <cell r="B92" t="str">
            <v>TIM TELEPAR</v>
          </cell>
          <cell r="C92" t="str">
            <v>CAB101</v>
          </cell>
          <cell r="D92" t="str">
            <v>VER TIM</v>
          </cell>
          <cell r="E92" t="str">
            <v>VER TIM</v>
          </cell>
          <cell r="F92" t="str">
            <v>VER TIM</v>
          </cell>
          <cell r="G92" t="str">
            <v>VER TIM</v>
          </cell>
          <cell r="H92" t="str">
            <v>VER TIM</v>
          </cell>
          <cell r="I92" t="str">
            <v>VER TIM</v>
          </cell>
          <cell r="J92" t="str">
            <v>VER TIM</v>
          </cell>
          <cell r="K92" t="str">
            <v>CAB1-01</v>
          </cell>
          <cell r="L92" t="str">
            <v>ver tim</v>
          </cell>
        </row>
        <row r="93">
          <cell r="A93" t="str">
            <v>CAB1-02</v>
          </cell>
          <cell r="B93" t="str">
            <v>TIM TELEPAR</v>
          </cell>
          <cell r="C93" t="str">
            <v>CAB102</v>
          </cell>
          <cell r="D93" t="str">
            <v>VER TIM</v>
          </cell>
          <cell r="E93" t="str">
            <v>VER TIM</v>
          </cell>
          <cell r="F93" t="str">
            <v>VER TIM</v>
          </cell>
          <cell r="G93" t="str">
            <v>VER TIM</v>
          </cell>
          <cell r="H93" t="str">
            <v>VER TIM</v>
          </cell>
          <cell r="I93" t="str">
            <v>VER TIM</v>
          </cell>
          <cell r="J93" t="str">
            <v>VER TIM</v>
          </cell>
          <cell r="K93" t="str">
            <v>CAB1-02</v>
          </cell>
          <cell r="L93" t="str">
            <v>ver tim</v>
          </cell>
        </row>
        <row r="94">
          <cell r="A94" t="str">
            <v>CAB1-03</v>
          </cell>
          <cell r="B94" t="str">
            <v>TIM TELEPAR</v>
          </cell>
          <cell r="C94" t="str">
            <v>CAB103</v>
          </cell>
          <cell r="D94" t="str">
            <v>VER TIM</v>
          </cell>
          <cell r="E94" t="str">
            <v>VER TIM</v>
          </cell>
          <cell r="F94" t="str">
            <v>VER TIM</v>
          </cell>
          <cell r="G94" t="str">
            <v>VER TIM</v>
          </cell>
          <cell r="H94" t="str">
            <v>VER TIM</v>
          </cell>
          <cell r="I94" t="str">
            <v>VER TIM</v>
          </cell>
          <cell r="J94" t="str">
            <v>VER TIM</v>
          </cell>
          <cell r="K94" t="str">
            <v>CAB1-03</v>
          </cell>
          <cell r="L94" t="str">
            <v>ver tim</v>
          </cell>
        </row>
        <row r="95">
          <cell r="A95" t="str">
            <v>CAB2-01</v>
          </cell>
          <cell r="B95" t="str">
            <v>TIM TELEPAR</v>
          </cell>
          <cell r="C95" t="str">
            <v>CAB201</v>
          </cell>
          <cell r="D95" t="str">
            <v>VER TIM</v>
          </cell>
          <cell r="E95" t="str">
            <v>VER TIM</v>
          </cell>
          <cell r="F95" t="str">
            <v>VER TIM</v>
          </cell>
          <cell r="G95" t="str">
            <v>VER TIM</v>
          </cell>
          <cell r="H95" t="str">
            <v>VER TIM</v>
          </cell>
          <cell r="I95" t="str">
            <v>VER TIM</v>
          </cell>
          <cell r="J95" t="str">
            <v>VER TIM</v>
          </cell>
          <cell r="K95" t="str">
            <v>CAB2-01</v>
          </cell>
          <cell r="L95" t="str">
            <v>ver tim</v>
          </cell>
        </row>
        <row r="96">
          <cell r="A96" t="str">
            <v>CAB2-02</v>
          </cell>
          <cell r="B96" t="str">
            <v>TIM TELEPAR</v>
          </cell>
          <cell r="C96" t="str">
            <v>CAB202</v>
          </cell>
          <cell r="D96" t="str">
            <v>VER TIM</v>
          </cell>
          <cell r="E96" t="str">
            <v>VER TIM</v>
          </cell>
          <cell r="F96" t="str">
            <v>VER TIM</v>
          </cell>
          <cell r="G96" t="str">
            <v>VER TIM</v>
          </cell>
          <cell r="H96" t="str">
            <v>VER TIM</v>
          </cell>
          <cell r="I96" t="str">
            <v>VER TIM</v>
          </cell>
          <cell r="J96" t="str">
            <v>VER TIM</v>
          </cell>
          <cell r="K96" t="str">
            <v>CAB2-02</v>
          </cell>
          <cell r="L96" t="str">
            <v>ver tim</v>
          </cell>
        </row>
        <row r="97">
          <cell r="A97" t="str">
            <v>CAB2-03</v>
          </cell>
          <cell r="B97" t="str">
            <v>TIM TELEPAR</v>
          </cell>
          <cell r="C97" t="str">
            <v>CAB203</v>
          </cell>
          <cell r="D97" t="str">
            <v>VER TIM</v>
          </cell>
          <cell r="E97" t="str">
            <v>VER TIM</v>
          </cell>
          <cell r="F97" t="str">
            <v>VER TIM</v>
          </cell>
          <cell r="G97" t="str">
            <v>VER TIM</v>
          </cell>
          <cell r="H97" t="str">
            <v>VER TIM</v>
          </cell>
          <cell r="I97" t="str">
            <v>VER TIM</v>
          </cell>
          <cell r="J97" t="str">
            <v>VER TIM</v>
          </cell>
          <cell r="K97" t="str">
            <v>CAB2-03</v>
          </cell>
          <cell r="L97" t="str">
            <v>ver tim</v>
          </cell>
        </row>
        <row r="98">
          <cell r="A98" t="str">
            <v>CPP1-01</v>
          </cell>
          <cell r="B98" t="str">
            <v>TIM TELEPAR</v>
          </cell>
          <cell r="C98" t="str">
            <v>CPP101</v>
          </cell>
          <cell r="D98" t="str">
            <v>VER TIM</v>
          </cell>
          <cell r="E98" t="str">
            <v>VER TIM</v>
          </cell>
          <cell r="F98" t="str">
            <v>VER TIM</v>
          </cell>
          <cell r="G98" t="str">
            <v>VER TIM</v>
          </cell>
          <cell r="H98" t="str">
            <v>VER TIM</v>
          </cell>
          <cell r="I98" t="str">
            <v>VER TIM</v>
          </cell>
          <cell r="J98" t="str">
            <v>VER TIM</v>
          </cell>
          <cell r="K98" t="str">
            <v>CPP1-01</v>
          </cell>
          <cell r="L98" t="str">
            <v>ver tim</v>
          </cell>
        </row>
        <row r="99">
          <cell r="A99" t="str">
            <v>CPP1-02</v>
          </cell>
          <cell r="B99" t="str">
            <v>TIM TELEPAR</v>
          </cell>
          <cell r="C99" t="str">
            <v>CPP102</v>
          </cell>
          <cell r="D99" t="str">
            <v>VER TIM</v>
          </cell>
          <cell r="E99" t="str">
            <v>VER TIM</v>
          </cell>
          <cell r="F99" t="str">
            <v>VER TIM</v>
          </cell>
          <cell r="G99" t="str">
            <v>VER TIM</v>
          </cell>
          <cell r="H99" t="str">
            <v>VER TIM</v>
          </cell>
          <cell r="I99" t="str">
            <v>VER TIM</v>
          </cell>
          <cell r="J99" t="str">
            <v>VER TIM</v>
          </cell>
          <cell r="K99" t="str">
            <v>CPP1-02</v>
          </cell>
          <cell r="L99" t="str">
            <v>ver tim</v>
          </cell>
        </row>
        <row r="100">
          <cell r="A100" t="str">
            <v>CPP1-03</v>
          </cell>
          <cell r="B100" t="str">
            <v>TIM TELEPAR</v>
          </cell>
          <cell r="C100" t="str">
            <v>CPP103</v>
          </cell>
          <cell r="D100" t="str">
            <v>VER TIM</v>
          </cell>
          <cell r="E100" t="str">
            <v>VER TIM</v>
          </cell>
          <cell r="F100" t="str">
            <v>VER TIM</v>
          </cell>
          <cell r="G100" t="str">
            <v>VER TIM</v>
          </cell>
          <cell r="H100" t="str">
            <v>VER TIM</v>
          </cell>
          <cell r="I100" t="str">
            <v>VER TIM</v>
          </cell>
          <cell r="J100" t="str">
            <v>VER TIM</v>
          </cell>
          <cell r="K100" t="str">
            <v>CPP1-03</v>
          </cell>
          <cell r="L100" t="str">
            <v>ver tim</v>
          </cell>
        </row>
        <row r="101">
          <cell r="A101" t="str">
            <v>CPP2-01</v>
          </cell>
          <cell r="B101" t="str">
            <v>TIM TELEPAR</v>
          </cell>
          <cell r="C101" t="str">
            <v>CPP201</v>
          </cell>
          <cell r="D101" t="str">
            <v>VER TIM</v>
          </cell>
          <cell r="E101" t="str">
            <v>VER TIM</v>
          </cell>
          <cell r="F101" t="str">
            <v>VER TIM</v>
          </cell>
          <cell r="G101" t="str">
            <v>VER TIM</v>
          </cell>
          <cell r="H101" t="str">
            <v>VER TIM</v>
          </cell>
          <cell r="I101" t="str">
            <v>VER TIM</v>
          </cell>
          <cell r="J101" t="str">
            <v>VER TIM</v>
          </cell>
          <cell r="K101" t="str">
            <v>CPP2-01</v>
          </cell>
          <cell r="L101" t="str">
            <v>ver tim</v>
          </cell>
        </row>
        <row r="102">
          <cell r="A102" t="str">
            <v>CPP2-02</v>
          </cell>
          <cell r="B102" t="str">
            <v>TIM TELEPAR</v>
          </cell>
          <cell r="C102" t="str">
            <v>CPP202</v>
          </cell>
          <cell r="D102" t="str">
            <v>VER TIM</v>
          </cell>
          <cell r="E102" t="str">
            <v>VER TIM</v>
          </cell>
          <cell r="F102" t="str">
            <v>VER TIM</v>
          </cell>
          <cell r="G102" t="str">
            <v>VER TIM</v>
          </cell>
          <cell r="H102" t="str">
            <v>VER TIM</v>
          </cell>
          <cell r="I102" t="str">
            <v>VER TIM</v>
          </cell>
          <cell r="J102" t="str">
            <v>VER TIM</v>
          </cell>
          <cell r="K102" t="str">
            <v>CPP2-02</v>
          </cell>
          <cell r="L102" t="str">
            <v>ver tim</v>
          </cell>
        </row>
        <row r="103">
          <cell r="A103" t="str">
            <v>CPP2-03</v>
          </cell>
          <cell r="B103" t="str">
            <v>TIM TELEPAR</v>
          </cell>
          <cell r="C103" t="str">
            <v>CPP203</v>
          </cell>
          <cell r="D103" t="str">
            <v>VER TIM</v>
          </cell>
          <cell r="E103" t="str">
            <v>VER TIM</v>
          </cell>
          <cell r="F103" t="str">
            <v>VER TIM</v>
          </cell>
          <cell r="G103" t="str">
            <v>VER TIM</v>
          </cell>
          <cell r="H103" t="str">
            <v>VER TIM</v>
          </cell>
          <cell r="I103" t="str">
            <v>VER TIM</v>
          </cell>
          <cell r="J103" t="str">
            <v>VER TIM</v>
          </cell>
          <cell r="K103" t="str">
            <v>CPP2-03</v>
          </cell>
          <cell r="L103" t="str">
            <v>ver tim</v>
          </cell>
        </row>
        <row r="104">
          <cell r="A104" t="str">
            <v>IOR-01</v>
          </cell>
          <cell r="B104" t="str">
            <v>TIM TELEPAR</v>
          </cell>
          <cell r="C104" t="str">
            <v>IOR01</v>
          </cell>
          <cell r="D104" t="str">
            <v>VER TIM</v>
          </cell>
          <cell r="E104" t="str">
            <v>VER TIM</v>
          </cell>
          <cell r="F104" t="str">
            <v>VER TIM</v>
          </cell>
          <cell r="G104" t="str">
            <v>VER TIM</v>
          </cell>
          <cell r="H104" t="str">
            <v>VER TIM</v>
          </cell>
          <cell r="I104" t="str">
            <v>VER TIM</v>
          </cell>
          <cell r="J104" t="str">
            <v>VER TIM</v>
          </cell>
          <cell r="K104" t="str">
            <v>IOR-01</v>
          </cell>
          <cell r="L104" t="str">
            <v>ver tim</v>
          </cell>
        </row>
        <row r="105">
          <cell r="A105" t="str">
            <v>IOR-02</v>
          </cell>
          <cell r="B105" t="str">
            <v>TIM TELEPAR</v>
          </cell>
          <cell r="C105" t="str">
            <v>IOR02</v>
          </cell>
          <cell r="D105" t="str">
            <v>VER TIM</v>
          </cell>
          <cell r="E105" t="str">
            <v>VER TIM</v>
          </cell>
          <cell r="F105" t="str">
            <v>VER TIM</v>
          </cell>
          <cell r="G105" t="str">
            <v>VER TIM</v>
          </cell>
          <cell r="H105" t="str">
            <v>VER TIM</v>
          </cell>
          <cell r="I105" t="str">
            <v>VER TIM</v>
          </cell>
          <cell r="J105" t="str">
            <v>VER TIM</v>
          </cell>
          <cell r="K105" t="str">
            <v>IOR-02</v>
          </cell>
          <cell r="L105" t="str">
            <v>ver tim</v>
          </cell>
        </row>
        <row r="106">
          <cell r="A106" t="str">
            <v>IOR-03</v>
          </cell>
          <cell r="B106" t="str">
            <v>TIM TELEPAR</v>
          </cell>
          <cell r="C106" t="str">
            <v>IOR03</v>
          </cell>
          <cell r="D106" t="str">
            <v>VER TIM</v>
          </cell>
          <cell r="E106" t="str">
            <v>VER TIM</v>
          </cell>
          <cell r="F106" t="str">
            <v>VER TIM</v>
          </cell>
          <cell r="G106" t="str">
            <v>VER TIM</v>
          </cell>
          <cell r="H106" t="str">
            <v>VER TIM</v>
          </cell>
          <cell r="I106" t="str">
            <v>VER TIM</v>
          </cell>
          <cell r="J106" t="str">
            <v>VER TIM</v>
          </cell>
          <cell r="K106" t="str">
            <v>IOR-03</v>
          </cell>
          <cell r="L106" t="str">
            <v>ver tim</v>
          </cell>
        </row>
        <row r="107">
          <cell r="A107" t="str">
            <v>RLA-01</v>
          </cell>
          <cell r="B107" t="str">
            <v>TIM TELEPAR</v>
          </cell>
          <cell r="C107" t="str">
            <v>RLA01</v>
          </cell>
          <cell r="D107" t="str">
            <v>VER TIM</v>
          </cell>
          <cell r="E107" t="str">
            <v>VER TIM</v>
          </cell>
          <cell r="F107" t="str">
            <v>VER TIM</v>
          </cell>
          <cell r="G107" t="str">
            <v>VER TIM</v>
          </cell>
          <cell r="H107" t="str">
            <v>VER TIM</v>
          </cell>
          <cell r="I107" t="str">
            <v>VER TIM</v>
          </cell>
          <cell r="J107" t="str">
            <v>VER TIM</v>
          </cell>
          <cell r="K107" t="str">
            <v>RLA-01</v>
          </cell>
          <cell r="L107" t="str">
            <v>ver tim</v>
          </cell>
        </row>
        <row r="108">
          <cell r="A108" t="str">
            <v>RLA-02</v>
          </cell>
          <cell r="B108" t="str">
            <v>TIM TELEPAR</v>
          </cell>
          <cell r="C108" t="str">
            <v>RLA02</v>
          </cell>
          <cell r="D108" t="str">
            <v>VER TIM</v>
          </cell>
          <cell r="E108" t="str">
            <v>VER TIM</v>
          </cell>
          <cell r="F108" t="str">
            <v>VER TIM</v>
          </cell>
          <cell r="G108" t="str">
            <v>VER TIM</v>
          </cell>
          <cell r="H108" t="str">
            <v>VER TIM</v>
          </cell>
          <cell r="I108" t="str">
            <v>VER TIM</v>
          </cell>
          <cell r="J108" t="str">
            <v>VER TIM</v>
          </cell>
          <cell r="K108" t="str">
            <v>RLA-02</v>
          </cell>
          <cell r="L108" t="str">
            <v>ver tim</v>
          </cell>
        </row>
        <row r="109">
          <cell r="A109" t="str">
            <v>RLA-03</v>
          </cell>
          <cell r="B109" t="str">
            <v>TIM TELEPAR</v>
          </cell>
          <cell r="C109" t="str">
            <v>RLA03</v>
          </cell>
          <cell r="D109" t="str">
            <v>VER TIM</v>
          </cell>
          <cell r="E109" t="str">
            <v>VER TIM</v>
          </cell>
          <cell r="F109" t="str">
            <v>VER TIM</v>
          </cell>
          <cell r="G109" t="str">
            <v>VER TIM</v>
          </cell>
          <cell r="H109" t="str">
            <v>VER TIM</v>
          </cell>
          <cell r="I109" t="str">
            <v>VER TIM</v>
          </cell>
          <cell r="J109" t="str">
            <v>VER TIM</v>
          </cell>
          <cell r="K109" t="str">
            <v>RLA-03</v>
          </cell>
          <cell r="L109" t="str">
            <v>ver tim</v>
          </cell>
        </row>
      </sheetData>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GJ|1"/>
      <sheetName val="BS|2"/>
      <sheetName val="BS|1"/>
      <sheetName val="Iteracion (5)"/>
      <sheetName val="Iteracion (6)"/>
      <sheetName val="Iteracion (4)"/>
      <sheetName val="Iteracion (3)"/>
      <sheetName val="vto ant 2002"/>
      <sheetName val="715 GMP"/>
      <sheetName val="715|1 ant"/>
      <sheetName val="713 IG"/>
      <sheetName val="713|1 ant"/>
      <sheetName val="713|2 saf IG 00"/>
      <sheetName val="713|3 ret"/>
      <sheetName val="713|3-1"/>
      <sheetName val="713|4 queb"/>
      <sheetName val="713|5 cred igmp"/>
      <sheetName val="713-1 BCF"/>
      <sheetName val="713-2 diferim"/>
      <sheetName val="713-4 incobr imp"/>
      <sheetName val="713-4|1 prev"/>
      <sheetName val="eeip"/>
      <sheetName val="CTF|PG"/>
      <sheetName val="CTF|PG-1"/>
      <sheetName val="CTF"/>
      <sheetName val="CTF-1 altas"/>
      <sheetName val="CTF-2 am acel"/>
      <sheetName val="CTF-3 vr altas ej ant"/>
      <sheetName val="EEBU"/>
      <sheetName val="eepn"/>
      <sheetName val="sum ingresos"/>
      <sheetName val="sum bs uso"/>
      <sheetName val="sum util BC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U "/>
      <sheetName val="1. Composición de stock "/>
      <sheetName val="2. Ceco 18 Depósito"/>
      <sheetName val="3. otros gastos mayor 2018"/>
      <sheetName val="Base 2016 - 2015"/>
      <sheetName val="Base 2017 - 2016"/>
      <sheetName val="5.Mayor pasivo ID"/>
      <sheetName val="Base 2018 - 2017 (2)"/>
      <sheetName val="Datos"/>
      <sheetName val="BG"/>
      <sheetName val="ER"/>
      <sheetName val="EEPN"/>
      <sheetName val="CBU para Impresión"/>
      <sheetName val="BU e Intangibles"/>
      <sheetName val="1"/>
      <sheetName val="2"/>
      <sheetName val="3"/>
      <sheetName val="4"/>
      <sheetName val="5"/>
      <sheetName val="6"/>
      <sheetName val="7"/>
      <sheetName val="8"/>
      <sheetName val="9"/>
      <sheetName val="10"/>
      <sheetName val="11"/>
      <sheetName val="12"/>
      <sheetName val="13.1"/>
      <sheetName val="13.2"/>
      <sheetName val="13"/>
      <sheetName val="EFE"/>
      <sheetName val="2.4"/>
      <sheetName val="13.3 y 13.4"/>
      <sheetName val="2- IR - Cálculo comparativo 18"/>
      <sheetName val="15 - Cobros Activo fijo EFE"/>
      <sheetName val="14"/>
      <sheetName val="Intercompany 2018"/>
      <sheetName val="1. Auxiliar Nota 14 - Compilado"/>
      <sheetName val="2. IR - Cálculo comparativo 17"/>
      <sheetName val="3. Imp.Diferido 2017"/>
      <sheetName val="4. Aporte Patronal 2017"/>
      <sheetName val="5. BCA - Planilla IPS "/>
      <sheetName val="6. Mayor IRACIS Cta. 6050102100"/>
      <sheetName val="Mayor iracis"/>
      <sheetName val="7.  5800101100 Mayor Otr Costos"/>
      <sheetName val="8. PYCA1E2B01 Centro de Costos"/>
      <sheetName val="9. Composición Debtors B3"/>
      <sheetName val="10. Composición Debtor B16.1"/>
      <sheetName val="11. Composición Creditors F2"/>
      <sheetName val="12. Composición Créditors F8 17"/>
      <sheetName val="13. Composición Creditors F20"/>
      <sheetName val="14. Provisión CODECOP"/>
      <sheetName val="1. Composición Debtors B2 2016"/>
      <sheetName val="2. IR - Cálculo comparativo 16"/>
      <sheetName val="3. Imp.Diferido 2016"/>
      <sheetName val="4. Composición Créditors F8"/>
      <sheetName val="5. Aporte Patronal 2016"/>
    </sheetNames>
    <sheetDataSet>
      <sheetData sheetId="0"/>
      <sheetData sheetId="1"/>
      <sheetData sheetId="2"/>
      <sheetData sheetId="3"/>
      <sheetData sheetId="4"/>
      <sheetData sheetId="5"/>
      <sheetData sheetId="6"/>
      <sheetData sheetId="7"/>
      <sheetData sheetId="8">
        <row r="7">
          <cell r="D7">
            <v>43100</v>
          </cell>
        </row>
        <row r="9">
          <cell r="D9">
            <v>43465</v>
          </cell>
        </row>
        <row r="13">
          <cell r="D13" t="str">
            <v>31 de Diciembre de 2018</v>
          </cell>
        </row>
        <row r="15">
          <cell r="D15" t="str">
            <v>31 de diciembre de 2017</v>
          </cell>
        </row>
        <row r="24">
          <cell r="D24" t="b">
            <v>0</v>
          </cell>
        </row>
        <row r="26">
          <cell r="D26" t="b">
            <v>1</v>
          </cell>
        </row>
      </sheetData>
      <sheetData sheetId="9">
        <row r="9">
          <cell r="E9">
            <v>81679872574</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labin S.A. "/>
      <sheetName val="Res. Tn."/>
      <sheetName val="Cálculos aux."/>
      <sheetName val="Papel baja rotacion"/>
      <sheetName val="Hoja1"/>
    </sheetNames>
    <sheetDataSet>
      <sheetData sheetId="0" refreshError="1">
        <row r="9">
          <cell r="A9" t="str">
            <v>MATERIAS PRIMAS</v>
          </cell>
          <cell r="L9">
            <v>0</v>
          </cell>
          <cell r="M9">
            <v>0</v>
          </cell>
          <cell r="N9">
            <v>0</v>
          </cell>
        </row>
        <row r="10">
          <cell r="L10">
            <v>0</v>
          </cell>
          <cell r="M10">
            <v>0</v>
          </cell>
          <cell r="N10">
            <v>0</v>
          </cell>
        </row>
        <row r="11">
          <cell r="A11" t="str">
            <v xml:space="preserve">Papel </v>
          </cell>
          <cell r="B11" t="str">
            <v>Kraft Blanco</v>
          </cell>
          <cell r="D11">
            <v>95.18</v>
          </cell>
          <cell r="E11">
            <v>97.11</v>
          </cell>
          <cell r="L11">
            <v>0</v>
          </cell>
          <cell r="M11">
            <v>95.18</v>
          </cell>
          <cell r="N11">
            <v>97.11</v>
          </cell>
        </row>
        <row r="12">
          <cell r="B12" t="str">
            <v>Kraft Natural</v>
          </cell>
          <cell r="D12">
            <v>479.01</v>
          </cell>
          <cell r="E12">
            <v>247.42</v>
          </cell>
          <cell r="L12">
            <v>0</v>
          </cell>
          <cell r="M12">
            <v>479.01</v>
          </cell>
          <cell r="N12">
            <v>247.42</v>
          </cell>
        </row>
        <row r="13">
          <cell r="B13" t="str">
            <v>Kraft Misionero</v>
          </cell>
          <cell r="D13">
            <v>146.6</v>
          </cell>
          <cell r="E13">
            <v>87.85</v>
          </cell>
          <cell r="L13">
            <v>0</v>
          </cell>
          <cell r="M13">
            <v>146.6</v>
          </cell>
          <cell r="N13">
            <v>87.85</v>
          </cell>
        </row>
        <row r="14">
          <cell r="B14" t="str">
            <v>Kraft Sueco</v>
          </cell>
          <cell r="D14">
            <v>33.26</v>
          </cell>
          <cell r="E14">
            <v>25.88</v>
          </cell>
          <cell r="L14">
            <v>0</v>
          </cell>
          <cell r="M14">
            <v>33.26</v>
          </cell>
          <cell r="N14">
            <v>25.88</v>
          </cell>
        </row>
        <row r="15">
          <cell r="B15" t="str">
            <v>Kraft Incor</v>
          </cell>
          <cell r="D15">
            <v>240.77</v>
          </cell>
          <cell r="E15">
            <v>150.47999999999999</v>
          </cell>
          <cell r="M15">
            <v>240.77</v>
          </cell>
          <cell r="N15">
            <v>150.47999999999999</v>
          </cell>
        </row>
        <row r="16">
          <cell r="B16" t="str">
            <v>Kraft C/ Polietileno</v>
          </cell>
          <cell r="D16">
            <v>26.84</v>
          </cell>
          <cell r="E16">
            <v>26.88</v>
          </cell>
          <cell r="M16">
            <v>26.84</v>
          </cell>
          <cell r="N16">
            <v>26.88</v>
          </cell>
        </row>
        <row r="17">
          <cell r="B17" t="str">
            <v>Válvula</v>
          </cell>
          <cell r="D17">
            <v>71.569999999999993</v>
          </cell>
          <cell r="E17">
            <v>55.7</v>
          </cell>
          <cell r="L17">
            <v>0</v>
          </cell>
          <cell r="M17">
            <v>71.569999999999993</v>
          </cell>
          <cell r="N17">
            <v>55.7</v>
          </cell>
        </row>
        <row r="18">
          <cell r="B18" t="str">
            <v>Obra</v>
          </cell>
          <cell r="G18">
            <v>433.76</v>
          </cell>
          <cell r="H18">
            <v>358</v>
          </cell>
          <cell r="L18">
            <v>0</v>
          </cell>
          <cell r="M18">
            <v>433.76</v>
          </cell>
          <cell r="N18">
            <v>358</v>
          </cell>
        </row>
        <row r="19">
          <cell r="B19" t="str">
            <v>Manila</v>
          </cell>
          <cell r="G19">
            <v>9.02</v>
          </cell>
          <cell r="H19">
            <v>9</v>
          </cell>
          <cell r="L19">
            <v>0</v>
          </cell>
          <cell r="M19">
            <v>9.02</v>
          </cell>
          <cell r="N19">
            <v>9</v>
          </cell>
        </row>
        <row r="20">
          <cell r="D20">
            <v>1093.23</v>
          </cell>
          <cell r="E20">
            <v>691.32</v>
          </cell>
          <cell r="G20">
            <v>442.78</v>
          </cell>
          <cell r="H20">
            <v>367</v>
          </cell>
          <cell r="I20">
            <v>0</v>
          </cell>
          <cell r="J20">
            <v>0</v>
          </cell>
          <cell r="K20">
            <v>0</v>
          </cell>
          <cell r="L20">
            <v>0</v>
          </cell>
          <cell r="M20">
            <v>1536.01</v>
          </cell>
          <cell r="N20">
            <v>1058.3200000000002</v>
          </cell>
        </row>
        <row r="22">
          <cell r="A22" t="str">
            <v>Tintas</v>
          </cell>
          <cell r="D22">
            <v>17.600000000000001</v>
          </cell>
          <cell r="E22">
            <v>87.899000000000001</v>
          </cell>
          <cell r="G22">
            <v>1.6</v>
          </cell>
          <cell r="H22">
            <v>11.4932</v>
          </cell>
          <cell r="L22">
            <v>0</v>
          </cell>
          <cell r="M22">
            <v>19.200000000000003</v>
          </cell>
          <cell r="N22">
            <v>99.392200000000003</v>
          </cell>
        </row>
        <row r="23">
          <cell r="L23">
            <v>0</v>
          </cell>
          <cell r="M23">
            <v>0</v>
          </cell>
          <cell r="N23">
            <v>0</v>
          </cell>
        </row>
        <row r="24">
          <cell r="A24" t="str">
            <v>Colas Adhesivas</v>
          </cell>
          <cell r="D24">
            <v>19.389000000000003</v>
          </cell>
          <cell r="E24">
            <v>24.736999999999998</v>
          </cell>
          <cell r="G24">
            <v>2.9640000000000004</v>
          </cell>
          <cell r="H24">
            <v>6.7330000000000005</v>
          </cell>
          <cell r="L24">
            <v>0</v>
          </cell>
          <cell r="M24">
            <v>22.353000000000002</v>
          </cell>
          <cell r="N24">
            <v>31.47</v>
          </cell>
        </row>
        <row r="25">
          <cell r="L25">
            <v>0</v>
          </cell>
          <cell r="M25">
            <v>0</v>
          </cell>
          <cell r="N25">
            <v>0</v>
          </cell>
        </row>
        <row r="26">
          <cell r="A26" t="str">
            <v>Film Polietileno</v>
          </cell>
          <cell r="G26">
            <v>21.390999999999998</v>
          </cell>
          <cell r="H26">
            <v>96.429000000000002</v>
          </cell>
          <cell r="L26">
            <v>0</v>
          </cell>
          <cell r="M26">
            <v>21.390999999999998</v>
          </cell>
          <cell r="N26">
            <v>96.429000000000002</v>
          </cell>
        </row>
        <row r="28">
          <cell r="A28" t="str">
            <v>Clischería</v>
          </cell>
          <cell r="H28">
            <v>8.3460000000000001</v>
          </cell>
          <cell r="N28">
            <v>8.3460000000000001</v>
          </cell>
        </row>
        <row r="30">
          <cell r="A30" t="str">
            <v>Secante</v>
          </cell>
          <cell r="E30">
            <v>0</v>
          </cell>
          <cell r="H30">
            <v>0.27500000000000002</v>
          </cell>
          <cell r="N30">
            <v>0.27500000000000002</v>
          </cell>
        </row>
        <row r="32">
          <cell r="A32" t="str">
            <v>SemperFix</v>
          </cell>
          <cell r="E32">
            <v>0</v>
          </cell>
          <cell r="H32">
            <v>5.1890000000000001</v>
          </cell>
          <cell r="N32">
            <v>5.1890000000000001</v>
          </cell>
        </row>
        <row r="33">
          <cell r="L33">
            <v>0</v>
          </cell>
          <cell r="M33">
            <v>0</v>
          </cell>
          <cell r="N33">
            <v>0</v>
          </cell>
        </row>
        <row r="34">
          <cell r="A34" t="str">
            <v>Embalajes</v>
          </cell>
          <cell r="E34">
            <v>24.928599999999999</v>
          </cell>
          <cell r="H34">
            <v>58.299000000000007</v>
          </cell>
          <cell r="N34">
            <v>83.22760000000001</v>
          </cell>
        </row>
        <row r="36">
          <cell r="A36" t="str">
            <v>Diferencia Analítico Vs.Contabilidad</v>
          </cell>
          <cell r="E36">
            <v>26.88</v>
          </cell>
          <cell r="H36">
            <v>10.52</v>
          </cell>
          <cell r="N36">
            <v>38.4</v>
          </cell>
        </row>
        <row r="38">
          <cell r="A38" t="str">
            <v>SUBTOTAL I</v>
          </cell>
          <cell r="E38">
            <v>855.76459999999997</v>
          </cell>
          <cell r="H38">
            <v>564.28420000000006</v>
          </cell>
          <cell r="N38">
            <v>1421.0488000000005</v>
          </cell>
        </row>
        <row r="41">
          <cell r="A41" t="str">
            <v>PRODUCTOS TERMINADOS</v>
          </cell>
          <cell r="L41">
            <v>0</v>
          </cell>
          <cell r="M41">
            <v>0</v>
          </cell>
          <cell r="N41">
            <v>0</v>
          </cell>
        </row>
        <row r="42">
          <cell r="L42">
            <v>0</v>
          </cell>
          <cell r="M42">
            <v>0</v>
          </cell>
          <cell r="N42">
            <v>0</v>
          </cell>
        </row>
        <row r="43">
          <cell r="A43" t="str">
            <v>Sacos</v>
          </cell>
          <cell r="B43" t="str">
            <v>Cemento</v>
          </cell>
          <cell r="C43">
            <v>2304.107</v>
          </cell>
          <cell r="D43">
            <v>343.50000000000006</v>
          </cell>
          <cell r="E43">
            <v>278.553</v>
          </cell>
          <cell r="L43">
            <v>2304.107</v>
          </cell>
          <cell r="M43">
            <v>343.50000000000006</v>
          </cell>
          <cell r="N43">
            <v>278.553</v>
          </cell>
        </row>
        <row r="44">
          <cell r="B44" t="str">
            <v>Cal</v>
          </cell>
          <cell r="C44">
            <v>162.30000000000001</v>
          </cell>
          <cell r="D44">
            <v>18.106000000000002</v>
          </cell>
          <cell r="E44">
            <v>13.993</v>
          </cell>
          <cell r="L44">
            <v>162.30000000000001</v>
          </cell>
          <cell r="M44">
            <v>18.106000000000002</v>
          </cell>
          <cell r="N44">
            <v>13.993</v>
          </cell>
        </row>
        <row r="45">
          <cell r="B45" t="str">
            <v>Harina</v>
          </cell>
          <cell r="C45">
            <v>2644.2280000000001</v>
          </cell>
          <cell r="D45">
            <v>486.4849999999999</v>
          </cell>
          <cell r="E45">
            <v>448.74599999999998</v>
          </cell>
          <cell r="L45">
            <v>2644.2280000000001</v>
          </cell>
          <cell r="M45">
            <v>486.4849999999999</v>
          </cell>
          <cell r="N45">
            <v>448.74599999999998</v>
          </cell>
        </row>
        <row r="46">
          <cell r="B46" t="str">
            <v>Miscelaneos No Comestibles</v>
          </cell>
          <cell r="C46">
            <v>26.2</v>
          </cell>
          <cell r="D46">
            <v>5.742</v>
          </cell>
          <cell r="E46">
            <v>10.837999999999999</v>
          </cell>
          <cell r="L46">
            <v>26.2</v>
          </cell>
          <cell r="M46">
            <v>5.742</v>
          </cell>
          <cell r="N46">
            <v>10.837999999999999</v>
          </cell>
        </row>
        <row r="47">
          <cell r="B47" t="str">
            <v>Miscelaneos  Comestibles</v>
          </cell>
          <cell r="C47">
            <v>4.3</v>
          </cell>
          <cell r="D47">
            <v>1.788</v>
          </cell>
          <cell r="E47">
            <v>1.544</v>
          </cell>
          <cell r="L47">
            <v>4.3</v>
          </cell>
          <cell r="M47">
            <v>1.788</v>
          </cell>
          <cell r="N47">
            <v>1.544</v>
          </cell>
        </row>
        <row r="48">
          <cell r="C48">
            <v>5141.1350000000002</v>
          </cell>
          <cell r="D48">
            <v>855.62099999999987</v>
          </cell>
          <cell r="E48">
            <v>753.67399999999986</v>
          </cell>
          <cell r="F48">
            <v>0</v>
          </cell>
          <cell r="G48">
            <v>0</v>
          </cell>
          <cell r="H48">
            <v>0</v>
          </cell>
          <cell r="I48">
            <v>0</v>
          </cell>
          <cell r="J48">
            <v>0</v>
          </cell>
          <cell r="K48">
            <v>0</v>
          </cell>
          <cell r="L48">
            <v>5141.1350000000002</v>
          </cell>
          <cell r="M48">
            <v>855.62099999999987</v>
          </cell>
          <cell r="N48">
            <v>753.67399999999986</v>
          </cell>
        </row>
        <row r="50">
          <cell r="A50" t="str">
            <v>Sobres</v>
          </cell>
          <cell r="B50" t="str">
            <v>Stock</v>
          </cell>
          <cell r="D50">
            <v>0</v>
          </cell>
          <cell r="F50">
            <v>8337</v>
          </cell>
          <cell r="G50">
            <v>42.073</v>
          </cell>
          <cell r="H50">
            <v>65.247</v>
          </cell>
          <cell r="L50">
            <v>8337</v>
          </cell>
          <cell r="M50">
            <v>42.073</v>
          </cell>
          <cell r="N50">
            <v>65.247</v>
          </cell>
        </row>
        <row r="51">
          <cell r="B51" t="str">
            <v>Bolsa</v>
          </cell>
          <cell r="D51">
            <v>0</v>
          </cell>
          <cell r="F51">
            <v>4842.3707999999997</v>
          </cell>
          <cell r="G51">
            <v>53.32</v>
          </cell>
          <cell r="H51">
            <v>100.111</v>
          </cell>
          <cell r="L51">
            <v>4842.3707999999997</v>
          </cell>
          <cell r="M51">
            <v>53.32</v>
          </cell>
          <cell r="N51">
            <v>100.111</v>
          </cell>
        </row>
        <row r="52">
          <cell r="B52" t="str">
            <v>Impreso</v>
          </cell>
          <cell r="D52">
            <v>0</v>
          </cell>
          <cell r="F52">
            <v>3763.0729999999999</v>
          </cell>
          <cell r="G52">
            <v>23.692</v>
          </cell>
          <cell r="H52">
            <v>70.286000000000001</v>
          </cell>
          <cell r="L52">
            <v>3763.0729999999999</v>
          </cell>
          <cell r="M52">
            <v>23.692</v>
          </cell>
          <cell r="N52">
            <v>70.286000000000001</v>
          </cell>
        </row>
        <row r="53">
          <cell r="C53">
            <v>0</v>
          </cell>
          <cell r="D53">
            <v>0</v>
          </cell>
          <cell r="E53">
            <v>0</v>
          </cell>
          <cell r="F53">
            <v>16942.443800000001</v>
          </cell>
          <cell r="G53">
            <v>119.08500000000001</v>
          </cell>
          <cell r="H53">
            <v>235.64400000000001</v>
          </cell>
          <cell r="I53">
            <v>0</v>
          </cell>
          <cell r="J53">
            <v>0</v>
          </cell>
          <cell r="K53">
            <v>0</v>
          </cell>
          <cell r="L53">
            <v>16942.443800000001</v>
          </cell>
          <cell r="M53">
            <v>119.08500000000001</v>
          </cell>
          <cell r="N53">
            <v>235.64400000000001</v>
          </cell>
        </row>
        <row r="55">
          <cell r="A55" t="str">
            <v>Papel</v>
          </cell>
          <cell r="B55" t="str">
            <v>Cartulina</v>
          </cell>
          <cell r="J55">
            <v>759.88378999999975</v>
          </cell>
          <cell r="K55">
            <v>442.91416999999996</v>
          </cell>
          <cell r="M55">
            <v>759.88378999999975</v>
          </cell>
          <cell r="N55">
            <v>442.91416999999996</v>
          </cell>
        </row>
        <row r="56">
          <cell r="B56" t="str">
            <v>Obra</v>
          </cell>
          <cell r="J56">
            <v>681.41710999999998</v>
          </cell>
          <cell r="K56">
            <v>507.80278999999996</v>
          </cell>
          <cell r="M56">
            <v>681.41710999999998</v>
          </cell>
          <cell r="N56">
            <v>507.80278999999996</v>
          </cell>
        </row>
        <row r="57">
          <cell r="B57" t="str">
            <v>Ilustración</v>
          </cell>
          <cell r="J57">
            <v>196.57141000000001</v>
          </cell>
          <cell r="K57">
            <v>214.07157000000001</v>
          </cell>
          <cell r="M57">
            <v>196.57141000000001</v>
          </cell>
          <cell r="N57">
            <v>214.07157000000001</v>
          </cell>
        </row>
        <row r="58">
          <cell r="B58" t="str">
            <v>Kraft</v>
          </cell>
          <cell r="J58">
            <v>11.17</v>
          </cell>
          <cell r="K58">
            <v>9.0378299999999996</v>
          </cell>
          <cell r="M58">
            <v>11.17</v>
          </cell>
          <cell r="N58">
            <v>9.0378299999999996</v>
          </cell>
        </row>
        <row r="59">
          <cell r="B59" t="str">
            <v>Autoadhesivo</v>
          </cell>
          <cell r="J59">
            <v>0.21060000000000001</v>
          </cell>
          <cell r="K59">
            <v>0.25800000000000001</v>
          </cell>
          <cell r="M59">
            <v>0.21060000000000001</v>
          </cell>
          <cell r="N59">
            <v>0.25800000000000001</v>
          </cell>
        </row>
        <row r="60">
          <cell r="B60" t="str">
            <v>Autocopiativo</v>
          </cell>
          <cell r="J60">
            <v>21.299720000000001</v>
          </cell>
          <cell r="K60">
            <v>39.080059999999996</v>
          </cell>
          <cell r="L60">
            <v>0</v>
          </cell>
          <cell r="M60">
            <v>21.299720000000001</v>
          </cell>
          <cell r="N60">
            <v>39.080059999999996</v>
          </cell>
        </row>
        <row r="61">
          <cell r="B61" t="str">
            <v>Resmitas</v>
          </cell>
          <cell r="J61">
            <v>27.91263</v>
          </cell>
          <cell r="K61">
            <v>28.792810000000003</v>
          </cell>
          <cell r="L61">
            <v>0</v>
          </cell>
          <cell r="M61">
            <v>27.91263</v>
          </cell>
          <cell r="N61">
            <v>28.792810000000003</v>
          </cell>
        </row>
        <row r="62">
          <cell r="B62" t="str">
            <v>Cajas</v>
          </cell>
          <cell r="J62">
            <v>0</v>
          </cell>
          <cell r="K62">
            <v>0</v>
          </cell>
          <cell r="L62">
            <v>0</v>
          </cell>
          <cell r="M62">
            <v>0</v>
          </cell>
          <cell r="N62">
            <v>0</v>
          </cell>
        </row>
        <row r="63">
          <cell r="C63">
            <v>0</v>
          </cell>
          <cell r="D63">
            <v>0</v>
          </cell>
          <cell r="E63">
            <v>0</v>
          </cell>
          <cell r="F63">
            <v>0</v>
          </cell>
          <cell r="G63">
            <v>0</v>
          </cell>
          <cell r="H63">
            <v>0</v>
          </cell>
          <cell r="I63">
            <v>0</v>
          </cell>
          <cell r="J63">
            <v>1698.4652599999999</v>
          </cell>
          <cell r="K63">
            <v>1241.95723</v>
          </cell>
          <cell r="L63">
            <v>0</v>
          </cell>
          <cell r="M63">
            <v>1698.4652599999999</v>
          </cell>
          <cell r="N63">
            <v>1241.95723</v>
          </cell>
        </row>
        <row r="65">
          <cell r="A65" t="str">
            <v>Diferencia Analítico Vs.Contabilidad</v>
          </cell>
          <cell r="E65">
            <v>50.608000000000061</v>
          </cell>
          <cell r="H65">
            <v>-83.907000000000011</v>
          </cell>
          <cell r="K65">
            <v>0</v>
          </cell>
          <cell r="N65">
            <v>-33.29899999999995</v>
          </cell>
        </row>
        <row r="67">
          <cell r="A67" t="str">
            <v>SUBTOTAL II</v>
          </cell>
          <cell r="E67">
            <v>804.28199999999993</v>
          </cell>
          <cell r="H67">
            <v>151.73699999999999</v>
          </cell>
          <cell r="I67">
            <v>0</v>
          </cell>
          <cell r="K67">
            <v>1241.95723</v>
          </cell>
          <cell r="M67">
            <v>2673.1712600000001</v>
          </cell>
          <cell r="N67">
            <v>2197.9762299999998</v>
          </cell>
        </row>
        <row r="68">
          <cell r="L68">
            <v>0</v>
          </cell>
          <cell r="M68">
            <v>0</v>
          </cell>
          <cell r="N68">
            <v>0</v>
          </cell>
        </row>
        <row r="69">
          <cell r="A69" t="str">
            <v>OTROS</v>
          </cell>
          <cell r="B69" t="str">
            <v>Productos en Proceso</v>
          </cell>
          <cell r="E69">
            <v>162.05199999999999</v>
          </cell>
          <cell r="H69">
            <v>83.200999999999993</v>
          </cell>
          <cell r="L69">
            <v>0</v>
          </cell>
          <cell r="M69">
            <v>0</v>
          </cell>
          <cell r="N69">
            <v>245.25299999999999</v>
          </cell>
        </row>
        <row r="70">
          <cell r="B70" t="str">
            <v>Otros Prod. en Proc.</v>
          </cell>
          <cell r="E70">
            <v>44.809099999999994</v>
          </cell>
          <cell r="H70">
            <v>19.203899999999997</v>
          </cell>
          <cell r="L70">
            <v>0</v>
          </cell>
          <cell r="M70">
            <v>0</v>
          </cell>
          <cell r="N70">
            <v>64.012999999999991</v>
          </cell>
        </row>
        <row r="71">
          <cell r="B71" t="str">
            <v>Otros Prod. Terminados</v>
          </cell>
          <cell r="E71">
            <v>31.465699999999998</v>
          </cell>
          <cell r="H71">
            <v>13.485300000000001</v>
          </cell>
          <cell r="L71">
            <v>0</v>
          </cell>
          <cell r="M71">
            <v>0</v>
          </cell>
          <cell r="N71">
            <v>44.951000000000001</v>
          </cell>
        </row>
        <row r="72">
          <cell r="B72" t="str">
            <v>Materiales/Prod. Terminados</v>
          </cell>
          <cell r="E72">
            <v>46.87</v>
          </cell>
          <cell r="H72">
            <v>59.593000000000004</v>
          </cell>
          <cell r="L72">
            <v>0</v>
          </cell>
          <cell r="M72">
            <v>0</v>
          </cell>
          <cell r="N72">
            <v>106.46299999999999</v>
          </cell>
        </row>
        <row r="73">
          <cell r="B73" t="str">
            <v>Repuestos</v>
          </cell>
          <cell r="E73">
            <v>50.410499999999999</v>
          </cell>
          <cell r="H73">
            <v>21.604499999999998</v>
          </cell>
          <cell r="L73">
            <v>0</v>
          </cell>
          <cell r="M73">
            <v>0</v>
          </cell>
          <cell r="N73">
            <v>72.015000000000001</v>
          </cell>
        </row>
        <row r="74">
          <cell r="B74" t="str">
            <v>Fotopolímeros</v>
          </cell>
          <cell r="E74">
            <v>372.53399999999999</v>
          </cell>
          <cell r="H74">
            <v>0</v>
          </cell>
          <cell r="L74">
            <v>0</v>
          </cell>
          <cell r="M74">
            <v>0</v>
          </cell>
          <cell r="N74">
            <v>372.53399999999999</v>
          </cell>
        </row>
        <row r="75">
          <cell r="B75" t="str">
            <v>Amort. Fotopolimeros</v>
          </cell>
          <cell r="E75">
            <v>-227.73400000000001</v>
          </cell>
          <cell r="H75">
            <v>0</v>
          </cell>
          <cell r="L75">
            <v>0</v>
          </cell>
          <cell r="M75">
            <v>0</v>
          </cell>
          <cell r="N75">
            <v>-227.73400000000001</v>
          </cell>
        </row>
        <row r="76">
          <cell r="B76" t="str">
            <v>Desperdicios papel</v>
          </cell>
          <cell r="E76">
            <v>0.84770000000000001</v>
          </cell>
          <cell r="H76">
            <v>0.36330000000000001</v>
          </cell>
          <cell r="L76">
            <v>0</v>
          </cell>
          <cell r="M76">
            <v>0</v>
          </cell>
          <cell r="N76">
            <v>1.2110000000000001</v>
          </cell>
        </row>
        <row r="77">
          <cell r="B77" t="str">
            <v>Material  Mantenimiento</v>
          </cell>
          <cell r="E77">
            <v>1.9795999999999998</v>
          </cell>
          <cell r="H77">
            <v>0.84839999999999993</v>
          </cell>
          <cell r="L77">
            <v>0</v>
          </cell>
          <cell r="M77">
            <v>0</v>
          </cell>
          <cell r="N77">
            <v>2.8279999999999998</v>
          </cell>
        </row>
        <row r="78">
          <cell r="B78" t="str">
            <v>Material  Seguridad</v>
          </cell>
          <cell r="E78">
            <v>0.26599999999999996</v>
          </cell>
          <cell r="H78">
            <v>0.11399999999999999</v>
          </cell>
          <cell r="L78">
            <v>0</v>
          </cell>
          <cell r="M78">
            <v>0</v>
          </cell>
          <cell r="N78">
            <v>0.37999999999999995</v>
          </cell>
        </row>
        <row r="79">
          <cell r="B79" t="str">
            <v>Material Auxiliar</v>
          </cell>
          <cell r="E79">
            <v>9.620099999999999</v>
          </cell>
          <cell r="H79">
            <v>4.1228999999999996</v>
          </cell>
          <cell r="L79">
            <v>0</v>
          </cell>
          <cell r="M79">
            <v>0</v>
          </cell>
          <cell r="N79">
            <v>13.742999999999999</v>
          </cell>
        </row>
        <row r="80">
          <cell r="B80" t="str">
            <v>Variación Stock</v>
          </cell>
          <cell r="E80">
            <v>30</v>
          </cell>
          <cell r="H80">
            <v>258</v>
          </cell>
          <cell r="N80">
            <v>288</v>
          </cell>
        </row>
        <row r="81">
          <cell r="L81">
            <v>0</v>
          </cell>
          <cell r="M81">
            <v>0</v>
          </cell>
        </row>
        <row r="82">
          <cell r="A82" t="str">
            <v>SUBTOTAL III</v>
          </cell>
          <cell r="C82">
            <v>0</v>
          </cell>
          <cell r="D82">
            <v>0</v>
          </cell>
          <cell r="E82">
            <v>523.12069999999994</v>
          </cell>
          <cell r="F82">
            <v>0</v>
          </cell>
          <cell r="G82">
            <v>0</v>
          </cell>
          <cell r="H82">
            <v>460.53629999999998</v>
          </cell>
          <cell r="I82">
            <v>0</v>
          </cell>
          <cell r="J82">
            <v>0</v>
          </cell>
          <cell r="K82">
            <v>0</v>
          </cell>
          <cell r="L82">
            <v>0</v>
          </cell>
          <cell r="M82">
            <v>0</v>
          </cell>
          <cell r="N82">
            <v>983.65699999999993</v>
          </cell>
        </row>
        <row r="83">
          <cell r="L83">
            <v>0</v>
          </cell>
          <cell r="M83">
            <v>0</v>
          </cell>
          <cell r="N83">
            <v>0</v>
          </cell>
        </row>
        <row r="84">
          <cell r="A84" t="str">
            <v xml:space="preserve">TOTAL </v>
          </cell>
          <cell r="C84">
            <v>0</v>
          </cell>
          <cell r="D84">
            <v>0</v>
          </cell>
          <cell r="E84">
            <v>2183.1673000000001</v>
          </cell>
          <cell r="F84">
            <v>0</v>
          </cell>
          <cell r="G84">
            <v>0</v>
          </cell>
          <cell r="H84">
            <v>1176.5574999999999</v>
          </cell>
          <cell r="I84">
            <v>0</v>
          </cell>
          <cell r="J84">
            <v>0</v>
          </cell>
          <cell r="K84">
            <v>1241.95723</v>
          </cell>
          <cell r="L84">
            <v>0</v>
          </cell>
          <cell r="M84">
            <v>2673.1712600000001</v>
          </cell>
          <cell r="N84">
            <v>4602.6820299999999</v>
          </cell>
        </row>
      </sheetData>
      <sheetData sheetId="1"/>
      <sheetData sheetId="2"/>
      <sheetData sheetId="3"/>
      <sheetData sheetId="4"/>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la Inicial"/>
      <sheetName val="TMEF - TMR 131"/>
      <sheetName val="TMEF - TMR 151"/>
      <sheetName val="#¡REF"/>
      <sheetName val="Cálculo TMEF-TMR"/>
      <sheetName val="RESULTADOS"/>
      <sheetName val="Vasilhame meta"/>
      <sheetName val="TMEF - TMR  121"/>
      <sheetName val="Vermelh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ATUL"/>
      <sheetName val="CARATUL CONS"/>
      <sheetName val="CARATUL1"/>
      <sheetName val="PAG1"/>
      <sheetName val="BALANCE"/>
      <sheetName val="BALANCE CONS"/>
      <sheetName val="RESULTADO"/>
      <sheetName val="RESULTADO BIS"/>
      <sheetName val="RESULTADO CONS"/>
      <sheetName val="EEPN"/>
      <sheetName val="EOAF"/>
      <sheetName val="EOAF CONS"/>
      <sheetName val="BUSO CONS"/>
      <sheetName val="AINTANG"/>
      <sheetName val="AINTANG CONS"/>
      <sheetName val="MONEXTR"/>
      <sheetName val="MONEXTR CONS"/>
      <sheetName val="ART64"/>
      <sheetName val="ART64 CONS"/>
      <sheetName val="INVER"/>
      <sheetName val="INVER BIS"/>
      <sheetName val="NOTA4"/>
      <sheetName val="NOTA4 CONS"/>
      <sheetName val="Hoja10"/>
      <sheetName val="BUSO"/>
      <sheetName val="EOAF BIS"/>
      <sheetName val="MONEXTR viejo"/>
      <sheetName val="NOTA3"/>
      <sheetName val="NOTA3 C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31122012"/>
      <sheetName val="dic2013"/>
      <sheetName val="base"/>
      <sheetName val="Ajustes"/>
      <sheetName val="BG"/>
      <sheetName val="ER"/>
      <sheetName val="EEPN"/>
      <sheetName val="BU e Intangibles"/>
      <sheetName val="Base BU"/>
      <sheetName val="EFE"/>
      <sheetName val="1"/>
      <sheetName val="2"/>
      <sheetName val="3"/>
      <sheetName val="4"/>
      <sheetName val="5"/>
      <sheetName val="6"/>
      <sheetName val="7"/>
      <sheetName val="8"/>
      <sheetName val="10"/>
      <sheetName val="11"/>
      <sheetName val="12"/>
      <sheetName val="ID"/>
      <sheetName val="Auxiliar IR"/>
      <sheetName val="Sheet1"/>
      <sheetName val="Sheet2"/>
    </sheetNames>
    <sheetDataSet>
      <sheetData sheetId="0">
        <row r="7">
          <cell r="D7">
            <v>40908</v>
          </cell>
        </row>
      </sheetData>
      <sheetData sheetId="1"/>
      <sheetData sheetId="2"/>
      <sheetData sheetId="3">
        <row r="46">
          <cell r="H46">
            <v>898278</v>
          </cell>
        </row>
      </sheetData>
      <sheetData sheetId="4"/>
      <sheetData sheetId="5">
        <row r="15">
          <cell r="C15">
            <v>119356348</v>
          </cell>
        </row>
      </sheetData>
      <sheetData sheetId="6">
        <row r="9">
          <cell r="E9">
            <v>0</v>
          </cell>
        </row>
      </sheetData>
      <sheetData sheetId="7">
        <row r="13">
          <cell r="E13">
            <v>499665</v>
          </cell>
        </row>
      </sheetData>
      <sheetData sheetId="8"/>
      <sheetData sheetId="9">
        <row r="4">
          <cell r="R4">
            <v>46939</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ientos Dic"/>
      <sheetName val="TRIAL PTD Detail Dic 10"/>
      <sheetName val="Trial Sum YTD Dic 10"/>
      <sheetName val="Trial Dic Sum PTD 10"/>
      <sheetName val="Sales Register"/>
      <sheetName val="Sales Register REV"/>
      <sheetName val="2210200 IGV VTAS"/>
      <sheetName val="Purchase Register"/>
      <sheetName val="Purchase Register (2)"/>
      <sheetName val="Concil"/>
      <sheetName val="TIPO DE CAMBIO"/>
      <sheetName val="2210150 IGV LOCAL"/>
      <sheetName val="2210151 IGV IMPORT"/>
      <sheetName val="2215100 IGV CDT PERC"/>
      <sheetName val="2210700 IGV CDT RET"/>
      <sheetName val="2215400 IGV RET X PAGAR"/>
      <sheetName val="2225051 3RA"/>
      <sheetName val="2225050 ITAN"/>
      <sheetName val="2225250 4TA"/>
      <sheetName val="2240100 5TA"/>
      <sheetName val="2111102 ESSALUD"/>
      <sheetName val="2111101 SNP"/>
      <sheetName val="2225251 RTA NO DOM"/>
      <sheetName val="2069900 IGV ND"/>
      <sheetName val="2060200 nd"/>
      <sheetName val="5630100"/>
      <sheetName val="5620151"/>
      <sheetName val="4010000 VTAS MERCAD"/>
      <sheetName val="4040000 VTAS SERV"/>
      <sheetName val="4190100 ING DIVERSOS"/>
      <sheetName val="4070000 ING POR MATERIALES"/>
      <sheetName val="4190200 ING EXCEP"/>
      <sheetName val="4129900 ING SUBSIDIOS"/>
      <sheetName val="4160000 OTROS ING"/>
      <sheetName val="4180000 OTROS ING"/>
      <sheetName val="4060000 PROY CONSTR"/>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sheetData sheetId="9" refreshError="1"/>
      <sheetData sheetId="10">
        <row r="3">
          <cell r="A3">
            <v>39417</v>
          </cell>
          <cell r="B3">
            <v>2.9980000000000002</v>
          </cell>
          <cell r="C3">
            <v>3</v>
          </cell>
        </row>
        <row r="4">
          <cell r="A4">
            <v>39418</v>
          </cell>
          <cell r="B4">
            <v>2.9980000000000002</v>
          </cell>
          <cell r="C4">
            <v>3</v>
          </cell>
        </row>
        <row r="5">
          <cell r="A5">
            <v>39419</v>
          </cell>
          <cell r="B5">
            <v>2.9980000000000002</v>
          </cell>
          <cell r="C5">
            <v>3</v>
          </cell>
        </row>
        <row r="6">
          <cell r="A6">
            <v>39420</v>
          </cell>
          <cell r="B6">
            <v>2.9980000000000002</v>
          </cell>
          <cell r="C6">
            <v>2.9990000000000001</v>
          </cell>
        </row>
        <row r="7">
          <cell r="A7">
            <v>39421</v>
          </cell>
          <cell r="B7">
            <v>3</v>
          </cell>
          <cell r="C7">
            <v>3.0009999999999999</v>
          </cell>
        </row>
        <row r="8">
          <cell r="A8">
            <v>39422</v>
          </cell>
          <cell r="B8">
            <v>2.9889999999999999</v>
          </cell>
          <cell r="C8">
            <v>2.99</v>
          </cell>
        </row>
        <row r="9">
          <cell r="A9">
            <v>39423</v>
          </cell>
          <cell r="B9">
            <v>2.9820000000000002</v>
          </cell>
          <cell r="C9">
            <v>2.9820000000000002</v>
          </cell>
        </row>
        <row r="10">
          <cell r="A10">
            <v>39424</v>
          </cell>
          <cell r="B10">
            <v>2.972</v>
          </cell>
          <cell r="C10">
            <v>2.9740000000000002</v>
          </cell>
        </row>
        <row r="11">
          <cell r="A11">
            <v>39425</v>
          </cell>
          <cell r="B11">
            <v>2.972</v>
          </cell>
          <cell r="C11">
            <v>2.9740000000000002</v>
          </cell>
        </row>
        <row r="12">
          <cell r="A12">
            <v>39426</v>
          </cell>
          <cell r="B12">
            <v>2.972</v>
          </cell>
          <cell r="C12">
            <v>2.9740000000000002</v>
          </cell>
        </row>
        <row r="13">
          <cell r="A13">
            <v>39427</v>
          </cell>
          <cell r="B13">
            <v>2.972</v>
          </cell>
          <cell r="C13">
            <v>2.9740000000000002</v>
          </cell>
        </row>
        <row r="14">
          <cell r="A14">
            <v>39428</v>
          </cell>
          <cell r="B14">
            <v>2.9670000000000001</v>
          </cell>
          <cell r="C14">
            <v>2.968</v>
          </cell>
        </row>
        <row r="15">
          <cell r="A15">
            <v>39429</v>
          </cell>
          <cell r="B15">
            <v>2.9689999999999999</v>
          </cell>
          <cell r="C15">
            <v>2.97</v>
          </cell>
        </row>
        <row r="16">
          <cell r="A16">
            <v>39430</v>
          </cell>
          <cell r="B16">
            <v>2.9729999999999999</v>
          </cell>
          <cell r="C16">
            <v>2.9750000000000001</v>
          </cell>
        </row>
        <row r="17">
          <cell r="A17">
            <v>39431</v>
          </cell>
          <cell r="B17">
            <v>2.9750000000000001</v>
          </cell>
          <cell r="C17">
            <v>2.976</v>
          </cell>
        </row>
        <row r="18">
          <cell r="A18">
            <v>39432</v>
          </cell>
          <cell r="B18">
            <v>2.9750000000000001</v>
          </cell>
          <cell r="C18">
            <v>2.976</v>
          </cell>
        </row>
        <row r="19">
          <cell r="A19">
            <v>39433</v>
          </cell>
          <cell r="B19">
            <v>2.9750000000000001</v>
          </cell>
          <cell r="C19">
            <v>2.976</v>
          </cell>
        </row>
        <row r="20">
          <cell r="A20">
            <v>39434</v>
          </cell>
          <cell r="B20">
            <v>2.9740000000000002</v>
          </cell>
          <cell r="C20">
            <v>2.976</v>
          </cell>
        </row>
        <row r="21">
          <cell r="A21">
            <v>39435</v>
          </cell>
          <cell r="B21">
            <v>2.976</v>
          </cell>
          <cell r="C21">
            <v>2.9780000000000002</v>
          </cell>
        </row>
        <row r="22">
          <cell r="A22">
            <v>39436</v>
          </cell>
          <cell r="B22">
            <v>2.9740000000000002</v>
          </cell>
          <cell r="C22">
            <v>2.9750000000000001</v>
          </cell>
        </row>
        <row r="23">
          <cell r="A23">
            <v>39437</v>
          </cell>
          <cell r="B23">
            <v>2.9740000000000002</v>
          </cell>
          <cell r="C23">
            <v>2.976</v>
          </cell>
        </row>
        <row r="24">
          <cell r="A24">
            <v>39438</v>
          </cell>
          <cell r="B24">
            <v>2.976</v>
          </cell>
          <cell r="C24">
            <v>2.9769999999999999</v>
          </cell>
        </row>
        <row r="25">
          <cell r="A25">
            <v>39439</v>
          </cell>
          <cell r="B25">
            <v>2.976</v>
          </cell>
          <cell r="C25">
            <v>2.9769999999999999</v>
          </cell>
        </row>
        <row r="26">
          <cell r="A26">
            <v>39440</v>
          </cell>
          <cell r="B26">
            <v>2.976</v>
          </cell>
          <cell r="C26">
            <v>2.9769999999999999</v>
          </cell>
        </row>
        <row r="27">
          <cell r="A27">
            <v>39441</v>
          </cell>
          <cell r="B27">
            <v>2.9750000000000001</v>
          </cell>
          <cell r="C27">
            <v>2.9809999999999999</v>
          </cell>
        </row>
        <row r="28">
          <cell r="A28">
            <v>39442</v>
          </cell>
          <cell r="B28">
            <v>2.9750000000000001</v>
          </cell>
          <cell r="C28">
            <v>2.9809999999999999</v>
          </cell>
        </row>
        <row r="29">
          <cell r="A29">
            <v>39443</v>
          </cell>
          <cell r="B29">
            <v>2.9780000000000002</v>
          </cell>
          <cell r="C29">
            <v>2.98</v>
          </cell>
        </row>
        <row r="30">
          <cell r="A30">
            <v>39444</v>
          </cell>
          <cell r="B30">
            <v>2.988</v>
          </cell>
          <cell r="C30">
            <v>2.9889999999999999</v>
          </cell>
        </row>
        <row r="31">
          <cell r="A31">
            <v>39445</v>
          </cell>
          <cell r="B31">
            <v>2.992</v>
          </cell>
          <cell r="C31">
            <v>2.9940000000000002</v>
          </cell>
        </row>
        <row r="32">
          <cell r="A32">
            <v>39446</v>
          </cell>
          <cell r="B32">
            <v>2.992</v>
          </cell>
          <cell r="C32">
            <v>2.9940000000000002</v>
          </cell>
        </row>
        <row r="33">
          <cell r="A33">
            <v>39447</v>
          </cell>
          <cell r="B33">
            <v>2.992</v>
          </cell>
          <cell r="C33">
            <v>2.9940000000000002</v>
          </cell>
        </row>
        <row r="35">
          <cell r="A35">
            <v>39448</v>
          </cell>
          <cell r="B35">
            <v>2.9950000000000001</v>
          </cell>
          <cell r="C35">
            <v>2.9969999999999999</v>
          </cell>
        </row>
        <row r="36">
          <cell r="A36">
            <v>39449</v>
          </cell>
          <cell r="B36">
            <v>2.9950000000000001</v>
          </cell>
          <cell r="C36">
            <v>2.9969999999999999</v>
          </cell>
        </row>
        <row r="37">
          <cell r="A37">
            <v>39450</v>
          </cell>
          <cell r="B37">
            <v>2.9830000000000001</v>
          </cell>
          <cell r="C37">
            <v>2.9830000000000001</v>
          </cell>
        </row>
        <row r="38">
          <cell r="A38">
            <v>39451</v>
          </cell>
          <cell r="B38">
            <v>2.97</v>
          </cell>
          <cell r="C38">
            <v>2.9710000000000001</v>
          </cell>
        </row>
        <row r="39">
          <cell r="A39">
            <v>39452</v>
          </cell>
          <cell r="B39">
            <v>2.968</v>
          </cell>
          <cell r="C39">
            <v>2.9689999999999999</v>
          </cell>
        </row>
        <row r="40">
          <cell r="A40">
            <v>39453</v>
          </cell>
          <cell r="B40">
            <v>2.968</v>
          </cell>
          <cell r="C40">
            <v>2.9689999999999999</v>
          </cell>
        </row>
        <row r="41">
          <cell r="A41">
            <v>39454</v>
          </cell>
          <cell r="B41">
            <v>2.968</v>
          </cell>
          <cell r="C41">
            <v>2.9689999999999999</v>
          </cell>
        </row>
        <row r="42">
          <cell r="A42">
            <v>39455</v>
          </cell>
          <cell r="B42">
            <v>2.968</v>
          </cell>
          <cell r="C42">
            <v>2.97</v>
          </cell>
        </row>
        <row r="43">
          <cell r="A43">
            <v>39456</v>
          </cell>
          <cell r="B43">
            <v>2.9609999999999999</v>
          </cell>
          <cell r="C43">
            <v>2.9620000000000002</v>
          </cell>
        </row>
        <row r="44">
          <cell r="A44">
            <v>39457</v>
          </cell>
          <cell r="B44">
            <v>2.9590000000000001</v>
          </cell>
          <cell r="C44">
            <v>2.9590000000000001</v>
          </cell>
        </row>
        <row r="45">
          <cell r="A45">
            <v>39458</v>
          </cell>
          <cell r="B45">
            <v>2.9590000000000001</v>
          </cell>
          <cell r="C45">
            <v>2.96</v>
          </cell>
        </row>
        <row r="46">
          <cell r="A46">
            <v>39459</v>
          </cell>
          <cell r="B46">
            <v>2.94</v>
          </cell>
          <cell r="C46">
            <v>2.9430000000000001</v>
          </cell>
        </row>
        <row r="47">
          <cell r="A47">
            <v>39460</v>
          </cell>
          <cell r="B47">
            <v>2.94</v>
          </cell>
          <cell r="C47">
            <v>2.9430000000000001</v>
          </cell>
        </row>
        <row r="48">
          <cell r="A48">
            <v>39461</v>
          </cell>
          <cell r="B48">
            <v>2.94</v>
          </cell>
          <cell r="C48">
            <v>2.9430000000000001</v>
          </cell>
        </row>
        <row r="49">
          <cell r="A49">
            <v>39462</v>
          </cell>
          <cell r="B49">
            <v>2.923</v>
          </cell>
          <cell r="C49">
            <v>2.9260000000000002</v>
          </cell>
        </row>
        <row r="50">
          <cell r="A50">
            <v>39463</v>
          </cell>
          <cell r="B50">
            <v>2.9319999999999999</v>
          </cell>
          <cell r="C50">
            <v>2.9350000000000001</v>
          </cell>
        </row>
        <row r="51">
          <cell r="A51">
            <v>39464</v>
          </cell>
          <cell r="B51">
            <v>2.9420000000000002</v>
          </cell>
          <cell r="C51">
            <v>2.9430000000000001</v>
          </cell>
        </row>
        <row r="52">
          <cell r="A52">
            <v>39465</v>
          </cell>
          <cell r="B52">
            <v>2.9569999999999999</v>
          </cell>
          <cell r="C52">
            <v>2.9590000000000001</v>
          </cell>
        </row>
        <row r="53">
          <cell r="A53">
            <v>39466</v>
          </cell>
          <cell r="B53">
            <v>2.9460000000000002</v>
          </cell>
          <cell r="C53">
            <v>2.9470000000000001</v>
          </cell>
        </row>
        <row r="54">
          <cell r="A54">
            <v>39467</v>
          </cell>
          <cell r="B54">
            <v>2.9460000000000002</v>
          </cell>
          <cell r="C54">
            <v>2.9470000000000001</v>
          </cell>
        </row>
        <row r="55">
          <cell r="A55">
            <v>39468</v>
          </cell>
          <cell r="B55">
            <v>2.9460000000000002</v>
          </cell>
          <cell r="C55">
            <v>2.9470000000000001</v>
          </cell>
        </row>
        <row r="56">
          <cell r="A56">
            <v>39469</v>
          </cell>
          <cell r="B56">
            <v>2.9649999999999999</v>
          </cell>
          <cell r="C56">
            <v>2.968</v>
          </cell>
        </row>
        <row r="57">
          <cell r="A57">
            <v>39470</v>
          </cell>
          <cell r="B57">
            <v>2.9569999999999999</v>
          </cell>
          <cell r="C57">
            <v>2.9580000000000002</v>
          </cell>
        </row>
        <row r="58">
          <cell r="A58">
            <v>39471</v>
          </cell>
          <cell r="B58">
            <v>2.9510000000000001</v>
          </cell>
          <cell r="C58">
            <v>2.952</v>
          </cell>
        </row>
        <row r="59">
          <cell r="A59">
            <v>39472</v>
          </cell>
          <cell r="B59">
            <v>2.9390000000000001</v>
          </cell>
          <cell r="C59">
            <v>2.94</v>
          </cell>
        </row>
        <row r="60">
          <cell r="A60">
            <v>39473</v>
          </cell>
          <cell r="B60">
            <v>2.9329999999999998</v>
          </cell>
          <cell r="C60">
            <v>2.9350000000000001</v>
          </cell>
        </row>
        <row r="61">
          <cell r="A61">
            <v>39474</v>
          </cell>
          <cell r="B61">
            <v>2.9329999999999998</v>
          </cell>
          <cell r="C61">
            <v>2.9350000000000001</v>
          </cell>
        </row>
        <row r="62">
          <cell r="A62">
            <v>39475</v>
          </cell>
          <cell r="B62">
            <v>2.9329999999999998</v>
          </cell>
          <cell r="C62">
            <v>2.9350000000000001</v>
          </cell>
        </row>
        <row r="63">
          <cell r="A63">
            <v>39476</v>
          </cell>
          <cell r="B63">
            <v>2.9359999999999999</v>
          </cell>
          <cell r="C63">
            <v>2.9369999999999998</v>
          </cell>
        </row>
        <row r="64">
          <cell r="A64">
            <v>39477</v>
          </cell>
          <cell r="B64">
            <v>2.9340000000000002</v>
          </cell>
          <cell r="C64">
            <v>2.9350000000000001</v>
          </cell>
        </row>
        <row r="65">
          <cell r="A65">
            <v>39478</v>
          </cell>
          <cell r="B65">
            <v>2.9359999999999999</v>
          </cell>
          <cell r="C65">
            <v>2.9359999999999999</v>
          </cell>
        </row>
        <row r="66">
          <cell r="A66">
            <v>39479</v>
          </cell>
          <cell r="B66">
            <v>2.9329999999999998</v>
          </cell>
          <cell r="C66">
            <v>2.9340000000000002</v>
          </cell>
        </row>
        <row r="67">
          <cell r="A67">
            <v>39480</v>
          </cell>
          <cell r="B67">
            <v>2.93</v>
          </cell>
          <cell r="C67">
            <v>2.9319999999999999</v>
          </cell>
        </row>
        <row r="68">
          <cell r="A68">
            <v>39481</v>
          </cell>
          <cell r="B68">
            <v>2.93</v>
          </cell>
          <cell r="C68">
            <v>2.9319999999999999</v>
          </cell>
        </row>
        <row r="69">
          <cell r="A69">
            <v>39482</v>
          </cell>
          <cell r="B69">
            <v>2.93</v>
          </cell>
          <cell r="C69">
            <v>2.9319999999999999</v>
          </cell>
        </row>
        <row r="70">
          <cell r="A70">
            <v>39483</v>
          </cell>
          <cell r="B70">
            <v>2.9279999999999999</v>
          </cell>
          <cell r="C70">
            <v>2.9289999999999998</v>
          </cell>
        </row>
        <row r="71">
          <cell r="A71">
            <v>39484</v>
          </cell>
          <cell r="B71">
            <v>2.9260000000000002</v>
          </cell>
          <cell r="C71">
            <v>2.927</v>
          </cell>
        </row>
        <row r="72">
          <cell r="A72">
            <v>39485</v>
          </cell>
          <cell r="B72">
            <v>2.9209999999999998</v>
          </cell>
          <cell r="C72">
            <v>2.923</v>
          </cell>
        </row>
        <row r="73">
          <cell r="A73">
            <v>39486</v>
          </cell>
          <cell r="B73">
            <v>2.9140000000000001</v>
          </cell>
          <cell r="C73">
            <v>2.92</v>
          </cell>
        </row>
        <row r="74">
          <cell r="A74">
            <v>39487</v>
          </cell>
          <cell r="B74">
            <v>2.9089999999999998</v>
          </cell>
          <cell r="C74">
            <v>2.91</v>
          </cell>
        </row>
        <row r="75">
          <cell r="A75">
            <v>39488</v>
          </cell>
          <cell r="B75">
            <v>2.9089999999999998</v>
          </cell>
          <cell r="C75">
            <v>2.91</v>
          </cell>
        </row>
        <row r="76">
          <cell r="A76">
            <v>39489</v>
          </cell>
          <cell r="B76">
            <v>2.9089999999999998</v>
          </cell>
          <cell r="C76">
            <v>2.91</v>
          </cell>
        </row>
        <row r="77">
          <cell r="A77">
            <v>39490</v>
          </cell>
          <cell r="B77">
            <v>2.9089999999999998</v>
          </cell>
          <cell r="C77">
            <v>2.911</v>
          </cell>
        </row>
        <row r="78">
          <cell r="A78">
            <v>39491</v>
          </cell>
          <cell r="B78">
            <v>2.9049999999999998</v>
          </cell>
          <cell r="C78">
            <v>2.907</v>
          </cell>
        </row>
        <row r="79">
          <cell r="A79">
            <v>39492</v>
          </cell>
          <cell r="B79">
            <v>2.9020000000000001</v>
          </cell>
          <cell r="C79">
            <v>2.9020000000000001</v>
          </cell>
        </row>
        <row r="80">
          <cell r="A80">
            <v>39493</v>
          </cell>
          <cell r="B80">
            <v>2.899</v>
          </cell>
          <cell r="C80">
            <v>2.9</v>
          </cell>
        </row>
        <row r="81">
          <cell r="A81">
            <v>39494</v>
          </cell>
          <cell r="B81">
            <v>2.9020000000000001</v>
          </cell>
          <cell r="C81">
            <v>2.9049999999999998</v>
          </cell>
        </row>
        <row r="82">
          <cell r="A82">
            <v>39495</v>
          </cell>
          <cell r="B82">
            <v>2.9020000000000001</v>
          </cell>
          <cell r="C82">
            <v>2.9049999999999998</v>
          </cell>
        </row>
        <row r="83">
          <cell r="A83">
            <v>39496</v>
          </cell>
          <cell r="B83">
            <v>2.9020000000000001</v>
          </cell>
          <cell r="C83">
            <v>2.9049999999999998</v>
          </cell>
        </row>
        <row r="84">
          <cell r="A84">
            <v>39497</v>
          </cell>
          <cell r="B84">
            <v>2.903</v>
          </cell>
          <cell r="C84">
            <v>2.9049999999999998</v>
          </cell>
        </row>
        <row r="85">
          <cell r="A85">
            <v>39498</v>
          </cell>
          <cell r="B85">
            <v>2.899</v>
          </cell>
          <cell r="C85">
            <v>2.9</v>
          </cell>
        </row>
        <row r="86">
          <cell r="A86">
            <v>39499</v>
          </cell>
          <cell r="B86">
            <v>2.899</v>
          </cell>
          <cell r="C86">
            <v>2.9</v>
          </cell>
        </row>
        <row r="87">
          <cell r="A87">
            <v>39500</v>
          </cell>
          <cell r="B87">
            <v>2.8980000000000001</v>
          </cell>
          <cell r="C87">
            <v>2.899</v>
          </cell>
        </row>
        <row r="88">
          <cell r="A88">
            <v>39501</v>
          </cell>
          <cell r="B88">
            <v>2.8969999999999998</v>
          </cell>
          <cell r="C88">
            <v>2.8980000000000001</v>
          </cell>
        </row>
        <row r="89">
          <cell r="A89">
            <v>39502</v>
          </cell>
          <cell r="B89">
            <v>2.8969999999999998</v>
          </cell>
          <cell r="C89">
            <v>2.8980000000000001</v>
          </cell>
        </row>
        <row r="90">
          <cell r="A90">
            <v>39503</v>
          </cell>
          <cell r="B90">
            <v>2.8969999999999998</v>
          </cell>
          <cell r="C90">
            <v>2.8980000000000001</v>
          </cell>
        </row>
        <row r="91">
          <cell r="A91">
            <v>39504</v>
          </cell>
          <cell r="B91">
            <v>2.8959999999999999</v>
          </cell>
          <cell r="C91">
            <v>2.8980000000000001</v>
          </cell>
        </row>
        <row r="92">
          <cell r="A92">
            <v>39505</v>
          </cell>
          <cell r="B92">
            <v>2.8940000000000001</v>
          </cell>
          <cell r="C92">
            <v>2.895</v>
          </cell>
        </row>
        <row r="93">
          <cell r="A93">
            <v>39506</v>
          </cell>
          <cell r="B93">
            <v>2.8919999999999999</v>
          </cell>
          <cell r="C93">
            <v>2.8929999999999998</v>
          </cell>
        </row>
        <row r="94">
          <cell r="A94">
            <v>39507</v>
          </cell>
          <cell r="B94">
            <v>2.89</v>
          </cell>
          <cell r="C94">
            <v>2.891</v>
          </cell>
        </row>
        <row r="95">
          <cell r="A95">
            <v>39508</v>
          </cell>
          <cell r="B95">
            <v>2.8860000000000001</v>
          </cell>
          <cell r="C95">
            <v>2.887</v>
          </cell>
        </row>
        <row r="96">
          <cell r="A96">
            <v>39509</v>
          </cell>
          <cell r="B96">
            <v>2.8860000000000001</v>
          </cell>
          <cell r="C96">
            <v>2.887</v>
          </cell>
        </row>
        <row r="97">
          <cell r="A97">
            <v>39510</v>
          </cell>
          <cell r="B97">
            <v>2.8860000000000001</v>
          </cell>
          <cell r="C97">
            <v>2.887</v>
          </cell>
        </row>
        <row r="98">
          <cell r="A98">
            <v>39511</v>
          </cell>
          <cell r="B98">
            <v>2.8839999999999999</v>
          </cell>
          <cell r="C98">
            <v>2.8849999999999998</v>
          </cell>
        </row>
        <row r="99">
          <cell r="A99">
            <v>39512</v>
          </cell>
          <cell r="B99">
            <v>2.8780000000000001</v>
          </cell>
          <cell r="C99">
            <v>2.88</v>
          </cell>
        </row>
        <row r="100">
          <cell r="A100">
            <v>39513</v>
          </cell>
          <cell r="B100">
            <v>2.871</v>
          </cell>
          <cell r="C100">
            <v>2.8719999999999999</v>
          </cell>
        </row>
        <row r="101">
          <cell r="A101">
            <v>39514</v>
          </cell>
          <cell r="B101">
            <v>2.8559999999999999</v>
          </cell>
          <cell r="C101">
            <v>2.8570000000000002</v>
          </cell>
        </row>
        <row r="102">
          <cell r="A102">
            <v>39515</v>
          </cell>
          <cell r="B102">
            <v>2.8410000000000002</v>
          </cell>
          <cell r="C102">
            <v>2.843</v>
          </cell>
        </row>
        <row r="103">
          <cell r="A103">
            <v>39516</v>
          </cell>
          <cell r="B103">
            <v>2.8410000000000002</v>
          </cell>
          <cell r="C103">
            <v>2.843</v>
          </cell>
        </row>
        <row r="104">
          <cell r="A104">
            <v>39517</v>
          </cell>
          <cell r="B104">
            <v>2.8410000000000002</v>
          </cell>
          <cell r="C104">
            <v>2.843</v>
          </cell>
        </row>
        <row r="105">
          <cell r="A105">
            <v>39518</v>
          </cell>
          <cell r="B105">
            <v>2.8210000000000002</v>
          </cell>
          <cell r="C105">
            <v>2.827</v>
          </cell>
        </row>
        <row r="106">
          <cell r="A106">
            <v>39519</v>
          </cell>
          <cell r="B106">
            <v>2.8090000000000002</v>
          </cell>
          <cell r="C106">
            <v>2.8109999999999999</v>
          </cell>
        </row>
        <row r="107">
          <cell r="A107">
            <v>39520</v>
          </cell>
          <cell r="B107">
            <v>2.8119999999999998</v>
          </cell>
          <cell r="C107">
            <v>2.8140000000000001</v>
          </cell>
        </row>
        <row r="108">
          <cell r="A108">
            <v>39521</v>
          </cell>
          <cell r="B108">
            <v>2.8130000000000002</v>
          </cell>
          <cell r="C108">
            <v>2.8140000000000001</v>
          </cell>
        </row>
        <row r="109">
          <cell r="A109">
            <v>39522</v>
          </cell>
          <cell r="B109">
            <v>2.8090000000000002</v>
          </cell>
          <cell r="C109">
            <v>2.81</v>
          </cell>
        </row>
        <row r="110">
          <cell r="A110">
            <v>39523</v>
          </cell>
          <cell r="B110">
            <v>2.8090000000000002</v>
          </cell>
          <cell r="C110">
            <v>2.81</v>
          </cell>
        </row>
        <row r="111">
          <cell r="A111">
            <v>39524</v>
          </cell>
          <cell r="B111">
            <v>2.8090000000000002</v>
          </cell>
          <cell r="C111">
            <v>2.81</v>
          </cell>
        </row>
        <row r="112">
          <cell r="A112">
            <v>39525</v>
          </cell>
          <cell r="B112">
            <v>2.81</v>
          </cell>
          <cell r="C112">
            <v>2.8119999999999998</v>
          </cell>
        </row>
        <row r="113">
          <cell r="A113">
            <v>39526</v>
          </cell>
          <cell r="B113">
            <v>2.8069999999999999</v>
          </cell>
          <cell r="C113">
            <v>2.8090000000000002</v>
          </cell>
        </row>
        <row r="114">
          <cell r="A114">
            <v>39527</v>
          </cell>
          <cell r="B114">
            <v>2.794</v>
          </cell>
          <cell r="C114">
            <v>2.7959999999999998</v>
          </cell>
        </row>
        <row r="115">
          <cell r="A115">
            <v>39528</v>
          </cell>
          <cell r="B115">
            <v>2.794</v>
          </cell>
          <cell r="C115">
            <v>2.7959999999999998</v>
          </cell>
        </row>
        <row r="116">
          <cell r="A116">
            <v>39529</v>
          </cell>
          <cell r="B116">
            <v>2.794</v>
          </cell>
          <cell r="C116">
            <v>2.7959999999999998</v>
          </cell>
        </row>
        <row r="117">
          <cell r="A117">
            <v>39530</v>
          </cell>
          <cell r="B117">
            <v>2.794</v>
          </cell>
          <cell r="C117">
            <v>2.7959999999999998</v>
          </cell>
        </row>
        <row r="118">
          <cell r="A118">
            <v>39531</v>
          </cell>
          <cell r="B118">
            <v>2.794</v>
          </cell>
          <cell r="C118">
            <v>2.7959999999999998</v>
          </cell>
        </row>
        <row r="119">
          <cell r="A119">
            <v>39532</v>
          </cell>
          <cell r="B119">
            <v>2.794</v>
          </cell>
          <cell r="C119">
            <v>2.7959999999999998</v>
          </cell>
        </row>
        <row r="120">
          <cell r="A120">
            <v>39533</v>
          </cell>
          <cell r="B120">
            <v>2.7850000000000001</v>
          </cell>
          <cell r="C120">
            <v>2.786</v>
          </cell>
        </row>
        <row r="121">
          <cell r="A121">
            <v>39534</v>
          </cell>
          <cell r="B121">
            <v>2.7719999999999998</v>
          </cell>
          <cell r="C121">
            <v>2.774</v>
          </cell>
        </row>
        <row r="122">
          <cell r="A122">
            <v>39535</v>
          </cell>
          <cell r="B122">
            <v>2.7530000000000001</v>
          </cell>
          <cell r="C122">
            <v>2.7549999999999999</v>
          </cell>
        </row>
        <row r="123">
          <cell r="A123">
            <v>39536</v>
          </cell>
          <cell r="B123">
            <v>2.7370000000000001</v>
          </cell>
          <cell r="C123">
            <v>2.7389999999999999</v>
          </cell>
        </row>
        <row r="124">
          <cell r="A124">
            <v>39537</v>
          </cell>
          <cell r="B124">
            <v>2.7370000000000001</v>
          </cell>
          <cell r="C124">
            <v>2.7389999999999999</v>
          </cell>
        </row>
        <row r="125">
          <cell r="A125">
            <v>39538</v>
          </cell>
          <cell r="B125">
            <v>2.7370000000000001</v>
          </cell>
          <cell r="C125">
            <v>2.7389999999999999</v>
          </cell>
        </row>
        <row r="126">
          <cell r="A126">
            <v>39539</v>
          </cell>
          <cell r="B126">
            <v>2.7429999999999999</v>
          </cell>
          <cell r="C126">
            <v>2.746</v>
          </cell>
        </row>
        <row r="127">
          <cell r="A127">
            <v>39540</v>
          </cell>
          <cell r="B127">
            <v>2.7330000000000001</v>
          </cell>
          <cell r="C127">
            <v>2.7349999999999999</v>
          </cell>
        </row>
        <row r="128">
          <cell r="A128">
            <v>39541</v>
          </cell>
          <cell r="B128">
            <v>2.7210000000000001</v>
          </cell>
          <cell r="C128">
            <v>2.7229999999999999</v>
          </cell>
        </row>
        <row r="129">
          <cell r="A129">
            <v>39542</v>
          </cell>
          <cell r="B129">
            <v>2.6989999999999998</v>
          </cell>
          <cell r="C129">
            <v>2.6989999999999998</v>
          </cell>
        </row>
        <row r="130">
          <cell r="A130">
            <v>39543</v>
          </cell>
          <cell r="B130">
            <v>2.6920000000000002</v>
          </cell>
          <cell r="C130">
            <v>2.6930000000000001</v>
          </cell>
        </row>
        <row r="131">
          <cell r="A131">
            <v>39544</v>
          </cell>
          <cell r="B131">
            <v>2.6920000000000002</v>
          </cell>
          <cell r="C131">
            <v>2.6930000000000001</v>
          </cell>
        </row>
        <row r="132">
          <cell r="A132">
            <v>39545</v>
          </cell>
          <cell r="B132">
            <v>2.6920000000000002</v>
          </cell>
          <cell r="C132">
            <v>2.6930000000000001</v>
          </cell>
        </row>
        <row r="133">
          <cell r="A133">
            <v>39546</v>
          </cell>
          <cell r="B133">
            <v>2.6930000000000001</v>
          </cell>
          <cell r="C133">
            <v>2.6949999999999998</v>
          </cell>
        </row>
        <row r="134">
          <cell r="A134">
            <v>39547</v>
          </cell>
          <cell r="B134">
            <v>2.6930000000000001</v>
          </cell>
          <cell r="C134">
            <v>2.694</v>
          </cell>
        </row>
        <row r="135">
          <cell r="A135">
            <v>39548</v>
          </cell>
          <cell r="B135">
            <v>2.6970000000000001</v>
          </cell>
          <cell r="C135">
            <v>2.698</v>
          </cell>
        </row>
        <row r="136">
          <cell r="A136">
            <v>39549</v>
          </cell>
          <cell r="B136">
            <v>2.7120000000000002</v>
          </cell>
          <cell r="C136">
            <v>2.7120000000000002</v>
          </cell>
        </row>
        <row r="137">
          <cell r="A137">
            <v>39550</v>
          </cell>
          <cell r="B137">
            <v>2.7370000000000001</v>
          </cell>
          <cell r="C137">
            <v>2.742</v>
          </cell>
        </row>
        <row r="138">
          <cell r="A138">
            <v>39551</v>
          </cell>
          <cell r="B138">
            <v>2.7370000000000001</v>
          </cell>
          <cell r="C138">
            <v>2.742</v>
          </cell>
        </row>
        <row r="139">
          <cell r="A139">
            <v>39552</v>
          </cell>
          <cell r="B139">
            <v>2.7370000000000001</v>
          </cell>
          <cell r="C139">
            <v>2.742</v>
          </cell>
        </row>
        <row r="140">
          <cell r="A140">
            <v>39553</v>
          </cell>
          <cell r="B140">
            <v>2.726</v>
          </cell>
          <cell r="C140">
            <v>2.7280000000000002</v>
          </cell>
        </row>
        <row r="141">
          <cell r="A141">
            <v>39554</v>
          </cell>
          <cell r="B141">
            <v>2.71</v>
          </cell>
          <cell r="C141">
            <v>2.7120000000000002</v>
          </cell>
        </row>
        <row r="142">
          <cell r="A142">
            <v>39555</v>
          </cell>
          <cell r="B142">
            <v>2.7029999999999998</v>
          </cell>
          <cell r="C142">
            <v>2.7050000000000001</v>
          </cell>
        </row>
        <row r="143">
          <cell r="A143">
            <v>39556</v>
          </cell>
          <cell r="B143">
            <v>2.71</v>
          </cell>
          <cell r="C143">
            <v>2.71</v>
          </cell>
        </row>
        <row r="144">
          <cell r="A144">
            <v>39557</v>
          </cell>
          <cell r="B144">
            <v>2.722</v>
          </cell>
          <cell r="C144">
            <v>2.7240000000000002</v>
          </cell>
        </row>
        <row r="145">
          <cell r="A145">
            <v>39558</v>
          </cell>
          <cell r="B145">
            <v>2.722</v>
          </cell>
          <cell r="C145">
            <v>2.7240000000000002</v>
          </cell>
        </row>
        <row r="146">
          <cell r="A146">
            <v>39559</v>
          </cell>
          <cell r="B146">
            <v>2.722</v>
          </cell>
          <cell r="C146">
            <v>2.7240000000000002</v>
          </cell>
        </row>
        <row r="147">
          <cell r="A147">
            <v>39560</v>
          </cell>
          <cell r="B147">
            <v>2.758</v>
          </cell>
          <cell r="C147">
            <v>2.7719999999999998</v>
          </cell>
        </row>
        <row r="148">
          <cell r="A148">
            <v>39561</v>
          </cell>
          <cell r="B148">
            <v>2.8159999999999998</v>
          </cell>
          <cell r="C148">
            <v>2.8239999999999998</v>
          </cell>
        </row>
        <row r="149">
          <cell r="A149">
            <v>39562</v>
          </cell>
          <cell r="B149">
            <v>2.7850000000000001</v>
          </cell>
          <cell r="C149">
            <v>2.7930000000000001</v>
          </cell>
        </row>
        <row r="150">
          <cell r="A150">
            <v>39563</v>
          </cell>
          <cell r="B150">
            <v>2.782</v>
          </cell>
          <cell r="C150">
            <v>2.7829999999999999</v>
          </cell>
        </row>
        <row r="151">
          <cell r="A151">
            <v>39564</v>
          </cell>
          <cell r="B151">
            <v>2.806</v>
          </cell>
          <cell r="C151">
            <v>2.8159999999999998</v>
          </cell>
        </row>
        <row r="152">
          <cell r="A152">
            <v>39565</v>
          </cell>
          <cell r="B152">
            <v>2.806</v>
          </cell>
          <cell r="C152">
            <v>2.8159999999999998</v>
          </cell>
        </row>
        <row r="153">
          <cell r="A153">
            <v>39566</v>
          </cell>
          <cell r="B153">
            <v>2.806</v>
          </cell>
          <cell r="C153">
            <v>2.8159999999999998</v>
          </cell>
        </row>
        <row r="154">
          <cell r="A154">
            <v>39567</v>
          </cell>
          <cell r="B154">
            <v>2.8340000000000001</v>
          </cell>
          <cell r="C154">
            <v>2.8359999999999999</v>
          </cell>
        </row>
        <row r="155">
          <cell r="A155">
            <v>39568</v>
          </cell>
          <cell r="B155">
            <v>2.8410000000000002</v>
          </cell>
          <cell r="C155">
            <v>2.843</v>
          </cell>
        </row>
        <row r="156">
          <cell r="A156">
            <v>39569</v>
          </cell>
          <cell r="B156">
            <v>2.8479999999999999</v>
          </cell>
          <cell r="C156">
            <v>2.851</v>
          </cell>
        </row>
        <row r="157">
          <cell r="A157">
            <v>39570</v>
          </cell>
          <cell r="B157">
            <v>2.8479999999999999</v>
          </cell>
          <cell r="C157">
            <v>2.851</v>
          </cell>
        </row>
        <row r="158">
          <cell r="A158">
            <v>39571</v>
          </cell>
          <cell r="B158">
            <v>2.786</v>
          </cell>
          <cell r="C158">
            <v>2.79</v>
          </cell>
        </row>
        <row r="159">
          <cell r="A159">
            <v>39572</v>
          </cell>
          <cell r="B159">
            <v>2.786</v>
          </cell>
          <cell r="C159">
            <v>2.79</v>
          </cell>
        </row>
        <row r="160">
          <cell r="A160">
            <v>39573</v>
          </cell>
          <cell r="B160">
            <v>2.786</v>
          </cell>
          <cell r="C160">
            <v>2.79</v>
          </cell>
        </row>
        <row r="161">
          <cell r="A161">
            <v>39574</v>
          </cell>
          <cell r="B161">
            <v>2.786</v>
          </cell>
          <cell r="C161">
            <v>2.7869999999999999</v>
          </cell>
        </row>
        <row r="162">
          <cell r="A162">
            <v>39575</v>
          </cell>
          <cell r="B162">
            <v>2.7890000000000001</v>
          </cell>
          <cell r="C162">
            <v>2.79</v>
          </cell>
        </row>
        <row r="163">
          <cell r="A163">
            <v>39576</v>
          </cell>
          <cell r="B163">
            <v>2.7690000000000001</v>
          </cell>
          <cell r="C163">
            <v>2.7709999999999999</v>
          </cell>
        </row>
        <row r="164">
          <cell r="A164">
            <v>39577</v>
          </cell>
          <cell r="B164">
            <v>2.7610000000000001</v>
          </cell>
          <cell r="C164">
            <v>2.762</v>
          </cell>
        </row>
        <row r="165">
          <cell r="A165">
            <v>39578</v>
          </cell>
          <cell r="B165">
            <v>2.7559999999999998</v>
          </cell>
          <cell r="C165">
            <v>2.7570000000000001</v>
          </cell>
        </row>
        <row r="166">
          <cell r="A166">
            <v>39579</v>
          </cell>
          <cell r="B166">
            <v>2.7559999999999998</v>
          </cell>
          <cell r="C166">
            <v>2.7570000000000001</v>
          </cell>
        </row>
        <row r="167">
          <cell r="A167">
            <v>39580</v>
          </cell>
          <cell r="B167">
            <v>2.7559999999999998</v>
          </cell>
          <cell r="C167">
            <v>2.7570000000000001</v>
          </cell>
        </row>
        <row r="168">
          <cell r="A168">
            <v>39581</v>
          </cell>
          <cell r="B168">
            <v>2.76</v>
          </cell>
          <cell r="C168">
            <v>2.762</v>
          </cell>
        </row>
        <row r="169">
          <cell r="A169">
            <v>39582</v>
          </cell>
          <cell r="B169">
            <v>2.7679999999999998</v>
          </cell>
          <cell r="C169">
            <v>2.7690000000000001</v>
          </cell>
        </row>
        <row r="170">
          <cell r="A170">
            <v>39583</v>
          </cell>
          <cell r="B170">
            <v>2.7610000000000001</v>
          </cell>
          <cell r="C170">
            <v>2.7629999999999999</v>
          </cell>
        </row>
        <row r="171">
          <cell r="A171">
            <v>39584</v>
          </cell>
          <cell r="B171">
            <v>2.7610000000000001</v>
          </cell>
          <cell r="C171">
            <v>2.7629999999999999</v>
          </cell>
        </row>
        <row r="172">
          <cell r="A172">
            <v>39585</v>
          </cell>
          <cell r="B172">
            <v>2.7610000000000001</v>
          </cell>
          <cell r="C172">
            <v>2.7629999999999999</v>
          </cell>
        </row>
        <row r="173">
          <cell r="A173">
            <v>39586</v>
          </cell>
          <cell r="B173">
            <v>2.7610000000000001</v>
          </cell>
          <cell r="C173">
            <v>2.7629999999999999</v>
          </cell>
        </row>
        <row r="174">
          <cell r="A174">
            <v>39587</v>
          </cell>
          <cell r="B174">
            <v>2.7610000000000001</v>
          </cell>
          <cell r="C174">
            <v>2.7629999999999999</v>
          </cell>
        </row>
        <row r="175">
          <cell r="A175">
            <v>39588</v>
          </cell>
          <cell r="B175">
            <v>2.774</v>
          </cell>
          <cell r="C175">
            <v>2.7749999999999999</v>
          </cell>
        </row>
        <row r="176">
          <cell r="A176">
            <v>39589</v>
          </cell>
          <cell r="B176">
            <v>2.8029999999999999</v>
          </cell>
          <cell r="C176">
            <v>2.8050000000000002</v>
          </cell>
        </row>
        <row r="177">
          <cell r="A177">
            <v>39590</v>
          </cell>
          <cell r="B177">
            <v>2.8029999999999999</v>
          </cell>
          <cell r="C177">
            <v>2.8039999999999998</v>
          </cell>
        </row>
        <row r="178">
          <cell r="A178">
            <v>39591</v>
          </cell>
          <cell r="B178">
            <v>2.8290000000000002</v>
          </cell>
          <cell r="C178">
            <v>2.8279999999999998</v>
          </cell>
        </row>
        <row r="179">
          <cell r="A179">
            <v>39592</v>
          </cell>
          <cell r="B179">
            <v>2.8479999999999999</v>
          </cell>
          <cell r="C179">
            <v>2.8490000000000002</v>
          </cell>
        </row>
        <row r="180">
          <cell r="A180">
            <v>39593</v>
          </cell>
          <cell r="B180">
            <v>2.8479999999999999</v>
          </cell>
          <cell r="C180">
            <v>2.8490000000000002</v>
          </cell>
        </row>
        <row r="181">
          <cell r="A181">
            <v>39594</v>
          </cell>
          <cell r="B181">
            <v>2.8479999999999999</v>
          </cell>
          <cell r="C181">
            <v>2.8490000000000002</v>
          </cell>
        </row>
        <row r="182">
          <cell r="A182">
            <v>39595</v>
          </cell>
          <cell r="B182">
            <v>2.8490000000000002</v>
          </cell>
          <cell r="C182">
            <v>2.85</v>
          </cell>
        </row>
        <row r="183">
          <cell r="A183">
            <v>39596</v>
          </cell>
          <cell r="B183">
            <v>2.86</v>
          </cell>
          <cell r="C183">
            <v>2.8620000000000001</v>
          </cell>
        </row>
        <row r="184">
          <cell r="A184">
            <v>39597</v>
          </cell>
          <cell r="B184">
            <v>2.867</v>
          </cell>
          <cell r="C184">
            <v>2.8679999999999999</v>
          </cell>
        </row>
        <row r="185">
          <cell r="A185">
            <v>39598</v>
          </cell>
          <cell r="B185">
            <v>2.8620000000000001</v>
          </cell>
          <cell r="C185">
            <v>2.8650000000000002</v>
          </cell>
        </row>
        <row r="186">
          <cell r="A186">
            <v>39599</v>
          </cell>
          <cell r="B186">
            <v>2.8410000000000002</v>
          </cell>
          <cell r="C186">
            <v>2.8450000000000002</v>
          </cell>
        </row>
        <row r="187">
          <cell r="A187">
            <v>39600</v>
          </cell>
          <cell r="B187">
            <v>2.8410000000000002</v>
          </cell>
          <cell r="C187">
            <v>2.8450000000000002</v>
          </cell>
        </row>
        <row r="188">
          <cell r="A188">
            <v>39601</v>
          </cell>
          <cell r="B188">
            <v>2.8410000000000002</v>
          </cell>
          <cell r="C188">
            <v>2.8450000000000002</v>
          </cell>
        </row>
        <row r="189">
          <cell r="A189">
            <v>39602</v>
          </cell>
          <cell r="B189">
            <v>2.8420000000000001</v>
          </cell>
          <cell r="C189">
            <v>2.843</v>
          </cell>
        </row>
        <row r="190">
          <cell r="A190">
            <v>39603</v>
          </cell>
          <cell r="B190">
            <v>2.83</v>
          </cell>
          <cell r="C190">
            <v>2.8319999999999999</v>
          </cell>
        </row>
        <row r="191">
          <cell r="A191">
            <v>39604</v>
          </cell>
          <cell r="B191">
            <v>2.8130000000000002</v>
          </cell>
          <cell r="C191">
            <v>2.8159999999999998</v>
          </cell>
        </row>
        <row r="192">
          <cell r="A192">
            <v>39605</v>
          </cell>
          <cell r="B192">
            <v>2.7989999999999999</v>
          </cell>
          <cell r="C192">
            <v>2.8029999999999999</v>
          </cell>
        </row>
        <row r="193">
          <cell r="A193">
            <v>39606</v>
          </cell>
          <cell r="B193">
            <v>2.8069999999999999</v>
          </cell>
          <cell r="C193">
            <v>2.806</v>
          </cell>
        </row>
        <row r="194">
          <cell r="A194">
            <v>39607</v>
          </cell>
          <cell r="B194">
            <v>2.8069999999999999</v>
          </cell>
          <cell r="C194">
            <v>2.806</v>
          </cell>
        </row>
        <row r="195">
          <cell r="A195">
            <v>39608</v>
          </cell>
          <cell r="B195">
            <v>2.8069999999999999</v>
          </cell>
          <cell r="C195">
            <v>2.806</v>
          </cell>
        </row>
        <row r="196">
          <cell r="A196">
            <v>39609</v>
          </cell>
          <cell r="B196">
            <v>2.8250000000000002</v>
          </cell>
          <cell r="C196">
            <v>2.8260000000000001</v>
          </cell>
        </row>
        <row r="197">
          <cell r="A197">
            <v>39610</v>
          </cell>
          <cell r="B197">
            <v>2.86</v>
          </cell>
          <cell r="C197">
            <v>2.8620000000000001</v>
          </cell>
        </row>
        <row r="198">
          <cell r="A198">
            <v>39611</v>
          </cell>
          <cell r="B198">
            <v>2.883</v>
          </cell>
          <cell r="C198">
            <v>2.8860000000000001</v>
          </cell>
        </row>
        <row r="199">
          <cell r="A199">
            <v>39612</v>
          </cell>
          <cell r="B199">
            <v>2.9060000000000001</v>
          </cell>
          <cell r="C199">
            <v>2.9089999999999998</v>
          </cell>
        </row>
        <row r="200">
          <cell r="A200">
            <v>39613</v>
          </cell>
          <cell r="B200">
            <v>2.8860000000000001</v>
          </cell>
          <cell r="C200">
            <v>2.8919999999999999</v>
          </cell>
        </row>
        <row r="201">
          <cell r="A201">
            <v>39614</v>
          </cell>
          <cell r="B201">
            <v>2.8860000000000001</v>
          </cell>
          <cell r="C201">
            <v>2.8919999999999999</v>
          </cell>
        </row>
        <row r="202">
          <cell r="A202">
            <v>39615</v>
          </cell>
          <cell r="B202">
            <v>2.8860000000000001</v>
          </cell>
          <cell r="C202">
            <v>2.8919999999999999</v>
          </cell>
        </row>
        <row r="203">
          <cell r="A203">
            <v>39616</v>
          </cell>
          <cell r="B203">
            <v>2.8889999999999998</v>
          </cell>
          <cell r="C203">
            <v>2.891</v>
          </cell>
        </row>
        <row r="204">
          <cell r="A204">
            <v>39617</v>
          </cell>
          <cell r="B204">
            <v>2.883</v>
          </cell>
          <cell r="C204">
            <v>2.8849999999999998</v>
          </cell>
        </row>
        <row r="205">
          <cell r="A205">
            <v>39618</v>
          </cell>
          <cell r="B205">
            <v>2.8849999999999998</v>
          </cell>
          <cell r="C205">
            <v>2.8860000000000001</v>
          </cell>
        </row>
        <row r="206">
          <cell r="A206">
            <v>39619</v>
          </cell>
          <cell r="B206">
            <v>2.91</v>
          </cell>
          <cell r="C206">
            <v>2.9119999999999999</v>
          </cell>
        </row>
        <row r="207">
          <cell r="A207">
            <v>39620</v>
          </cell>
          <cell r="B207">
            <v>2.9239999999999999</v>
          </cell>
          <cell r="C207">
            <v>2.931</v>
          </cell>
        </row>
        <row r="208">
          <cell r="A208">
            <v>39621</v>
          </cell>
          <cell r="B208">
            <v>2.9239999999999999</v>
          </cell>
          <cell r="C208">
            <v>2.931</v>
          </cell>
        </row>
        <row r="209">
          <cell r="A209">
            <v>39622</v>
          </cell>
          <cell r="B209">
            <v>2.9239999999999999</v>
          </cell>
          <cell r="C209">
            <v>2.931</v>
          </cell>
        </row>
        <row r="210">
          <cell r="A210">
            <v>39623</v>
          </cell>
          <cell r="B210">
            <v>2.9380000000000002</v>
          </cell>
          <cell r="C210">
            <v>2.9409999999999998</v>
          </cell>
        </row>
        <row r="211">
          <cell r="A211">
            <v>39624</v>
          </cell>
          <cell r="B211">
            <v>2.9569999999999999</v>
          </cell>
          <cell r="C211">
            <v>2.9590000000000001</v>
          </cell>
        </row>
        <row r="212">
          <cell r="A212">
            <v>39625</v>
          </cell>
          <cell r="B212">
            <v>2.9660000000000002</v>
          </cell>
          <cell r="C212">
            <v>2.9689999999999999</v>
          </cell>
        </row>
        <row r="213">
          <cell r="A213">
            <v>39626</v>
          </cell>
          <cell r="B213">
            <v>2.964</v>
          </cell>
          <cell r="C213">
            <v>2.9660000000000002</v>
          </cell>
        </row>
        <row r="214">
          <cell r="A214">
            <v>39627</v>
          </cell>
          <cell r="B214">
            <v>2.9660000000000002</v>
          </cell>
          <cell r="C214">
            <v>2.968</v>
          </cell>
        </row>
        <row r="215">
          <cell r="A215">
            <v>39628</v>
          </cell>
          <cell r="B215">
            <v>2.9660000000000002</v>
          </cell>
          <cell r="C215">
            <v>2.968</v>
          </cell>
        </row>
        <row r="216">
          <cell r="A216">
            <v>39629</v>
          </cell>
          <cell r="B216">
            <v>2.9660000000000002</v>
          </cell>
          <cell r="C216">
            <v>2.968</v>
          </cell>
        </row>
        <row r="217">
          <cell r="A217">
            <v>39630</v>
          </cell>
          <cell r="B217">
            <v>2.9649999999999999</v>
          </cell>
          <cell r="C217">
            <v>2.9670000000000001</v>
          </cell>
        </row>
        <row r="218">
          <cell r="A218">
            <v>39631</v>
          </cell>
          <cell r="B218">
            <v>2.9620000000000002</v>
          </cell>
          <cell r="C218">
            <v>2.964</v>
          </cell>
        </row>
        <row r="219">
          <cell r="A219">
            <v>39632</v>
          </cell>
          <cell r="B219">
            <v>2.9569999999999999</v>
          </cell>
          <cell r="C219">
            <v>2.96</v>
          </cell>
        </row>
        <row r="220">
          <cell r="A220">
            <v>39633</v>
          </cell>
          <cell r="B220">
            <v>2.9119999999999999</v>
          </cell>
          <cell r="C220">
            <v>2.915</v>
          </cell>
        </row>
        <row r="221">
          <cell r="A221">
            <v>39634</v>
          </cell>
          <cell r="B221">
            <v>2.8889999999999998</v>
          </cell>
          <cell r="C221">
            <v>2.891</v>
          </cell>
        </row>
        <row r="222">
          <cell r="A222">
            <v>39635</v>
          </cell>
          <cell r="B222">
            <v>2.8889999999999998</v>
          </cell>
          <cell r="C222">
            <v>2.891</v>
          </cell>
        </row>
        <row r="223">
          <cell r="A223">
            <v>39636</v>
          </cell>
          <cell r="B223">
            <v>2.8889999999999998</v>
          </cell>
          <cell r="C223">
            <v>2.891</v>
          </cell>
        </row>
        <row r="224">
          <cell r="A224">
            <v>39637</v>
          </cell>
          <cell r="B224">
            <v>2.855</v>
          </cell>
          <cell r="C224">
            <v>2.8570000000000002</v>
          </cell>
        </row>
        <row r="225">
          <cell r="A225">
            <v>39638</v>
          </cell>
          <cell r="B225">
            <v>2.82</v>
          </cell>
          <cell r="C225">
            <v>2.8220000000000001</v>
          </cell>
        </row>
        <row r="226">
          <cell r="A226">
            <v>39639</v>
          </cell>
          <cell r="B226">
            <v>2.8090000000000002</v>
          </cell>
          <cell r="C226">
            <v>2.8109999999999999</v>
          </cell>
        </row>
        <row r="227">
          <cell r="A227">
            <v>39640</v>
          </cell>
          <cell r="B227">
            <v>2.8140000000000001</v>
          </cell>
          <cell r="C227">
            <v>2.8149999999999999</v>
          </cell>
        </row>
        <row r="228">
          <cell r="A228">
            <v>39641</v>
          </cell>
          <cell r="B228">
            <v>2.8239999999999998</v>
          </cell>
          <cell r="C228">
            <v>2.8250000000000002</v>
          </cell>
        </row>
        <row r="229">
          <cell r="A229">
            <v>39642</v>
          </cell>
          <cell r="B229">
            <v>2.8239999999999998</v>
          </cell>
          <cell r="C229">
            <v>2.8250000000000002</v>
          </cell>
        </row>
        <row r="230">
          <cell r="A230">
            <v>39643</v>
          </cell>
          <cell r="B230">
            <v>2.8239999999999998</v>
          </cell>
          <cell r="C230">
            <v>2.8250000000000002</v>
          </cell>
        </row>
        <row r="231">
          <cell r="A231">
            <v>39644</v>
          </cell>
          <cell r="B231">
            <v>2.823</v>
          </cell>
          <cell r="C231">
            <v>2.8239999999999998</v>
          </cell>
        </row>
        <row r="232">
          <cell r="A232">
            <v>39645</v>
          </cell>
          <cell r="B232">
            <v>2.835</v>
          </cell>
          <cell r="C232">
            <v>2.8359999999999999</v>
          </cell>
        </row>
        <row r="233">
          <cell r="A233">
            <v>39646</v>
          </cell>
          <cell r="B233">
            <v>2.8250000000000002</v>
          </cell>
          <cell r="C233">
            <v>2.827</v>
          </cell>
        </row>
        <row r="234">
          <cell r="A234">
            <v>39647</v>
          </cell>
          <cell r="B234">
            <v>2.8290000000000002</v>
          </cell>
          <cell r="C234">
            <v>2.83</v>
          </cell>
        </row>
        <row r="235">
          <cell r="A235">
            <v>39648</v>
          </cell>
          <cell r="B235">
            <v>2.8439999999999999</v>
          </cell>
          <cell r="C235">
            <v>2.8460000000000001</v>
          </cell>
        </row>
        <row r="236">
          <cell r="A236">
            <v>39649</v>
          </cell>
          <cell r="B236">
            <v>2.8439999999999999</v>
          </cell>
          <cell r="C236">
            <v>2.8460000000000001</v>
          </cell>
        </row>
        <row r="237">
          <cell r="A237">
            <v>39650</v>
          </cell>
          <cell r="B237">
            <v>2.8439999999999999</v>
          </cell>
          <cell r="C237">
            <v>2.8460000000000001</v>
          </cell>
        </row>
        <row r="238">
          <cell r="A238">
            <v>39651</v>
          </cell>
          <cell r="B238">
            <v>2.84</v>
          </cell>
          <cell r="C238">
            <v>2.8420000000000001</v>
          </cell>
        </row>
        <row r="239">
          <cell r="A239">
            <v>39652</v>
          </cell>
          <cell r="B239">
            <v>2.8420000000000001</v>
          </cell>
          <cell r="C239">
            <v>2.843</v>
          </cell>
        </row>
        <row r="240">
          <cell r="A240">
            <v>39653</v>
          </cell>
          <cell r="B240">
            <v>2.835</v>
          </cell>
          <cell r="C240">
            <v>2.8359999999999999</v>
          </cell>
        </row>
        <row r="241">
          <cell r="A241">
            <v>39654</v>
          </cell>
          <cell r="B241">
            <v>2.83</v>
          </cell>
          <cell r="C241">
            <v>2.831</v>
          </cell>
        </row>
        <row r="242">
          <cell r="A242">
            <v>39655</v>
          </cell>
          <cell r="B242">
            <v>2.819</v>
          </cell>
          <cell r="C242">
            <v>2.82</v>
          </cell>
        </row>
        <row r="243">
          <cell r="A243">
            <v>39656</v>
          </cell>
          <cell r="B243">
            <v>2.819</v>
          </cell>
          <cell r="C243">
            <v>2.82</v>
          </cell>
        </row>
        <row r="244">
          <cell r="A244">
            <v>39657</v>
          </cell>
          <cell r="B244">
            <v>2.819</v>
          </cell>
          <cell r="C244">
            <v>2.82</v>
          </cell>
        </row>
        <row r="245">
          <cell r="A245">
            <v>39658</v>
          </cell>
          <cell r="B245">
            <v>2.819</v>
          </cell>
          <cell r="C245">
            <v>2.82</v>
          </cell>
        </row>
        <row r="246">
          <cell r="A246">
            <v>39659</v>
          </cell>
          <cell r="B246">
            <v>2.819</v>
          </cell>
          <cell r="C246">
            <v>2.82</v>
          </cell>
        </row>
        <row r="247">
          <cell r="A247">
            <v>39660</v>
          </cell>
          <cell r="B247">
            <v>2.8220000000000001</v>
          </cell>
          <cell r="C247">
            <v>2.823</v>
          </cell>
        </row>
        <row r="248">
          <cell r="A248">
            <v>39661</v>
          </cell>
          <cell r="B248">
            <v>2.8140000000000001</v>
          </cell>
          <cell r="C248">
            <v>2.8159999999999998</v>
          </cell>
        </row>
        <row r="249">
          <cell r="A249">
            <v>39662</v>
          </cell>
          <cell r="B249">
            <v>2.81</v>
          </cell>
          <cell r="C249">
            <v>2.8109999999999999</v>
          </cell>
        </row>
        <row r="250">
          <cell r="A250">
            <v>39663</v>
          </cell>
          <cell r="B250">
            <v>2.81</v>
          </cell>
          <cell r="C250">
            <v>2.8109999999999999</v>
          </cell>
        </row>
        <row r="251">
          <cell r="A251">
            <v>39664</v>
          </cell>
          <cell r="B251">
            <v>2.81</v>
          </cell>
          <cell r="C251">
            <v>2.8109999999999999</v>
          </cell>
        </row>
        <row r="252">
          <cell r="A252">
            <v>39665</v>
          </cell>
          <cell r="B252">
            <v>2.7749999999999999</v>
          </cell>
          <cell r="C252">
            <v>2.778</v>
          </cell>
        </row>
        <row r="253">
          <cell r="A253">
            <v>39666</v>
          </cell>
          <cell r="B253">
            <v>2.7829999999999999</v>
          </cell>
          <cell r="C253">
            <v>2.7850000000000001</v>
          </cell>
        </row>
        <row r="254">
          <cell r="A254">
            <v>39667</v>
          </cell>
          <cell r="B254">
            <v>2.7919999999999998</v>
          </cell>
          <cell r="C254">
            <v>2.7930000000000001</v>
          </cell>
        </row>
        <row r="255">
          <cell r="A255">
            <v>39668</v>
          </cell>
          <cell r="B255">
            <v>2.81</v>
          </cell>
          <cell r="C255">
            <v>2.8119999999999998</v>
          </cell>
        </row>
        <row r="256">
          <cell r="A256">
            <v>39669</v>
          </cell>
          <cell r="B256">
            <v>2.8460000000000001</v>
          </cell>
          <cell r="C256">
            <v>2.847</v>
          </cell>
        </row>
        <row r="257">
          <cell r="A257">
            <v>39670</v>
          </cell>
          <cell r="B257">
            <v>2.8460000000000001</v>
          </cell>
          <cell r="C257">
            <v>2.847</v>
          </cell>
        </row>
        <row r="258">
          <cell r="A258">
            <v>39671</v>
          </cell>
          <cell r="B258">
            <v>2.8460000000000001</v>
          </cell>
          <cell r="C258">
            <v>2.847</v>
          </cell>
        </row>
        <row r="259">
          <cell r="A259">
            <v>39672</v>
          </cell>
          <cell r="B259">
            <v>2.8860000000000001</v>
          </cell>
          <cell r="C259">
            <v>2.8860000000000001</v>
          </cell>
        </row>
        <row r="260">
          <cell r="A260">
            <v>39673</v>
          </cell>
          <cell r="B260">
            <v>2.9119999999999999</v>
          </cell>
          <cell r="C260">
            <v>2.9140000000000001</v>
          </cell>
        </row>
        <row r="261">
          <cell r="A261">
            <v>39674</v>
          </cell>
          <cell r="B261">
            <v>2.9369999999999998</v>
          </cell>
          <cell r="C261">
            <v>2.94</v>
          </cell>
        </row>
        <row r="262">
          <cell r="A262">
            <v>39675</v>
          </cell>
          <cell r="B262">
            <v>2.9279999999999999</v>
          </cell>
          <cell r="C262">
            <v>2.9289999999999998</v>
          </cell>
        </row>
        <row r="263">
          <cell r="A263">
            <v>39676</v>
          </cell>
          <cell r="B263">
            <v>2.944</v>
          </cell>
          <cell r="C263">
            <v>2.9460000000000002</v>
          </cell>
        </row>
        <row r="264">
          <cell r="A264">
            <v>39677</v>
          </cell>
          <cell r="B264">
            <v>2.944</v>
          </cell>
          <cell r="C264">
            <v>2.9460000000000002</v>
          </cell>
        </row>
        <row r="265">
          <cell r="A265">
            <v>39678</v>
          </cell>
          <cell r="B265">
            <v>2.944</v>
          </cell>
          <cell r="C265">
            <v>2.9460000000000002</v>
          </cell>
        </row>
        <row r="266">
          <cell r="A266">
            <v>39679</v>
          </cell>
          <cell r="B266">
            <v>2.9279999999999999</v>
          </cell>
          <cell r="C266">
            <v>2.93</v>
          </cell>
        </row>
        <row r="267">
          <cell r="A267">
            <v>39680</v>
          </cell>
          <cell r="B267">
            <v>2.9220000000000002</v>
          </cell>
          <cell r="C267">
            <v>2.9249999999999998</v>
          </cell>
        </row>
        <row r="268">
          <cell r="A268">
            <v>39681</v>
          </cell>
          <cell r="B268">
            <v>2.907</v>
          </cell>
          <cell r="C268">
            <v>2.911</v>
          </cell>
        </row>
        <row r="269">
          <cell r="A269">
            <v>39682</v>
          </cell>
          <cell r="B269">
            <v>2.8959999999999999</v>
          </cell>
          <cell r="C269">
            <v>2.899</v>
          </cell>
        </row>
        <row r="270">
          <cell r="A270">
            <v>39683</v>
          </cell>
          <cell r="B270">
            <v>2.9119999999999999</v>
          </cell>
          <cell r="C270">
            <v>2.9140000000000001</v>
          </cell>
        </row>
        <row r="271">
          <cell r="A271">
            <v>39684</v>
          </cell>
          <cell r="B271">
            <v>2.9119999999999999</v>
          </cell>
          <cell r="C271">
            <v>2.9140000000000001</v>
          </cell>
        </row>
        <row r="272">
          <cell r="A272">
            <v>39685</v>
          </cell>
          <cell r="B272">
            <v>2.9119999999999999</v>
          </cell>
          <cell r="C272">
            <v>2.9140000000000001</v>
          </cell>
        </row>
        <row r="273">
          <cell r="A273">
            <v>39686</v>
          </cell>
          <cell r="B273">
            <v>2.9279999999999999</v>
          </cell>
          <cell r="C273">
            <v>2.931</v>
          </cell>
        </row>
        <row r="274">
          <cell r="A274">
            <v>39687</v>
          </cell>
          <cell r="B274">
            <v>2.944</v>
          </cell>
          <cell r="C274">
            <v>2.9470000000000001</v>
          </cell>
        </row>
        <row r="275">
          <cell r="A275">
            <v>39688</v>
          </cell>
          <cell r="B275">
            <v>2.95</v>
          </cell>
          <cell r="C275">
            <v>2.9550000000000001</v>
          </cell>
        </row>
        <row r="276">
          <cell r="A276">
            <v>39689</v>
          </cell>
          <cell r="B276">
            <v>2.9540000000000002</v>
          </cell>
          <cell r="C276">
            <v>2.956</v>
          </cell>
        </row>
        <row r="277">
          <cell r="A277">
            <v>39690</v>
          </cell>
          <cell r="B277">
            <v>2.9510000000000001</v>
          </cell>
          <cell r="C277">
            <v>2.9529999999999998</v>
          </cell>
        </row>
        <row r="278">
          <cell r="A278">
            <v>39691</v>
          </cell>
          <cell r="B278">
            <v>2.9510000000000001</v>
          </cell>
          <cell r="C278">
            <v>2.9529999999999998</v>
          </cell>
        </row>
        <row r="279">
          <cell r="A279">
            <v>39692</v>
          </cell>
          <cell r="B279">
            <v>2.9510000000000001</v>
          </cell>
          <cell r="C279">
            <v>2.9529999999999998</v>
          </cell>
        </row>
        <row r="280">
          <cell r="A280">
            <v>39693</v>
          </cell>
          <cell r="B280">
            <v>2.956</v>
          </cell>
          <cell r="C280">
            <v>2.9569999999999999</v>
          </cell>
        </row>
        <row r="281">
          <cell r="A281">
            <v>39694</v>
          </cell>
          <cell r="B281">
            <v>2.9540000000000002</v>
          </cell>
          <cell r="C281">
            <v>2.9609999999999999</v>
          </cell>
        </row>
        <row r="282">
          <cell r="A282">
            <v>39695</v>
          </cell>
          <cell r="B282">
            <v>2.9649999999999999</v>
          </cell>
          <cell r="C282">
            <v>2.9660000000000002</v>
          </cell>
        </row>
        <row r="283">
          <cell r="A283">
            <v>39696</v>
          </cell>
          <cell r="B283">
            <v>2.9660000000000002</v>
          </cell>
          <cell r="C283">
            <v>2.968</v>
          </cell>
        </row>
        <row r="284">
          <cell r="A284">
            <v>39697</v>
          </cell>
          <cell r="B284">
            <v>2.968</v>
          </cell>
          <cell r="C284">
            <v>2.97</v>
          </cell>
        </row>
        <row r="285">
          <cell r="A285">
            <v>39698</v>
          </cell>
          <cell r="B285">
            <v>2.968</v>
          </cell>
          <cell r="C285">
            <v>2.97</v>
          </cell>
        </row>
        <row r="286">
          <cell r="A286">
            <v>39699</v>
          </cell>
          <cell r="B286">
            <v>2.968</v>
          </cell>
          <cell r="C286">
            <v>2.97</v>
          </cell>
        </row>
        <row r="287">
          <cell r="A287">
            <v>39700</v>
          </cell>
          <cell r="B287">
            <v>2.972</v>
          </cell>
          <cell r="C287">
            <v>2.9740000000000002</v>
          </cell>
        </row>
        <row r="288">
          <cell r="A288">
            <v>39701</v>
          </cell>
          <cell r="B288">
            <v>2.9740000000000002</v>
          </cell>
          <cell r="C288">
            <v>2.9750000000000001</v>
          </cell>
        </row>
        <row r="289">
          <cell r="A289">
            <v>39702</v>
          </cell>
          <cell r="B289">
            <v>2.972</v>
          </cell>
          <cell r="C289">
            <v>2.9729999999999999</v>
          </cell>
        </row>
        <row r="290">
          <cell r="A290">
            <v>39703</v>
          </cell>
          <cell r="B290">
            <v>2.9729999999999999</v>
          </cell>
          <cell r="C290">
            <v>2.9740000000000002</v>
          </cell>
        </row>
        <row r="291">
          <cell r="A291">
            <v>39704</v>
          </cell>
          <cell r="B291">
            <v>2.9620000000000002</v>
          </cell>
          <cell r="C291">
            <v>2.9630000000000001</v>
          </cell>
        </row>
        <row r="292">
          <cell r="A292">
            <v>39705</v>
          </cell>
          <cell r="B292">
            <v>2.9620000000000002</v>
          </cell>
          <cell r="C292">
            <v>2.9630000000000001</v>
          </cell>
        </row>
        <row r="293">
          <cell r="A293">
            <v>39706</v>
          </cell>
          <cell r="B293">
            <v>2.9620000000000002</v>
          </cell>
          <cell r="C293">
            <v>2.9630000000000001</v>
          </cell>
        </row>
        <row r="294">
          <cell r="A294">
            <v>39707</v>
          </cell>
          <cell r="B294">
            <v>2.972</v>
          </cell>
          <cell r="C294">
            <v>2.9740000000000002</v>
          </cell>
        </row>
        <row r="295">
          <cell r="A295">
            <v>39708</v>
          </cell>
          <cell r="B295">
            <v>2.9740000000000002</v>
          </cell>
          <cell r="C295">
            <v>2.976</v>
          </cell>
        </row>
        <row r="296">
          <cell r="A296">
            <v>39709</v>
          </cell>
          <cell r="B296">
            <v>2.9740000000000002</v>
          </cell>
          <cell r="C296">
            <v>2.976</v>
          </cell>
        </row>
        <row r="297">
          <cell r="A297">
            <v>39710</v>
          </cell>
          <cell r="B297">
            <v>2.972</v>
          </cell>
          <cell r="C297">
            <v>2.9740000000000002</v>
          </cell>
        </row>
        <row r="298">
          <cell r="A298">
            <v>39711</v>
          </cell>
          <cell r="B298">
            <v>2.95</v>
          </cell>
          <cell r="C298">
            <v>2.9510000000000001</v>
          </cell>
        </row>
        <row r="299">
          <cell r="A299">
            <v>39712</v>
          </cell>
          <cell r="B299">
            <v>2.95</v>
          </cell>
          <cell r="C299">
            <v>2.9510000000000001</v>
          </cell>
        </row>
        <row r="300">
          <cell r="A300">
            <v>39713</v>
          </cell>
          <cell r="B300">
            <v>2.95</v>
          </cell>
          <cell r="C300">
            <v>2.9510000000000001</v>
          </cell>
        </row>
        <row r="301">
          <cell r="A301">
            <v>39714</v>
          </cell>
          <cell r="B301">
            <v>2.9420000000000002</v>
          </cell>
          <cell r="C301">
            <v>2.944</v>
          </cell>
        </row>
        <row r="302">
          <cell r="A302">
            <v>39715</v>
          </cell>
          <cell r="B302">
            <v>2.944</v>
          </cell>
          <cell r="C302">
            <v>2.9449999999999998</v>
          </cell>
        </row>
        <row r="303">
          <cell r="A303">
            <v>39716</v>
          </cell>
          <cell r="B303">
            <v>2.9569999999999999</v>
          </cell>
          <cell r="C303">
            <v>2.9590000000000001</v>
          </cell>
        </row>
        <row r="304">
          <cell r="A304">
            <v>39717</v>
          </cell>
          <cell r="B304">
            <v>2.9580000000000002</v>
          </cell>
          <cell r="C304">
            <v>2.96</v>
          </cell>
        </row>
        <row r="305">
          <cell r="A305">
            <v>39718</v>
          </cell>
          <cell r="B305">
            <v>2.968</v>
          </cell>
          <cell r="C305">
            <v>2.9710000000000001</v>
          </cell>
        </row>
        <row r="306">
          <cell r="A306">
            <v>39719</v>
          </cell>
          <cell r="B306">
            <v>2.968</v>
          </cell>
          <cell r="C306">
            <v>2.9710000000000001</v>
          </cell>
        </row>
        <row r="307">
          <cell r="A307">
            <v>39720</v>
          </cell>
          <cell r="B307">
            <v>2.968</v>
          </cell>
          <cell r="C307">
            <v>2.9710000000000001</v>
          </cell>
        </row>
        <row r="308">
          <cell r="A308">
            <v>39721</v>
          </cell>
          <cell r="B308">
            <v>2.98</v>
          </cell>
          <cell r="C308">
            <v>2.9809999999999999</v>
          </cell>
        </row>
        <row r="309">
          <cell r="A309">
            <v>39722</v>
          </cell>
          <cell r="B309">
            <v>2.9750000000000001</v>
          </cell>
          <cell r="C309">
            <v>2.9769999999999999</v>
          </cell>
        </row>
        <row r="310">
          <cell r="A310">
            <v>39723</v>
          </cell>
          <cell r="B310">
            <v>2.9809999999999999</v>
          </cell>
          <cell r="C310">
            <v>2.9830000000000001</v>
          </cell>
        </row>
        <row r="311">
          <cell r="A311">
            <v>39724</v>
          </cell>
          <cell r="B311">
            <v>3.0030000000000001</v>
          </cell>
          <cell r="C311">
            <v>3.0030000000000001</v>
          </cell>
        </row>
        <row r="312">
          <cell r="A312">
            <v>39725</v>
          </cell>
          <cell r="B312">
            <v>3</v>
          </cell>
          <cell r="C312">
            <v>3.0030000000000001</v>
          </cell>
        </row>
        <row r="313">
          <cell r="A313">
            <v>39726</v>
          </cell>
          <cell r="B313">
            <v>3</v>
          </cell>
          <cell r="C313">
            <v>3.0030000000000001</v>
          </cell>
        </row>
        <row r="314">
          <cell r="A314">
            <v>39727</v>
          </cell>
          <cell r="B314">
            <v>3</v>
          </cell>
          <cell r="C314">
            <v>3.0030000000000001</v>
          </cell>
        </row>
        <row r="315">
          <cell r="A315">
            <v>39728</v>
          </cell>
          <cell r="B315">
            <v>3.0670000000000002</v>
          </cell>
          <cell r="C315">
            <v>3.0720000000000001</v>
          </cell>
        </row>
        <row r="316">
          <cell r="A316">
            <v>39729</v>
          </cell>
          <cell r="B316">
            <v>3.1019999999999999</v>
          </cell>
          <cell r="C316">
            <v>3.11</v>
          </cell>
        </row>
        <row r="317">
          <cell r="A317">
            <v>39730</v>
          </cell>
          <cell r="B317">
            <v>3.1019999999999999</v>
          </cell>
          <cell r="C317">
            <v>3.11</v>
          </cell>
        </row>
        <row r="318">
          <cell r="A318">
            <v>39731</v>
          </cell>
          <cell r="B318">
            <v>3.1539999999999999</v>
          </cell>
          <cell r="C318">
            <v>3.16</v>
          </cell>
        </row>
        <row r="319">
          <cell r="A319">
            <v>39732</v>
          </cell>
          <cell r="B319">
            <v>3.117</v>
          </cell>
          <cell r="C319">
            <v>3.117</v>
          </cell>
        </row>
        <row r="320">
          <cell r="A320">
            <v>39733</v>
          </cell>
          <cell r="B320">
            <v>3.117</v>
          </cell>
          <cell r="C320">
            <v>3.117</v>
          </cell>
        </row>
        <row r="321">
          <cell r="A321">
            <v>39734</v>
          </cell>
          <cell r="B321">
            <v>3.117</v>
          </cell>
          <cell r="C321">
            <v>3.117</v>
          </cell>
        </row>
        <row r="322">
          <cell r="A322">
            <v>39735</v>
          </cell>
          <cell r="B322">
            <v>3.0459999999999998</v>
          </cell>
          <cell r="C322">
            <v>3.0630000000000002</v>
          </cell>
        </row>
        <row r="323">
          <cell r="A323">
            <v>39736</v>
          </cell>
          <cell r="B323">
            <v>3.04</v>
          </cell>
          <cell r="C323">
            <v>3.0449999999999999</v>
          </cell>
        </row>
        <row r="324">
          <cell r="A324">
            <v>39737</v>
          </cell>
          <cell r="B324">
            <v>3.07</v>
          </cell>
          <cell r="C324">
            <v>3.073</v>
          </cell>
        </row>
        <row r="325">
          <cell r="A325">
            <v>39738</v>
          </cell>
          <cell r="B325">
            <v>3.07</v>
          </cell>
          <cell r="C325">
            <v>3.0710000000000002</v>
          </cell>
        </row>
        <row r="326">
          <cell r="A326">
            <v>39739</v>
          </cell>
          <cell r="B326">
            <v>3.0619999999999998</v>
          </cell>
          <cell r="C326">
            <v>3.0649999999999999</v>
          </cell>
        </row>
        <row r="327">
          <cell r="A327">
            <v>39740</v>
          </cell>
          <cell r="B327">
            <v>3.0619999999999998</v>
          </cell>
          <cell r="C327">
            <v>3.0649999999999999</v>
          </cell>
        </row>
        <row r="328">
          <cell r="A328">
            <v>39741</v>
          </cell>
          <cell r="B328">
            <v>3.0619999999999998</v>
          </cell>
          <cell r="C328">
            <v>3.0649999999999999</v>
          </cell>
        </row>
        <row r="329">
          <cell r="A329">
            <v>39742</v>
          </cell>
          <cell r="B329">
            <v>3.0539999999999998</v>
          </cell>
          <cell r="C329">
            <v>3.0579999999999998</v>
          </cell>
        </row>
        <row r="330">
          <cell r="A330">
            <v>39743</v>
          </cell>
          <cell r="B330">
            <v>3.0720000000000001</v>
          </cell>
          <cell r="C330">
            <v>3.0760000000000001</v>
          </cell>
        </row>
        <row r="331">
          <cell r="A331">
            <v>39744</v>
          </cell>
          <cell r="B331">
            <v>3.105</v>
          </cell>
          <cell r="C331">
            <v>3.1070000000000002</v>
          </cell>
        </row>
        <row r="332">
          <cell r="A332">
            <v>39745</v>
          </cell>
          <cell r="B332">
            <v>3.0960000000000001</v>
          </cell>
          <cell r="C332">
            <v>3.0979999999999999</v>
          </cell>
        </row>
        <row r="333">
          <cell r="A333">
            <v>39746</v>
          </cell>
          <cell r="B333">
            <v>3.1019999999999999</v>
          </cell>
          <cell r="C333">
            <v>3.1059999999999999</v>
          </cell>
        </row>
        <row r="334">
          <cell r="A334">
            <v>39747</v>
          </cell>
          <cell r="B334">
            <v>3.1019999999999999</v>
          </cell>
          <cell r="C334">
            <v>3.1059999999999999</v>
          </cell>
        </row>
        <row r="335">
          <cell r="A335">
            <v>39748</v>
          </cell>
          <cell r="B335">
            <v>3.1019999999999999</v>
          </cell>
          <cell r="C335">
            <v>3.1059999999999999</v>
          </cell>
        </row>
        <row r="336">
          <cell r="A336">
            <v>39749</v>
          </cell>
          <cell r="B336">
            <v>3.1030000000000002</v>
          </cell>
          <cell r="C336">
            <v>3.1080000000000001</v>
          </cell>
        </row>
        <row r="337">
          <cell r="A337">
            <v>39750</v>
          </cell>
          <cell r="B337">
            <v>3.1019999999999999</v>
          </cell>
          <cell r="C337">
            <v>3.1040000000000001</v>
          </cell>
        </row>
        <row r="338">
          <cell r="A338">
            <v>39751</v>
          </cell>
          <cell r="B338">
            <v>3.0910000000000002</v>
          </cell>
          <cell r="C338">
            <v>3.093</v>
          </cell>
        </row>
        <row r="339">
          <cell r="A339">
            <v>39752</v>
          </cell>
          <cell r="B339">
            <v>3.0870000000000002</v>
          </cell>
          <cell r="C339">
            <v>3.0920000000000001</v>
          </cell>
        </row>
        <row r="340">
          <cell r="A340">
            <v>39753</v>
          </cell>
          <cell r="B340">
            <v>3.0859999999999999</v>
          </cell>
          <cell r="C340">
            <v>3.09</v>
          </cell>
        </row>
        <row r="341">
          <cell r="A341">
            <v>39754</v>
          </cell>
          <cell r="B341">
            <v>3.0859999999999999</v>
          </cell>
          <cell r="C341">
            <v>3.09</v>
          </cell>
        </row>
        <row r="342">
          <cell r="A342">
            <v>39755</v>
          </cell>
          <cell r="B342">
            <v>3.0859999999999999</v>
          </cell>
          <cell r="C342">
            <v>3.09</v>
          </cell>
        </row>
        <row r="343">
          <cell r="A343">
            <v>39756</v>
          </cell>
          <cell r="B343">
            <v>3.0750000000000002</v>
          </cell>
          <cell r="C343">
            <v>3.08</v>
          </cell>
        </row>
        <row r="344">
          <cell r="A344">
            <v>39757</v>
          </cell>
          <cell r="B344">
            <v>3.0750000000000002</v>
          </cell>
          <cell r="C344">
            <v>3.0760000000000001</v>
          </cell>
        </row>
        <row r="345">
          <cell r="A345">
            <v>39758</v>
          </cell>
          <cell r="B345">
            <v>3.073</v>
          </cell>
          <cell r="C345">
            <v>3.0750000000000002</v>
          </cell>
        </row>
        <row r="346">
          <cell r="A346">
            <v>39759</v>
          </cell>
          <cell r="B346">
            <v>3.0840000000000001</v>
          </cell>
          <cell r="C346">
            <v>3.0859999999999999</v>
          </cell>
        </row>
        <row r="347">
          <cell r="A347">
            <v>39760</v>
          </cell>
          <cell r="B347">
            <v>3.085</v>
          </cell>
          <cell r="C347">
            <v>3.0870000000000002</v>
          </cell>
        </row>
        <row r="348">
          <cell r="A348">
            <v>39761</v>
          </cell>
          <cell r="B348">
            <v>3.085</v>
          </cell>
          <cell r="C348">
            <v>3.0870000000000002</v>
          </cell>
        </row>
        <row r="349">
          <cell r="A349">
            <v>39762</v>
          </cell>
          <cell r="B349">
            <v>3.085</v>
          </cell>
          <cell r="C349">
            <v>3.0870000000000002</v>
          </cell>
        </row>
        <row r="350">
          <cell r="A350">
            <v>39763</v>
          </cell>
          <cell r="B350">
            <v>3.0840000000000001</v>
          </cell>
          <cell r="C350">
            <v>3.0859999999999999</v>
          </cell>
        </row>
        <row r="351">
          <cell r="A351">
            <v>39764</v>
          </cell>
          <cell r="B351">
            <v>3.09</v>
          </cell>
          <cell r="C351">
            <v>3.0920000000000001</v>
          </cell>
        </row>
        <row r="352">
          <cell r="A352">
            <v>39765</v>
          </cell>
          <cell r="B352">
            <v>3.1019999999999999</v>
          </cell>
          <cell r="C352">
            <v>3.1030000000000002</v>
          </cell>
        </row>
        <row r="353">
          <cell r="A353">
            <v>39766</v>
          </cell>
          <cell r="B353">
            <v>3.1070000000000002</v>
          </cell>
          <cell r="C353">
            <v>3.1080000000000001</v>
          </cell>
        </row>
        <row r="354">
          <cell r="A354">
            <v>39767</v>
          </cell>
          <cell r="B354">
            <v>3.0960000000000001</v>
          </cell>
          <cell r="C354">
            <v>3.097</v>
          </cell>
        </row>
        <row r="355">
          <cell r="A355">
            <v>39768</v>
          </cell>
          <cell r="B355">
            <v>3.0960000000000001</v>
          </cell>
          <cell r="C355">
            <v>3.097</v>
          </cell>
        </row>
        <row r="356">
          <cell r="A356">
            <v>39769</v>
          </cell>
          <cell r="B356">
            <v>3.0960000000000001</v>
          </cell>
          <cell r="C356">
            <v>3.097</v>
          </cell>
        </row>
        <row r="357">
          <cell r="A357">
            <v>39770</v>
          </cell>
          <cell r="B357">
            <v>3.1</v>
          </cell>
          <cell r="C357">
            <v>3.1030000000000002</v>
          </cell>
        </row>
        <row r="358">
          <cell r="A358">
            <v>39771</v>
          </cell>
          <cell r="B358">
            <v>3.1019999999999999</v>
          </cell>
          <cell r="C358">
            <v>3.1030000000000002</v>
          </cell>
        </row>
        <row r="359">
          <cell r="A359">
            <v>39772</v>
          </cell>
          <cell r="B359">
            <v>3.1030000000000002</v>
          </cell>
          <cell r="C359">
            <v>3.105</v>
          </cell>
        </row>
        <row r="360">
          <cell r="A360">
            <v>39773</v>
          </cell>
          <cell r="B360">
            <v>3.1030000000000002</v>
          </cell>
          <cell r="C360">
            <v>3.105</v>
          </cell>
        </row>
        <row r="361">
          <cell r="A361">
            <v>39774</v>
          </cell>
          <cell r="B361">
            <v>3.1030000000000002</v>
          </cell>
          <cell r="C361">
            <v>3.105</v>
          </cell>
        </row>
        <row r="362">
          <cell r="A362">
            <v>39775</v>
          </cell>
          <cell r="B362">
            <v>3.1030000000000002</v>
          </cell>
          <cell r="C362">
            <v>3.105</v>
          </cell>
        </row>
        <row r="363">
          <cell r="A363">
            <v>39776</v>
          </cell>
          <cell r="B363">
            <v>3.1030000000000002</v>
          </cell>
          <cell r="C363">
            <v>3.105</v>
          </cell>
        </row>
        <row r="364">
          <cell r="A364">
            <v>39777</v>
          </cell>
          <cell r="B364">
            <v>3.0910000000000002</v>
          </cell>
          <cell r="C364">
            <v>3.0939999999999999</v>
          </cell>
        </row>
        <row r="365">
          <cell r="A365">
            <v>39778</v>
          </cell>
          <cell r="B365">
            <v>3.0920000000000001</v>
          </cell>
          <cell r="C365">
            <v>3.093</v>
          </cell>
        </row>
        <row r="366">
          <cell r="A366">
            <v>39779</v>
          </cell>
          <cell r="B366">
            <v>3.093</v>
          </cell>
          <cell r="C366">
            <v>3.0950000000000002</v>
          </cell>
        </row>
        <row r="367">
          <cell r="A367">
            <v>39780</v>
          </cell>
          <cell r="B367">
            <v>3.0910000000000002</v>
          </cell>
          <cell r="C367">
            <v>3.0920000000000001</v>
          </cell>
        </row>
        <row r="368">
          <cell r="A368">
            <v>39781</v>
          </cell>
          <cell r="B368">
            <v>3.0939999999999999</v>
          </cell>
          <cell r="C368">
            <v>3.0960000000000001</v>
          </cell>
        </row>
        <row r="369">
          <cell r="A369">
            <v>39782</v>
          </cell>
          <cell r="B369">
            <v>3.0939999999999999</v>
          </cell>
          <cell r="C369">
            <v>3.0960000000000001</v>
          </cell>
        </row>
        <row r="370">
          <cell r="A370">
            <v>39783</v>
          </cell>
          <cell r="B370">
            <v>3.0939999999999999</v>
          </cell>
          <cell r="C370">
            <v>3.0960000000000001</v>
          </cell>
        </row>
        <row r="371">
          <cell r="A371">
            <v>39784</v>
          </cell>
          <cell r="B371">
            <v>3.0990000000000002</v>
          </cell>
          <cell r="C371">
            <v>3.1019999999999999</v>
          </cell>
        </row>
        <row r="372">
          <cell r="A372">
            <v>39785</v>
          </cell>
          <cell r="B372">
            <v>3.11</v>
          </cell>
          <cell r="C372">
            <v>3.1110000000000002</v>
          </cell>
        </row>
        <row r="373">
          <cell r="A373">
            <v>39786</v>
          </cell>
          <cell r="B373">
            <v>3.117</v>
          </cell>
          <cell r="C373">
            <v>3.1179999999999999</v>
          </cell>
        </row>
        <row r="374">
          <cell r="A374">
            <v>39787</v>
          </cell>
          <cell r="B374">
            <v>3.1150000000000002</v>
          </cell>
          <cell r="C374">
            <v>3.1160000000000001</v>
          </cell>
        </row>
        <row r="375">
          <cell r="A375">
            <v>39788</v>
          </cell>
          <cell r="B375">
            <v>3.1190000000000002</v>
          </cell>
          <cell r="C375">
            <v>3.12</v>
          </cell>
        </row>
        <row r="376">
          <cell r="A376">
            <v>39789</v>
          </cell>
          <cell r="B376">
            <v>3.1190000000000002</v>
          </cell>
          <cell r="C376">
            <v>3.12</v>
          </cell>
        </row>
        <row r="377">
          <cell r="A377">
            <v>39790</v>
          </cell>
          <cell r="B377">
            <v>3.1190000000000002</v>
          </cell>
          <cell r="C377">
            <v>3.12</v>
          </cell>
        </row>
        <row r="378">
          <cell r="A378">
            <v>39791</v>
          </cell>
          <cell r="B378">
            <v>3.1190000000000002</v>
          </cell>
          <cell r="C378">
            <v>3.12</v>
          </cell>
        </row>
        <row r="379">
          <cell r="A379">
            <v>39792</v>
          </cell>
          <cell r="B379">
            <v>3.1150000000000002</v>
          </cell>
          <cell r="C379">
            <v>3.117</v>
          </cell>
        </row>
        <row r="380">
          <cell r="A380">
            <v>39793</v>
          </cell>
          <cell r="B380">
            <v>3.113</v>
          </cell>
          <cell r="C380">
            <v>3.1150000000000002</v>
          </cell>
        </row>
        <row r="381">
          <cell r="A381">
            <v>39794</v>
          </cell>
          <cell r="B381">
            <v>3.1070000000000002</v>
          </cell>
          <cell r="C381">
            <v>3.109</v>
          </cell>
        </row>
        <row r="382">
          <cell r="A382">
            <v>39795</v>
          </cell>
          <cell r="B382">
            <v>3.1110000000000002</v>
          </cell>
          <cell r="C382">
            <v>3.1120000000000001</v>
          </cell>
        </row>
        <row r="383">
          <cell r="A383">
            <v>39796</v>
          </cell>
          <cell r="B383">
            <v>3.1110000000000002</v>
          </cell>
          <cell r="C383">
            <v>3.1120000000000001</v>
          </cell>
        </row>
        <row r="384">
          <cell r="A384">
            <v>39797</v>
          </cell>
          <cell r="B384">
            <v>3.1110000000000002</v>
          </cell>
          <cell r="C384">
            <v>3.1120000000000001</v>
          </cell>
        </row>
        <row r="385">
          <cell r="A385">
            <v>39798</v>
          </cell>
          <cell r="B385">
            <v>3.1030000000000002</v>
          </cell>
          <cell r="C385">
            <v>3.105</v>
          </cell>
        </row>
        <row r="386">
          <cell r="A386">
            <v>39799</v>
          </cell>
          <cell r="B386">
            <v>3.0880000000000001</v>
          </cell>
          <cell r="C386">
            <v>3.0920000000000001</v>
          </cell>
        </row>
        <row r="387">
          <cell r="A387">
            <v>39800</v>
          </cell>
          <cell r="B387">
            <v>3.0760000000000001</v>
          </cell>
          <cell r="C387">
            <v>3.0779999999999998</v>
          </cell>
        </row>
        <row r="388">
          <cell r="A388">
            <v>39801</v>
          </cell>
          <cell r="B388">
            <v>3.09</v>
          </cell>
          <cell r="C388">
            <v>3.0910000000000002</v>
          </cell>
        </row>
        <row r="389">
          <cell r="A389">
            <v>39802</v>
          </cell>
          <cell r="B389">
            <v>3.1040000000000001</v>
          </cell>
          <cell r="C389">
            <v>3.105</v>
          </cell>
        </row>
        <row r="390">
          <cell r="A390">
            <v>39803</v>
          </cell>
          <cell r="B390">
            <v>3.1040000000000001</v>
          </cell>
          <cell r="C390">
            <v>3.105</v>
          </cell>
        </row>
        <row r="391">
          <cell r="A391">
            <v>39804</v>
          </cell>
          <cell r="B391">
            <v>3.1040000000000001</v>
          </cell>
          <cell r="C391">
            <v>3.105</v>
          </cell>
        </row>
        <row r="392">
          <cell r="A392">
            <v>39805</v>
          </cell>
          <cell r="B392">
            <v>3.1110000000000002</v>
          </cell>
          <cell r="C392">
            <v>3.113</v>
          </cell>
        </row>
        <row r="393">
          <cell r="A393">
            <v>39806</v>
          </cell>
          <cell r="B393">
            <v>3.129</v>
          </cell>
          <cell r="C393">
            <v>3.13</v>
          </cell>
        </row>
        <row r="394">
          <cell r="A394">
            <v>39807</v>
          </cell>
          <cell r="B394">
            <v>3.1419999999999999</v>
          </cell>
          <cell r="C394">
            <v>3.1440000000000001</v>
          </cell>
        </row>
        <row r="395">
          <cell r="A395">
            <v>39808</v>
          </cell>
          <cell r="B395">
            <v>3.1419999999999999</v>
          </cell>
          <cell r="C395">
            <v>3.1440000000000001</v>
          </cell>
        </row>
        <row r="396">
          <cell r="A396">
            <v>39809</v>
          </cell>
          <cell r="B396">
            <v>3.1419999999999999</v>
          </cell>
          <cell r="C396">
            <v>3.1440000000000001</v>
          </cell>
        </row>
        <row r="397">
          <cell r="A397">
            <v>39810</v>
          </cell>
          <cell r="B397">
            <v>3.1419999999999999</v>
          </cell>
          <cell r="C397">
            <v>3.1440000000000001</v>
          </cell>
        </row>
        <row r="398">
          <cell r="A398">
            <v>39811</v>
          </cell>
          <cell r="B398">
            <v>3.1419999999999999</v>
          </cell>
          <cell r="C398">
            <v>3.1440000000000001</v>
          </cell>
        </row>
        <row r="399">
          <cell r="A399">
            <v>39812</v>
          </cell>
          <cell r="B399">
            <v>3.133</v>
          </cell>
          <cell r="C399">
            <v>3.1349999999999998</v>
          </cell>
        </row>
        <row r="400">
          <cell r="A400">
            <v>39813</v>
          </cell>
          <cell r="B400">
            <v>3.137</v>
          </cell>
          <cell r="C400">
            <v>3.14</v>
          </cell>
        </row>
        <row r="401">
          <cell r="A401">
            <v>39814</v>
          </cell>
          <cell r="B401">
            <v>3.137</v>
          </cell>
          <cell r="C401">
            <v>3.1419999999999999</v>
          </cell>
        </row>
        <row r="402">
          <cell r="A402">
            <v>39815</v>
          </cell>
          <cell r="B402">
            <v>3.137</v>
          </cell>
          <cell r="C402">
            <v>3.1419999999999999</v>
          </cell>
        </row>
        <row r="403">
          <cell r="A403">
            <v>39816</v>
          </cell>
          <cell r="B403">
            <v>3.137</v>
          </cell>
          <cell r="C403">
            <v>3.1419999999999999</v>
          </cell>
        </row>
        <row r="404">
          <cell r="A404">
            <v>39817</v>
          </cell>
          <cell r="B404">
            <v>3.137</v>
          </cell>
          <cell r="C404">
            <v>3.1419999999999999</v>
          </cell>
        </row>
        <row r="405">
          <cell r="A405">
            <v>39818</v>
          </cell>
          <cell r="B405">
            <v>3.137</v>
          </cell>
          <cell r="C405">
            <v>3.1419999999999999</v>
          </cell>
        </row>
        <row r="406">
          <cell r="A406">
            <v>39819</v>
          </cell>
          <cell r="B406">
            <v>3.1379999999999999</v>
          </cell>
          <cell r="C406">
            <v>3.14</v>
          </cell>
        </row>
        <row r="407">
          <cell r="A407">
            <v>39820</v>
          </cell>
          <cell r="B407">
            <v>3.1320000000000001</v>
          </cell>
          <cell r="C407">
            <v>3.1339999999999999</v>
          </cell>
        </row>
        <row r="408">
          <cell r="A408">
            <v>39821</v>
          </cell>
          <cell r="B408">
            <v>3.14</v>
          </cell>
          <cell r="C408">
            <v>3.1419999999999999</v>
          </cell>
        </row>
        <row r="409">
          <cell r="A409">
            <v>39822</v>
          </cell>
          <cell r="B409">
            <v>3.141</v>
          </cell>
          <cell r="C409">
            <v>3.1419999999999999</v>
          </cell>
        </row>
        <row r="410">
          <cell r="A410">
            <v>39823</v>
          </cell>
          <cell r="B410">
            <v>3.1339999999999999</v>
          </cell>
          <cell r="C410">
            <v>3.1339999999999999</v>
          </cell>
        </row>
        <row r="411">
          <cell r="A411">
            <v>39824</v>
          </cell>
          <cell r="B411">
            <v>3.1339999999999999</v>
          </cell>
          <cell r="C411">
            <v>3.1339999999999999</v>
          </cell>
        </row>
        <row r="412">
          <cell r="A412">
            <v>39825</v>
          </cell>
          <cell r="B412">
            <v>3.1339999999999999</v>
          </cell>
          <cell r="C412">
            <v>3.1339999999999999</v>
          </cell>
        </row>
        <row r="413">
          <cell r="A413">
            <v>39826</v>
          </cell>
          <cell r="B413">
            <v>3.1389999999999998</v>
          </cell>
          <cell r="C413">
            <v>3.14</v>
          </cell>
        </row>
        <row r="414">
          <cell r="A414">
            <v>39827</v>
          </cell>
          <cell r="B414">
            <v>3.1469999999999998</v>
          </cell>
          <cell r="C414">
            <v>3.149</v>
          </cell>
        </row>
        <row r="415">
          <cell r="A415">
            <v>39828</v>
          </cell>
          <cell r="B415">
            <v>3.15</v>
          </cell>
          <cell r="C415">
            <v>3.1509999999999998</v>
          </cell>
        </row>
        <row r="416">
          <cell r="A416">
            <v>39829</v>
          </cell>
          <cell r="B416">
            <v>3.149</v>
          </cell>
          <cell r="C416">
            <v>3.15</v>
          </cell>
        </row>
        <row r="417">
          <cell r="A417">
            <v>39830</v>
          </cell>
          <cell r="B417">
            <v>3.145</v>
          </cell>
          <cell r="C417">
            <v>3.1469999999999998</v>
          </cell>
        </row>
        <row r="418">
          <cell r="A418">
            <v>39831</v>
          </cell>
          <cell r="B418">
            <v>3.145</v>
          </cell>
          <cell r="C418">
            <v>3.1469999999999998</v>
          </cell>
        </row>
        <row r="419">
          <cell r="A419">
            <v>39832</v>
          </cell>
          <cell r="B419">
            <v>3.145</v>
          </cell>
          <cell r="C419">
            <v>3.1469999999999998</v>
          </cell>
        </row>
        <row r="420">
          <cell r="A420">
            <v>39833</v>
          </cell>
          <cell r="B420">
            <v>3.1509999999999998</v>
          </cell>
          <cell r="C420">
            <v>3.153</v>
          </cell>
        </row>
        <row r="421">
          <cell r="A421">
            <v>39834</v>
          </cell>
          <cell r="B421">
            <v>3.157</v>
          </cell>
          <cell r="C421">
            <v>3.1579999999999999</v>
          </cell>
        </row>
        <row r="422">
          <cell r="A422">
            <v>39835</v>
          </cell>
          <cell r="B422">
            <v>3.1520000000000001</v>
          </cell>
          <cell r="C422">
            <v>3.1539999999999999</v>
          </cell>
        </row>
        <row r="423">
          <cell r="A423">
            <v>39836</v>
          </cell>
          <cell r="B423">
            <v>3.153</v>
          </cell>
          <cell r="C423">
            <v>3.1539999999999999</v>
          </cell>
        </row>
        <row r="424">
          <cell r="A424">
            <v>39837</v>
          </cell>
          <cell r="B424">
            <v>3.16</v>
          </cell>
          <cell r="C424">
            <v>3.161</v>
          </cell>
        </row>
        <row r="425">
          <cell r="A425">
            <v>39838</v>
          </cell>
          <cell r="B425">
            <v>3.16</v>
          </cell>
          <cell r="C425">
            <v>3.161</v>
          </cell>
        </row>
        <row r="426">
          <cell r="A426">
            <v>39839</v>
          </cell>
          <cell r="B426">
            <v>3.16</v>
          </cell>
          <cell r="C426">
            <v>3.161</v>
          </cell>
        </row>
        <row r="427">
          <cell r="A427">
            <v>39840</v>
          </cell>
          <cell r="B427">
            <v>3.1589999999999998</v>
          </cell>
          <cell r="C427">
            <v>3.16</v>
          </cell>
        </row>
        <row r="428">
          <cell r="A428">
            <v>39841</v>
          </cell>
          <cell r="B428">
            <v>3.161</v>
          </cell>
          <cell r="C428">
            <v>3.1619999999999999</v>
          </cell>
        </row>
        <row r="429">
          <cell r="A429">
            <v>39842</v>
          </cell>
          <cell r="B429">
            <v>3.1619999999999999</v>
          </cell>
          <cell r="C429">
            <v>3.1629999999999998</v>
          </cell>
        </row>
        <row r="430">
          <cell r="A430">
            <v>39843</v>
          </cell>
          <cell r="B430">
            <v>3.1669999999999998</v>
          </cell>
          <cell r="C430">
            <v>3.1669999999999998</v>
          </cell>
        </row>
        <row r="431">
          <cell r="A431">
            <v>39844</v>
          </cell>
          <cell r="B431">
            <v>3.173</v>
          </cell>
          <cell r="C431">
            <v>3.1739999999999999</v>
          </cell>
        </row>
        <row r="432">
          <cell r="A432">
            <v>39845</v>
          </cell>
          <cell r="B432">
            <v>3.173</v>
          </cell>
          <cell r="C432">
            <v>3.1739999999999999</v>
          </cell>
        </row>
        <row r="433">
          <cell r="A433">
            <v>39846</v>
          </cell>
          <cell r="B433">
            <v>3.173</v>
          </cell>
          <cell r="C433">
            <v>3.1739999999999999</v>
          </cell>
        </row>
        <row r="434">
          <cell r="A434">
            <v>39847</v>
          </cell>
          <cell r="B434">
            <v>3.1909999999999998</v>
          </cell>
          <cell r="C434">
            <v>3.1920000000000002</v>
          </cell>
        </row>
        <row r="435">
          <cell r="A435">
            <v>39848</v>
          </cell>
          <cell r="B435">
            <v>3.2130000000000001</v>
          </cell>
          <cell r="C435">
            <v>3.2149999999999999</v>
          </cell>
        </row>
        <row r="436">
          <cell r="A436">
            <v>39849</v>
          </cell>
          <cell r="B436">
            <v>3.2349999999999999</v>
          </cell>
          <cell r="C436">
            <v>3.2389999999999999</v>
          </cell>
        </row>
        <row r="437">
          <cell r="A437">
            <v>39850</v>
          </cell>
          <cell r="B437">
            <v>3.2410000000000001</v>
          </cell>
          <cell r="C437">
            <v>3.242</v>
          </cell>
        </row>
        <row r="438">
          <cell r="A438">
            <v>39851</v>
          </cell>
          <cell r="B438">
            <v>3.2290000000000001</v>
          </cell>
          <cell r="C438">
            <v>3.23</v>
          </cell>
        </row>
        <row r="439">
          <cell r="A439">
            <v>39852</v>
          </cell>
          <cell r="B439">
            <v>3.2290000000000001</v>
          </cell>
          <cell r="C439">
            <v>3.23</v>
          </cell>
        </row>
        <row r="440">
          <cell r="A440">
            <v>39853</v>
          </cell>
          <cell r="B440">
            <v>3.2290000000000001</v>
          </cell>
          <cell r="C440">
            <v>3.23</v>
          </cell>
        </row>
        <row r="441">
          <cell r="A441">
            <v>39854</v>
          </cell>
          <cell r="B441">
            <v>3.2189999999999999</v>
          </cell>
          <cell r="C441">
            <v>3.22</v>
          </cell>
        </row>
        <row r="442">
          <cell r="A442">
            <v>39855</v>
          </cell>
          <cell r="B442">
            <v>3.2330000000000001</v>
          </cell>
          <cell r="C442">
            <v>3.234</v>
          </cell>
        </row>
        <row r="443">
          <cell r="A443">
            <v>39856</v>
          </cell>
          <cell r="B443">
            <v>3.2370000000000001</v>
          </cell>
          <cell r="C443">
            <v>3.2389999999999999</v>
          </cell>
        </row>
        <row r="444">
          <cell r="A444">
            <v>39857</v>
          </cell>
          <cell r="B444">
            <v>3.2320000000000002</v>
          </cell>
          <cell r="C444">
            <v>3.2330000000000001</v>
          </cell>
        </row>
        <row r="445">
          <cell r="A445">
            <v>39858</v>
          </cell>
          <cell r="B445">
            <v>3.2280000000000002</v>
          </cell>
          <cell r="C445">
            <v>3.23</v>
          </cell>
        </row>
        <row r="446">
          <cell r="A446">
            <v>39859</v>
          </cell>
          <cell r="B446">
            <v>3.2280000000000002</v>
          </cell>
          <cell r="C446">
            <v>3.23</v>
          </cell>
        </row>
        <row r="447">
          <cell r="A447">
            <v>39860</v>
          </cell>
          <cell r="B447">
            <v>3.2280000000000002</v>
          </cell>
          <cell r="C447">
            <v>3.23</v>
          </cell>
        </row>
        <row r="448">
          <cell r="A448">
            <v>39861</v>
          </cell>
          <cell r="B448">
            <v>3.234</v>
          </cell>
          <cell r="C448">
            <v>3.2360000000000002</v>
          </cell>
        </row>
        <row r="449">
          <cell r="A449">
            <v>39862</v>
          </cell>
          <cell r="B449">
            <v>3.2440000000000002</v>
          </cell>
          <cell r="C449">
            <v>3.2450000000000001</v>
          </cell>
        </row>
        <row r="450">
          <cell r="A450">
            <v>39863</v>
          </cell>
          <cell r="B450">
            <v>3.242</v>
          </cell>
          <cell r="C450">
            <v>3.2440000000000002</v>
          </cell>
        </row>
        <row r="451">
          <cell r="A451">
            <v>39864</v>
          </cell>
          <cell r="B451">
            <v>3.2450000000000001</v>
          </cell>
          <cell r="C451">
            <v>3.2469999999999999</v>
          </cell>
        </row>
        <row r="452">
          <cell r="A452">
            <v>39865</v>
          </cell>
          <cell r="B452">
            <v>3.2490000000000001</v>
          </cell>
          <cell r="C452">
            <v>3.25</v>
          </cell>
        </row>
        <row r="453">
          <cell r="A453">
            <v>39866</v>
          </cell>
          <cell r="B453">
            <v>3.2490000000000001</v>
          </cell>
          <cell r="C453">
            <v>3.25</v>
          </cell>
        </row>
        <row r="454">
          <cell r="A454">
            <v>39867</v>
          </cell>
          <cell r="B454">
            <v>3.2490000000000001</v>
          </cell>
          <cell r="C454">
            <v>3.25</v>
          </cell>
        </row>
        <row r="455">
          <cell r="A455">
            <v>39868</v>
          </cell>
          <cell r="B455">
            <v>3.2480000000000002</v>
          </cell>
          <cell r="C455">
            <v>3.2490000000000001</v>
          </cell>
        </row>
        <row r="456">
          <cell r="A456">
            <v>39869</v>
          </cell>
          <cell r="B456">
            <v>3.2509999999999999</v>
          </cell>
          <cell r="C456">
            <v>3.2509999999999999</v>
          </cell>
        </row>
        <row r="457">
          <cell r="A457">
            <v>39870</v>
          </cell>
          <cell r="B457">
            <v>3.246</v>
          </cell>
          <cell r="C457">
            <v>3.2469999999999999</v>
          </cell>
        </row>
        <row r="458">
          <cell r="A458">
            <v>39871</v>
          </cell>
          <cell r="B458">
            <v>3.242</v>
          </cell>
          <cell r="C458">
            <v>3.2429999999999999</v>
          </cell>
        </row>
        <row r="459">
          <cell r="A459">
            <v>39872</v>
          </cell>
          <cell r="B459">
            <v>3.2490000000000001</v>
          </cell>
          <cell r="C459">
            <v>3.2509999999999999</v>
          </cell>
        </row>
        <row r="460">
          <cell r="A460">
            <v>39873</v>
          </cell>
          <cell r="B460">
            <v>3.2490000000000001</v>
          </cell>
          <cell r="C460">
            <v>3.2509999999999999</v>
          </cell>
        </row>
        <row r="461">
          <cell r="A461">
            <v>39874</v>
          </cell>
          <cell r="B461">
            <v>3.2490000000000001</v>
          </cell>
          <cell r="C461">
            <v>3.2509999999999999</v>
          </cell>
        </row>
        <row r="462">
          <cell r="A462">
            <v>39875</v>
          </cell>
          <cell r="B462">
            <v>3.2530000000000001</v>
          </cell>
          <cell r="C462">
            <v>3.2549999999999999</v>
          </cell>
        </row>
        <row r="463">
          <cell r="A463">
            <v>39876</v>
          </cell>
          <cell r="B463">
            <v>3.258</v>
          </cell>
          <cell r="C463">
            <v>3.2589999999999999</v>
          </cell>
        </row>
        <row r="464">
          <cell r="A464">
            <v>39877</v>
          </cell>
          <cell r="B464">
            <v>3.2530000000000001</v>
          </cell>
          <cell r="C464">
            <v>3.254</v>
          </cell>
        </row>
        <row r="465">
          <cell r="A465">
            <v>39878</v>
          </cell>
          <cell r="B465">
            <v>3.2519999999999998</v>
          </cell>
          <cell r="C465">
            <v>3.254</v>
          </cell>
        </row>
        <row r="466">
          <cell r="A466">
            <v>39879</v>
          </cell>
          <cell r="B466">
            <v>3.2330000000000001</v>
          </cell>
          <cell r="C466">
            <v>3.234</v>
          </cell>
        </row>
        <row r="467">
          <cell r="A467">
            <v>39880</v>
          </cell>
          <cell r="B467">
            <v>3.2330000000000001</v>
          </cell>
          <cell r="C467">
            <v>3.234</v>
          </cell>
        </row>
        <row r="468">
          <cell r="A468">
            <v>39881</v>
          </cell>
          <cell r="B468">
            <v>3.2330000000000001</v>
          </cell>
          <cell r="C468">
            <v>3.234</v>
          </cell>
        </row>
        <row r="469">
          <cell r="A469">
            <v>39882</v>
          </cell>
          <cell r="B469">
            <v>3.22</v>
          </cell>
          <cell r="C469">
            <v>3.222</v>
          </cell>
        </row>
        <row r="470">
          <cell r="A470">
            <v>39883</v>
          </cell>
          <cell r="B470">
            <v>3.194</v>
          </cell>
          <cell r="C470">
            <v>3.1949999999999998</v>
          </cell>
        </row>
        <row r="471">
          <cell r="A471">
            <v>39884</v>
          </cell>
          <cell r="B471">
            <v>3.1779999999999999</v>
          </cell>
          <cell r="C471">
            <v>3.1789999999999998</v>
          </cell>
        </row>
        <row r="472">
          <cell r="A472">
            <v>39885</v>
          </cell>
          <cell r="B472">
            <v>3.1840000000000002</v>
          </cell>
          <cell r="C472">
            <v>3.1850000000000001</v>
          </cell>
        </row>
        <row r="473">
          <cell r="A473">
            <v>39886</v>
          </cell>
          <cell r="B473">
            <v>3.1739999999999999</v>
          </cell>
          <cell r="C473">
            <v>3.1760000000000002</v>
          </cell>
        </row>
        <row r="474">
          <cell r="A474">
            <v>39887</v>
          </cell>
          <cell r="B474">
            <v>3.1739999999999999</v>
          </cell>
          <cell r="C474">
            <v>3.1760000000000002</v>
          </cell>
        </row>
        <row r="475">
          <cell r="A475">
            <v>39888</v>
          </cell>
          <cell r="B475">
            <v>3.1739999999999999</v>
          </cell>
          <cell r="C475">
            <v>3.1760000000000002</v>
          </cell>
        </row>
        <row r="476">
          <cell r="A476">
            <v>39889</v>
          </cell>
          <cell r="B476">
            <v>3.1480000000000001</v>
          </cell>
          <cell r="C476">
            <v>3.15</v>
          </cell>
        </row>
        <row r="477">
          <cell r="A477">
            <v>39890</v>
          </cell>
          <cell r="B477">
            <v>3.1459999999999999</v>
          </cell>
          <cell r="C477">
            <v>3.1469999999999998</v>
          </cell>
        </row>
        <row r="478">
          <cell r="A478">
            <v>39891</v>
          </cell>
          <cell r="B478">
            <v>3.1459999999999999</v>
          </cell>
          <cell r="C478">
            <v>3.1469999999999998</v>
          </cell>
        </row>
        <row r="479">
          <cell r="A479">
            <v>39892</v>
          </cell>
          <cell r="B479">
            <v>3.11</v>
          </cell>
          <cell r="C479">
            <v>3.1110000000000002</v>
          </cell>
        </row>
        <row r="480">
          <cell r="A480">
            <v>39893</v>
          </cell>
          <cell r="B480">
            <v>3.1120000000000001</v>
          </cell>
          <cell r="C480">
            <v>3.1120000000000001</v>
          </cell>
        </row>
        <row r="481">
          <cell r="A481">
            <v>39894</v>
          </cell>
          <cell r="B481">
            <v>3.1120000000000001</v>
          </cell>
          <cell r="C481">
            <v>3.1120000000000001</v>
          </cell>
        </row>
        <row r="482">
          <cell r="A482">
            <v>39895</v>
          </cell>
          <cell r="B482">
            <v>3.1120000000000001</v>
          </cell>
          <cell r="C482">
            <v>3.1120000000000001</v>
          </cell>
        </row>
        <row r="483">
          <cell r="A483">
            <v>39896</v>
          </cell>
          <cell r="B483">
            <v>3.1190000000000002</v>
          </cell>
          <cell r="C483">
            <v>3.121</v>
          </cell>
        </row>
        <row r="484">
          <cell r="A484">
            <v>39897</v>
          </cell>
          <cell r="B484">
            <v>3.1349999999999998</v>
          </cell>
          <cell r="C484">
            <v>3.1349999999999998</v>
          </cell>
        </row>
        <row r="485">
          <cell r="A485">
            <v>39898</v>
          </cell>
          <cell r="B485">
            <v>3.133</v>
          </cell>
          <cell r="C485">
            <v>3.1349999999999998</v>
          </cell>
        </row>
        <row r="486">
          <cell r="A486">
            <v>39899</v>
          </cell>
          <cell r="B486">
            <v>3.1280000000000001</v>
          </cell>
          <cell r="C486">
            <v>3.13</v>
          </cell>
        </row>
        <row r="487">
          <cell r="A487">
            <v>39900</v>
          </cell>
          <cell r="B487">
            <v>3.1360000000000001</v>
          </cell>
          <cell r="C487">
            <v>3.137</v>
          </cell>
        </row>
        <row r="488">
          <cell r="A488">
            <v>39901</v>
          </cell>
          <cell r="B488">
            <v>3.1360000000000001</v>
          </cell>
          <cell r="C488">
            <v>3.137</v>
          </cell>
        </row>
        <row r="489">
          <cell r="A489">
            <v>39902</v>
          </cell>
          <cell r="B489">
            <v>3.1360000000000001</v>
          </cell>
          <cell r="C489">
            <v>3.137</v>
          </cell>
        </row>
        <row r="490">
          <cell r="A490">
            <v>39903</v>
          </cell>
          <cell r="B490">
            <v>3.1589999999999998</v>
          </cell>
          <cell r="C490">
            <v>3.16</v>
          </cell>
        </row>
        <row r="491">
          <cell r="A491">
            <v>39904</v>
          </cell>
          <cell r="B491">
            <v>3.16</v>
          </cell>
          <cell r="C491">
            <v>3.161</v>
          </cell>
        </row>
        <row r="492">
          <cell r="A492">
            <v>39905</v>
          </cell>
          <cell r="B492">
            <v>3.1469999999999998</v>
          </cell>
          <cell r="C492">
            <v>3.1480000000000001</v>
          </cell>
        </row>
        <row r="493">
          <cell r="A493">
            <v>39906</v>
          </cell>
          <cell r="B493">
            <v>3.125</v>
          </cell>
          <cell r="C493">
            <v>3.125</v>
          </cell>
        </row>
        <row r="494">
          <cell r="A494">
            <v>39907</v>
          </cell>
          <cell r="B494">
            <v>3.1230000000000002</v>
          </cell>
          <cell r="C494">
            <v>3.1240000000000001</v>
          </cell>
        </row>
        <row r="495">
          <cell r="A495">
            <v>39908</v>
          </cell>
          <cell r="B495">
            <v>3.1230000000000002</v>
          </cell>
          <cell r="C495">
            <v>3.1240000000000001</v>
          </cell>
        </row>
        <row r="496">
          <cell r="A496">
            <v>39909</v>
          </cell>
          <cell r="B496">
            <v>3.1230000000000002</v>
          </cell>
          <cell r="C496">
            <v>3.1240000000000001</v>
          </cell>
        </row>
        <row r="497">
          <cell r="A497">
            <v>39910</v>
          </cell>
          <cell r="B497">
            <v>3.113</v>
          </cell>
          <cell r="C497">
            <v>3.1139999999999999</v>
          </cell>
        </row>
        <row r="498">
          <cell r="A498">
            <v>39911</v>
          </cell>
          <cell r="B498">
            <v>3.1160000000000001</v>
          </cell>
          <cell r="C498">
            <v>3.1160000000000001</v>
          </cell>
        </row>
        <row r="499">
          <cell r="A499">
            <v>39912</v>
          </cell>
          <cell r="B499">
            <v>3.1080000000000001</v>
          </cell>
          <cell r="C499">
            <v>3.109</v>
          </cell>
        </row>
        <row r="500">
          <cell r="A500">
            <v>39913</v>
          </cell>
          <cell r="B500">
            <v>3.1080000000000001</v>
          </cell>
          <cell r="C500">
            <v>3.109</v>
          </cell>
        </row>
        <row r="501">
          <cell r="A501">
            <v>39914</v>
          </cell>
          <cell r="B501">
            <v>3.1080000000000001</v>
          </cell>
          <cell r="C501">
            <v>3.109</v>
          </cell>
        </row>
        <row r="502">
          <cell r="A502">
            <v>39915</v>
          </cell>
          <cell r="B502">
            <v>3.1080000000000001</v>
          </cell>
          <cell r="C502">
            <v>3.109</v>
          </cell>
        </row>
        <row r="503">
          <cell r="A503">
            <v>39916</v>
          </cell>
          <cell r="B503">
            <v>3.1080000000000001</v>
          </cell>
          <cell r="C503">
            <v>3.109</v>
          </cell>
        </row>
        <row r="504">
          <cell r="A504">
            <v>39917</v>
          </cell>
          <cell r="B504">
            <v>3.0859999999999999</v>
          </cell>
          <cell r="C504">
            <v>3.0910000000000002</v>
          </cell>
        </row>
        <row r="505">
          <cell r="A505">
            <v>39918</v>
          </cell>
          <cell r="B505">
            <v>3.0910000000000002</v>
          </cell>
          <cell r="C505">
            <v>3.0920000000000001</v>
          </cell>
        </row>
        <row r="506">
          <cell r="A506">
            <v>39919</v>
          </cell>
          <cell r="B506">
            <v>3.0939999999999999</v>
          </cell>
          <cell r="C506">
            <v>3.0939999999999999</v>
          </cell>
        </row>
        <row r="507">
          <cell r="A507">
            <v>39920</v>
          </cell>
          <cell r="B507">
            <v>3.0760000000000001</v>
          </cell>
          <cell r="C507">
            <v>3.0779999999999998</v>
          </cell>
        </row>
        <row r="508">
          <cell r="A508">
            <v>39921</v>
          </cell>
          <cell r="B508">
            <v>3.0790000000000002</v>
          </cell>
          <cell r="C508">
            <v>3.08</v>
          </cell>
        </row>
        <row r="509">
          <cell r="A509">
            <v>39922</v>
          </cell>
          <cell r="B509">
            <v>3.0790000000000002</v>
          </cell>
          <cell r="C509">
            <v>3.08</v>
          </cell>
        </row>
        <row r="510">
          <cell r="A510">
            <v>39923</v>
          </cell>
          <cell r="B510">
            <v>3.0790000000000002</v>
          </cell>
          <cell r="C510">
            <v>3.08</v>
          </cell>
        </row>
        <row r="511">
          <cell r="A511">
            <v>39924</v>
          </cell>
          <cell r="B511">
            <v>3.093</v>
          </cell>
          <cell r="C511">
            <v>3.0939999999999999</v>
          </cell>
        </row>
        <row r="512">
          <cell r="A512">
            <v>39925</v>
          </cell>
          <cell r="B512">
            <v>3.089</v>
          </cell>
          <cell r="C512">
            <v>3.09</v>
          </cell>
        </row>
        <row r="513">
          <cell r="A513">
            <v>39926</v>
          </cell>
          <cell r="B513">
            <v>3.0830000000000002</v>
          </cell>
          <cell r="C513">
            <v>3.0840000000000001</v>
          </cell>
        </row>
        <row r="514">
          <cell r="A514">
            <v>39927</v>
          </cell>
          <cell r="B514">
            <v>3.081</v>
          </cell>
          <cell r="C514">
            <v>3.081</v>
          </cell>
        </row>
        <row r="515">
          <cell r="A515">
            <v>39928</v>
          </cell>
          <cell r="B515">
            <v>3.06</v>
          </cell>
          <cell r="C515">
            <v>3.0619999999999998</v>
          </cell>
        </row>
        <row r="516">
          <cell r="A516">
            <v>39929</v>
          </cell>
          <cell r="B516">
            <v>3.06</v>
          </cell>
          <cell r="C516">
            <v>3.0619999999999998</v>
          </cell>
        </row>
        <row r="517">
          <cell r="A517">
            <v>39930</v>
          </cell>
          <cell r="B517">
            <v>3.06</v>
          </cell>
          <cell r="C517">
            <v>3.0619999999999998</v>
          </cell>
        </row>
        <row r="518">
          <cell r="A518">
            <v>39931</v>
          </cell>
          <cell r="B518">
            <v>3.0590000000000002</v>
          </cell>
          <cell r="C518">
            <v>3.06</v>
          </cell>
        </row>
        <row r="519">
          <cell r="A519">
            <v>39932</v>
          </cell>
          <cell r="B519">
            <v>3.0489999999999999</v>
          </cell>
          <cell r="C519">
            <v>3.0529999999999999</v>
          </cell>
        </row>
        <row r="520">
          <cell r="A520">
            <v>39933</v>
          </cell>
          <cell r="B520">
            <v>3.0219999999999998</v>
          </cell>
          <cell r="C520">
            <v>3.0249999999999999</v>
          </cell>
        </row>
        <row r="521">
          <cell r="A521">
            <v>39934</v>
          </cell>
          <cell r="B521">
            <v>2.992</v>
          </cell>
          <cell r="C521">
            <v>2.9950000000000001</v>
          </cell>
        </row>
        <row r="522">
          <cell r="A522">
            <v>39935</v>
          </cell>
          <cell r="B522">
            <v>2.992</v>
          </cell>
          <cell r="C522">
            <v>2.9950000000000001</v>
          </cell>
        </row>
        <row r="523">
          <cell r="A523">
            <v>39936</v>
          </cell>
          <cell r="B523">
            <v>2.992</v>
          </cell>
          <cell r="C523">
            <v>2.9950000000000001</v>
          </cell>
        </row>
        <row r="524">
          <cell r="A524">
            <v>39937</v>
          </cell>
          <cell r="B524">
            <v>2.992</v>
          </cell>
          <cell r="C524">
            <v>2.9950000000000001</v>
          </cell>
        </row>
        <row r="525">
          <cell r="A525">
            <v>39938</v>
          </cell>
          <cell r="B525">
            <v>2.9740000000000002</v>
          </cell>
          <cell r="C525">
            <v>2.9740000000000002</v>
          </cell>
        </row>
        <row r="526">
          <cell r="A526">
            <v>39939</v>
          </cell>
          <cell r="B526">
            <v>2.972</v>
          </cell>
          <cell r="C526">
            <v>2.9729999999999999</v>
          </cell>
        </row>
        <row r="527">
          <cell r="A527">
            <v>39940</v>
          </cell>
          <cell r="B527">
            <v>2.9620000000000002</v>
          </cell>
          <cell r="C527">
            <v>2.964</v>
          </cell>
        </row>
        <row r="528">
          <cell r="A528">
            <v>39941</v>
          </cell>
          <cell r="B528">
            <v>2.9569999999999999</v>
          </cell>
          <cell r="C528">
            <v>2.9580000000000002</v>
          </cell>
        </row>
        <row r="529">
          <cell r="A529">
            <v>39942</v>
          </cell>
          <cell r="B529">
            <v>2.9540000000000002</v>
          </cell>
          <cell r="C529">
            <v>2.9550000000000001</v>
          </cell>
        </row>
        <row r="530">
          <cell r="A530">
            <v>39943</v>
          </cell>
          <cell r="B530">
            <v>2.9540000000000002</v>
          </cell>
          <cell r="C530">
            <v>2.9550000000000001</v>
          </cell>
        </row>
        <row r="531">
          <cell r="A531">
            <v>39944</v>
          </cell>
          <cell r="B531">
            <v>2.9540000000000002</v>
          </cell>
          <cell r="C531">
            <v>2.9550000000000001</v>
          </cell>
        </row>
        <row r="532">
          <cell r="A532">
            <v>39945</v>
          </cell>
          <cell r="B532">
            <v>2.964</v>
          </cell>
          <cell r="C532">
            <v>2.964</v>
          </cell>
        </row>
        <row r="533">
          <cell r="A533">
            <v>39946</v>
          </cell>
          <cell r="B533">
            <v>2.988</v>
          </cell>
          <cell r="C533">
            <v>2.9849999999999999</v>
          </cell>
        </row>
        <row r="534">
          <cell r="A534">
            <v>39947</v>
          </cell>
          <cell r="B534">
            <v>3.0430000000000001</v>
          </cell>
          <cell r="C534">
            <v>3.044</v>
          </cell>
        </row>
        <row r="535">
          <cell r="A535">
            <v>39948</v>
          </cell>
          <cell r="B535">
            <v>3.028</v>
          </cell>
          <cell r="C535">
            <v>3.028</v>
          </cell>
        </row>
        <row r="536">
          <cell r="A536">
            <v>39949</v>
          </cell>
          <cell r="B536">
            <v>3.02</v>
          </cell>
          <cell r="C536">
            <v>3.0209999999999999</v>
          </cell>
        </row>
        <row r="537">
          <cell r="A537">
            <v>39950</v>
          </cell>
          <cell r="B537">
            <v>3.02</v>
          </cell>
          <cell r="C537">
            <v>3.0209999999999999</v>
          </cell>
        </row>
        <row r="538">
          <cell r="A538">
            <v>39951</v>
          </cell>
          <cell r="B538">
            <v>3.02</v>
          </cell>
          <cell r="C538">
            <v>3.0209999999999999</v>
          </cell>
        </row>
        <row r="539">
          <cell r="A539">
            <v>39952</v>
          </cell>
          <cell r="B539">
            <v>3.0110000000000001</v>
          </cell>
          <cell r="C539">
            <v>3.012</v>
          </cell>
        </row>
        <row r="540">
          <cell r="A540">
            <v>39953</v>
          </cell>
          <cell r="B540">
            <v>3.0030000000000001</v>
          </cell>
          <cell r="C540">
            <v>3.004</v>
          </cell>
        </row>
        <row r="541">
          <cell r="A541">
            <v>39954</v>
          </cell>
          <cell r="B541">
            <v>2.9870000000000001</v>
          </cell>
          <cell r="C541">
            <v>2.988</v>
          </cell>
        </row>
        <row r="542">
          <cell r="A542">
            <v>39955</v>
          </cell>
          <cell r="B542">
            <v>2.9990000000000001</v>
          </cell>
          <cell r="C542">
            <v>3</v>
          </cell>
        </row>
        <row r="543">
          <cell r="A543">
            <v>39956</v>
          </cell>
          <cell r="B543">
            <v>3</v>
          </cell>
          <cell r="C543">
            <v>3.0009999999999999</v>
          </cell>
        </row>
        <row r="544">
          <cell r="A544">
            <v>39957</v>
          </cell>
          <cell r="B544">
            <v>3</v>
          </cell>
          <cell r="C544">
            <v>3.0009999999999999</v>
          </cell>
        </row>
        <row r="545">
          <cell r="A545">
            <v>39958</v>
          </cell>
          <cell r="B545">
            <v>3</v>
          </cell>
          <cell r="C545">
            <v>3.0009999999999999</v>
          </cell>
        </row>
        <row r="546">
          <cell r="A546">
            <v>39959</v>
          </cell>
          <cell r="B546">
            <v>3.004</v>
          </cell>
          <cell r="C546">
            <v>3.0059999999999998</v>
          </cell>
        </row>
        <row r="547">
          <cell r="A547">
            <v>39960</v>
          </cell>
          <cell r="B547">
            <v>3.0030000000000001</v>
          </cell>
          <cell r="C547">
            <v>3.004</v>
          </cell>
        </row>
        <row r="548">
          <cell r="A548">
            <v>39961</v>
          </cell>
          <cell r="B548">
            <v>3.004</v>
          </cell>
          <cell r="C548">
            <v>3.004</v>
          </cell>
        </row>
        <row r="549">
          <cell r="A549">
            <v>39962</v>
          </cell>
          <cell r="B549">
            <v>3.0070000000000001</v>
          </cell>
          <cell r="C549">
            <v>3.0070000000000001</v>
          </cell>
        </row>
        <row r="550">
          <cell r="A550">
            <v>39963</v>
          </cell>
          <cell r="B550">
            <v>2.9940000000000002</v>
          </cell>
          <cell r="C550">
            <v>2.9950000000000001</v>
          </cell>
        </row>
        <row r="551">
          <cell r="A551">
            <v>39964</v>
          </cell>
          <cell r="B551">
            <v>2.9940000000000002</v>
          </cell>
          <cell r="C551">
            <v>2.9950000000000001</v>
          </cell>
        </row>
        <row r="552">
          <cell r="A552">
            <v>39965</v>
          </cell>
          <cell r="B552">
            <v>2.9940000000000002</v>
          </cell>
          <cell r="C552">
            <v>2.9950000000000001</v>
          </cell>
        </row>
        <row r="553">
          <cell r="A553">
            <v>39966</v>
          </cell>
          <cell r="B553">
            <v>2.968</v>
          </cell>
          <cell r="C553">
            <v>2.97</v>
          </cell>
        </row>
        <row r="554">
          <cell r="A554">
            <v>39967</v>
          </cell>
          <cell r="B554">
            <v>2.9670000000000001</v>
          </cell>
          <cell r="C554">
            <v>2.968</v>
          </cell>
        </row>
        <row r="555">
          <cell r="A555">
            <v>39968</v>
          </cell>
          <cell r="B555">
            <v>2.9740000000000002</v>
          </cell>
          <cell r="C555">
            <v>2.9750000000000001</v>
          </cell>
        </row>
        <row r="556">
          <cell r="A556">
            <v>39969</v>
          </cell>
          <cell r="B556">
            <v>2.9710000000000001</v>
          </cell>
          <cell r="C556">
            <v>2.972</v>
          </cell>
        </row>
        <row r="557">
          <cell r="A557">
            <v>39970</v>
          </cell>
          <cell r="B557">
            <v>2.9660000000000002</v>
          </cell>
          <cell r="C557">
            <v>2.9670000000000001</v>
          </cell>
        </row>
        <row r="558">
          <cell r="A558">
            <v>39971</v>
          </cell>
          <cell r="B558">
            <v>2.9660000000000002</v>
          </cell>
          <cell r="C558">
            <v>2.9670000000000001</v>
          </cell>
        </row>
        <row r="559">
          <cell r="A559">
            <v>39972</v>
          </cell>
          <cell r="B559">
            <v>2.9660000000000002</v>
          </cell>
          <cell r="C559">
            <v>2.9670000000000001</v>
          </cell>
        </row>
        <row r="560">
          <cell r="A560">
            <v>39973</v>
          </cell>
          <cell r="B560">
            <v>2.9780000000000002</v>
          </cell>
          <cell r="C560">
            <v>2.9790000000000001</v>
          </cell>
        </row>
        <row r="561">
          <cell r="A561">
            <v>39974</v>
          </cell>
          <cell r="B561">
            <v>2.9809999999999999</v>
          </cell>
          <cell r="C561">
            <v>2.9809999999999999</v>
          </cell>
        </row>
        <row r="562">
          <cell r="A562">
            <v>39975</v>
          </cell>
          <cell r="B562">
            <v>2.9809999999999999</v>
          </cell>
          <cell r="C562">
            <v>2.9820000000000002</v>
          </cell>
        </row>
        <row r="563">
          <cell r="A563">
            <v>39976</v>
          </cell>
          <cell r="B563">
            <v>2.9780000000000002</v>
          </cell>
          <cell r="C563">
            <v>2.9790000000000001</v>
          </cell>
        </row>
        <row r="564">
          <cell r="A564">
            <v>39977</v>
          </cell>
          <cell r="B564">
            <v>2.976</v>
          </cell>
          <cell r="C564">
            <v>2.9769999999999999</v>
          </cell>
        </row>
        <row r="565">
          <cell r="A565">
            <v>39978</v>
          </cell>
          <cell r="B565">
            <v>2.976</v>
          </cell>
          <cell r="C565">
            <v>2.9769999999999999</v>
          </cell>
        </row>
        <row r="566">
          <cell r="A566">
            <v>39979</v>
          </cell>
          <cell r="B566">
            <v>2.976</v>
          </cell>
          <cell r="C566">
            <v>2.9769999999999999</v>
          </cell>
        </row>
        <row r="567">
          <cell r="A567">
            <v>39980</v>
          </cell>
          <cell r="B567">
            <v>2.9809999999999999</v>
          </cell>
          <cell r="C567">
            <v>2.9820000000000002</v>
          </cell>
        </row>
        <row r="568">
          <cell r="A568">
            <v>39981</v>
          </cell>
          <cell r="B568">
            <v>2.9870000000000001</v>
          </cell>
          <cell r="C568">
            <v>2.9870000000000001</v>
          </cell>
        </row>
        <row r="569">
          <cell r="A569">
            <v>39982</v>
          </cell>
          <cell r="B569">
            <v>3.0009999999999999</v>
          </cell>
          <cell r="C569">
            <v>3.0009999999999999</v>
          </cell>
        </row>
        <row r="570">
          <cell r="A570">
            <v>39983</v>
          </cell>
          <cell r="B570">
            <v>2.992</v>
          </cell>
          <cell r="C570">
            <v>2.9940000000000002</v>
          </cell>
        </row>
        <row r="571">
          <cell r="A571">
            <v>39984</v>
          </cell>
          <cell r="B571">
            <v>2.9820000000000002</v>
          </cell>
          <cell r="C571">
            <v>2.9830000000000001</v>
          </cell>
        </row>
        <row r="572">
          <cell r="A572">
            <v>39985</v>
          </cell>
          <cell r="B572">
            <v>2.9820000000000002</v>
          </cell>
          <cell r="C572">
            <v>2.9830000000000001</v>
          </cell>
        </row>
        <row r="573">
          <cell r="A573">
            <v>39986</v>
          </cell>
          <cell r="B573">
            <v>2.9820000000000002</v>
          </cell>
          <cell r="C573">
            <v>2.9830000000000001</v>
          </cell>
        </row>
        <row r="574">
          <cell r="A574">
            <v>39987</v>
          </cell>
          <cell r="B574">
            <v>3.0230000000000001</v>
          </cell>
          <cell r="C574">
            <v>3.024</v>
          </cell>
        </row>
        <row r="575">
          <cell r="A575">
            <v>39988</v>
          </cell>
          <cell r="B575">
            <v>3.0230000000000001</v>
          </cell>
          <cell r="C575">
            <v>3.024</v>
          </cell>
        </row>
        <row r="576">
          <cell r="A576">
            <v>39989</v>
          </cell>
          <cell r="B576">
            <v>3.0169999999999999</v>
          </cell>
          <cell r="C576">
            <v>3.0179999999999998</v>
          </cell>
        </row>
        <row r="577">
          <cell r="A577">
            <v>39990</v>
          </cell>
          <cell r="B577">
            <v>3.0230000000000001</v>
          </cell>
          <cell r="C577">
            <v>3.024</v>
          </cell>
        </row>
        <row r="578">
          <cell r="A578">
            <v>39991</v>
          </cell>
          <cell r="B578">
            <v>3.0110000000000001</v>
          </cell>
          <cell r="C578">
            <v>3.0129999999999999</v>
          </cell>
        </row>
        <row r="579">
          <cell r="A579">
            <v>39992</v>
          </cell>
          <cell r="B579">
            <v>3.0110000000000001</v>
          </cell>
          <cell r="C579">
            <v>3.0129999999999999</v>
          </cell>
        </row>
        <row r="580">
          <cell r="A580">
            <v>39993</v>
          </cell>
          <cell r="B580">
            <v>3.0110000000000001</v>
          </cell>
          <cell r="C580">
            <v>3.0129999999999999</v>
          </cell>
        </row>
        <row r="581">
          <cell r="A581">
            <v>39994</v>
          </cell>
          <cell r="B581">
            <v>3.0110000000000001</v>
          </cell>
          <cell r="C581">
            <v>3.0129999999999999</v>
          </cell>
        </row>
        <row r="582">
          <cell r="A582">
            <v>39995</v>
          </cell>
          <cell r="B582">
            <v>3.0089999999999999</v>
          </cell>
          <cell r="C582">
            <v>3.0110000000000001</v>
          </cell>
        </row>
        <row r="583">
          <cell r="A583">
            <v>39996</v>
          </cell>
          <cell r="B583">
            <v>3.0049999999999999</v>
          </cell>
          <cell r="C583">
            <v>3.0059999999999998</v>
          </cell>
        </row>
        <row r="584">
          <cell r="A584">
            <v>39997</v>
          </cell>
          <cell r="B584">
            <v>3.0139999999999998</v>
          </cell>
          <cell r="C584">
            <v>3.016</v>
          </cell>
        </row>
        <row r="585">
          <cell r="A585">
            <v>39998</v>
          </cell>
          <cell r="B585">
            <v>3.0150000000000001</v>
          </cell>
          <cell r="C585">
            <v>3.0169999999999999</v>
          </cell>
        </row>
        <row r="586">
          <cell r="A586">
            <v>39999</v>
          </cell>
          <cell r="B586">
            <v>3.0150000000000001</v>
          </cell>
          <cell r="C586">
            <v>3.0169999999999999</v>
          </cell>
        </row>
        <row r="587">
          <cell r="A587">
            <v>40000</v>
          </cell>
          <cell r="B587">
            <v>3.0150000000000001</v>
          </cell>
          <cell r="C587">
            <v>3.0169999999999999</v>
          </cell>
        </row>
        <row r="588">
          <cell r="A588">
            <v>40001</v>
          </cell>
          <cell r="B588">
            <v>3.0209999999999999</v>
          </cell>
          <cell r="C588">
            <v>3.0219999999999998</v>
          </cell>
        </row>
        <row r="589">
          <cell r="A589">
            <v>40002</v>
          </cell>
          <cell r="B589">
            <v>3.0169999999999999</v>
          </cell>
          <cell r="C589">
            <v>3.0179999999999998</v>
          </cell>
        </row>
        <row r="590">
          <cell r="A590">
            <v>40003</v>
          </cell>
          <cell r="B590">
            <v>3.0270000000000001</v>
          </cell>
          <cell r="C590">
            <v>3.028</v>
          </cell>
        </row>
        <row r="591">
          <cell r="A591">
            <v>40004</v>
          </cell>
          <cell r="B591">
            <v>3.024</v>
          </cell>
          <cell r="C591">
            <v>3.0249999999999999</v>
          </cell>
        </row>
        <row r="592">
          <cell r="A592">
            <v>40005</v>
          </cell>
          <cell r="B592">
            <v>3.0289999999999999</v>
          </cell>
          <cell r="C592">
            <v>3.03</v>
          </cell>
        </row>
        <row r="593">
          <cell r="A593">
            <v>40006</v>
          </cell>
          <cell r="B593">
            <v>3.0289999999999999</v>
          </cell>
          <cell r="C593">
            <v>3.03</v>
          </cell>
        </row>
        <row r="594">
          <cell r="A594">
            <v>40007</v>
          </cell>
          <cell r="B594">
            <v>3.0289999999999999</v>
          </cell>
          <cell r="C594">
            <v>3.03</v>
          </cell>
        </row>
        <row r="595">
          <cell r="A595">
            <v>40008</v>
          </cell>
          <cell r="B595">
            <v>3.0249999999999999</v>
          </cell>
          <cell r="C595">
            <v>3.0270000000000001</v>
          </cell>
        </row>
        <row r="596">
          <cell r="A596">
            <v>40009</v>
          </cell>
          <cell r="B596">
            <v>3.0219999999999998</v>
          </cell>
          <cell r="C596">
            <v>3.0230000000000001</v>
          </cell>
        </row>
        <row r="597">
          <cell r="A597">
            <v>40010</v>
          </cell>
          <cell r="B597">
            <v>3.0150000000000001</v>
          </cell>
          <cell r="C597">
            <v>3.016</v>
          </cell>
        </row>
        <row r="598">
          <cell r="A598">
            <v>40011</v>
          </cell>
          <cell r="B598">
            <v>3.0110000000000001</v>
          </cell>
          <cell r="C598">
            <v>3.012</v>
          </cell>
        </row>
        <row r="599">
          <cell r="A599">
            <v>40012</v>
          </cell>
          <cell r="B599">
            <v>3.0089999999999999</v>
          </cell>
          <cell r="C599">
            <v>3.01</v>
          </cell>
        </row>
        <row r="600">
          <cell r="A600">
            <v>40013</v>
          </cell>
          <cell r="B600">
            <v>3.0089999999999999</v>
          </cell>
          <cell r="C600">
            <v>3.01</v>
          </cell>
        </row>
        <row r="601">
          <cell r="A601">
            <v>40014</v>
          </cell>
          <cell r="B601">
            <v>3.0089999999999999</v>
          </cell>
          <cell r="C601">
            <v>3.01</v>
          </cell>
        </row>
        <row r="602">
          <cell r="A602">
            <v>40015</v>
          </cell>
          <cell r="B602">
            <v>3.0110000000000001</v>
          </cell>
          <cell r="C602">
            <v>3.012</v>
          </cell>
        </row>
        <row r="603">
          <cell r="A603">
            <v>40016</v>
          </cell>
          <cell r="B603">
            <v>3.0150000000000001</v>
          </cell>
          <cell r="C603">
            <v>3.0150000000000001</v>
          </cell>
        </row>
        <row r="604">
          <cell r="A604">
            <v>40017</v>
          </cell>
          <cell r="B604">
            <v>3.0070000000000001</v>
          </cell>
          <cell r="C604">
            <v>3.008</v>
          </cell>
        </row>
        <row r="605">
          <cell r="A605">
            <v>40018</v>
          </cell>
          <cell r="B605">
            <v>3.0030000000000001</v>
          </cell>
          <cell r="C605">
            <v>3.004</v>
          </cell>
        </row>
        <row r="606">
          <cell r="A606">
            <v>40019</v>
          </cell>
          <cell r="B606">
            <v>2.9969999999999999</v>
          </cell>
          <cell r="C606">
            <v>2.9980000000000002</v>
          </cell>
        </row>
        <row r="607">
          <cell r="A607">
            <v>40020</v>
          </cell>
          <cell r="B607">
            <v>2.9969999999999999</v>
          </cell>
          <cell r="C607">
            <v>2.9980000000000002</v>
          </cell>
        </row>
        <row r="608">
          <cell r="A608">
            <v>40021</v>
          </cell>
          <cell r="B608">
            <v>2.9969999999999999</v>
          </cell>
          <cell r="C608">
            <v>2.9980000000000002</v>
          </cell>
        </row>
        <row r="609">
          <cell r="A609">
            <v>40022</v>
          </cell>
          <cell r="B609">
            <v>2.9969999999999999</v>
          </cell>
          <cell r="C609">
            <v>2.9980000000000002</v>
          </cell>
        </row>
        <row r="610">
          <cell r="A610">
            <v>40023</v>
          </cell>
          <cell r="B610">
            <v>2.9969999999999999</v>
          </cell>
          <cell r="C610">
            <v>2.9980000000000002</v>
          </cell>
        </row>
        <row r="611">
          <cell r="A611">
            <v>40024</v>
          </cell>
          <cell r="B611">
            <v>2.9969999999999999</v>
          </cell>
          <cell r="C611">
            <v>2.9980000000000002</v>
          </cell>
        </row>
        <row r="612">
          <cell r="A612">
            <v>40025</v>
          </cell>
          <cell r="B612">
            <v>2.9849999999999999</v>
          </cell>
          <cell r="C612">
            <v>2.9889999999999999</v>
          </cell>
        </row>
        <row r="613">
          <cell r="A613">
            <v>40026</v>
          </cell>
          <cell r="B613">
            <v>2.9849999999999999</v>
          </cell>
          <cell r="C613">
            <v>2.9870000000000001</v>
          </cell>
        </row>
        <row r="614">
          <cell r="A614">
            <v>40027</v>
          </cell>
          <cell r="B614">
            <v>2.9849999999999999</v>
          </cell>
          <cell r="C614">
            <v>2.9870000000000001</v>
          </cell>
        </row>
        <row r="615">
          <cell r="A615">
            <v>40028</v>
          </cell>
          <cell r="B615">
            <v>2.9849999999999999</v>
          </cell>
          <cell r="C615">
            <v>2.9870000000000001</v>
          </cell>
        </row>
        <row r="616">
          <cell r="A616">
            <v>40029</v>
          </cell>
          <cell r="B616">
            <v>2.972</v>
          </cell>
          <cell r="C616">
            <v>2.9750000000000001</v>
          </cell>
        </row>
        <row r="617">
          <cell r="A617">
            <v>40030</v>
          </cell>
          <cell r="B617">
            <v>2.964</v>
          </cell>
          <cell r="C617">
            <v>2.9649999999999999</v>
          </cell>
        </row>
        <row r="618">
          <cell r="A618">
            <v>40031</v>
          </cell>
          <cell r="B618">
            <v>2.9540000000000002</v>
          </cell>
          <cell r="C618">
            <v>2.9540000000000002</v>
          </cell>
        </row>
        <row r="619">
          <cell r="A619">
            <v>40032</v>
          </cell>
          <cell r="B619">
            <v>2.948</v>
          </cell>
          <cell r="C619">
            <v>2.9489999999999998</v>
          </cell>
        </row>
        <row r="620">
          <cell r="A620">
            <v>40033</v>
          </cell>
          <cell r="B620">
            <v>2.9359999999999999</v>
          </cell>
          <cell r="C620">
            <v>2.9369999999999998</v>
          </cell>
        </row>
        <row r="621">
          <cell r="A621">
            <v>40034</v>
          </cell>
          <cell r="B621">
            <v>2.9359999999999999</v>
          </cell>
          <cell r="C621">
            <v>2.9369999999999998</v>
          </cell>
        </row>
        <row r="622">
          <cell r="A622">
            <v>40035</v>
          </cell>
          <cell r="B622">
            <v>2.9359999999999999</v>
          </cell>
          <cell r="C622">
            <v>2.9369999999999998</v>
          </cell>
        </row>
        <row r="623">
          <cell r="A623">
            <v>40036</v>
          </cell>
          <cell r="B623">
            <v>2.9319999999999999</v>
          </cell>
          <cell r="C623">
            <v>2.9350000000000001</v>
          </cell>
        </row>
        <row r="624">
          <cell r="A624">
            <v>40037</v>
          </cell>
          <cell r="B624">
            <v>2.9430000000000001</v>
          </cell>
          <cell r="C624">
            <v>2.944</v>
          </cell>
        </row>
        <row r="625">
          <cell r="A625">
            <v>40038</v>
          </cell>
          <cell r="B625">
            <v>2.93</v>
          </cell>
          <cell r="C625">
            <v>2.931</v>
          </cell>
        </row>
        <row r="626">
          <cell r="A626">
            <v>40039</v>
          </cell>
          <cell r="B626">
            <v>2.9279999999999999</v>
          </cell>
          <cell r="C626">
            <v>2.9289999999999998</v>
          </cell>
        </row>
        <row r="627">
          <cell r="A627">
            <v>40040</v>
          </cell>
          <cell r="B627">
            <v>2.9430000000000001</v>
          </cell>
          <cell r="C627">
            <v>2.944</v>
          </cell>
        </row>
        <row r="628">
          <cell r="A628">
            <v>40041</v>
          </cell>
          <cell r="B628">
            <v>2.9430000000000001</v>
          </cell>
          <cell r="C628">
            <v>2.944</v>
          </cell>
        </row>
        <row r="629">
          <cell r="A629">
            <v>40042</v>
          </cell>
          <cell r="B629">
            <v>2.9430000000000001</v>
          </cell>
          <cell r="C629">
            <v>2.944</v>
          </cell>
        </row>
        <row r="630">
          <cell r="A630">
            <v>40043</v>
          </cell>
          <cell r="B630">
            <v>2.96</v>
          </cell>
          <cell r="C630">
            <v>2.9609999999999999</v>
          </cell>
        </row>
        <row r="631">
          <cell r="A631">
            <v>40044</v>
          </cell>
          <cell r="B631">
            <v>2.95</v>
          </cell>
          <cell r="C631">
            <v>2.9510000000000001</v>
          </cell>
        </row>
        <row r="632">
          <cell r="A632">
            <v>40045</v>
          </cell>
          <cell r="B632">
            <v>2.9620000000000002</v>
          </cell>
          <cell r="C632">
            <v>2.9620000000000002</v>
          </cell>
        </row>
        <row r="633">
          <cell r="A633">
            <v>40046</v>
          </cell>
          <cell r="B633">
            <v>2.96</v>
          </cell>
          <cell r="C633">
            <v>2.9620000000000002</v>
          </cell>
        </row>
        <row r="634">
          <cell r="A634">
            <v>40047</v>
          </cell>
          <cell r="B634">
            <v>2.95</v>
          </cell>
          <cell r="C634">
            <v>2.9529999999999998</v>
          </cell>
        </row>
        <row r="635">
          <cell r="A635">
            <v>40048</v>
          </cell>
          <cell r="B635">
            <v>2.95</v>
          </cell>
          <cell r="C635">
            <v>2.9529999999999998</v>
          </cell>
        </row>
        <row r="636">
          <cell r="A636">
            <v>40049</v>
          </cell>
          <cell r="B636">
            <v>2.95</v>
          </cell>
          <cell r="C636">
            <v>2.9529999999999998</v>
          </cell>
        </row>
        <row r="637">
          <cell r="A637">
            <v>40050</v>
          </cell>
          <cell r="B637">
            <v>2.9620000000000002</v>
          </cell>
          <cell r="C637">
            <v>2.964</v>
          </cell>
        </row>
        <row r="638">
          <cell r="A638">
            <v>40051</v>
          </cell>
          <cell r="B638">
            <v>2.9609999999999999</v>
          </cell>
          <cell r="C638">
            <v>2.9620000000000002</v>
          </cell>
        </row>
        <row r="639">
          <cell r="A639">
            <v>40052</v>
          </cell>
          <cell r="B639">
            <v>2.9550000000000001</v>
          </cell>
          <cell r="C639">
            <v>2.956</v>
          </cell>
        </row>
        <row r="640">
          <cell r="A640">
            <v>40053</v>
          </cell>
          <cell r="B640">
            <v>2.9540000000000002</v>
          </cell>
          <cell r="C640">
            <v>2.9540000000000002</v>
          </cell>
        </row>
        <row r="641">
          <cell r="A641">
            <v>40054</v>
          </cell>
          <cell r="B641">
            <v>2.9380000000000002</v>
          </cell>
          <cell r="C641">
            <v>2.94</v>
          </cell>
        </row>
        <row r="642">
          <cell r="A642">
            <v>40055</v>
          </cell>
          <cell r="B642">
            <v>2.9380000000000002</v>
          </cell>
          <cell r="C642">
            <v>2.94</v>
          </cell>
        </row>
        <row r="643">
          <cell r="A643">
            <v>40056</v>
          </cell>
          <cell r="B643">
            <v>2.9380000000000002</v>
          </cell>
          <cell r="C643">
            <v>2.94</v>
          </cell>
        </row>
        <row r="644">
          <cell r="A644">
            <v>40057</v>
          </cell>
          <cell r="B644">
            <v>2.9449999999999998</v>
          </cell>
          <cell r="C644">
            <v>2.948</v>
          </cell>
        </row>
        <row r="645">
          <cell r="A645">
            <v>40058</v>
          </cell>
          <cell r="B645">
            <v>2.9510000000000001</v>
          </cell>
          <cell r="C645">
            <v>2.952</v>
          </cell>
        </row>
        <row r="646">
          <cell r="A646">
            <v>40059</v>
          </cell>
          <cell r="B646">
            <v>2.948</v>
          </cell>
          <cell r="C646">
            <v>2.9489999999999998</v>
          </cell>
        </row>
        <row r="647">
          <cell r="A647">
            <v>40060</v>
          </cell>
          <cell r="B647">
            <v>2.944</v>
          </cell>
          <cell r="C647">
            <v>2.944</v>
          </cell>
        </row>
        <row r="648">
          <cell r="A648">
            <v>40061</v>
          </cell>
          <cell r="B648">
            <v>2.9350000000000001</v>
          </cell>
          <cell r="C648">
            <v>2.9359999999999999</v>
          </cell>
        </row>
        <row r="649">
          <cell r="A649">
            <v>40062</v>
          </cell>
          <cell r="B649">
            <v>2.9350000000000001</v>
          </cell>
          <cell r="C649">
            <v>2.9359999999999999</v>
          </cell>
        </row>
        <row r="650">
          <cell r="A650">
            <v>40063</v>
          </cell>
          <cell r="B650">
            <v>2.9350000000000001</v>
          </cell>
          <cell r="C650">
            <v>2.9359999999999999</v>
          </cell>
        </row>
        <row r="651">
          <cell r="A651">
            <v>40064</v>
          </cell>
          <cell r="B651">
            <v>2.931</v>
          </cell>
          <cell r="C651">
            <v>2.9319999999999999</v>
          </cell>
        </row>
        <row r="652">
          <cell r="A652">
            <v>40065</v>
          </cell>
          <cell r="B652">
            <v>2.919</v>
          </cell>
          <cell r="C652">
            <v>2.92</v>
          </cell>
        </row>
        <row r="653">
          <cell r="A653">
            <v>40066</v>
          </cell>
          <cell r="B653">
            <v>2.9209999999999998</v>
          </cell>
          <cell r="C653">
            <v>2.9220000000000002</v>
          </cell>
        </row>
        <row r="654">
          <cell r="A654">
            <v>40067</v>
          </cell>
          <cell r="B654">
            <v>2.9260000000000002</v>
          </cell>
          <cell r="C654">
            <v>2.9279999999999999</v>
          </cell>
        </row>
        <row r="655">
          <cell r="A655">
            <v>40068</v>
          </cell>
          <cell r="B655">
            <v>2.9239999999999999</v>
          </cell>
          <cell r="C655">
            <v>2.9249999999999998</v>
          </cell>
        </row>
        <row r="656">
          <cell r="A656">
            <v>40069</v>
          </cell>
          <cell r="B656">
            <v>2.9239999999999999</v>
          </cell>
          <cell r="C656">
            <v>2.9249999999999998</v>
          </cell>
        </row>
        <row r="657">
          <cell r="A657">
            <v>40070</v>
          </cell>
          <cell r="B657">
            <v>2.9239999999999999</v>
          </cell>
          <cell r="C657">
            <v>2.9249999999999998</v>
          </cell>
        </row>
        <row r="658">
          <cell r="A658">
            <v>40071</v>
          </cell>
          <cell r="B658">
            <v>2.9209999999999998</v>
          </cell>
          <cell r="C658">
            <v>2.923</v>
          </cell>
        </row>
        <row r="659">
          <cell r="A659">
            <v>40072</v>
          </cell>
          <cell r="B659">
            <v>2.9180000000000001</v>
          </cell>
          <cell r="C659">
            <v>2.919</v>
          </cell>
        </row>
        <row r="660">
          <cell r="A660">
            <v>40073</v>
          </cell>
          <cell r="B660">
            <v>2.9</v>
          </cell>
          <cell r="C660">
            <v>2.9020000000000001</v>
          </cell>
        </row>
        <row r="661">
          <cell r="A661">
            <v>40074</v>
          </cell>
          <cell r="B661">
            <v>2.8969999999999998</v>
          </cell>
          <cell r="C661">
            <v>2.8980000000000001</v>
          </cell>
        </row>
        <row r="662">
          <cell r="A662">
            <v>40075</v>
          </cell>
          <cell r="B662">
            <v>2.8940000000000001</v>
          </cell>
          <cell r="C662">
            <v>2.895</v>
          </cell>
        </row>
        <row r="663">
          <cell r="A663">
            <v>40076</v>
          </cell>
          <cell r="B663">
            <v>2.8940000000000001</v>
          </cell>
          <cell r="C663">
            <v>2.895</v>
          </cell>
        </row>
        <row r="664">
          <cell r="A664">
            <v>40077</v>
          </cell>
          <cell r="B664">
            <v>2.8940000000000001</v>
          </cell>
          <cell r="C664">
            <v>2.895</v>
          </cell>
        </row>
        <row r="665">
          <cell r="A665">
            <v>40078</v>
          </cell>
          <cell r="B665">
            <v>2.9009999999999998</v>
          </cell>
          <cell r="C665">
            <v>2.9020000000000001</v>
          </cell>
        </row>
        <row r="666">
          <cell r="A666">
            <v>40079</v>
          </cell>
          <cell r="B666">
            <v>2.8879999999999999</v>
          </cell>
          <cell r="C666">
            <v>2.89</v>
          </cell>
        </row>
        <row r="667">
          <cell r="A667">
            <v>40080</v>
          </cell>
          <cell r="B667">
            <v>2.871</v>
          </cell>
          <cell r="C667">
            <v>2.871</v>
          </cell>
        </row>
        <row r="668">
          <cell r="A668">
            <v>40081</v>
          </cell>
          <cell r="B668">
            <v>2.8769999999999998</v>
          </cell>
          <cell r="C668">
            <v>2.8780000000000001</v>
          </cell>
        </row>
        <row r="669">
          <cell r="A669">
            <v>40082</v>
          </cell>
          <cell r="B669">
            <v>2.88</v>
          </cell>
          <cell r="C669">
            <v>2.8820000000000001</v>
          </cell>
        </row>
        <row r="670">
          <cell r="A670">
            <v>40083</v>
          </cell>
          <cell r="B670">
            <v>2.88</v>
          </cell>
          <cell r="C670">
            <v>2.8820000000000001</v>
          </cell>
        </row>
        <row r="671">
          <cell r="A671">
            <v>40084</v>
          </cell>
          <cell r="B671">
            <v>2.88</v>
          </cell>
          <cell r="C671">
            <v>2.8820000000000001</v>
          </cell>
        </row>
        <row r="672">
          <cell r="A672">
            <v>40085</v>
          </cell>
          <cell r="B672">
            <v>2.8809999999999998</v>
          </cell>
          <cell r="C672">
            <v>2.883</v>
          </cell>
        </row>
        <row r="673">
          <cell r="A673">
            <v>40086</v>
          </cell>
          <cell r="B673">
            <v>2.8879999999999999</v>
          </cell>
          <cell r="C673">
            <v>2.891</v>
          </cell>
        </row>
        <row r="674">
          <cell r="A674">
            <v>40087</v>
          </cell>
          <cell r="B674">
            <v>2.883</v>
          </cell>
          <cell r="C674">
            <v>2.8849999999999998</v>
          </cell>
        </row>
        <row r="675">
          <cell r="A675">
            <v>40088</v>
          </cell>
          <cell r="B675">
            <v>2.8889999999999998</v>
          </cell>
          <cell r="C675">
            <v>2.891</v>
          </cell>
        </row>
        <row r="676">
          <cell r="A676">
            <v>40089</v>
          </cell>
          <cell r="B676">
            <v>2.883</v>
          </cell>
          <cell r="C676">
            <v>2.8849999999999998</v>
          </cell>
        </row>
        <row r="677">
          <cell r="A677">
            <v>40090</v>
          </cell>
          <cell r="B677">
            <v>2.883</v>
          </cell>
          <cell r="C677">
            <v>2.8849999999999998</v>
          </cell>
        </row>
        <row r="678">
          <cell r="A678">
            <v>40091</v>
          </cell>
          <cell r="B678">
            <v>2.883</v>
          </cell>
          <cell r="C678">
            <v>2.8849999999999998</v>
          </cell>
        </row>
        <row r="679">
          <cell r="A679">
            <v>40092</v>
          </cell>
          <cell r="B679">
            <v>2.87</v>
          </cell>
          <cell r="C679">
            <v>2.8719999999999999</v>
          </cell>
        </row>
        <row r="680">
          <cell r="A680">
            <v>40093</v>
          </cell>
          <cell r="B680">
            <v>2.8620000000000001</v>
          </cell>
          <cell r="C680">
            <v>2.8639999999999999</v>
          </cell>
        </row>
        <row r="681">
          <cell r="A681">
            <v>40094</v>
          </cell>
          <cell r="B681">
            <v>2.8660000000000001</v>
          </cell>
          <cell r="C681">
            <v>2.867</v>
          </cell>
        </row>
        <row r="682">
          <cell r="A682">
            <v>40095</v>
          </cell>
          <cell r="B682">
            <v>2.8660000000000001</v>
          </cell>
          <cell r="C682">
            <v>2.867</v>
          </cell>
        </row>
        <row r="683">
          <cell r="A683">
            <v>40096</v>
          </cell>
          <cell r="B683">
            <v>2.8660000000000001</v>
          </cell>
          <cell r="C683">
            <v>2.867</v>
          </cell>
        </row>
        <row r="684">
          <cell r="A684">
            <v>40097</v>
          </cell>
          <cell r="B684">
            <v>2.8660000000000001</v>
          </cell>
          <cell r="C684">
            <v>2.867</v>
          </cell>
        </row>
        <row r="685">
          <cell r="A685">
            <v>40098</v>
          </cell>
          <cell r="B685">
            <v>2.8660000000000001</v>
          </cell>
          <cell r="C685">
            <v>2.867</v>
          </cell>
        </row>
        <row r="686">
          <cell r="A686">
            <v>40099</v>
          </cell>
          <cell r="B686">
            <v>2.8559999999999999</v>
          </cell>
          <cell r="C686">
            <v>2.8580000000000001</v>
          </cell>
        </row>
        <row r="687">
          <cell r="A687">
            <v>40100</v>
          </cell>
          <cell r="B687">
            <v>2.855</v>
          </cell>
          <cell r="C687">
            <v>2.8570000000000002</v>
          </cell>
        </row>
        <row r="688">
          <cell r="A688">
            <v>40101</v>
          </cell>
          <cell r="B688">
            <v>2.855</v>
          </cell>
          <cell r="C688">
            <v>2.8559999999999999</v>
          </cell>
        </row>
        <row r="689">
          <cell r="A689">
            <v>40102</v>
          </cell>
          <cell r="B689">
            <v>2.855</v>
          </cell>
          <cell r="C689">
            <v>2.8559999999999999</v>
          </cell>
        </row>
        <row r="690">
          <cell r="A690">
            <v>40103</v>
          </cell>
          <cell r="B690">
            <v>2.8540000000000001</v>
          </cell>
          <cell r="C690">
            <v>2.855</v>
          </cell>
        </row>
        <row r="691">
          <cell r="A691">
            <v>40104</v>
          </cell>
          <cell r="B691">
            <v>2.8540000000000001</v>
          </cell>
          <cell r="C691">
            <v>2.855</v>
          </cell>
        </row>
        <row r="692">
          <cell r="A692">
            <v>40105</v>
          </cell>
          <cell r="B692">
            <v>2.8540000000000001</v>
          </cell>
          <cell r="C692">
            <v>2.855</v>
          </cell>
        </row>
        <row r="693">
          <cell r="A693">
            <v>40106</v>
          </cell>
          <cell r="B693">
            <v>2.851</v>
          </cell>
          <cell r="C693">
            <v>2.8530000000000002</v>
          </cell>
        </row>
        <row r="694">
          <cell r="A694">
            <v>40107</v>
          </cell>
          <cell r="B694">
            <v>2.8620000000000001</v>
          </cell>
          <cell r="C694">
            <v>2.863</v>
          </cell>
        </row>
        <row r="695">
          <cell r="A695">
            <v>40108</v>
          </cell>
          <cell r="B695">
            <v>2.8570000000000002</v>
          </cell>
          <cell r="C695">
            <v>2.8580000000000001</v>
          </cell>
        </row>
        <row r="696">
          <cell r="A696">
            <v>40109</v>
          </cell>
          <cell r="B696">
            <v>2.8610000000000002</v>
          </cell>
          <cell r="C696">
            <v>2.863</v>
          </cell>
        </row>
        <row r="697">
          <cell r="A697">
            <v>40110</v>
          </cell>
          <cell r="B697">
            <v>2.867</v>
          </cell>
          <cell r="C697">
            <v>2.8679999999999999</v>
          </cell>
        </row>
        <row r="698">
          <cell r="A698">
            <v>40111</v>
          </cell>
          <cell r="B698">
            <v>2.867</v>
          </cell>
          <cell r="C698">
            <v>2.8679999999999999</v>
          </cell>
        </row>
        <row r="699">
          <cell r="A699">
            <v>40112</v>
          </cell>
          <cell r="B699">
            <v>2.867</v>
          </cell>
          <cell r="C699">
            <v>2.8679999999999999</v>
          </cell>
        </row>
        <row r="700">
          <cell r="A700">
            <v>40113</v>
          </cell>
          <cell r="B700">
            <v>2.8769999999999998</v>
          </cell>
          <cell r="C700">
            <v>2.879</v>
          </cell>
        </row>
        <row r="701">
          <cell r="A701">
            <v>40114</v>
          </cell>
          <cell r="B701">
            <v>2.8980000000000001</v>
          </cell>
          <cell r="C701">
            <v>2.899</v>
          </cell>
        </row>
        <row r="702">
          <cell r="A702">
            <v>40115</v>
          </cell>
          <cell r="B702">
            <v>2.9049999999999998</v>
          </cell>
          <cell r="C702">
            <v>2.9060000000000001</v>
          </cell>
        </row>
        <row r="703">
          <cell r="A703">
            <v>40116</v>
          </cell>
          <cell r="B703">
            <v>2.8940000000000001</v>
          </cell>
          <cell r="C703">
            <v>2.8959999999999999</v>
          </cell>
        </row>
        <row r="704">
          <cell r="A704">
            <v>40117</v>
          </cell>
          <cell r="B704">
            <v>2.8940000000000001</v>
          </cell>
          <cell r="C704">
            <v>2.8959999999999999</v>
          </cell>
        </row>
        <row r="705">
          <cell r="A705">
            <v>40118</v>
          </cell>
          <cell r="B705">
            <v>2.8940000000000001</v>
          </cell>
          <cell r="C705">
            <v>2.8959999999999999</v>
          </cell>
        </row>
        <row r="706">
          <cell r="A706">
            <v>40119</v>
          </cell>
          <cell r="B706">
            <v>2.8940000000000001</v>
          </cell>
          <cell r="C706">
            <v>2.8959999999999999</v>
          </cell>
        </row>
        <row r="707">
          <cell r="A707">
            <v>40120</v>
          </cell>
          <cell r="B707">
            <v>2.9009999999999998</v>
          </cell>
          <cell r="C707">
            <v>2.9020000000000001</v>
          </cell>
        </row>
        <row r="708">
          <cell r="A708">
            <v>40121</v>
          </cell>
          <cell r="B708">
            <v>2.9089999999999998</v>
          </cell>
          <cell r="C708">
            <v>2.9129999999999998</v>
          </cell>
        </row>
        <row r="709">
          <cell r="A709">
            <v>40122</v>
          </cell>
          <cell r="B709">
            <v>2.899</v>
          </cell>
          <cell r="C709">
            <v>2.9009999999999998</v>
          </cell>
        </row>
        <row r="710">
          <cell r="A710">
            <v>40123</v>
          </cell>
          <cell r="B710">
            <v>2.8959999999999999</v>
          </cell>
          <cell r="C710">
            <v>2.8980000000000001</v>
          </cell>
        </row>
        <row r="711">
          <cell r="A711">
            <v>40124</v>
          </cell>
          <cell r="B711">
            <v>2.8980000000000001</v>
          </cell>
          <cell r="C711">
            <v>2.9</v>
          </cell>
        </row>
        <row r="712">
          <cell r="A712">
            <v>40125</v>
          </cell>
          <cell r="B712">
            <v>2.8980000000000001</v>
          </cell>
          <cell r="C712">
            <v>2.9</v>
          </cell>
        </row>
        <row r="713">
          <cell r="A713">
            <v>40126</v>
          </cell>
          <cell r="B713">
            <v>2.8980000000000001</v>
          </cell>
          <cell r="C713">
            <v>2.9</v>
          </cell>
        </row>
        <row r="714">
          <cell r="A714">
            <v>40127</v>
          </cell>
          <cell r="B714">
            <v>2.8879999999999999</v>
          </cell>
          <cell r="C714">
            <v>2.89</v>
          </cell>
        </row>
        <row r="715">
          <cell r="A715">
            <v>40128</v>
          </cell>
          <cell r="B715">
            <v>2.8860000000000001</v>
          </cell>
          <cell r="C715">
            <v>2.8879999999999999</v>
          </cell>
        </row>
        <row r="716">
          <cell r="A716">
            <v>40129</v>
          </cell>
          <cell r="B716">
            <v>2.8759999999999999</v>
          </cell>
          <cell r="C716">
            <v>2.8769999999999998</v>
          </cell>
        </row>
        <row r="717">
          <cell r="A717">
            <v>40130</v>
          </cell>
          <cell r="B717">
            <v>2.8780000000000001</v>
          </cell>
          <cell r="C717">
            <v>2.88</v>
          </cell>
        </row>
        <row r="718">
          <cell r="A718">
            <v>40131</v>
          </cell>
          <cell r="B718">
            <v>2.8759999999999999</v>
          </cell>
          <cell r="C718">
            <v>2.8780000000000001</v>
          </cell>
        </row>
        <row r="719">
          <cell r="A719">
            <v>40132</v>
          </cell>
          <cell r="B719">
            <v>2.8759999999999999</v>
          </cell>
          <cell r="C719">
            <v>2.8780000000000001</v>
          </cell>
        </row>
        <row r="720">
          <cell r="A720">
            <v>40133</v>
          </cell>
          <cell r="B720">
            <v>2.8759999999999999</v>
          </cell>
          <cell r="C720">
            <v>2.8780000000000001</v>
          </cell>
        </row>
        <row r="721">
          <cell r="A721">
            <v>40134</v>
          </cell>
          <cell r="B721">
            <v>2.8690000000000002</v>
          </cell>
          <cell r="C721">
            <v>2.8730000000000002</v>
          </cell>
        </row>
        <row r="722">
          <cell r="A722">
            <v>40135</v>
          </cell>
          <cell r="B722">
            <v>2.8679999999999999</v>
          </cell>
          <cell r="C722">
            <v>2.87</v>
          </cell>
        </row>
        <row r="723">
          <cell r="A723">
            <v>40136</v>
          </cell>
          <cell r="B723">
            <v>2.8620000000000001</v>
          </cell>
          <cell r="C723">
            <v>2.867</v>
          </cell>
        </row>
        <row r="724">
          <cell r="A724">
            <v>40137</v>
          </cell>
          <cell r="B724">
            <v>2.8730000000000002</v>
          </cell>
          <cell r="C724">
            <v>2.8740000000000001</v>
          </cell>
        </row>
        <row r="725">
          <cell r="A725">
            <v>40138</v>
          </cell>
          <cell r="B725">
            <v>2.879</v>
          </cell>
          <cell r="C725">
            <v>2.8820000000000001</v>
          </cell>
        </row>
        <row r="726">
          <cell r="A726">
            <v>40139</v>
          </cell>
          <cell r="B726">
            <v>2.879</v>
          </cell>
          <cell r="C726">
            <v>2.8820000000000001</v>
          </cell>
        </row>
        <row r="727">
          <cell r="A727">
            <v>40140</v>
          </cell>
          <cell r="B727">
            <v>2.879</v>
          </cell>
          <cell r="C727">
            <v>2.8820000000000001</v>
          </cell>
        </row>
        <row r="728">
          <cell r="A728">
            <v>40141</v>
          </cell>
          <cell r="B728">
            <v>2.8719999999999999</v>
          </cell>
          <cell r="C728">
            <v>2.8740000000000001</v>
          </cell>
        </row>
        <row r="729">
          <cell r="A729">
            <v>40142</v>
          </cell>
          <cell r="B729">
            <v>2.8809999999999998</v>
          </cell>
          <cell r="C729">
            <v>2.883</v>
          </cell>
        </row>
        <row r="730">
          <cell r="A730">
            <v>40143</v>
          </cell>
          <cell r="B730">
            <v>2.879</v>
          </cell>
          <cell r="C730">
            <v>2.8809999999999998</v>
          </cell>
        </row>
        <row r="731">
          <cell r="A731">
            <v>40144</v>
          </cell>
          <cell r="B731">
            <v>2.8919999999999999</v>
          </cell>
          <cell r="C731">
            <v>2.895</v>
          </cell>
        </row>
        <row r="732">
          <cell r="A732">
            <v>40145</v>
          </cell>
          <cell r="B732">
            <v>2.89</v>
          </cell>
          <cell r="C732">
            <v>2.891</v>
          </cell>
        </row>
        <row r="733">
          <cell r="A733">
            <v>40146</v>
          </cell>
          <cell r="B733">
            <v>2.89</v>
          </cell>
          <cell r="C733">
            <v>2.891</v>
          </cell>
        </row>
        <row r="734">
          <cell r="A734">
            <v>40147</v>
          </cell>
          <cell r="B734">
            <v>2.89</v>
          </cell>
          <cell r="C734">
            <v>2.891</v>
          </cell>
        </row>
        <row r="735">
          <cell r="A735">
            <v>40148</v>
          </cell>
          <cell r="B735">
            <v>2.879</v>
          </cell>
          <cell r="C735">
            <v>2.8809999999999998</v>
          </cell>
        </row>
        <row r="736">
          <cell r="A736">
            <v>40149</v>
          </cell>
          <cell r="B736">
            <v>2.8740000000000001</v>
          </cell>
          <cell r="C736">
            <v>2.8759999999999999</v>
          </cell>
        </row>
        <row r="737">
          <cell r="A737">
            <v>40150</v>
          </cell>
          <cell r="B737">
            <v>2.8780000000000001</v>
          </cell>
          <cell r="C737">
            <v>2.88</v>
          </cell>
        </row>
        <row r="738">
          <cell r="A738">
            <v>40151</v>
          </cell>
          <cell r="B738">
            <v>2.875</v>
          </cell>
          <cell r="C738">
            <v>2.8759999999999999</v>
          </cell>
        </row>
        <row r="739">
          <cell r="A739">
            <v>40152</v>
          </cell>
          <cell r="B739">
            <v>2.871</v>
          </cell>
          <cell r="C739">
            <v>2.8719999999999999</v>
          </cell>
        </row>
        <row r="740">
          <cell r="A740">
            <v>40153</v>
          </cell>
          <cell r="B740">
            <v>2.871</v>
          </cell>
          <cell r="C740">
            <v>2.8719999999999999</v>
          </cell>
        </row>
        <row r="741">
          <cell r="A741">
            <v>40154</v>
          </cell>
          <cell r="B741">
            <v>2.871</v>
          </cell>
          <cell r="C741">
            <v>2.8719999999999999</v>
          </cell>
        </row>
        <row r="742">
          <cell r="A742">
            <v>40155</v>
          </cell>
          <cell r="B742">
            <v>2.8679999999999999</v>
          </cell>
          <cell r="C742">
            <v>2.8690000000000002</v>
          </cell>
        </row>
        <row r="743">
          <cell r="A743">
            <v>40156</v>
          </cell>
          <cell r="B743">
            <v>2.8679999999999999</v>
          </cell>
          <cell r="C743">
            <v>2.8690000000000002</v>
          </cell>
        </row>
        <row r="744">
          <cell r="A744">
            <v>40157</v>
          </cell>
          <cell r="B744">
            <v>2.8730000000000002</v>
          </cell>
          <cell r="C744">
            <v>2.875</v>
          </cell>
        </row>
        <row r="745">
          <cell r="A745">
            <v>40158</v>
          </cell>
          <cell r="B745">
            <v>2.87</v>
          </cell>
          <cell r="C745">
            <v>2.8719999999999999</v>
          </cell>
        </row>
        <row r="746">
          <cell r="A746">
            <v>40159</v>
          </cell>
          <cell r="B746">
            <v>2.8730000000000002</v>
          </cell>
          <cell r="C746">
            <v>2.875</v>
          </cell>
        </row>
        <row r="747">
          <cell r="A747">
            <v>40160</v>
          </cell>
          <cell r="B747">
            <v>2.8730000000000002</v>
          </cell>
          <cell r="C747">
            <v>2.875</v>
          </cell>
        </row>
        <row r="748">
          <cell r="A748">
            <v>40161</v>
          </cell>
          <cell r="B748">
            <v>2.8730000000000002</v>
          </cell>
          <cell r="C748">
            <v>2.875</v>
          </cell>
        </row>
        <row r="749">
          <cell r="A749">
            <v>40162</v>
          </cell>
          <cell r="B749">
            <v>2.871</v>
          </cell>
          <cell r="C749">
            <v>2.8740000000000001</v>
          </cell>
        </row>
        <row r="750">
          <cell r="A750">
            <v>40163</v>
          </cell>
          <cell r="B750">
            <v>2.8730000000000002</v>
          </cell>
          <cell r="C750">
            <v>2.8740000000000001</v>
          </cell>
        </row>
        <row r="751">
          <cell r="A751">
            <v>40164</v>
          </cell>
          <cell r="B751">
            <v>2.8679999999999999</v>
          </cell>
          <cell r="C751">
            <v>2.87</v>
          </cell>
        </row>
        <row r="752">
          <cell r="A752">
            <v>40165</v>
          </cell>
          <cell r="B752">
            <v>2.8769999999999998</v>
          </cell>
          <cell r="C752">
            <v>2.879</v>
          </cell>
        </row>
        <row r="753">
          <cell r="A753">
            <v>40166</v>
          </cell>
          <cell r="B753">
            <v>2.8839999999999999</v>
          </cell>
          <cell r="C753">
            <v>2.8849999999999998</v>
          </cell>
        </row>
        <row r="754">
          <cell r="A754">
            <v>40167</v>
          </cell>
          <cell r="B754">
            <v>2.8839999999999999</v>
          </cell>
          <cell r="C754">
            <v>2.8849999999999998</v>
          </cell>
        </row>
        <row r="755">
          <cell r="A755">
            <v>40168</v>
          </cell>
          <cell r="B755">
            <v>2.8839999999999999</v>
          </cell>
          <cell r="C755">
            <v>2.8849999999999998</v>
          </cell>
        </row>
        <row r="756">
          <cell r="A756">
            <v>40169</v>
          </cell>
          <cell r="B756">
            <v>2.8820000000000001</v>
          </cell>
          <cell r="C756">
            <v>2.8839999999999999</v>
          </cell>
        </row>
        <row r="757">
          <cell r="A757">
            <v>40170</v>
          </cell>
          <cell r="B757">
            <v>2.88</v>
          </cell>
          <cell r="C757">
            <v>2.8820000000000001</v>
          </cell>
        </row>
        <row r="758">
          <cell r="A758">
            <v>40171</v>
          </cell>
          <cell r="B758">
            <v>2.8820000000000001</v>
          </cell>
          <cell r="C758">
            <v>2.8839999999999999</v>
          </cell>
        </row>
        <row r="759">
          <cell r="A759">
            <v>40172</v>
          </cell>
          <cell r="B759">
            <v>2.8820000000000001</v>
          </cell>
          <cell r="C759">
            <v>2.8839999999999999</v>
          </cell>
        </row>
        <row r="760">
          <cell r="A760">
            <v>40173</v>
          </cell>
          <cell r="B760">
            <v>2.8820000000000001</v>
          </cell>
          <cell r="C760">
            <v>2.8839999999999999</v>
          </cell>
        </row>
        <row r="761">
          <cell r="A761">
            <v>40174</v>
          </cell>
          <cell r="B761">
            <v>2.8820000000000001</v>
          </cell>
          <cell r="C761">
            <v>2.8839999999999999</v>
          </cell>
        </row>
        <row r="762">
          <cell r="A762">
            <v>40175</v>
          </cell>
          <cell r="B762">
            <v>2.8820000000000001</v>
          </cell>
          <cell r="C762">
            <v>2.8839999999999999</v>
          </cell>
        </row>
        <row r="763">
          <cell r="A763">
            <v>40176</v>
          </cell>
          <cell r="B763">
            <v>2.883</v>
          </cell>
          <cell r="C763">
            <v>2.8839999999999999</v>
          </cell>
        </row>
        <row r="764">
          <cell r="A764">
            <v>40177</v>
          </cell>
          <cell r="B764">
            <v>2.8849999999999998</v>
          </cell>
          <cell r="C764">
            <v>2.887</v>
          </cell>
        </row>
        <row r="765">
          <cell r="A765">
            <v>40178</v>
          </cell>
          <cell r="B765">
            <v>2.8879999999999999</v>
          </cell>
          <cell r="C765">
            <v>2.891</v>
          </cell>
        </row>
        <row r="766">
          <cell r="A766">
            <v>40179</v>
          </cell>
          <cell r="B766">
            <v>2.8879999999999999</v>
          </cell>
          <cell r="C766">
            <v>2.891</v>
          </cell>
        </row>
        <row r="767">
          <cell r="A767">
            <v>40180</v>
          </cell>
          <cell r="B767">
            <v>2.8879999999999999</v>
          </cell>
          <cell r="C767">
            <v>2.891</v>
          </cell>
        </row>
        <row r="768">
          <cell r="A768">
            <v>40181</v>
          </cell>
          <cell r="B768">
            <v>2.8879999999999999</v>
          </cell>
          <cell r="C768">
            <v>2.891</v>
          </cell>
        </row>
        <row r="769">
          <cell r="A769">
            <v>40182</v>
          </cell>
          <cell r="B769">
            <v>2.8879999999999999</v>
          </cell>
          <cell r="C769">
            <v>2.891</v>
          </cell>
        </row>
        <row r="770">
          <cell r="A770">
            <v>40183</v>
          </cell>
          <cell r="B770">
            <v>2.88</v>
          </cell>
          <cell r="C770">
            <v>2.8849999999999998</v>
          </cell>
        </row>
        <row r="771">
          <cell r="A771">
            <v>40184</v>
          </cell>
          <cell r="B771">
            <v>2.871</v>
          </cell>
          <cell r="C771">
            <v>2.8730000000000002</v>
          </cell>
        </row>
        <row r="772">
          <cell r="A772">
            <v>40185</v>
          </cell>
          <cell r="B772">
            <v>2.8679999999999999</v>
          </cell>
          <cell r="C772">
            <v>2.87</v>
          </cell>
        </row>
        <row r="773">
          <cell r="A773">
            <v>40186</v>
          </cell>
          <cell r="B773">
            <v>2.8660000000000001</v>
          </cell>
          <cell r="C773">
            <v>2.867</v>
          </cell>
        </row>
        <row r="774">
          <cell r="A774">
            <v>40187</v>
          </cell>
          <cell r="B774">
            <v>2.8530000000000002</v>
          </cell>
          <cell r="C774">
            <v>2.8540000000000001</v>
          </cell>
        </row>
        <row r="775">
          <cell r="A775">
            <v>40188</v>
          </cell>
          <cell r="B775">
            <v>2.8530000000000002</v>
          </cell>
          <cell r="C775">
            <v>2.8540000000000001</v>
          </cell>
        </row>
        <row r="776">
          <cell r="A776">
            <v>40189</v>
          </cell>
          <cell r="B776">
            <v>2.8530000000000002</v>
          </cell>
          <cell r="C776">
            <v>2.8540000000000001</v>
          </cell>
        </row>
        <row r="777">
          <cell r="A777">
            <v>40190</v>
          </cell>
          <cell r="B777">
            <v>2.8479999999999999</v>
          </cell>
          <cell r="C777">
            <v>2.85</v>
          </cell>
        </row>
        <row r="778">
          <cell r="A778">
            <v>40191</v>
          </cell>
          <cell r="B778">
            <v>2.8479999999999999</v>
          </cell>
          <cell r="C778">
            <v>2.8490000000000002</v>
          </cell>
        </row>
        <row r="779">
          <cell r="A779">
            <v>40192</v>
          </cell>
          <cell r="B779">
            <v>2.8460000000000001</v>
          </cell>
          <cell r="C779">
            <v>2.847</v>
          </cell>
        </row>
        <row r="780">
          <cell r="A780">
            <v>40193</v>
          </cell>
          <cell r="B780">
            <v>2.847</v>
          </cell>
          <cell r="C780">
            <v>2.8479999999999999</v>
          </cell>
        </row>
        <row r="781">
          <cell r="A781">
            <v>40194</v>
          </cell>
          <cell r="B781">
            <v>2.8490000000000002</v>
          </cell>
          <cell r="C781">
            <v>2.85</v>
          </cell>
        </row>
        <row r="782">
          <cell r="A782">
            <v>40195</v>
          </cell>
          <cell r="B782">
            <v>2.8490000000000002</v>
          </cell>
          <cell r="C782">
            <v>2.85</v>
          </cell>
        </row>
        <row r="783">
          <cell r="A783">
            <v>40196</v>
          </cell>
          <cell r="B783">
            <v>2.8490000000000002</v>
          </cell>
          <cell r="C783">
            <v>2.85</v>
          </cell>
        </row>
        <row r="784">
          <cell r="A784">
            <v>40197</v>
          </cell>
          <cell r="B784">
            <v>2.8490000000000002</v>
          </cell>
          <cell r="C784">
            <v>2.8519999999999999</v>
          </cell>
        </row>
        <row r="785">
          <cell r="A785">
            <v>40198</v>
          </cell>
          <cell r="B785">
            <v>2.8530000000000002</v>
          </cell>
          <cell r="C785">
            <v>2.8540000000000001</v>
          </cell>
        </row>
        <row r="786">
          <cell r="A786">
            <v>40199</v>
          </cell>
          <cell r="B786">
            <v>2.8540000000000001</v>
          </cell>
          <cell r="C786">
            <v>2.855</v>
          </cell>
        </row>
        <row r="787">
          <cell r="A787">
            <v>40200</v>
          </cell>
          <cell r="B787">
            <v>2.85</v>
          </cell>
          <cell r="C787">
            <v>2.8519999999999999</v>
          </cell>
        </row>
        <row r="788">
          <cell r="A788">
            <v>40201</v>
          </cell>
          <cell r="B788">
            <v>2.8519999999999999</v>
          </cell>
          <cell r="C788">
            <v>2.8530000000000002</v>
          </cell>
        </row>
        <row r="789">
          <cell r="A789">
            <v>40202</v>
          </cell>
          <cell r="B789">
            <v>2.8519999999999999</v>
          </cell>
          <cell r="C789">
            <v>2.8530000000000002</v>
          </cell>
        </row>
        <row r="790">
          <cell r="A790">
            <v>40203</v>
          </cell>
          <cell r="B790">
            <v>2.8519999999999999</v>
          </cell>
          <cell r="C790">
            <v>2.8530000000000002</v>
          </cell>
        </row>
        <row r="791">
          <cell r="A791">
            <v>40204</v>
          </cell>
          <cell r="B791">
            <v>2.85</v>
          </cell>
          <cell r="C791">
            <v>2.8519999999999999</v>
          </cell>
        </row>
        <row r="792">
          <cell r="A792">
            <v>40205</v>
          </cell>
          <cell r="B792">
            <v>2.8540000000000001</v>
          </cell>
          <cell r="C792">
            <v>2.8559999999999999</v>
          </cell>
        </row>
        <row r="793">
          <cell r="A793">
            <v>40206</v>
          </cell>
          <cell r="B793">
            <v>2.8610000000000002</v>
          </cell>
          <cell r="C793">
            <v>2.8620000000000001</v>
          </cell>
        </row>
        <row r="794">
          <cell r="A794">
            <v>40207</v>
          </cell>
          <cell r="B794">
            <v>2.8580000000000001</v>
          </cell>
          <cell r="C794">
            <v>2.86</v>
          </cell>
        </row>
        <row r="795">
          <cell r="A795">
            <v>40208</v>
          </cell>
          <cell r="B795">
            <v>2.855</v>
          </cell>
          <cell r="C795">
            <v>2.8570000000000002</v>
          </cell>
        </row>
        <row r="796">
          <cell r="A796">
            <v>40209</v>
          </cell>
          <cell r="B796">
            <v>2.855</v>
          </cell>
          <cell r="C796">
            <v>2.8570000000000002</v>
          </cell>
        </row>
        <row r="797">
          <cell r="A797">
            <v>40210</v>
          </cell>
          <cell r="B797">
            <v>2.855</v>
          </cell>
          <cell r="C797">
            <v>2.8570000000000002</v>
          </cell>
        </row>
        <row r="798">
          <cell r="A798">
            <v>40211</v>
          </cell>
          <cell r="B798">
            <v>2.8519999999999999</v>
          </cell>
          <cell r="C798">
            <v>2.8540000000000001</v>
          </cell>
        </row>
        <row r="799">
          <cell r="A799">
            <v>40212</v>
          </cell>
          <cell r="B799">
            <v>2.8479999999999999</v>
          </cell>
          <cell r="C799">
            <v>2.85</v>
          </cell>
        </row>
        <row r="800">
          <cell r="A800">
            <v>40213</v>
          </cell>
          <cell r="B800">
            <v>2.8519999999999999</v>
          </cell>
          <cell r="C800">
            <v>2.8530000000000002</v>
          </cell>
        </row>
        <row r="801">
          <cell r="A801">
            <v>40214</v>
          </cell>
          <cell r="B801">
            <v>2.859</v>
          </cell>
          <cell r="C801">
            <v>2.86</v>
          </cell>
        </row>
        <row r="802">
          <cell r="A802">
            <v>40215</v>
          </cell>
          <cell r="B802">
            <v>2.8639999999999999</v>
          </cell>
          <cell r="C802">
            <v>2.8650000000000002</v>
          </cell>
        </row>
        <row r="803">
          <cell r="A803">
            <v>40216</v>
          </cell>
          <cell r="B803">
            <v>2.8639999999999999</v>
          </cell>
          <cell r="C803">
            <v>2.8650000000000002</v>
          </cell>
        </row>
        <row r="804">
          <cell r="A804">
            <v>40217</v>
          </cell>
          <cell r="B804">
            <v>2.8639999999999999</v>
          </cell>
          <cell r="C804">
            <v>2.8650000000000002</v>
          </cell>
        </row>
        <row r="805">
          <cell r="A805">
            <v>40218</v>
          </cell>
          <cell r="B805">
            <v>2.871</v>
          </cell>
          <cell r="C805">
            <v>2.8730000000000002</v>
          </cell>
        </row>
        <row r="806">
          <cell r="A806">
            <v>40219</v>
          </cell>
          <cell r="B806">
            <v>2.863</v>
          </cell>
          <cell r="C806">
            <v>2.8639999999999999</v>
          </cell>
        </row>
        <row r="807">
          <cell r="A807">
            <v>40220</v>
          </cell>
          <cell r="B807">
            <v>2.8580000000000001</v>
          </cell>
          <cell r="C807">
            <v>2.859</v>
          </cell>
        </row>
        <row r="808">
          <cell r="A808">
            <v>40221</v>
          </cell>
          <cell r="B808">
            <v>2.8519999999999999</v>
          </cell>
          <cell r="C808">
            <v>2.8530000000000002</v>
          </cell>
        </row>
        <row r="809">
          <cell r="A809">
            <v>40222</v>
          </cell>
          <cell r="B809">
            <v>2.855</v>
          </cell>
          <cell r="C809">
            <v>2.8559999999999999</v>
          </cell>
        </row>
        <row r="810">
          <cell r="A810">
            <v>40223</v>
          </cell>
          <cell r="B810">
            <v>2.855</v>
          </cell>
          <cell r="C810">
            <v>2.8559999999999999</v>
          </cell>
        </row>
        <row r="811">
          <cell r="A811">
            <v>40224</v>
          </cell>
          <cell r="B811">
            <v>2.855</v>
          </cell>
          <cell r="C811">
            <v>2.8559999999999999</v>
          </cell>
        </row>
        <row r="812">
          <cell r="A812">
            <v>40225</v>
          </cell>
          <cell r="B812">
            <v>2.8530000000000002</v>
          </cell>
          <cell r="C812">
            <v>2.855</v>
          </cell>
        </row>
        <row r="813">
          <cell r="A813">
            <v>40226</v>
          </cell>
          <cell r="B813">
            <v>2.8479999999999999</v>
          </cell>
          <cell r="C813">
            <v>2.85</v>
          </cell>
        </row>
        <row r="814">
          <cell r="A814">
            <v>40227</v>
          </cell>
          <cell r="B814">
            <v>2.847</v>
          </cell>
          <cell r="C814">
            <v>2.8490000000000002</v>
          </cell>
        </row>
        <row r="815">
          <cell r="A815">
            <v>40228</v>
          </cell>
          <cell r="B815">
            <v>2.85</v>
          </cell>
          <cell r="C815">
            <v>2.851</v>
          </cell>
        </row>
        <row r="816">
          <cell r="A816">
            <v>40229</v>
          </cell>
          <cell r="B816">
            <v>2.85</v>
          </cell>
          <cell r="C816">
            <v>2.8519999999999999</v>
          </cell>
        </row>
        <row r="817">
          <cell r="A817">
            <v>40230</v>
          </cell>
          <cell r="B817">
            <v>2.85</v>
          </cell>
          <cell r="C817">
            <v>2.8519999999999999</v>
          </cell>
        </row>
        <row r="818">
          <cell r="A818">
            <v>40231</v>
          </cell>
          <cell r="B818">
            <v>2.85</v>
          </cell>
          <cell r="C818">
            <v>2.8519999999999999</v>
          </cell>
        </row>
        <row r="819">
          <cell r="A819">
            <v>40232</v>
          </cell>
          <cell r="B819">
            <v>2.8479999999999999</v>
          </cell>
          <cell r="C819">
            <v>2.851</v>
          </cell>
        </row>
        <row r="820">
          <cell r="A820">
            <v>40233</v>
          </cell>
          <cell r="B820">
            <v>2.85</v>
          </cell>
          <cell r="C820">
            <v>2.851</v>
          </cell>
        </row>
        <row r="821">
          <cell r="A821">
            <v>40234</v>
          </cell>
          <cell r="B821">
            <v>2.8479999999999999</v>
          </cell>
          <cell r="C821">
            <v>2.85</v>
          </cell>
        </row>
        <row r="822">
          <cell r="A822">
            <v>40235</v>
          </cell>
          <cell r="B822">
            <v>2.8490000000000002</v>
          </cell>
          <cell r="C822">
            <v>2.851</v>
          </cell>
        </row>
        <row r="823">
          <cell r="A823">
            <v>40236</v>
          </cell>
          <cell r="B823">
            <v>2.8460000000000001</v>
          </cell>
          <cell r="C823">
            <v>2.8490000000000002</v>
          </cell>
        </row>
        <row r="824">
          <cell r="A824">
            <v>40237</v>
          </cell>
          <cell r="B824">
            <v>2.8460000000000001</v>
          </cell>
          <cell r="C824">
            <v>2.8490000000000002</v>
          </cell>
        </row>
        <row r="825">
          <cell r="A825">
            <v>40238</v>
          </cell>
          <cell r="B825">
            <v>2.8460000000000001</v>
          </cell>
          <cell r="C825">
            <v>2.8490000000000002</v>
          </cell>
        </row>
        <row r="826">
          <cell r="A826">
            <v>40239</v>
          </cell>
          <cell r="B826">
            <v>2.843</v>
          </cell>
          <cell r="C826">
            <v>2.8460000000000001</v>
          </cell>
        </row>
        <row r="827">
          <cell r="A827">
            <v>40240</v>
          </cell>
          <cell r="B827">
            <v>2.843</v>
          </cell>
          <cell r="C827">
            <v>2.8460000000000001</v>
          </cell>
        </row>
        <row r="828">
          <cell r="A828">
            <v>40241</v>
          </cell>
          <cell r="B828">
            <v>2.8420000000000001</v>
          </cell>
          <cell r="C828">
            <v>2.8439999999999999</v>
          </cell>
        </row>
        <row r="829">
          <cell r="A829">
            <v>40242</v>
          </cell>
          <cell r="B829">
            <v>2.8420000000000001</v>
          </cell>
          <cell r="C829">
            <v>2.8439999999999999</v>
          </cell>
        </row>
        <row r="830">
          <cell r="A830">
            <v>40243</v>
          </cell>
          <cell r="B830">
            <v>2.84</v>
          </cell>
          <cell r="C830">
            <v>2.8410000000000002</v>
          </cell>
        </row>
        <row r="831">
          <cell r="A831">
            <v>40244</v>
          </cell>
          <cell r="B831">
            <v>2.84</v>
          </cell>
          <cell r="C831">
            <v>2.8410000000000002</v>
          </cell>
        </row>
        <row r="832">
          <cell r="A832">
            <v>40245</v>
          </cell>
          <cell r="B832">
            <v>2.84</v>
          </cell>
          <cell r="C832">
            <v>2.8410000000000002</v>
          </cell>
        </row>
        <row r="833">
          <cell r="A833">
            <v>40246</v>
          </cell>
          <cell r="B833">
            <v>2.839</v>
          </cell>
          <cell r="C833">
            <v>2.8410000000000002</v>
          </cell>
        </row>
        <row r="834">
          <cell r="A834">
            <v>40247</v>
          </cell>
          <cell r="B834">
            <v>2.84</v>
          </cell>
          <cell r="C834">
            <v>2.8420000000000001</v>
          </cell>
        </row>
        <row r="835">
          <cell r="A835">
            <v>40248</v>
          </cell>
          <cell r="B835">
            <v>2.8380000000000001</v>
          </cell>
          <cell r="C835">
            <v>2.8410000000000002</v>
          </cell>
        </row>
        <row r="836">
          <cell r="A836">
            <v>40249</v>
          </cell>
          <cell r="B836">
            <v>2.8370000000000002</v>
          </cell>
          <cell r="C836">
            <v>2.839</v>
          </cell>
        </row>
        <row r="837">
          <cell r="A837">
            <v>40250</v>
          </cell>
          <cell r="B837">
            <v>2.8359999999999999</v>
          </cell>
          <cell r="C837">
            <v>2.8380000000000001</v>
          </cell>
        </row>
        <row r="838">
          <cell r="A838">
            <v>40251</v>
          </cell>
          <cell r="B838">
            <v>2.8359999999999999</v>
          </cell>
          <cell r="C838">
            <v>2.8380000000000001</v>
          </cell>
        </row>
        <row r="839">
          <cell r="A839">
            <v>40252</v>
          </cell>
          <cell r="B839">
            <v>2.8359999999999999</v>
          </cell>
          <cell r="C839">
            <v>2.8380000000000001</v>
          </cell>
        </row>
        <row r="840">
          <cell r="A840">
            <v>40253</v>
          </cell>
          <cell r="B840">
            <v>2.8370000000000002</v>
          </cell>
          <cell r="C840">
            <v>2.84</v>
          </cell>
        </row>
        <row r="841">
          <cell r="A841">
            <v>40254</v>
          </cell>
          <cell r="B841">
            <v>2.8359999999999999</v>
          </cell>
          <cell r="C841">
            <v>2.8380000000000001</v>
          </cell>
        </row>
        <row r="842">
          <cell r="A842">
            <v>40255</v>
          </cell>
          <cell r="B842">
            <v>2.8359999999999999</v>
          </cell>
          <cell r="C842">
            <v>2.8370000000000002</v>
          </cell>
        </row>
        <row r="843">
          <cell r="A843">
            <v>40256</v>
          </cell>
          <cell r="B843">
            <v>2.8370000000000002</v>
          </cell>
          <cell r="C843">
            <v>2.8380000000000001</v>
          </cell>
        </row>
        <row r="844">
          <cell r="A844">
            <v>40257</v>
          </cell>
          <cell r="B844">
            <v>2.8370000000000002</v>
          </cell>
          <cell r="C844">
            <v>2.8380000000000001</v>
          </cell>
        </row>
        <row r="845">
          <cell r="A845">
            <v>40258</v>
          </cell>
          <cell r="B845">
            <v>2.8370000000000002</v>
          </cell>
          <cell r="C845">
            <v>2.8380000000000001</v>
          </cell>
        </row>
        <row r="846">
          <cell r="A846">
            <v>40259</v>
          </cell>
          <cell r="B846">
            <v>2.8370000000000002</v>
          </cell>
          <cell r="C846">
            <v>2.8380000000000001</v>
          </cell>
        </row>
        <row r="847">
          <cell r="A847">
            <v>40260</v>
          </cell>
          <cell r="B847">
            <v>2.8370000000000002</v>
          </cell>
          <cell r="C847">
            <v>2.8380000000000001</v>
          </cell>
        </row>
        <row r="848">
          <cell r="A848">
            <v>40261</v>
          </cell>
          <cell r="B848">
            <v>2.835</v>
          </cell>
          <cell r="C848">
            <v>2.8380000000000001</v>
          </cell>
        </row>
        <row r="849">
          <cell r="A849">
            <v>40262</v>
          </cell>
          <cell r="B849">
            <v>2.835</v>
          </cell>
          <cell r="C849">
            <v>2.8370000000000002</v>
          </cell>
        </row>
        <row r="850">
          <cell r="A850">
            <v>40263</v>
          </cell>
          <cell r="B850">
            <v>2.8359999999999999</v>
          </cell>
          <cell r="C850">
            <v>2.8380000000000001</v>
          </cell>
        </row>
        <row r="851">
          <cell r="A851">
            <v>40264</v>
          </cell>
          <cell r="B851">
            <v>2.8380000000000001</v>
          </cell>
          <cell r="C851">
            <v>2.84</v>
          </cell>
        </row>
        <row r="852">
          <cell r="A852">
            <v>40265</v>
          </cell>
          <cell r="B852">
            <v>2.8380000000000001</v>
          </cell>
          <cell r="C852">
            <v>2.84</v>
          </cell>
        </row>
        <row r="853">
          <cell r="A853">
            <v>40266</v>
          </cell>
          <cell r="B853">
            <v>2.8380000000000001</v>
          </cell>
          <cell r="C853">
            <v>2.84</v>
          </cell>
        </row>
        <row r="854">
          <cell r="A854">
            <v>40267</v>
          </cell>
          <cell r="B854">
            <v>2.8380000000000001</v>
          </cell>
          <cell r="C854">
            <v>2.8410000000000002</v>
          </cell>
        </row>
        <row r="855">
          <cell r="A855">
            <v>40268</v>
          </cell>
          <cell r="B855">
            <v>2.8380000000000001</v>
          </cell>
          <cell r="C855">
            <v>2.84</v>
          </cell>
        </row>
        <row r="856">
          <cell r="A856">
            <v>40269</v>
          </cell>
          <cell r="B856">
            <v>2.84</v>
          </cell>
          <cell r="C856">
            <v>2.8420000000000001</v>
          </cell>
        </row>
        <row r="857">
          <cell r="A857">
            <v>40270</v>
          </cell>
          <cell r="B857">
            <v>2.84</v>
          </cell>
          <cell r="C857">
            <v>2.8420000000000001</v>
          </cell>
        </row>
        <row r="858">
          <cell r="A858">
            <v>40271</v>
          </cell>
          <cell r="B858">
            <v>2.84</v>
          </cell>
          <cell r="C858">
            <v>2.8420000000000001</v>
          </cell>
        </row>
        <row r="859">
          <cell r="A859">
            <v>40272</v>
          </cell>
          <cell r="B859">
            <v>2.84</v>
          </cell>
          <cell r="C859">
            <v>2.8420000000000001</v>
          </cell>
        </row>
        <row r="860">
          <cell r="A860">
            <v>40273</v>
          </cell>
          <cell r="B860">
            <v>2.84</v>
          </cell>
          <cell r="C860">
            <v>2.8420000000000001</v>
          </cell>
        </row>
        <row r="861">
          <cell r="A861">
            <v>40274</v>
          </cell>
          <cell r="B861">
            <v>2.8380000000000001</v>
          </cell>
          <cell r="C861">
            <v>2.84</v>
          </cell>
        </row>
        <row r="862">
          <cell r="A862">
            <v>40275</v>
          </cell>
          <cell r="B862">
            <v>2.8370000000000002</v>
          </cell>
          <cell r="C862">
            <v>2.839</v>
          </cell>
        </row>
        <row r="863">
          <cell r="A863">
            <v>40276</v>
          </cell>
          <cell r="B863">
            <v>2.8359999999999999</v>
          </cell>
          <cell r="C863">
            <v>2.8380000000000001</v>
          </cell>
        </row>
        <row r="864">
          <cell r="A864">
            <v>40277</v>
          </cell>
          <cell r="B864">
            <v>2.8359999999999999</v>
          </cell>
          <cell r="C864">
            <v>2.8370000000000002</v>
          </cell>
        </row>
        <row r="865">
          <cell r="A865">
            <v>40278</v>
          </cell>
          <cell r="B865">
            <v>2.8340000000000001</v>
          </cell>
          <cell r="C865">
            <v>2.8370000000000002</v>
          </cell>
        </row>
        <row r="866">
          <cell r="A866">
            <v>40279</v>
          </cell>
          <cell r="B866">
            <v>2.8340000000000001</v>
          </cell>
          <cell r="C866">
            <v>2.8370000000000002</v>
          </cell>
        </row>
        <row r="867">
          <cell r="A867">
            <v>40280</v>
          </cell>
          <cell r="B867">
            <v>2.8340000000000001</v>
          </cell>
          <cell r="C867">
            <v>2.8370000000000002</v>
          </cell>
        </row>
        <row r="868">
          <cell r="A868">
            <v>40281</v>
          </cell>
          <cell r="B868">
            <v>2.8340000000000001</v>
          </cell>
          <cell r="C868">
            <v>2.835</v>
          </cell>
        </row>
        <row r="869">
          <cell r="A869">
            <v>40282</v>
          </cell>
          <cell r="B869">
            <v>2.835</v>
          </cell>
          <cell r="C869">
            <v>2.8359999999999999</v>
          </cell>
        </row>
        <row r="870">
          <cell r="A870">
            <v>40283</v>
          </cell>
          <cell r="B870">
            <v>2.8340000000000001</v>
          </cell>
          <cell r="C870">
            <v>2.835</v>
          </cell>
        </row>
        <row r="871">
          <cell r="A871">
            <v>40284</v>
          </cell>
          <cell r="B871">
            <v>2.8340000000000001</v>
          </cell>
          <cell r="C871">
            <v>2.8359999999999999</v>
          </cell>
        </row>
        <row r="872">
          <cell r="A872">
            <v>40285</v>
          </cell>
          <cell r="B872">
            <v>2.835</v>
          </cell>
          <cell r="C872">
            <v>2.8370000000000002</v>
          </cell>
        </row>
        <row r="873">
          <cell r="A873">
            <v>40286</v>
          </cell>
          <cell r="B873">
            <v>2.835</v>
          </cell>
          <cell r="C873">
            <v>2.8370000000000002</v>
          </cell>
        </row>
        <row r="874">
          <cell r="A874">
            <v>40287</v>
          </cell>
          <cell r="B874">
            <v>2.835</v>
          </cell>
          <cell r="C874">
            <v>2.8370000000000002</v>
          </cell>
        </row>
        <row r="875">
          <cell r="A875">
            <v>40288</v>
          </cell>
          <cell r="B875">
            <v>2.8359999999999999</v>
          </cell>
          <cell r="C875">
            <v>2.8370000000000002</v>
          </cell>
        </row>
        <row r="876">
          <cell r="A876">
            <v>40289</v>
          </cell>
          <cell r="B876">
            <v>2.8370000000000002</v>
          </cell>
          <cell r="C876">
            <v>2.839</v>
          </cell>
        </row>
        <row r="877">
          <cell r="A877">
            <v>40290</v>
          </cell>
          <cell r="B877">
            <v>2.84</v>
          </cell>
          <cell r="C877">
            <v>2.8410000000000002</v>
          </cell>
        </row>
        <row r="878">
          <cell r="A878">
            <v>40291</v>
          </cell>
          <cell r="B878">
            <v>2.8450000000000002</v>
          </cell>
          <cell r="C878">
            <v>2.8460000000000001</v>
          </cell>
        </row>
        <row r="879">
          <cell r="A879">
            <v>40292</v>
          </cell>
          <cell r="B879">
            <v>2.8420000000000001</v>
          </cell>
          <cell r="C879">
            <v>2.843</v>
          </cell>
        </row>
        <row r="880">
          <cell r="A880">
            <v>40293</v>
          </cell>
          <cell r="B880">
            <v>2.8420000000000001</v>
          </cell>
          <cell r="C880">
            <v>2.843</v>
          </cell>
        </row>
        <row r="881">
          <cell r="A881">
            <v>40294</v>
          </cell>
          <cell r="B881">
            <v>2.8420000000000001</v>
          </cell>
          <cell r="C881">
            <v>2.843</v>
          </cell>
        </row>
        <row r="882">
          <cell r="A882">
            <v>40295</v>
          </cell>
          <cell r="B882">
            <v>2.8450000000000002</v>
          </cell>
          <cell r="C882">
            <v>2.847</v>
          </cell>
        </row>
        <row r="883">
          <cell r="A883">
            <v>40296</v>
          </cell>
          <cell r="B883">
            <v>2.8460000000000001</v>
          </cell>
          <cell r="C883">
            <v>2.8479999999999999</v>
          </cell>
        </row>
        <row r="884">
          <cell r="A884">
            <v>40297</v>
          </cell>
          <cell r="B884">
            <v>2.8460000000000001</v>
          </cell>
          <cell r="C884">
            <v>2.847</v>
          </cell>
        </row>
        <row r="885">
          <cell r="A885">
            <v>40298</v>
          </cell>
          <cell r="B885">
            <v>2.8439999999999999</v>
          </cell>
          <cell r="C885">
            <v>2.8460000000000001</v>
          </cell>
        </row>
        <row r="886">
          <cell r="A886">
            <v>40299</v>
          </cell>
          <cell r="B886">
            <v>2.847</v>
          </cell>
          <cell r="C886">
            <v>2.8490000000000002</v>
          </cell>
        </row>
        <row r="887">
          <cell r="A887">
            <v>40300</v>
          </cell>
          <cell r="B887">
            <v>2.847</v>
          </cell>
          <cell r="C887">
            <v>2.8490000000000002</v>
          </cell>
        </row>
        <row r="888">
          <cell r="A888">
            <v>40301</v>
          </cell>
          <cell r="B888">
            <v>2.847</v>
          </cell>
          <cell r="C888">
            <v>2.8490000000000002</v>
          </cell>
        </row>
        <row r="889">
          <cell r="A889">
            <v>40302</v>
          </cell>
          <cell r="B889">
            <v>2.8439999999999999</v>
          </cell>
          <cell r="C889">
            <v>2.8460000000000001</v>
          </cell>
        </row>
        <row r="890">
          <cell r="A890">
            <v>40303</v>
          </cell>
          <cell r="B890">
            <v>2.847</v>
          </cell>
          <cell r="C890">
            <v>2.8490000000000002</v>
          </cell>
        </row>
        <row r="891">
          <cell r="A891">
            <v>40304</v>
          </cell>
          <cell r="B891">
            <v>2.8490000000000002</v>
          </cell>
          <cell r="C891">
            <v>2.851</v>
          </cell>
        </row>
        <row r="892">
          <cell r="A892">
            <v>40305</v>
          </cell>
          <cell r="B892">
            <v>2.851</v>
          </cell>
          <cell r="C892">
            <v>2.851</v>
          </cell>
        </row>
        <row r="893">
          <cell r="A893">
            <v>40306</v>
          </cell>
          <cell r="B893">
            <v>2.8530000000000002</v>
          </cell>
          <cell r="C893">
            <v>2.8530000000000002</v>
          </cell>
        </row>
        <row r="894">
          <cell r="A894">
            <v>40307</v>
          </cell>
          <cell r="B894">
            <v>2.8530000000000002</v>
          </cell>
          <cell r="C894">
            <v>2.8530000000000002</v>
          </cell>
        </row>
        <row r="895">
          <cell r="A895">
            <v>40308</v>
          </cell>
          <cell r="B895">
            <v>2.8530000000000002</v>
          </cell>
          <cell r="C895">
            <v>2.8530000000000002</v>
          </cell>
        </row>
        <row r="896">
          <cell r="A896">
            <v>40309</v>
          </cell>
          <cell r="B896">
            <v>2.8439999999999999</v>
          </cell>
          <cell r="C896">
            <v>2.8460000000000001</v>
          </cell>
        </row>
        <row r="897">
          <cell r="A897">
            <v>40310</v>
          </cell>
          <cell r="B897">
            <v>2.8450000000000002</v>
          </cell>
          <cell r="C897">
            <v>2.8460000000000001</v>
          </cell>
        </row>
        <row r="898">
          <cell r="A898">
            <v>40311</v>
          </cell>
          <cell r="B898">
            <v>2.8380000000000001</v>
          </cell>
          <cell r="C898">
            <v>2.839</v>
          </cell>
        </row>
        <row r="899">
          <cell r="A899">
            <v>40312</v>
          </cell>
          <cell r="B899">
            <v>2.8370000000000002</v>
          </cell>
          <cell r="C899">
            <v>2.8380000000000001</v>
          </cell>
        </row>
        <row r="900">
          <cell r="A900">
            <v>40313</v>
          </cell>
          <cell r="B900">
            <v>2.84</v>
          </cell>
          <cell r="C900">
            <v>2.8410000000000002</v>
          </cell>
        </row>
        <row r="901">
          <cell r="A901">
            <v>40314</v>
          </cell>
          <cell r="B901">
            <v>2.84</v>
          </cell>
          <cell r="C901">
            <v>2.8410000000000002</v>
          </cell>
        </row>
        <row r="902">
          <cell r="A902">
            <v>40315</v>
          </cell>
          <cell r="B902">
            <v>2.84</v>
          </cell>
          <cell r="C902">
            <v>2.8410000000000002</v>
          </cell>
        </row>
        <row r="903">
          <cell r="A903">
            <v>40316</v>
          </cell>
          <cell r="B903">
            <v>2.8410000000000002</v>
          </cell>
          <cell r="C903">
            <v>2.8420000000000001</v>
          </cell>
        </row>
        <row r="904">
          <cell r="A904">
            <v>40317</v>
          </cell>
          <cell r="B904">
            <v>2.84</v>
          </cell>
          <cell r="C904">
            <v>2.8410000000000002</v>
          </cell>
        </row>
        <row r="905">
          <cell r="A905">
            <v>40318</v>
          </cell>
          <cell r="B905">
            <v>2.8439999999999999</v>
          </cell>
          <cell r="C905">
            <v>2.8450000000000002</v>
          </cell>
        </row>
        <row r="906">
          <cell r="A906">
            <v>40319</v>
          </cell>
          <cell r="B906">
            <v>2.85</v>
          </cell>
          <cell r="C906">
            <v>2.851</v>
          </cell>
        </row>
        <row r="907">
          <cell r="A907">
            <v>40320</v>
          </cell>
          <cell r="B907">
            <v>2.843</v>
          </cell>
          <cell r="C907">
            <v>2.8460000000000001</v>
          </cell>
        </row>
        <row r="908">
          <cell r="A908">
            <v>40321</v>
          </cell>
          <cell r="B908">
            <v>2.843</v>
          </cell>
          <cell r="C908">
            <v>2.8460000000000001</v>
          </cell>
        </row>
        <row r="909">
          <cell r="A909">
            <v>40322</v>
          </cell>
          <cell r="B909">
            <v>2.843</v>
          </cell>
          <cell r="C909">
            <v>2.8460000000000001</v>
          </cell>
        </row>
        <row r="910">
          <cell r="A910">
            <v>40323</v>
          </cell>
          <cell r="B910">
            <v>2.8460000000000001</v>
          </cell>
          <cell r="C910">
            <v>2.8479999999999999</v>
          </cell>
        </row>
        <row r="911">
          <cell r="A911">
            <v>40324</v>
          </cell>
          <cell r="B911">
            <v>2.8490000000000002</v>
          </cell>
          <cell r="C911">
            <v>2.85</v>
          </cell>
        </row>
        <row r="912">
          <cell r="A912">
            <v>40325</v>
          </cell>
          <cell r="B912">
            <v>2.8450000000000002</v>
          </cell>
          <cell r="C912">
            <v>2.8460000000000001</v>
          </cell>
        </row>
        <row r="913">
          <cell r="A913">
            <v>40326</v>
          </cell>
          <cell r="B913">
            <v>2.847</v>
          </cell>
          <cell r="C913">
            <v>2.8479999999999999</v>
          </cell>
        </row>
        <row r="914">
          <cell r="A914">
            <v>40327</v>
          </cell>
          <cell r="B914">
            <v>2.8460000000000001</v>
          </cell>
          <cell r="C914">
            <v>2.847</v>
          </cell>
        </row>
        <row r="915">
          <cell r="A915">
            <v>40328</v>
          </cell>
          <cell r="B915">
            <v>2.8460000000000001</v>
          </cell>
          <cell r="C915">
            <v>2.847</v>
          </cell>
        </row>
        <row r="916">
          <cell r="A916">
            <v>40329</v>
          </cell>
          <cell r="B916">
            <v>2.8460000000000001</v>
          </cell>
          <cell r="C916">
            <v>2.847</v>
          </cell>
        </row>
        <row r="917">
          <cell r="A917">
            <v>40330</v>
          </cell>
          <cell r="B917">
            <v>2.843</v>
          </cell>
          <cell r="C917">
            <v>2.8450000000000002</v>
          </cell>
        </row>
        <row r="918">
          <cell r="A918">
            <v>40331</v>
          </cell>
          <cell r="B918">
            <v>2.8439999999999999</v>
          </cell>
          <cell r="C918">
            <v>2.8450000000000002</v>
          </cell>
        </row>
        <row r="919">
          <cell r="A919">
            <v>40332</v>
          </cell>
          <cell r="B919">
            <v>2.843</v>
          </cell>
          <cell r="C919">
            <v>2.8450000000000002</v>
          </cell>
        </row>
        <row r="920">
          <cell r="A920">
            <v>40333</v>
          </cell>
          <cell r="B920">
            <v>2.8450000000000002</v>
          </cell>
          <cell r="C920">
            <v>2.8460000000000001</v>
          </cell>
        </row>
        <row r="921">
          <cell r="A921">
            <v>40334</v>
          </cell>
          <cell r="B921">
            <v>2.8479999999999999</v>
          </cell>
          <cell r="C921">
            <v>2.8490000000000002</v>
          </cell>
        </row>
        <row r="922">
          <cell r="A922">
            <v>40335</v>
          </cell>
          <cell r="B922">
            <v>2.8479999999999999</v>
          </cell>
          <cell r="C922">
            <v>2.8490000000000002</v>
          </cell>
        </row>
        <row r="923">
          <cell r="A923">
            <v>40336</v>
          </cell>
          <cell r="B923">
            <v>2.8479999999999999</v>
          </cell>
          <cell r="C923">
            <v>2.8490000000000002</v>
          </cell>
        </row>
        <row r="924">
          <cell r="A924">
            <v>40337</v>
          </cell>
          <cell r="B924">
            <v>2.8490000000000002</v>
          </cell>
          <cell r="C924">
            <v>2.85</v>
          </cell>
        </row>
        <row r="925">
          <cell r="A925">
            <v>40338</v>
          </cell>
          <cell r="B925">
            <v>2.847</v>
          </cell>
          <cell r="C925">
            <v>2.8479999999999999</v>
          </cell>
        </row>
        <row r="926">
          <cell r="A926">
            <v>40339</v>
          </cell>
          <cell r="B926">
            <v>2.8439999999999999</v>
          </cell>
          <cell r="C926">
            <v>2.8460000000000001</v>
          </cell>
        </row>
        <row r="927">
          <cell r="A927">
            <v>40340</v>
          </cell>
          <cell r="B927">
            <v>2.8450000000000002</v>
          </cell>
          <cell r="C927">
            <v>2.8460000000000001</v>
          </cell>
        </row>
        <row r="928">
          <cell r="A928">
            <v>40341</v>
          </cell>
          <cell r="B928">
            <v>2.8439999999999999</v>
          </cell>
          <cell r="C928">
            <v>2.8450000000000002</v>
          </cell>
        </row>
        <row r="929">
          <cell r="A929">
            <v>40342</v>
          </cell>
          <cell r="B929">
            <v>2.8439999999999999</v>
          </cell>
          <cell r="C929">
            <v>2.8450000000000002</v>
          </cell>
        </row>
        <row r="930">
          <cell r="A930">
            <v>40343</v>
          </cell>
          <cell r="B930">
            <v>2.8439999999999999</v>
          </cell>
          <cell r="C930">
            <v>2.8450000000000002</v>
          </cell>
        </row>
        <row r="931">
          <cell r="A931">
            <v>40344</v>
          </cell>
          <cell r="B931">
            <v>2.8420000000000001</v>
          </cell>
          <cell r="C931">
            <v>2.843</v>
          </cell>
        </row>
        <row r="932">
          <cell r="A932">
            <v>40345</v>
          </cell>
          <cell r="B932">
            <v>2.839</v>
          </cell>
          <cell r="C932">
            <v>2.839</v>
          </cell>
        </row>
        <row r="933">
          <cell r="A933">
            <v>40346</v>
          </cell>
          <cell r="B933">
            <v>2.8359999999999999</v>
          </cell>
          <cell r="C933">
            <v>2.839</v>
          </cell>
        </row>
        <row r="934">
          <cell r="A934">
            <v>40347</v>
          </cell>
          <cell r="B934">
            <v>2.835</v>
          </cell>
          <cell r="C934">
            <v>2.8359999999999999</v>
          </cell>
        </row>
        <row r="935">
          <cell r="A935">
            <v>40348</v>
          </cell>
          <cell r="B935">
            <v>2.83</v>
          </cell>
          <cell r="C935">
            <v>2.831</v>
          </cell>
        </row>
        <row r="936">
          <cell r="A936">
            <v>40349</v>
          </cell>
          <cell r="B936">
            <v>2.83</v>
          </cell>
          <cell r="C936">
            <v>2.831</v>
          </cell>
        </row>
        <row r="937">
          <cell r="A937">
            <v>40350</v>
          </cell>
          <cell r="B937">
            <v>2.83</v>
          </cell>
          <cell r="C937">
            <v>2.831</v>
          </cell>
        </row>
        <row r="938">
          <cell r="A938">
            <v>40351</v>
          </cell>
          <cell r="B938">
            <v>2.8260000000000001</v>
          </cell>
          <cell r="C938">
            <v>2.827</v>
          </cell>
        </row>
        <row r="939">
          <cell r="A939">
            <v>40352</v>
          </cell>
          <cell r="B939">
            <v>2.8260000000000001</v>
          </cell>
          <cell r="C939">
            <v>2.827</v>
          </cell>
        </row>
        <row r="940">
          <cell r="A940">
            <v>40353</v>
          </cell>
          <cell r="B940">
            <v>2.8279999999999998</v>
          </cell>
          <cell r="C940">
            <v>2.8290000000000002</v>
          </cell>
        </row>
        <row r="941">
          <cell r="A941">
            <v>40354</v>
          </cell>
          <cell r="B941">
            <v>2.827</v>
          </cell>
          <cell r="C941">
            <v>2.8279999999999998</v>
          </cell>
        </row>
        <row r="942">
          <cell r="A942">
            <v>40355</v>
          </cell>
          <cell r="B942">
            <v>2.8260000000000001</v>
          </cell>
          <cell r="C942">
            <v>2.827</v>
          </cell>
        </row>
        <row r="943">
          <cell r="A943">
            <v>40356</v>
          </cell>
          <cell r="B943">
            <v>2.8260000000000001</v>
          </cell>
          <cell r="C943">
            <v>2.827</v>
          </cell>
        </row>
        <row r="944">
          <cell r="A944">
            <v>40357</v>
          </cell>
          <cell r="B944">
            <v>2.8260000000000001</v>
          </cell>
          <cell r="C944">
            <v>2.827</v>
          </cell>
        </row>
        <row r="945">
          <cell r="A945">
            <v>40358</v>
          </cell>
          <cell r="B945">
            <v>2.8260000000000001</v>
          </cell>
          <cell r="C945">
            <v>2.827</v>
          </cell>
        </row>
        <row r="946">
          <cell r="A946">
            <v>40359</v>
          </cell>
          <cell r="B946">
            <v>2.8260000000000001</v>
          </cell>
          <cell r="C946">
            <v>2.827</v>
          </cell>
        </row>
        <row r="947">
          <cell r="A947">
            <v>40360</v>
          </cell>
          <cell r="B947">
            <v>2.8250000000000002</v>
          </cell>
          <cell r="C947">
            <v>2.827</v>
          </cell>
        </row>
        <row r="948">
          <cell r="A948">
            <v>40361</v>
          </cell>
          <cell r="B948">
            <v>2.8250000000000002</v>
          </cell>
          <cell r="C948">
            <v>2.827</v>
          </cell>
        </row>
        <row r="949">
          <cell r="A949">
            <v>40362</v>
          </cell>
          <cell r="B949">
            <v>2.8250000000000002</v>
          </cell>
          <cell r="C949">
            <v>2.8260000000000001</v>
          </cell>
        </row>
        <row r="950">
          <cell r="A950">
            <v>40363</v>
          </cell>
          <cell r="B950">
            <v>2.8250000000000002</v>
          </cell>
          <cell r="C950">
            <v>2.8260000000000001</v>
          </cell>
        </row>
        <row r="951">
          <cell r="A951">
            <v>40364</v>
          </cell>
          <cell r="B951">
            <v>2.8250000000000002</v>
          </cell>
          <cell r="C951">
            <v>2.8260000000000001</v>
          </cell>
        </row>
        <row r="952">
          <cell r="A952">
            <v>40365</v>
          </cell>
          <cell r="B952">
            <v>2.823</v>
          </cell>
          <cell r="C952">
            <v>2.8239999999999998</v>
          </cell>
        </row>
        <row r="953">
          <cell r="A953">
            <v>40366</v>
          </cell>
          <cell r="B953">
            <v>2.823</v>
          </cell>
          <cell r="C953">
            <v>2.8250000000000002</v>
          </cell>
        </row>
        <row r="954">
          <cell r="A954">
            <v>40367</v>
          </cell>
          <cell r="B954">
            <v>2.823</v>
          </cell>
          <cell r="C954">
            <v>2.8239999999999998</v>
          </cell>
        </row>
        <row r="955">
          <cell r="A955">
            <v>40368</v>
          </cell>
          <cell r="B955">
            <v>2.823</v>
          </cell>
          <cell r="C955">
            <v>2.823</v>
          </cell>
        </row>
        <row r="956">
          <cell r="A956">
            <v>40369</v>
          </cell>
          <cell r="B956">
            <v>2.823</v>
          </cell>
          <cell r="C956">
            <v>2.8239999999999998</v>
          </cell>
        </row>
        <row r="957">
          <cell r="A957">
            <v>40370</v>
          </cell>
          <cell r="B957">
            <v>2.823</v>
          </cell>
          <cell r="C957">
            <v>2.8239999999999998</v>
          </cell>
        </row>
        <row r="958">
          <cell r="A958">
            <v>40371</v>
          </cell>
          <cell r="B958">
            <v>2.823</v>
          </cell>
          <cell r="C958">
            <v>2.8239999999999998</v>
          </cell>
        </row>
        <row r="959">
          <cell r="A959">
            <v>40372</v>
          </cell>
          <cell r="B959">
            <v>2.823</v>
          </cell>
          <cell r="C959">
            <v>2.8239999999999998</v>
          </cell>
        </row>
        <row r="960">
          <cell r="A960">
            <v>40373</v>
          </cell>
          <cell r="B960">
            <v>2.82</v>
          </cell>
          <cell r="C960">
            <v>2.8210000000000002</v>
          </cell>
        </row>
        <row r="961">
          <cell r="A961">
            <v>40374</v>
          </cell>
          <cell r="B961">
            <v>2.8140000000000001</v>
          </cell>
          <cell r="C961">
            <v>2.8149999999999999</v>
          </cell>
        </row>
        <row r="962">
          <cell r="A962">
            <v>40375</v>
          </cell>
          <cell r="B962">
            <v>2.819</v>
          </cell>
          <cell r="C962">
            <v>2.82</v>
          </cell>
        </row>
        <row r="963">
          <cell r="A963">
            <v>40376</v>
          </cell>
          <cell r="B963">
            <v>2.8220000000000001</v>
          </cell>
          <cell r="C963">
            <v>2.8239999999999998</v>
          </cell>
        </row>
        <row r="964">
          <cell r="A964">
            <v>40377</v>
          </cell>
          <cell r="B964">
            <v>2.8220000000000001</v>
          </cell>
          <cell r="C964">
            <v>2.8239999999999998</v>
          </cell>
        </row>
        <row r="965">
          <cell r="A965">
            <v>40378</v>
          </cell>
          <cell r="B965">
            <v>2.8220000000000001</v>
          </cell>
          <cell r="C965">
            <v>2.8239999999999998</v>
          </cell>
        </row>
        <row r="966">
          <cell r="A966">
            <v>40379</v>
          </cell>
          <cell r="B966">
            <v>2.8220000000000001</v>
          </cell>
          <cell r="C966">
            <v>2.823</v>
          </cell>
        </row>
        <row r="967">
          <cell r="A967">
            <v>40380</v>
          </cell>
          <cell r="B967">
            <v>2.823</v>
          </cell>
          <cell r="C967">
            <v>2.8250000000000002</v>
          </cell>
        </row>
        <row r="968">
          <cell r="A968">
            <v>40381</v>
          </cell>
          <cell r="B968">
            <v>2.8260000000000001</v>
          </cell>
          <cell r="C968">
            <v>2.8260000000000001</v>
          </cell>
        </row>
        <row r="969">
          <cell r="A969">
            <v>40382</v>
          </cell>
          <cell r="B969">
            <v>2.8220000000000001</v>
          </cell>
          <cell r="C969">
            <v>2.823</v>
          </cell>
        </row>
        <row r="970">
          <cell r="A970">
            <v>40383</v>
          </cell>
          <cell r="B970">
            <v>2.8220000000000001</v>
          </cell>
          <cell r="C970">
            <v>2.823</v>
          </cell>
        </row>
        <row r="971">
          <cell r="A971">
            <v>40384</v>
          </cell>
          <cell r="B971">
            <v>2.8220000000000001</v>
          </cell>
          <cell r="C971">
            <v>2.823</v>
          </cell>
        </row>
        <row r="972">
          <cell r="A972">
            <v>40385</v>
          </cell>
          <cell r="B972">
            <v>2.8220000000000001</v>
          </cell>
          <cell r="C972">
            <v>2.823</v>
          </cell>
        </row>
        <row r="973">
          <cell r="A973">
            <v>40386</v>
          </cell>
          <cell r="B973">
            <v>2.8220000000000001</v>
          </cell>
          <cell r="C973">
            <v>2.8239999999999998</v>
          </cell>
        </row>
        <row r="974">
          <cell r="A974">
            <v>40387</v>
          </cell>
          <cell r="B974">
            <v>2.8220000000000001</v>
          </cell>
          <cell r="C974">
            <v>2.8239999999999998</v>
          </cell>
        </row>
        <row r="975">
          <cell r="A975">
            <v>40388</v>
          </cell>
          <cell r="B975">
            <v>2.8220000000000001</v>
          </cell>
          <cell r="C975">
            <v>2.8239999999999998</v>
          </cell>
        </row>
        <row r="976">
          <cell r="A976">
            <v>40389</v>
          </cell>
          <cell r="B976">
            <v>2.8220000000000001</v>
          </cell>
          <cell r="C976">
            <v>2.8239999999999998</v>
          </cell>
        </row>
        <row r="977">
          <cell r="A977">
            <v>40390</v>
          </cell>
          <cell r="B977">
            <v>2.8220000000000001</v>
          </cell>
          <cell r="C977">
            <v>2.8239999999999998</v>
          </cell>
        </row>
        <row r="978">
          <cell r="A978">
            <v>40391</v>
          </cell>
          <cell r="B978">
            <v>2.8220000000000001</v>
          </cell>
          <cell r="C978">
            <v>2.8239999999999998</v>
          </cell>
        </row>
        <row r="979">
          <cell r="A979">
            <v>40392</v>
          </cell>
          <cell r="B979">
            <v>2.8220000000000001</v>
          </cell>
          <cell r="C979">
            <v>2.8239999999999998</v>
          </cell>
        </row>
        <row r="980">
          <cell r="A980">
            <v>40393</v>
          </cell>
          <cell r="B980">
            <v>2.8170000000000002</v>
          </cell>
          <cell r="C980">
            <v>2.8180000000000001</v>
          </cell>
        </row>
        <row r="981">
          <cell r="A981">
            <v>40394</v>
          </cell>
          <cell r="B981">
            <v>2.8109999999999999</v>
          </cell>
          <cell r="C981">
            <v>2.8119999999999998</v>
          </cell>
        </row>
        <row r="982">
          <cell r="A982">
            <v>40395</v>
          </cell>
          <cell r="B982">
            <v>2.802</v>
          </cell>
          <cell r="C982">
            <v>2.8039999999999998</v>
          </cell>
        </row>
        <row r="983">
          <cell r="A983">
            <v>40396</v>
          </cell>
          <cell r="B983">
            <v>2.8010000000000002</v>
          </cell>
          <cell r="C983">
            <v>2.8010000000000002</v>
          </cell>
        </row>
        <row r="984">
          <cell r="A984">
            <v>40397</v>
          </cell>
          <cell r="B984">
            <v>2.8010000000000002</v>
          </cell>
          <cell r="C984">
            <v>2.8010000000000002</v>
          </cell>
        </row>
        <row r="985">
          <cell r="A985">
            <v>40398</v>
          </cell>
          <cell r="B985">
            <v>2.8010000000000002</v>
          </cell>
          <cell r="C985">
            <v>2.8010000000000002</v>
          </cell>
        </row>
        <row r="986">
          <cell r="A986">
            <v>40399</v>
          </cell>
          <cell r="B986">
            <v>2.8010000000000002</v>
          </cell>
          <cell r="C986">
            <v>2.8010000000000002</v>
          </cell>
        </row>
        <row r="987">
          <cell r="A987">
            <v>40400</v>
          </cell>
          <cell r="B987">
            <v>2.8</v>
          </cell>
          <cell r="C987">
            <v>2.802</v>
          </cell>
        </row>
        <row r="988">
          <cell r="A988">
            <v>40401</v>
          </cell>
          <cell r="B988">
            <v>2.8039999999999998</v>
          </cell>
          <cell r="C988">
            <v>2.8050000000000002</v>
          </cell>
        </row>
        <row r="989">
          <cell r="A989">
            <v>40402</v>
          </cell>
          <cell r="B989">
            <v>2.806</v>
          </cell>
          <cell r="C989">
            <v>2.8069999999999999</v>
          </cell>
        </row>
        <row r="990">
          <cell r="A990">
            <v>40403</v>
          </cell>
          <cell r="B990">
            <v>2.8039999999999998</v>
          </cell>
          <cell r="C990">
            <v>2.8050000000000002</v>
          </cell>
        </row>
        <row r="991">
          <cell r="A991">
            <v>40404</v>
          </cell>
          <cell r="B991">
            <v>2.8050000000000002</v>
          </cell>
          <cell r="C991">
            <v>2.806</v>
          </cell>
        </row>
        <row r="992">
          <cell r="A992">
            <v>40405</v>
          </cell>
          <cell r="B992">
            <v>2.8050000000000002</v>
          </cell>
          <cell r="C992">
            <v>2.806</v>
          </cell>
        </row>
        <row r="993">
          <cell r="A993">
            <v>40406</v>
          </cell>
          <cell r="B993">
            <v>2.8050000000000002</v>
          </cell>
          <cell r="C993">
            <v>2.806</v>
          </cell>
        </row>
        <row r="994">
          <cell r="A994">
            <v>40407</v>
          </cell>
          <cell r="B994">
            <v>2.802</v>
          </cell>
          <cell r="C994">
            <v>2.8029999999999999</v>
          </cell>
        </row>
        <row r="995">
          <cell r="A995">
            <v>40408</v>
          </cell>
          <cell r="B995">
            <v>2.7989999999999999</v>
          </cell>
          <cell r="C995">
            <v>2.8</v>
          </cell>
        </row>
        <row r="996">
          <cell r="A996">
            <v>40409</v>
          </cell>
          <cell r="B996">
            <v>2.7970000000000002</v>
          </cell>
          <cell r="C996">
            <v>2.798</v>
          </cell>
        </row>
        <row r="997">
          <cell r="A997">
            <v>40410</v>
          </cell>
          <cell r="B997">
            <v>2.8</v>
          </cell>
          <cell r="C997">
            <v>2.8</v>
          </cell>
        </row>
        <row r="998">
          <cell r="A998">
            <v>40411</v>
          </cell>
          <cell r="B998">
            <v>2.7989999999999999</v>
          </cell>
          <cell r="C998">
            <v>2.8</v>
          </cell>
        </row>
        <row r="999">
          <cell r="A999">
            <v>40412</v>
          </cell>
          <cell r="B999">
            <v>2.7989999999999999</v>
          </cell>
          <cell r="C999">
            <v>2.8</v>
          </cell>
        </row>
        <row r="1000">
          <cell r="A1000">
            <v>40413</v>
          </cell>
          <cell r="B1000">
            <v>2.7989999999999999</v>
          </cell>
          <cell r="C1000">
            <v>2.8</v>
          </cell>
        </row>
        <row r="1001">
          <cell r="A1001">
            <v>40414</v>
          </cell>
          <cell r="B1001">
            <v>2.7989999999999999</v>
          </cell>
          <cell r="C1001">
            <v>2.8</v>
          </cell>
        </row>
        <row r="1002">
          <cell r="A1002">
            <v>40415</v>
          </cell>
          <cell r="B1002">
            <v>2.798</v>
          </cell>
          <cell r="C1002">
            <v>2.7989999999999999</v>
          </cell>
        </row>
        <row r="1003">
          <cell r="A1003">
            <v>40416</v>
          </cell>
          <cell r="B1003">
            <v>2.798</v>
          </cell>
          <cell r="C1003">
            <v>2.7989999999999999</v>
          </cell>
        </row>
        <row r="1004">
          <cell r="A1004">
            <v>40417</v>
          </cell>
          <cell r="B1004">
            <v>2.7949999999999999</v>
          </cell>
          <cell r="C1004">
            <v>2.7959999999999998</v>
          </cell>
        </row>
        <row r="1005">
          <cell r="A1005">
            <v>40418</v>
          </cell>
          <cell r="B1005">
            <v>2.798</v>
          </cell>
          <cell r="C1005">
            <v>2.7989999999999999</v>
          </cell>
        </row>
        <row r="1006">
          <cell r="A1006">
            <v>40419</v>
          </cell>
          <cell r="B1006">
            <v>2.798</v>
          </cell>
          <cell r="C1006">
            <v>2.7989999999999999</v>
          </cell>
        </row>
        <row r="1007">
          <cell r="A1007">
            <v>40420</v>
          </cell>
          <cell r="B1007">
            <v>2.798</v>
          </cell>
          <cell r="C1007">
            <v>2.7989999999999999</v>
          </cell>
        </row>
        <row r="1008">
          <cell r="A1008">
            <v>40421</v>
          </cell>
          <cell r="B1008">
            <v>2.798</v>
          </cell>
          <cell r="C1008">
            <v>2.7989999999999999</v>
          </cell>
        </row>
        <row r="1009">
          <cell r="A1009">
            <v>40422</v>
          </cell>
          <cell r="B1009">
            <v>2.7959999999999998</v>
          </cell>
          <cell r="C1009">
            <v>2.798</v>
          </cell>
        </row>
        <row r="1010">
          <cell r="A1010">
            <v>40423</v>
          </cell>
          <cell r="B1010">
            <v>2.794</v>
          </cell>
          <cell r="C1010">
            <v>2.7949999999999999</v>
          </cell>
        </row>
        <row r="1011">
          <cell r="A1011">
            <v>40424</v>
          </cell>
          <cell r="B1011">
            <v>2.7959999999999998</v>
          </cell>
          <cell r="C1011">
            <v>2.7959999999999998</v>
          </cell>
        </row>
        <row r="1012">
          <cell r="A1012">
            <v>40425</v>
          </cell>
          <cell r="B1012">
            <v>2.794</v>
          </cell>
          <cell r="C1012">
            <v>2.7949999999999999</v>
          </cell>
        </row>
        <row r="1013">
          <cell r="A1013">
            <v>40426</v>
          </cell>
          <cell r="B1013">
            <v>2.794</v>
          </cell>
          <cell r="C1013">
            <v>2.7949999999999999</v>
          </cell>
        </row>
        <row r="1014">
          <cell r="A1014">
            <v>40427</v>
          </cell>
          <cell r="B1014">
            <v>2.794</v>
          </cell>
          <cell r="C1014">
            <v>2.7949999999999999</v>
          </cell>
        </row>
        <row r="1015">
          <cell r="A1015">
            <v>40428</v>
          </cell>
          <cell r="B1015">
            <v>2.7919999999999998</v>
          </cell>
          <cell r="C1015">
            <v>2.7930000000000001</v>
          </cell>
        </row>
        <row r="1016">
          <cell r="A1016">
            <v>40429</v>
          </cell>
          <cell r="B1016">
            <v>2.794</v>
          </cell>
          <cell r="C1016">
            <v>2.7949999999999999</v>
          </cell>
        </row>
        <row r="1017">
          <cell r="A1017">
            <v>40430</v>
          </cell>
          <cell r="B1017">
            <v>2.794</v>
          </cell>
          <cell r="C1017">
            <v>2.794</v>
          </cell>
        </row>
        <row r="1018">
          <cell r="A1018">
            <v>40431</v>
          </cell>
          <cell r="B1018">
            <v>2.7919999999999998</v>
          </cell>
          <cell r="C1018">
            <v>2.7930000000000001</v>
          </cell>
        </row>
        <row r="1019">
          <cell r="A1019">
            <v>40432</v>
          </cell>
          <cell r="B1019">
            <v>2.7890000000000001</v>
          </cell>
          <cell r="C1019">
            <v>2.79</v>
          </cell>
        </row>
        <row r="1020">
          <cell r="A1020">
            <v>40433</v>
          </cell>
          <cell r="B1020">
            <v>2.7890000000000001</v>
          </cell>
          <cell r="C1020">
            <v>2.79</v>
          </cell>
        </row>
        <row r="1021">
          <cell r="A1021">
            <v>40434</v>
          </cell>
          <cell r="B1021">
            <v>2.7890000000000001</v>
          </cell>
          <cell r="C1021">
            <v>2.79</v>
          </cell>
        </row>
        <row r="1022">
          <cell r="A1022">
            <v>40435</v>
          </cell>
          <cell r="B1022">
            <v>2.7869999999999999</v>
          </cell>
          <cell r="C1022">
            <v>2.7879999999999998</v>
          </cell>
        </row>
        <row r="1023">
          <cell r="A1023">
            <v>40436</v>
          </cell>
          <cell r="B1023">
            <v>2.7879999999999998</v>
          </cell>
          <cell r="C1023">
            <v>2.7879999999999998</v>
          </cell>
        </row>
        <row r="1024">
          <cell r="A1024">
            <v>40437</v>
          </cell>
          <cell r="B1024">
            <v>2.7879999999999998</v>
          </cell>
          <cell r="C1024">
            <v>2.7890000000000001</v>
          </cell>
        </row>
        <row r="1025">
          <cell r="A1025">
            <v>40438</v>
          </cell>
          <cell r="B1025">
            <v>2.7879999999999998</v>
          </cell>
          <cell r="C1025">
            <v>2.7890000000000001</v>
          </cell>
        </row>
        <row r="1026">
          <cell r="A1026">
            <v>40439</v>
          </cell>
          <cell r="B1026">
            <v>2.7890000000000001</v>
          </cell>
          <cell r="C1026">
            <v>2.79</v>
          </cell>
        </row>
        <row r="1027">
          <cell r="A1027">
            <v>40440</v>
          </cell>
          <cell r="B1027">
            <v>2.7890000000000001</v>
          </cell>
          <cell r="C1027">
            <v>2.79</v>
          </cell>
        </row>
        <row r="1028">
          <cell r="A1028">
            <v>40441</v>
          </cell>
          <cell r="B1028">
            <v>2.7890000000000001</v>
          </cell>
          <cell r="C1028">
            <v>2.79</v>
          </cell>
        </row>
        <row r="1029">
          <cell r="A1029">
            <v>40442</v>
          </cell>
          <cell r="B1029">
            <v>2.7909999999999999</v>
          </cell>
          <cell r="C1029">
            <v>2.7930000000000001</v>
          </cell>
        </row>
        <row r="1030">
          <cell r="A1030">
            <v>40443</v>
          </cell>
          <cell r="B1030">
            <v>2.7919999999999998</v>
          </cell>
          <cell r="C1030">
            <v>2.7919999999999998</v>
          </cell>
        </row>
        <row r="1031">
          <cell r="A1031">
            <v>40444</v>
          </cell>
          <cell r="B1031">
            <v>2.79</v>
          </cell>
          <cell r="C1031">
            <v>2.79</v>
          </cell>
        </row>
        <row r="1032">
          <cell r="A1032">
            <v>40445</v>
          </cell>
          <cell r="B1032">
            <v>2.7890000000000001</v>
          </cell>
          <cell r="C1032">
            <v>2.7890000000000001</v>
          </cell>
        </row>
        <row r="1033">
          <cell r="A1033">
            <v>40446</v>
          </cell>
          <cell r="B1033">
            <v>2.7869999999999999</v>
          </cell>
          <cell r="C1033">
            <v>2.7879999999999998</v>
          </cell>
        </row>
        <row r="1034">
          <cell r="A1034">
            <v>40447</v>
          </cell>
          <cell r="B1034">
            <v>2.7869999999999999</v>
          </cell>
          <cell r="C1034">
            <v>2.7879999999999998</v>
          </cell>
        </row>
        <row r="1035">
          <cell r="A1035">
            <v>40448</v>
          </cell>
          <cell r="B1035">
            <v>2.7869999999999999</v>
          </cell>
          <cell r="C1035">
            <v>2.7879999999999998</v>
          </cell>
        </row>
        <row r="1036">
          <cell r="A1036">
            <v>40449</v>
          </cell>
          <cell r="B1036">
            <v>2.7879999999999998</v>
          </cell>
          <cell r="C1036">
            <v>2.79</v>
          </cell>
        </row>
        <row r="1037">
          <cell r="A1037">
            <v>40450</v>
          </cell>
          <cell r="B1037">
            <v>2.7879999999999998</v>
          </cell>
          <cell r="C1037">
            <v>2.7909999999999999</v>
          </cell>
        </row>
        <row r="1038">
          <cell r="A1038">
            <v>40451</v>
          </cell>
          <cell r="B1038">
            <v>2.7869999999999999</v>
          </cell>
          <cell r="C1038">
            <v>2.7879999999999998</v>
          </cell>
        </row>
        <row r="1039">
          <cell r="A1039">
            <v>40452</v>
          </cell>
          <cell r="B1039">
            <v>2.7869999999999999</v>
          </cell>
          <cell r="C1039">
            <v>2.7879999999999998</v>
          </cell>
        </row>
        <row r="1040">
          <cell r="A1040">
            <v>40453</v>
          </cell>
          <cell r="B1040">
            <v>2.7879999999999998</v>
          </cell>
          <cell r="C1040">
            <v>2.7890000000000001</v>
          </cell>
        </row>
        <row r="1041">
          <cell r="A1041">
            <v>40454</v>
          </cell>
          <cell r="B1041">
            <v>2.7879999999999998</v>
          </cell>
          <cell r="C1041">
            <v>2.7890000000000001</v>
          </cell>
        </row>
        <row r="1042">
          <cell r="A1042">
            <v>40455</v>
          </cell>
          <cell r="B1042">
            <v>2.7879999999999998</v>
          </cell>
          <cell r="C1042">
            <v>2.7890000000000001</v>
          </cell>
        </row>
        <row r="1043">
          <cell r="A1043">
            <v>40456</v>
          </cell>
          <cell r="B1043">
            <v>2.7890000000000001</v>
          </cell>
          <cell r="C1043">
            <v>2.7909999999999999</v>
          </cell>
        </row>
        <row r="1044">
          <cell r="A1044">
            <v>40457</v>
          </cell>
          <cell r="B1044">
            <v>2.7869999999999999</v>
          </cell>
          <cell r="C1044">
            <v>2.7869999999999999</v>
          </cell>
        </row>
        <row r="1045">
          <cell r="A1045">
            <v>40458</v>
          </cell>
          <cell r="B1045">
            <v>2.7890000000000001</v>
          </cell>
          <cell r="C1045">
            <v>2.79</v>
          </cell>
        </row>
        <row r="1046">
          <cell r="A1046">
            <v>40459</v>
          </cell>
          <cell r="B1046">
            <v>2.7879999999999998</v>
          </cell>
          <cell r="C1046">
            <v>2.7890000000000001</v>
          </cell>
        </row>
        <row r="1047">
          <cell r="A1047">
            <v>40460</v>
          </cell>
          <cell r="B1047">
            <v>2.7879999999999998</v>
          </cell>
          <cell r="C1047">
            <v>2.7890000000000001</v>
          </cell>
        </row>
        <row r="1048">
          <cell r="A1048">
            <v>40461</v>
          </cell>
          <cell r="B1048">
            <v>2.7879999999999998</v>
          </cell>
          <cell r="C1048">
            <v>2.7890000000000001</v>
          </cell>
        </row>
        <row r="1049">
          <cell r="A1049">
            <v>40462</v>
          </cell>
          <cell r="B1049">
            <v>2.7879999999999998</v>
          </cell>
          <cell r="C1049">
            <v>2.7890000000000001</v>
          </cell>
        </row>
        <row r="1050">
          <cell r="A1050">
            <v>40463</v>
          </cell>
          <cell r="B1050">
            <v>2.786</v>
          </cell>
          <cell r="C1050">
            <v>2.7879999999999998</v>
          </cell>
        </row>
        <row r="1051">
          <cell r="A1051">
            <v>40464</v>
          </cell>
          <cell r="B1051">
            <v>2.786</v>
          </cell>
          <cell r="C1051">
            <v>2.7869999999999999</v>
          </cell>
        </row>
        <row r="1052">
          <cell r="A1052">
            <v>40465</v>
          </cell>
          <cell r="B1052">
            <v>2.786</v>
          </cell>
          <cell r="C1052">
            <v>2.7869999999999999</v>
          </cell>
        </row>
        <row r="1053">
          <cell r="A1053">
            <v>40466</v>
          </cell>
          <cell r="B1053">
            <v>2.7879999999999998</v>
          </cell>
          <cell r="C1053">
            <v>2.7890000000000001</v>
          </cell>
        </row>
        <row r="1054">
          <cell r="A1054">
            <v>40467</v>
          </cell>
          <cell r="B1054">
            <v>2.7919999999999998</v>
          </cell>
          <cell r="C1054">
            <v>2.794</v>
          </cell>
        </row>
        <row r="1055">
          <cell r="A1055">
            <v>40468</v>
          </cell>
          <cell r="B1055">
            <v>2.7919999999999998</v>
          </cell>
          <cell r="C1055">
            <v>2.794</v>
          </cell>
        </row>
        <row r="1056">
          <cell r="A1056">
            <v>40469</v>
          </cell>
          <cell r="B1056">
            <v>2.7919999999999998</v>
          </cell>
          <cell r="C1056">
            <v>2.794</v>
          </cell>
        </row>
        <row r="1057">
          <cell r="A1057">
            <v>40470</v>
          </cell>
          <cell r="B1057">
            <v>2.7909999999999999</v>
          </cell>
          <cell r="C1057">
            <v>2.7930000000000001</v>
          </cell>
        </row>
        <row r="1058">
          <cell r="A1058">
            <v>40471</v>
          </cell>
          <cell r="B1058">
            <v>2.7930000000000001</v>
          </cell>
          <cell r="C1058">
            <v>2.794</v>
          </cell>
        </row>
        <row r="1059">
          <cell r="A1059">
            <v>40472</v>
          </cell>
          <cell r="B1059">
            <v>2.7919999999999998</v>
          </cell>
          <cell r="C1059">
            <v>2.7919999999999998</v>
          </cell>
        </row>
        <row r="1060">
          <cell r="A1060">
            <v>40473</v>
          </cell>
          <cell r="B1060">
            <v>2.7919999999999998</v>
          </cell>
          <cell r="C1060">
            <v>2.7930000000000001</v>
          </cell>
        </row>
        <row r="1061">
          <cell r="A1061">
            <v>40474</v>
          </cell>
          <cell r="B1061">
            <v>2.7949999999999999</v>
          </cell>
          <cell r="C1061">
            <v>2.7959999999999998</v>
          </cell>
        </row>
        <row r="1062">
          <cell r="A1062">
            <v>40475</v>
          </cell>
          <cell r="B1062">
            <v>2.7949999999999999</v>
          </cell>
          <cell r="C1062">
            <v>2.7959999999999998</v>
          </cell>
        </row>
        <row r="1063">
          <cell r="A1063">
            <v>40476</v>
          </cell>
          <cell r="B1063">
            <v>2.7949999999999999</v>
          </cell>
          <cell r="C1063">
            <v>2.7959999999999998</v>
          </cell>
        </row>
        <row r="1064">
          <cell r="A1064">
            <v>40477</v>
          </cell>
          <cell r="B1064">
            <v>2.7919999999999998</v>
          </cell>
          <cell r="C1064">
            <v>2.7930000000000001</v>
          </cell>
        </row>
        <row r="1065">
          <cell r="A1065">
            <v>40478</v>
          </cell>
          <cell r="B1065">
            <v>2.7930000000000001</v>
          </cell>
          <cell r="C1065">
            <v>2.794</v>
          </cell>
        </row>
        <row r="1066">
          <cell r="A1066">
            <v>40479</v>
          </cell>
          <cell r="B1066">
            <v>2.7970000000000002</v>
          </cell>
          <cell r="C1066">
            <v>2.798</v>
          </cell>
        </row>
        <row r="1067">
          <cell r="A1067">
            <v>40480</v>
          </cell>
          <cell r="B1067">
            <v>2.798</v>
          </cell>
          <cell r="C1067">
            <v>2.7989999999999999</v>
          </cell>
        </row>
        <row r="1068">
          <cell r="A1068">
            <v>40481</v>
          </cell>
          <cell r="B1068">
            <v>2.7959999999999998</v>
          </cell>
          <cell r="C1068">
            <v>2.798</v>
          </cell>
        </row>
        <row r="1069">
          <cell r="A1069">
            <v>40482</v>
          </cell>
          <cell r="B1069">
            <v>2.7959999999999998</v>
          </cell>
          <cell r="C1069">
            <v>2.798</v>
          </cell>
        </row>
        <row r="1070">
          <cell r="A1070">
            <v>40483</v>
          </cell>
          <cell r="B1070">
            <v>2.7959999999999998</v>
          </cell>
          <cell r="C1070">
            <v>2.798</v>
          </cell>
        </row>
        <row r="1071">
          <cell r="A1071">
            <v>40484</v>
          </cell>
          <cell r="B1071">
            <v>2.7959999999999998</v>
          </cell>
          <cell r="C1071">
            <v>2.798</v>
          </cell>
        </row>
        <row r="1072">
          <cell r="A1072">
            <v>40485</v>
          </cell>
          <cell r="B1072">
            <v>2.794</v>
          </cell>
          <cell r="C1072">
            <v>2.7949999999999999</v>
          </cell>
        </row>
        <row r="1073">
          <cell r="A1073">
            <v>40486</v>
          </cell>
          <cell r="B1073">
            <v>2.7930000000000001</v>
          </cell>
          <cell r="C1073">
            <v>2.794</v>
          </cell>
        </row>
        <row r="1074">
          <cell r="A1074">
            <v>40487</v>
          </cell>
          <cell r="B1074">
            <v>2.7919999999999998</v>
          </cell>
          <cell r="C1074">
            <v>2.7930000000000001</v>
          </cell>
        </row>
        <row r="1075">
          <cell r="A1075">
            <v>40488</v>
          </cell>
          <cell r="B1075">
            <v>2.7919999999999998</v>
          </cell>
          <cell r="C1075">
            <v>2.7930000000000001</v>
          </cell>
        </row>
        <row r="1076">
          <cell r="A1076">
            <v>40489</v>
          </cell>
          <cell r="B1076">
            <v>2.7919999999999998</v>
          </cell>
          <cell r="C1076">
            <v>2.7930000000000001</v>
          </cell>
        </row>
        <row r="1077">
          <cell r="A1077">
            <v>40490</v>
          </cell>
          <cell r="B1077">
            <v>2.7919999999999998</v>
          </cell>
          <cell r="C1077">
            <v>2.7930000000000001</v>
          </cell>
        </row>
        <row r="1078">
          <cell r="A1078">
            <v>40491</v>
          </cell>
          <cell r="B1078">
            <v>2.7949999999999999</v>
          </cell>
          <cell r="C1078">
            <v>2.7959999999999998</v>
          </cell>
        </row>
        <row r="1079">
          <cell r="A1079">
            <v>40492</v>
          </cell>
          <cell r="B1079">
            <v>2.7970000000000002</v>
          </cell>
          <cell r="C1079">
            <v>2.798</v>
          </cell>
        </row>
        <row r="1080">
          <cell r="A1080">
            <v>40493</v>
          </cell>
          <cell r="B1080">
            <v>2.8</v>
          </cell>
          <cell r="C1080">
            <v>2.8010000000000002</v>
          </cell>
        </row>
        <row r="1081">
          <cell r="A1081">
            <v>40494</v>
          </cell>
          <cell r="B1081">
            <v>2.7989999999999999</v>
          </cell>
          <cell r="C1081">
            <v>2.8</v>
          </cell>
        </row>
        <row r="1082">
          <cell r="A1082">
            <v>40495</v>
          </cell>
          <cell r="B1082">
            <v>2.8010000000000002</v>
          </cell>
          <cell r="C1082">
            <v>2.802</v>
          </cell>
        </row>
        <row r="1083">
          <cell r="A1083">
            <v>40496</v>
          </cell>
          <cell r="B1083">
            <v>2.8010000000000002</v>
          </cell>
          <cell r="C1083">
            <v>2.802</v>
          </cell>
        </row>
        <row r="1084">
          <cell r="A1084">
            <v>40497</v>
          </cell>
          <cell r="B1084">
            <v>2.8010000000000002</v>
          </cell>
          <cell r="C1084">
            <v>2.802</v>
          </cell>
        </row>
        <row r="1085">
          <cell r="A1085">
            <v>40498</v>
          </cell>
          <cell r="B1085">
            <v>2.8050000000000002</v>
          </cell>
          <cell r="C1085">
            <v>2.806</v>
          </cell>
        </row>
        <row r="1086">
          <cell r="A1086">
            <v>40499</v>
          </cell>
          <cell r="B1086">
            <v>2.8079999999999998</v>
          </cell>
          <cell r="C1086">
            <v>2.8090000000000002</v>
          </cell>
        </row>
        <row r="1087">
          <cell r="A1087">
            <v>40500</v>
          </cell>
          <cell r="B1087">
            <v>2.81</v>
          </cell>
          <cell r="C1087">
            <v>2.8109999999999999</v>
          </cell>
        </row>
        <row r="1088">
          <cell r="A1088">
            <v>40501</v>
          </cell>
          <cell r="B1088">
            <v>2.8050000000000002</v>
          </cell>
          <cell r="C1088">
            <v>2.806</v>
          </cell>
        </row>
        <row r="1089">
          <cell r="A1089">
            <v>40502</v>
          </cell>
          <cell r="B1089">
            <v>2.8050000000000002</v>
          </cell>
          <cell r="C1089">
            <v>2.8069999999999999</v>
          </cell>
        </row>
        <row r="1090">
          <cell r="A1090">
            <v>40503</v>
          </cell>
          <cell r="B1090">
            <v>2.8050000000000002</v>
          </cell>
          <cell r="C1090">
            <v>2.8069999999999999</v>
          </cell>
        </row>
        <row r="1091">
          <cell r="A1091">
            <v>40504</v>
          </cell>
          <cell r="B1091">
            <v>2.8050000000000002</v>
          </cell>
          <cell r="C1091">
            <v>2.8069999999999999</v>
          </cell>
        </row>
        <row r="1092">
          <cell r="A1092">
            <v>40505</v>
          </cell>
          <cell r="B1092">
            <v>2.8090000000000002</v>
          </cell>
          <cell r="C1092">
            <v>2.81</v>
          </cell>
        </row>
        <row r="1093">
          <cell r="A1093">
            <v>40506</v>
          </cell>
          <cell r="B1093">
            <v>2.8119999999999998</v>
          </cell>
          <cell r="C1093">
            <v>2.8119999999999998</v>
          </cell>
        </row>
        <row r="1094">
          <cell r="A1094">
            <v>40507</v>
          </cell>
          <cell r="B1094">
            <v>2.8090000000000002</v>
          </cell>
          <cell r="C1094">
            <v>2.81</v>
          </cell>
        </row>
        <row r="1095">
          <cell r="A1095">
            <v>40508</v>
          </cell>
          <cell r="B1095">
            <v>2.8090000000000002</v>
          </cell>
          <cell r="C1095">
            <v>2.8109999999999999</v>
          </cell>
        </row>
        <row r="1096">
          <cell r="A1096">
            <v>40509</v>
          </cell>
          <cell r="B1096">
            <v>2.8149999999999999</v>
          </cell>
          <cell r="C1096">
            <v>2.8170000000000002</v>
          </cell>
        </row>
        <row r="1097">
          <cell r="A1097">
            <v>40510</v>
          </cell>
          <cell r="B1097">
            <v>2.8149999999999999</v>
          </cell>
          <cell r="C1097">
            <v>2.8170000000000002</v>
          </cell>
        </row>
        <row r="1098">
          <cell r="A1098">
            <v>40511</v>
          </cell>
          <cell r="B1098">
            <v>2.8149999999999999</v>
          </cell>
          <cell r="C1098">
            <v>2.8170000000000002</v>
          </cell>
        </row>
        <row r="1099">
          <cell r="A1099">
            <v>40512</v>
          </cell>
          <cell r="B1099">
            <v>2.8250000000000002</v>
          </cell>
          <cell r="C1099">
            <v>2.8260000000000001</v>
          </cell>
        </row>
        <row r="1100">
          <cell r="A1100">
            <v>40513</v>
          </cell>
          <cell r="B1100">
            <v>2.831</v>
          </cell>
          <cell r="C1100">
            <v>2.8319999999999999</v>
          </cell>
        </row>
        <row r="1101">
          <cell r="A1101">
            <v>40514</v>
          </cell>
          <cell r="B1101">
            <v>2.827</v>
          </cell>
          <cell r="C1101">
            <v>2.8279999999999998</v>
          </cell>
        </row>
        <row r="1102">
          <cell r="A1102">
            <v>40515</v>
          </cell>
          <cell r="B1102">
            <v>2.827</v>
          </cell>
          <cell r="C1102">
            <v>2.8279999999999998</v>
          </cell>
        </row>
        <row r="1103">
          <cell r="A1103">
            <v>40516</v>
          </cell>
          <cell r="B1103">
            <v>2.8250000000000002</v>
          </cell>
          <cell r="C1103">
            <v>2.8260000000000001</v>
          </cell>
        </row>
        <row r="1104">
          <cell r="A1104">
            <v>40517</v>
          </cell>
          <cell r="B1104">
            <v>2.8250000000000002</v>
          </cell>
          <cell r="C1104">
            <v>2.8260000000000001</v>
          </cell>
        </row>
        <row r="1105">
          <cell r="A1105">
            <v>40518</v>
          </cell>
          <cell r="B1105">
            <v>2.8250000000000002</v>
          </cell>
          <cell r="C1105">
            <v>2.8260000000000001</v>
          </cell>
        </row>
        <row r="1106">
          <cell r="A1106">
            <v>40519</v>
          </cell>
          <cell r="B1106">
            <v>2.8220000000000001</v>
          </cell>
          <cell r="C1106">
            <v>2.8239999999999998</v>
          </cell>
        </row>
        <row r="1107">
          <cell r="A1107">
            <v>40520</v>
          </cell>
          <cell r="B1107">
            <v>2.8170000000000002</v>
          </cell>
          <cell r="C1107">
            <v>2.819</v>
          </cell>
        </row>
        <row r="1108">
          <cell r="A1108">
            <v>40521</v>
          </cell>
          <cell r="B1108">
            <v>2.8170000000000002</v>
          </cell>
          <cell r="C1108">
            <v>2.819</v>
          </cell>
        </row>
        <row r="1109">
          <cell r="A1109">
            <v>40522</v>
          </cell>
          <cell r="B1109">
            <v>2.823</v>
          </cell>
          <cell r="C1109">
            <v>2.8239999999999998</v>
          </cell>
        </row>
        <row r="1110">
          <cell r="A1110">
            <v>40523</v>
          </cell>
          <cell r="B1110">
            <v>2.8260000000000001</v>
          </cell>
          <cell r="C1110">
            <v>2.827</v>
          </cell>
        </row>
        <row r="1111">
          <cell r="A1111">
            <v>40524</v>
          </cell>
          <cell r="B1111">
            <v>2.8260000000000001</v>
          </cell>
          <cell r="C1111">
            <v>2.827</v>
          </cell>
        </row>
        <row r="1112">
          <cell r="A1112">
            <v>40525</v>
          </cell>
          <cell r="B1112">
            <v>2.8260000000000001</v>
          </cell>
          <cell r="C1112">
            <v>2.827</v>
          </cell>
        </row>
        <row r="1113">
          <cell r="A1113">
            <v>40526</v>
          </cell>
          <cell r="B1113">
            <v>2.8250000000000002</v>
          </cell>
          <cell r="C1113">
            <v>2.8260000000000001</v>
          </cell>
        </row>
        <row r="1114">
          <cell r="A1114">
            <v>40527</v>
          </cell>
          <cell r="B1114">
            <v>2.82</v>
          </cell>
          <cell r="C1114">
            <v>2.8210000000000002</v>
          </cell>
        </row>
        <row r="1115">
          <cell r="A1115">
            <v>40528</v>
          </cell>
          <cell r="B1115">
            <v>2.8170000000000002</v>
          </cell>
          <cell r="C1115">
            <v>2.819</v>
          </cell>
        </row>
        <row r="1116">
          <cell r="A1116">
            <v>40529</v>
          </cell>
          <cell r="B1116">
            <v>2.819</v>
          </cell>
          <cell r="C1116">
            <v>2.82</v>
          </cell>
        </row>
        <row r="1117">
          <cell r="A1117">
            <v>40530</v>
          </cell>
          <cell r="B1117">
            <v>2.8170000000000002</v>
          </cell>
          <cell r="C1117">
            <v>2.819</v>
          </cell>
        </row>
        <row r="1118">
          <cell r="A1118">
            <v>40531</v>
          </cell>
          <cell r="B1118">
            <v>2.8170000000000002</v>
          </cell>
          <cell r="C1118">
            <v>2.819</v>
          </cell>
        </row>
        <row r="1119">
          <cell r="A1119">
            <v>40532</v>
          </cell>
          <cell r="B1119">
            <v>2.8170000000000002</v>
          </cell>
          <cell r="C1119">
            <v>2.819</v>
          </cell>
        </row>
        <row r="1120">
          <cell r="A1120">
            <v>40533</v>
          </cell>
          <cell r="B1120">
            <v>2.81</v>
          </cell>
          <cell r="C1120">
            <v>2.8130000000000002</v>
          </cell>
        </row>
        <row r="1121">
          <cell r="A1121">
            <v>40534</v>
          </cell>
          <cell r="B1121">
            <v>2.8050000000000002</v>
          </cell>
          <cell r="C1121">
            <v>2.806</v>
          </cell>
        </row>
        <row r="1122">
          <cell r="A1122">
            <v>40535</v>
          </cell>
          <cell r="B1122">
            <v>2.8039999999999998</v>
          </cell>
          <cell r="C1122">
            <v>2.8050000000000002</v>
          </cell>
        </row>
        <row r="1123">
          <cell r="A1123">
            <v>40536</v>
          </cell>
          <cell r="B1123">
            <v>2.7989999999999999</v>
          </cell>
          <cell r="C1123">
            <v>2.8010000000000002</v>
          </cell>
        </row>
        <row r="1124">
          <cell r="A1124">
            <v>40537</v>
          </cell>
          <cell r="B1124">
            <v>2.7989999999999999</v>
          </cell>
          <cell r="C1124">
            <v>2.8010000000000002</v>
          </cell>
        </row>
        <row r="1125">
          <cell r="A1125">
            <v>40538</v>
          </cell>
          <cell r="B1125">
            <v>2.7989999999999999</v>
          </cell>
          <cell r="C1125">
            <v>2.8010000000000002</v>
          </cell>
        </row>
        <row r="1126">
          <cell r="A1126">
            <v>40539</v>
          </cell>
          <cell r="B1126">
            <v>2.7989999999999999</v>
          </cell>
          <cell r="C1126">
            <v>2.8010000000000002</v>
          </cell>
        </row>
        <row r="1127">
          <cell r="A1127">
            <v>40540</v>
          </cell>
          <cell r="B1127">
            <v>2.7989999999999999</v>
          </cell>
          <cell r="C1127">
            <v>2.8</v>
          </cell>
        </row>
        <row r="1128">
          <cell r="A1128">
            <v>40541</v>
          </cell>
          <cell r="B1128">
            <v>2.802</v>
          </cell>
          <cell r="C1128">
            <v>2.8029999999999999</v>
          </cell>
        </row>
        <row r="1129">
          <cell r="A1129">
            <v>40542</v>
          </cell>
          <cell r="B1129">
            <v>2.8079999999999998</v>
          </cell>
          <cell r="C1129">
            <v>2.8090000000000002</v>
          </cell>
        </row>
        <row r="1130">
          <cell r="A1130">
            <v>40543</v>
          </cell>
          <cell r="B1130">
            <v>2.8079999999999998</v>
          </cell>
          <cell r="C1130">
            <v>2.8090000000000002</v>
          </cell>
        </row>
        <row r="1131">
          <cell r="A1131">
            <v>40544</v>
          </cell>
          <cell r="B1131">
            <v>2.8079999999999998</v>
          </cell>
          <cell r="C1131">
            <v>2.8090000000000002</v>
          </cell>
        </row>
        <row r="1132">
          <cell r="A1132">
            <v>40545</v>
          </cell>
          <cell r="B1132">
            <v>2.8079999999999998</v>
          </cell>
          <cell r="C1132">
            <v>2.8090000000000002</v>
          </cell>
        </row>
        <row r="1133">
          <cell r="A1133">
            <v>40546</v>
          </cell>
        </row>
        <row r="1134">
          <cell r="A1134">
            <v>40547</v>
          </cell>
        </row>
        <row r="1135">
          <cell r="A1135">
            <v>40548</v>
          </cell>
        </row>
        <row r="1136">
          <cell r="A1136">
            <v>40549</v>
          </cell>
        </row>
        <row r="1137">
          <cell r="A1137">
            <v>40550</v>
          </cell>
        </row>
        <row r="1138">
          <cell r="A1138">
            <v>40551</v>
          </cell>
        </row>
        <row r="1139">
          <cell r="A1139">
            <v>40552</v>
          </cell>
        </row>
        <row r="1140">
          <cell r="A1140">
            <v>40553</v>
          </cell>
        </row>
        <row r="1141">
          <cell r="A1141">
            <v>40554</v>
          </cell>
        </row>
        <row r="1142">
          <cell r="A1142">
            <v>40555</v>
          </cell>
        </row>
        <row r="1143">
          <cell r="A1143">
            <v>40556</v>
          </cell>
        </row>
        <row r="1144">
          <cell r="A1144">
            <v>40557</v>
          </cell>
        </row>
        <row r="1145">
          <cell r="A1145">
            <v>40558</v>
          </cell>
        </row>
        <row r="1146">
          <cell r="A1146">
            <v>40559</v>
          </cell>
        </row>
        <row r="1147">
          <cell r="A1147">
            <v>40560</v>
          </cell>
        </row>
        <row r="1148">
          <cell r="A1148">
            <v>40561</v>
          </cell>
        </row>
        <row r="1149">
          <cell r="A1149">
            <v>40562</v>
          </cell>
        </row>
        <row r="1150">
          <cell r="A1150">
            <v>40563</v>
          </cell>
        </row>
        <row r="1151">
          <cell r="A1151">
            <v>40564</v>
          </cell>
        </row>
        <row r="1152">
          <cell r="A1152">
            <v>40565</v>
          </cell>
        </row>
        <row r="1153">
          <cell r="A1153">
            <v>40566</v>
          </cell>
        </row>
        <row r="1154">
          <cell r="A1154">
            <v>40567</v>
          </cell>
        </row>
        <row r="1155">
          <cell r="A1155">
            <v>40568</v>
          </cell>
        </row>
        <row r="1156">
          <cell r="A1156">
            <v>40569</v>
          </cell>
        </row>
        <row r="1157">
          <cell r="A1157">
            <v>40570</v>
          </cell>
        </row>
        <row r="1158">
          <cell r="A1158">
            <v>40571</v>
          </cell>
        </row>
        <row r="1159">
          <cell r="A1159">
            <v>40572</v>
          </cell>
        </row>
        <row r="1160">
          <cell r="A1160">
            <v>40573</v>
          </cell>
        </row>
        <row r="1161">
          <cell r="A1161">
            <v>40574</v>
          </cell>
        </row>
      </sheetData>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CR"/>
      <sheetName val="CRs"/>
      <sheetName val="Change Control"/>
      <sheetName val="Contents"/>
      <sheetName val="FA1010"/>
      <sheetName val="FA1012"/>
      <sheetName val="FA1014"/>
      <sheetName val="FA1016"/>
      <sheetName val="FP1016"/>
      <sheetName val="FA1017"/>
      <sheetName val="FA1090"/>
      <sheetName val="FA1092"/>
      <sheetName val="FA1094"/>
      <sheetName val="FA1110"/>
      <sheetName val="FP1110"/>
      <sheetName val="FA1111"/>
      <sheetName val="FP1111"/>
      <sheetName val="FA1112"/>
      <sheetName val="FA1114"/>
      <sheetName val="FA1116"/>
      <sheetName val="FA1118"/>
      <sheetName val="FA1214"/>
      <sheetName val="FA1216"/>
      <sheetName val="FA1218"/>
      <sheetName val="FA1220"/>
      <sheetName val="FA1222"/>
      <sheetName val="Cash&amp;cash eq"/>
      <sheetName val="FA1224"/>
      <sheetName val="FA1225"/>
      <sheetName val="FA1226"/>
      <sheetName val="FA1227"/>
      <sheetName val="FA1228"/>
      <sheetName val="FA1230"/>
      <sheetName val="FA1232"/>
      <sheetName val="FA1233"/>
      <sheetName val="FA1234"/>
      <sheetName val="FA1235"/>
      <sheetName val="FA1236"/>
      <sheetName val="FA1237"/>
      <sheetName val="FA1238"/>
      <sheetName val="FA1240"/>
      <sheetName val="FP1250"/>
      <sheetName val="FA1310"/>
      <sheetName val="FA1312"/>
      <sheetName val="FA1410"/>
      <sheetName val="FA1412"/>
      <sheetName val="FA1534"/>
      <sheetName val="FA1536"/>
      <sheetName val="FA1610"/>
      <sheetName val="FA1612"/>
      <sheetName val="FA1710"/>
      <sheetName val="FP1750"/>
      <sheetName val="FA1810"/>
      <sheetName val="FP1810"/>
      <sheetName val="calc.measures"/>
      <sheetName val="validation"/>
      <sheetName val="EPS"/>
      <sheetName val="New Flow Properties"/>
      <sheetName val="S&amp;U mapping"/>
      <sheetName val="Alek S&amp;U"/>
      <sheetName val="Alek S&amp;Use mapping"/>
      <sheetName val="SUF mapping"/>
    </sheetNames>
    <sheetDataSet>
      <sheetData sheetId="0" refreshError="1">
        <row r="1">
          <cell r="B1">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dos Org"/>
      <sheetName val="Dados"/>
      <sheetName val="Tabela"/>
      <sheetName val="Ativos 1"/>
      <sheetName val="Passivos 2"/>
      <sheetName val="contas a receber"/>
      <sheetName val="Modelo"/>
      <sheetName val="Empr &amp; Partic Jararepagua 961"/>
      <sheetName val="Associadas"/>
    </sheetNames>
    <sheetDataSet>
      <sheetData sheetId="0" refreshError="1">
        <row r="4">
          <cell r="B4" t="str">
            <v xml:space="preserve">ATIVO </v>
          </cell>
        </row>
        <row r="5">
          <cell r="A5">
            <v>11010004</v>
          </cell>
          <cell r="B5" t="str">
            <v>Fundo Fixo - Rze.N (K)</v>
          </cell>
          <cell r="C5">
            <v>11160</v>
          </cell>
          <cell r="D5" t="str">
            <v>N</v>
          </cell>
          <cell r="E5" t="str">
            <v>A</v>
          </cell>
          <cell r="G5" t="str">
            <v>Claudio</v>
          </cell>
        </row>
        <row r="6">
          <cell r="A6">
            <v>11100037</v>
          </cell>
          <cell r="B6" t="str">
            <v>Bco. Itau - c/c.04941-0 - Movimento (08</v>
          </cell>
          <cell r="C6">
            <v>1514803.65</v>
          </cell>
          <cell r="D6" t="str">
            <v>S</v>
          </cell>
          <cell r="E6" t="str">
            <v>A</v>
          </cell>
          <cell r="G6" t="str">
            <v>Ivan</v>
          </cell>
        </row>
        <row r="7">
          <cell r="A7">
            <v>11100231</v>
          </cell>
          <cell r="B7" t="str">
            <v>BCN - c/c.960.001-2 - Movimento (952)</v>
          </cell>
          <cell r="C7">
            <v>2451.33</v>
          </cell>
          <cell r="D7" t="str">
            <v>S</v>
          </cell>
          <cell r="E7" t="str">
            <v>A</v>
          </cell>
          <cell r="G7" t="str">
            <v>Ivan</v>
          </cell>
        </row>
        <row r="8">
          <cell r="A8">
            <v>11100269</v>
          </cell>
          <cell r="B8" t="str">
            <v>Bco. Real S/A Ag.Jaguariuna c/c Jaguari</v>
          </cell>
          <cell r="C8">
            <v>0.61</v>
          </cell>
          <cell r="D8" t="str">
            <v>N</v>
          </cell>
          <cell r="E8" t="str">
            <v>A</v>
          </cell>
          <cell r="G8" t="str">
            <v>Ivan</v>
          </cell>
        </row>
        <row r="9">
          <cell r="A9">
            <v>11100578</v>
          </cell>
          <cell r="B9" t="str">
            <v>Bco.Itau-Ag.912-c/c.5111-7-Movim(081/10</v>
          </cell>
          <cell r="C9">
            <v>16732.8</v>
          </cell>
          <cell r="D9" t="str">
            <v>S</v>
          </cell>
          <cell r="E9" t="str">
            <v>A</v>
          </cell>
          <cell r="G9" t="str">
            <v>Ivan</v>
          </cell>
        </row>
        <row r="10">
          <cell r="A10">
            <v>11210001</v>
          </cell>
          <cell r="B10" t="str">
            <v>Clientes Revendas</v>
          </cell>
          <cell r="C10">
            <v>3789690.04</v>
          </cell>
          <cell r="D10" t="str">
            <v>S</v>
          </cell>
          <cell r="E10" t="str">
            <v>A</v>
          </cell>
          <cell r="G10" t="str">
            <v>Claudio</v>
          </cell>
        </row>
        <row r="11">
          <cell r="A11">
            <v>11210002</v>
          </cell>
          <cell r="B11" t="str">
            <v>Clientes Supermercados</v>
          </cell>
          <cell r="C11">
            <v>11063501.130000001</v>
          </cell>
          <cell r="D11" t="str">
            <v>S</v>
          </cell>
          <cell r="E11" t="str">
            <v>A</v>
          </cell>
          <cell r="G11" t="str">
            <v>Claudio</v>
          </cell>
        </row>
        <row r="12">
          <cell r="A12">
            <v>11210003</v>
          </cell>
          <cell r="B12" t="str">
            <v>Outros - Clientes Nacionais</v>
          </cell>
          <cell r="C12">
            <v>314564.40999999997</v>
          </cell>
          <cell r="D12" t="str">
            <v>S</v>
          </cell>
          <cell r="E12" t="str">
            <v>A</v>
          </cell>
          <cell r="G12" t="str">
            <v>Claudio</v>
          </cell>
        </row>
        <row r="13">
          <cell r="A13">
            <v>11210008</v>
          </cell>
          <cell r="B13" t="str">
            <v>Unidades do Grupo - Clientes Nacionais</v>
          </cell>
          <cell r="C13">
            <v>490.55</v>
          </cell>
          <cell r="D13" t="str">
            <v>S</v>
          </cell>
          <cell r="E13" t="str">
            <v>A</v>
          </cell>
          <cell r="G13" t="str">
            <v>João Carlos</v>
          </cell>
        </row>
        <row r="14">
          <cell r="A14">
            <v>11210050</v>
          </cell>
          <cell r="B14" t="str">
            <v>Clientes Vencidos -Rze.E (D)</v>
          </cell>
          <cell r="C14">
            <v>8459492.4499999993</v>
          </cell>
          <cell r="D14" t="str">
            <v>S</v>
          </cell>
          <cell r="E14" t="str">
            <v>A</v>
          </cell>
          <cell r="G14" t="str">
            <v>Claudio</v>
          </cell>
        </row>
        <row r="15">
          <cell r="A15">
            <v>11240004</v>
          </cell>
          <cell r="B15" t="str">
            <v>Cobranca Juridica -Rze.H (D)</v>
          </cell>
          <cell r="C15">
            <v>1068925.1499999999</v>
          </cell>
          <cell r="D15" t="str">
            <v>S</v>
          </cell>
          <cell r="E15" t="str">
            <v>A</v>
          </cell>
          <cell r="G15" t="str">
            <v>Claudio</v>
          </cell>
        </row>
        <row r="16">
          <cell r="A16">
            <v>11240005</v>
          </cell>
          <cell r="B16" t="str">
            <v>Cheques Devolvidos -Rze.L (D)</v>
          </cell>
          <cell r="C16">
            <v>59219.9</v>
          </cell>
          <cell r="D16" t="str">
            <v>S</v>
          </cell>
          <cell r="E16" t="str">
            <v>A</v>
          </cell>
          <cell r="G16" t="str">
            <v>Claudio</v>
          </cell>
        </row>
        <row r="17">
          <cell r="A17">
            <v>11240006</v>
          </cell>
          <cell r="B17" t="str">
            <v>Confissao de Divida -Rze.N (D)</v>
          </cell>
          <cell r="C17">
            <v>824652.85</v>
          </cell>
          <cell r="D17" t="str">
            <v>S</v>
          </cell>
          <cell r="E17" t="str">
            <v>A</v>
          </cell>
          <cell r="G17" t="str">
            <v>Claudio</v>
          </cell>
        </row>
        <row r="18">
          <cell r="A18">
            <v>11240009</v>
          </cell>
          <cell r="B18" t="str">
            <v>Cobranca Judicial - Rze.C (D)</v>
          </cell>
          <cell r="C18">
            <v>12745786.77</v>
          </cell>
          <cell r="D18" t="str">
            <v>S</v>
          </cell>
          <cell r="E18" t="str">
            <v>A</v>
          </cell>
          <cell r="G18" t="str">
            <v>Claudio</v>
          </cell>
        </row>
        <row r="19">
          <cell r="A19">
            <v>11240011</v>
          </cell>
          <cell r="B19" t="str">
            <v>Reembolso Refugo - Rze.2 (D)</v>
          </cell>
          <cell r="C19">
            <v>14067.52</v>
          </cell>
          <cell r="D19" t="str">
            <v>S</v>
          </cell>
          <cell r="E19" t="str">
            <v>A</v>
          </cell>
          <cell r="G19" t="str">
            <v>Claudio</v>
          </cell>
        </row>
        <row r="20">
          <cell r="A20">
            <v>11240012</v>
          </cell>
          <cell r="B20" t="str">
            <v>Despesa c/Propaganda - DPP Rze.3 (D)</v>
          </cell>
          <cell r="C20">
            <v>86373.36</v>
          </cell>
          <cell r="D20" t="str">
            <v>S</v>
          </cell>
          <cell r="E20" t="str">
            <v>A</v>
          </cell>
          <cell r="G20" t="str">
            <v>Claudio</v>
          </cell>
        </row>
        <row r="21">
          <cell r="A21">
            <v>11290001</v>
          </cell>
          <cell r="B21" t="str">
            <v>(-)Provisão p/Perdas</v>
          </cell>
          <cell r="C21">
            <v>-8489127.9000000004</v>
          </cell>
          <cell r="D21" t="str">
            <v>S</v>
          </cell>
          <cell r="E21" t="str">
            <v>A</v>
          </cell>
          <cell r="G21" t="str">
            <v>Claudio</v>
          </cell>
        </row>
        <row r="22">
          <cell r="A22">
            <v>11290002</v>
          </cell>
          <cell r="B22" t="str">
            <v>(-)Provisão p/Perdas Indedutível</v>
          </cell>
          <cell r="C22">
            <v>-13633918.869999999</v>
          </cell>
          <cell r="D22" t="str">
            <v>S</v>
          </cell>
          <cell r="E22" t="str">
            <v>A</v>
          </cell>
          <cell r="G22" t="str">
            <v>Claudio</v>
          </cell>
        </row>
        <row r="23">
          <cell r="A23">
            <v>11280001</v>
          </cell>
          <cell r="B23" t="str">
            <v>Unidades do Grupo - Creditos-Rze.Y (D)</v>
          </cell>
          <cell r="C23">
            <v>9430.25</v>
          </cell>
          <cell r="D23" t="str">
            <v>S</v>
          </cell>
          <cell r="E23" t="str">
            <v>A</v>
          </cell>
          <cell r="G23" t="str">
            <v>João Carlos</v>
          </cell>
        </row>
        <row r="24">
          <cell r="A24">
            <v>11310001</v>
          </cell>
          <cell r="B24" t="str">
            <v>Adiant.a Fornec.de Mats.Consumo/Serv.-R</v>
          </cell>
          <cell r="C24">
            <v>366438.18</v>
          </cell>
          <cell r="D24" t="str">
            <v>S</v>
          </cell>
          <cell r="E24" t="str">
            <v>A</v>
          </cell>
          <cell r="G24" t="str">
            <v>Ivan</v>
          </cell>
        </row>
        <row r="25">
          <cell r="A25">
            <v>11200008</v>
          </cell>
          <cell r="B25" t="str">
            <v>Cobranca Bancaria Remunerada</v>
          </cell>
          <cell r="C25">
            <v>23886.880000000001</v>
          </cell>
          <cell r="D25" t="str">
            <v>N</v>
          </cell>
          <cell r="E25" t="str">
            <v>A</v>
          </cell>
          <cell r="G25" t="str">
            <v>Claudio</v>
          </cell>
        </row>
        <row r="26">
          <cell r="A26">
            <v>11320004</v>
          </cell>
          <cell r="B26" t="str">
            <v>ICMS Subst.a Recuperar</v>
          </cell>
          <cell r="C26">
            <v>305439.96999999997</v>
          </cell>
          <cell r="D26" t="str">
            <v>S</v>
          </cell>
          <cell r="E26" t="str">
            <v>A</v>
          </cell>
          <cell r="G26" t="str">
            <v>Regina</v>
          </cell>
        </row>
        <row r="27">
          <cell r="A27">
            <v>11320012</v>
          </cell>
          <cell r="B27" t="str">
            <v>IRRF S/Serviços Prestados</v>
          </cell>
          <cell r="C27">
            <v>886.04</v>
          </cell>
          <cell r="D27" t="str">
            <v>S</v>
          </cell>
          <cell r="E27" t="str">
            <v>A</v>
          </cell>
          <cell r="G27" t="str">
            <v>Regina</v>
          </cell>
        </row>
        <row r="28">
          <cell r="A28">
            <v>11320083</v>
          </cell>
          <cell r="B28" t="str">
            <v>Outros a Recuperar</v>
          </cell>
          <cell r="C28">
            <v>3284.25</v>
          </cell>
          <cell r="D28" t="str">
            <v>S</v>
          </cell>
          <cell r="E28" t="str">
            <v>A</v>
          </cell>
          <cell r="G28" t="str">
            <v>Regina</v>
          </cell>
        </row>
        <row r="29">
          <cell r="A29">
            <v>11320901</v>
          </cell>
          <cell r="B29" t="str">
            <v>ICMS/IPI Previsto a Recuperar</v>
          </cell>
          <cell r="C29">
            <v>66167.25</v>
          </cell>
          <cell r="D29" t="str">
            <v>S</v>
          </cell>
          <cell r="E29" t="str">
            <v>A</v>
          </cell>
          <cell r="G29" t="str">
            <v>Regina</v>
          </cell>
        </row>
        <row r="30">
          <cell r="A30">
            <v>11300001</v>
          </cell>
          <cell r="B30" t="str">
            <v>Adiantamento de 13º Salário</v>
          </cell>
          <cell r="C30">
            <v>121149.75</v>
          </cell>
          <cell r="D30" t="str">
            <v>S</v>
          </cell>
          <cell r="E30" t="str">
            <v>A</v>
          </cell>
          <cell r="G30" t="str">
            <v>Valdir isaias</v>
          </cell>
        </row>
        <row r="31">
          <cell r="A31">
            <v>11300002</v>
          </cell>
          <cell r="B31" t="str">
            <v>Adiantamento de Férias</v>
          </cell>
          <cell r="C31">
            <v>-91717.88</v>
          </cell>
          <cell r="D31" t="str">
            <v>S</v>
          </cell>
          <cell r="E31" t="str">
            <v>A</v>
          </cell>
          <cell r="G31" t="str">
            <v>Valdir isaias</v>
          </cell>
        </row>
        <row r="32">
          <cell r="A32">
            <v>11300003</v>
          </cell>
          <cell r="B32" t="str">
            <v>Adiantamento de Salários</v>
          </cell>
          <cell r="C32">
            <v>0</v>
          </cell>
          <cell r="D32" t="str">
            <v>S</v>
          </cell>
          <cell r="E32" t="str">
            <v>A</v>
          </cell>
          <cell r="G32" t="str">
            <v>Valdir isaias</v>
          </cell>
        </row>
        <row r="33">
          <cell r="A33">
            <v>11300004</v>
          </cell>
          <cell r="B33" t="str">
            <v>Adiantamento de Gratificação (14º Salár</v>
          </cell>
          <cell r="C33">
            <v>29601.42</v>
          </cell>
          <cell r="D33" t="str">
            <v>S</v>
          </cell>
          <cell r="E33" t="str">
            <v>A</v>
          </cell>
          <cell r="G33" t="str">
            <v>Valdir isaias</v>
          </cell>
        </row>
        <row r="34">
          <cell r="A34">
            <v>11300007</v>
          </cell>
          <cell r="B34" t="str">
            <v>Emprestimos a Funcionarios (Rze.O (K)</v>
          </cell>
          <cell r="C34">
            <v>500</v>
          </cell>
          <cell r="D34" t="str">
            <v>S</v>
          </cell>
          <cell r="E34" t="str">
            <v>A</v>
          </cell>
          <cell r="G34" t="str">
            <v>Valdir isaias</v>
          </cell>
        </row>
        <row r="35">
          <cell r="A35">
            <v>11300008</v>
          </cell>
          <cell r="B35" t="str">
            <v>Adiantamento de Viagens-Rze.X (K)</v>
          </cell>
          <cell r="C35">
            <v>33000</v>
          </cell>
          <cell r="D35" t="str">
            <v>S</v>
          </cell>
          <cell r="E35" t="str">
            <v>A</v>
          </cell>
          <cell r="G35" t="str">
            <v>Maristela</v>
          </cell>
        </row>
        <row r="36">
          <cell r="A36">
            <v>11300016</v>
          </cell>
          <cell r="B36" t="str">
            <v>Convênio Farmácia</v>
          </cell>
          <cell r="C36">
            <v>4534.2299999999996</v>
          </cell>
          <cell r="D36" t="str">
            <v>S</v>
          </cell>
          <cell r="E36" t="str">
            <v>A</v>
          </cell>
          <cell r="G36" t="str">
            <v>Valdir isaias</v>
          </cell>
        </row>
        <row r="37">
          <cell r="A37">
            <v>11300099</v>
          </cell>
          <cell r="B37" t="str">
            <v>Empregados - Outros</v>
          </cell>
          <cell r="C37">
            <v>4893.13</v>
          </cell>
          <cell r="D37" t="str">
            <v>S</v>
          </cell>
          <cell r="E37" t="str">
            <v>A</v>
          </cell>
          <cell r="G37" t="str">
            <v>Valdir isaias</v>
          </cell>
        </row>
        <row r="38">
          <cell r="A38">
            <v>11330002</v>
          </cell>
          <cell r="B38" t="str">
            <v>Sinistro em Liquidação - Fabrica</v>
          </cell>
          <cell r="C38">
            <v>640950.72</v>
          </cell>
          <cell r="D38" t="str">
            <v>S</v>
          </cell>
          <cell r="E38" t="str">
            <v>A</v>
          </cell>
          <cell r="G38" t="str">
            <v>Claudio</v>
          </cell>
        </row>
        <row r="39">
          <cell r="A39">
            <v>11330008</v>
          </cell>
          <cell r="B39" t="str">
            <v>Verba de Propaganda Brahma - Rateio Uni</v>
          </cell>
          <cell r="C39">
            <v>27100.89</v>
          </cell>
          <cell r="D39" t="str">
            <v>S</v>
          </cell>
          <cell r="E39" t="str">
            <v>A</v>
          </cell>
          <cell r="G39" t="str">
            <v>Rita</v>
          </cell>
        </row>
        <row r="40">
          <cell r="A40">
            <v>11330014</v>
          </cell>
          <cell r="B40" t="str">
            <v>Juros S/Empréstimos Compulsórios - Elet</v>
          </cell>
          <cell r="C40">
            <v>21694.85</v>
          </cell>
          <cell r="D40" t="str">
            <v>S</v>
          </cell>
          <cell r="E40" t="str">
            <v>A</v>
          </cell>
          <cell r="G40" t="str">
            <v>Regina</v>
          </cell>
        </row>
        <row r="41">
          <cell r="A41">
            <v>11330099</v>
          </cell>
          <cell r="B41" t="str">
            <v>Outras Contas a Receber</v>
          </cell>
          <cell r="C41">
            <v>56094.8</v>
          </cell>
          <cell r="D41" t="str">
            <v>S</v>
          </cell>
          <cell r="E41" t="str">
            <v>A</v>
          </cell>
          <cell r="G41" t="str">
            <v>Regina</v>
          </cell>
        </row>
        <row r="42">
          <cell r="A42">
            <v>11350001</v>
          </cell>
          <cell r="B42" t="str">
            <v>Produtos Acabados</v>
          </cell>
          <cell r="C42">
            <v>7318118.46</v>
          </cell>
          <cell r="D42" t="str">
            <v>S</v>
          </cell>
          <cell r="E42" t="str">
            <v>A</v>
          </cell>
          <cell r="G42" t="str">
            <v>Rita</v>
          </cell>
        </row>
        <row r="43">
          <cell r="A43">
            <v>11350801</v>
          </cell>
          <cell r="B43" t="str">
            <v>Produtos Acabados de Terc.em N/Poder</v>
          </cell>
          <cell r="C43">
            <v>14170.72</v>
          </cell>
          <cell r="D43" t="str">
            <v>S</v>
          </cell>
          <cell r="E43" t="str">
            <v>A</v>
          </cell>
          <cell r="G43" t="str">
            <v>Rita</v>
          </cell>
        </row>
        <row r="44">
          <cell r="A44">
            <v>11350900</v>
          </cell>
          <cell r="B44" t="str">
            <v>Mercadorias em Transito - Fornecedor EG</v>
          </cell>
          <cell r="C44">
            <v>363268.33</v>
          </cell>
          <cell r="D44" t="str">
            <v>S</v>
          </cell>
          <cell r="E44" t="str">
            <v>A</v>
          </cell>
          <cell r="G44" t="str">
            <v>João Carlos</v>
          </cell>
        </row>
        <row r="45">
          <cell r="A45">
            <v>11350100</v>
          </cell>
          <cell r="B45" t="str">
            <v>Matéria - Prima</v>
          </cell>
          <cell r="C45">
            <v>5308560.32</v>
          </cell>
          <cell r="D45" t="str">
            <v>S</v>
          </cell>
          <cell r="E45" t="str">
            <v>A</v>
          </cell>
          <cell r="G45" t="str">
            <v>Rita</v>
          </cell>
        </row>
        <row r="46">
          <cell r="A46">
            <v>11350200</v>
          </cell>
          <cell r="B46" t="str">
            <v>Embalagens</v>
          </cell>
          <cell r="C46">
            <v>6936471.8899999997</v>
          </cell>
          <cell r="D46" t="str">
            <v>S</v>
          </cell>
          <cell r="E46" t="str">
            <v>A</v>
          </cell>
          <cell r="G46" t="str">
            <v>Rita</v>
          </cell>
        </row>
        <row r="47">
          <cell r="A47">
            <v>11350202</v>
          </cell>
          <cell r="B47" t="str">
            <v>Embalagens em Consignação</v>
          </cell>
          <cell r="C47">
            <v>24.96</v>
          </cell>
          <cell r="D47" t="str">
            <v>S</v>
          </cell>
          <cell r="E47" t="str">
            <v>A</v>
          </cell>
          <cell r="G47" t="str">
            <v>Rita</v>
          </cell>
        </row>
        <row r="48">
          <cell r="A48">
            <v>11350400</v>
          </cell>
          <cell r="B48" t="str">
            <v>Materiais Intermediários Produção</v>
          </cell>
          <cell r="C48">
            <v>614329.88</v>
          </cell>
          <cell r="D48" t="str">
            <v>S</v>
          </cell>
          <cell r="E48" t="str">
            <v>A</v>
          </cell>
          <cell r="G48" t="str">
            <v>Rita</v>
          </cell>
        </row>
        <row r="49">
          <cell r="A49">
            <v>11399069</v>
          </cell>
          <cell r="B49" t="str">
            <v>(-)Prov.p/Ajustes-Mat.Ligados a Produçã</v>
          </cell>
          <cell r="C49">
            <v>-275551.63</v>
          </cell>
          <cell r="D49" t="str">
            <v>S</v>
          </cell>
          <cell r="E49" t="str">
            <v>A</v>
          </cell>
          <cell r="G49" t="str">
            <v>Rita</v>
          </cell>
        </row>
        <row r="50">
          <cell r="A50">
            <v>11350501</v>
          </cell>
          <cell r="B50" t="str">
            <v>Semi-Elaborados</v>
          </cell>
          <cell r="C50">
            <v>3727795.74</v>
          </cell>
          <cell r="D50" t="str">
            <v>S</v>
          </cell>
          <cell r="E50" t="str">
            <v>A</v>
          </cell>
          <cell r="G50" t="str">
            <v>Rita</v>
          </cell>
        </row>
        <row r="51">
          <cell r="A51">
            <v>11350602</v>
          </cell>
          <cell r="B51" t="str">
            <v>Almoxarifado</v>
          </cell>
          <cell r="C51">
            <v>6472327.6799999997</v>
          </cell>
          <cell r="D51" t="str">
            <v>S</v>
          </cell>
          <cell r="E51" t="str">
            <v>A</v>
          </cell>
          <cell r="G51" t="str">
            <v>Rita</v>
          </cell>
        </row>
        <row r="52">
          <cell r="A52">
            <v>11399000</v>
          </cell>
          <cell r="B52" t="str">
            <v>Materiais Diversos Almoxarifado - ZCON</v>
          </cell>
          <cell r="C52">
            <v>18748.72</v>
          </cell>
          <cell r="D52" t="str">
            <v>S</v>
          </cell>
          <cell r="E52" t="str">
            <v>A</v>
          </cell>
          <cell r="G52" t="str">
            <v>Rita</v>
          </cell>
        </row>
        <row r="53">
          <cell r="A53">
            <v>11360001</v>
          </cell>
          <cell r="B53" t="str">
            <v>Importações em Andamento</v>
          </cell>
          <cell r="C53">
            <v>475004.48</v>
          </cell>
          <cell r="D53" t="str">
            <v>S</v>
          </cell>
          <cell r="E53" t="str">
            <v>A</v>
          </cell>
          <cell r="G53" t="str">
            <v>Rita</v>
          </cell>
        </row>
        <row r="54">
          <cell r="A54">
            <v>11360003</v>
          </cell>
          <cell r="B54" t="str">
            <v>Adiant. a Despachantes Aduaneiros Rze.D</v>
          </cell>
          <cell r="C54">
            <v>1145319.77</v>
          </cell>
          <cell r="D54" t="str">
            <v>S</v>
          </cell>
          <cell r="E54" t="str">
            <v>A</v>
          </cell>
          <cell r="G54" t="str">
            <v>Rita</v>
          </cell>
        </row>
        <row r="55">
          <cell r="A55">
            <v>11350607</v>
          </cell>
          <cell r="B55" t="str">
            <v>( - ) Provisao para Perdas-Estoques</v>
          </cell>
          <cell r="C55">
            <v>-2358609.25</v>
          </cell>
          <cell r="D55" t="str">
            <v>S</v>
          </cell>
          <cell r="E55" t="str">
            <v>A</v>
          </cell>
          <cell r="G55" t="str">
            <v>João Carlos</v>
          </cell>
        </row>
        <row r="56">
          <cell r="A56">
            <v>11400002</v>
          </cell>
          <cell r="B56" t="str">
            <v>Veículos a Apropriar - Seguro</v>
          </cell>
          <cell r="C56">
            <v>1890.63</v>
          </cell>
          <cell r="D56" t="str">
            <v>S</v>
          </cell>
          <cell r="E56" t="str">
            <v>A</v>
          </cell>
          <cell r="G56" t="str">
            <v>Regina</v>
          </cell>
        </row>
        <row r="57">
          <cell r="A57">
            <v>11430005</v>
          </cell>
          <cell r="B57" t="str">
            <v>Propaganda e Publicidade a Apropriar</v>
          </cell>
          <cell r="C57">
            <v>516886.09</v>
          </cell>
          <cell r="D57" t="str">
            <v>S</v>
          </cell>
          <cell r="E57" t="str">
            <v>A</v>
          </cell>
          <cell r="G57" t="str">
            <v>Regina</v>
          </cell>
        </row>
        <row r="58">
          <cell r="A58">
            <v>11430009</v>
          </cell>
          <cell r="B58" t="str">
            <v>Assinaturas a Apropriar</v>
          </cell>
          <cell r="C58">
            <v>2197.6799999999998</v>
          </cell>
          <cell r="D58" t="str">
            <v>S</v>
          </cell>
          <cell r="E58" t="str">
            <v>A</v>
          </cell>
          <cell r="G58" t="str">
            <v>Regina</v>
          </cell>
        </row>
        <row r="59">
          <cell r="A59">
            <v>11430021</v>
          </cell>
          <cell r="B59" t="str">
            <v>IPTU a Apropriar</v>
          </cell>
          <cell r="C59">
            <v>35400</v>
          </cell>
          <cell r="D59" t="str">
            <v>S</v>
          </cell>
          <cell r="E59" t="str">
            <v>A</v>
          </cell>
          <cell r="G59" t="str">
            <v>Regina</v>
          </cell>
        </row>
        <row r="60">
          <cell r="A60">
            <v>11430028</v>
          </cell>
          <cell r="B60" t="str">
            <v>Energia Eletrica</v>
          </cell>
          <cell r="C60">
            <v>206584.61</v>
          </cell>
          <cell r="D60" t="str">
            <v>S</v>
          </cell>
          <cell r="E60" t="str">
            <v>A</v>
          </cell>
          <cell r="G60" t="str">
            <v>Paulo Steola</v>
          </cell>
        </row>
        <row r="61">
          <cell r="A61">
            <v>11430099</v>
          </cell>
          <cell r="B61" t="str">
            <v>Outras Despesas a Apropriar</v>
          </cell>
          <cell r="C61">
            <v>3119.6</v>
          </cell>
          <cell r="D61" t="str">
            <v>S</v>
          </cell>
          <cell r="E61" t="str">
            <v>A</v>
          </cell>
          <cell r="G61" t="str">
            <v>Regina</v>
          </cell>
        </row>
        <row r="62">
          <cell r="A62">
            <v>12170002</v>
          </cell>
          <cell r="B62" t="str">
            <v>Emprést.Compuls.s/Veículos/Combustíveis</v>
          </cell>
          <cell r="C62">
            <v>12050.15</v>
          </cell>
          <cell r="D62" t="str">
            <v>S</v>
          </cell>
          <cell r="E62" t="str">
            <v>A</v>
          </cell>
          <cell r="G62" t="str">
            <v>Regina</v>
          </cell>
        </row>
        <row r="63">
          <cell r="A63">
            <v>12190001</v>
          </cell>
          <cell r="B63" t="str">
            <v>Depósitos Judiciais - Trabalhistas - LP</v>
          </cell>
          <cell r="C63">
            <v>484151.02</v>
          </cell>
          <cell r="D63" t="str">
            <v>S</v>
          </cell>
          <cell r="E63" t="str">
            <v>A</v>
          </cell>
          <cell r="G63" t="str">
            <v>Regina</v>
          </cell>
        </row>
        <row r="64">
          <cell r="A64">
            <v>12190024</v>
          </cell>
          <cell r="B64" t="str">
            <v>Dep.Jud-Instituto Nacional de Seguridad</v>
          </cell>
          <cell r="C64">
            <v>4989489.01</v>
          </cell>
          <cell r="D64" t="str">
            <v>S</v>
          </cell>
          <cell r="E64" t="str">
            <v>A</v>
          </cell>
          <cell r="G64" t="str">
            <v>Regina</v>
          </cell>
        </row>
        <row r="65">
          <cell r="A65">
            <v>12190027</v>
          </cell>
          <cell r="B65" t="str">
            <v>Depósitos Judiciais - Administrativos-L</v>
          </cell>
          <cell r="C65">
            <v>468.31</v>
          </cell>
          <cell r="D65" t="str">
            <v>S</v>
          </cell>
          <cell r="E65" t="str">
            <v>A</v>
          </cell>
          <cell r="G65" t="str">
            <v>Regina</v>
          </cell>
        </row>
        <row r="66">
          <cell r="A66">
            <v>12200001</v>
          </cell>
          <cell r="B66" t="str">
            <v>Desp.de Exerc.Seguintes - Propaganda e</v>
          </cell>
          <cell r="C66">
            <v>541750.88</v>
          </cell>
          <cell r="D66" t="str">
            <v>S</v>
          </cell>
          <cell r="E66" t="str">
            <v>A</v>
          </cell>
          <cell r="G66" t="str">
            <v>Regina</v>
          </cell>
        </row>
        <row r="67">
          <cell r="A67">
            <v>12211002</v>
          </cell>
          <cell r="B67" t="str">
            <v>Telecomunicações São Paulo-Telesp</v>
          </cell>
          <cell r="C67">
            <v>3352.89</v>
          </cell>
          <cell r="D67" t="str">
            <v>S</v>
          </cell>
          <cell r="E67" t="str">
            <v>A</v>
          </cell>
          <cell r="G67" t="str">
            <v>Regina</v>
          </cell>
        </row>
        <row r="68">
          <cell r="A68">
            <v>12220027</v>
          </cell>
          <cell r="B68" t="str">
            <v>ICMS Diferido Lei Compl. nº102 a Recupe</v>
          </cell>
          <cell r="C68">
            <v>1764770.77</v>
          </cell>
          <cell r="D68" t="str">
            <v>S</v>
          </cell>
          <cell r="E68" t="str">
            <v>A</v>
          </cell>
          <cell r="G68" t="str">
            <v>Regina</v>
          </cell>
        </row>
        <row r="69">
          <cell r="A69">
            <v>13060002</v>
          </cell>
          <cell r="B69" t="str">
            <v>(-)Eletrobrás - Prov.p/Perdas</v>
          </cell>
          <cell r="C69">
            <v>-113147.47</v>
          </cell>
          <cell r="D69" t="str">
            <v>S</v>
          </cell>
          <cell r="E69" t="str">
            <v>A</v>
          </cell>
          <cell r="G69" t="str">
            <v>João Carlos</v>
          </cell>
        </row>
        <row r="70">
          <cell r="A70">
            <v>13090001</v>
          </cell>
          <cell r="B70" t="str">
            <v>Créd.Constituídos a Vencer-Emp. Compuls</v>
          </cell>
          <cell r="C70">
            <v>200295.64</v>
          </cell>
          <cell r="D70" t="str">
            <v>S</v>
          </cell>
          <cell r="E70" t="str">
            <v>A</v>
          </cell>
          <cell r="G70" t="str">
            <v>João Carlos</v>
          </cell>
        </row>
        <row r="71">
          <cell r="A71">
            <v>13090002</v>
          </cell>
          <cell r="B71" t="str">
            <v>Créd.Cons.a Vencer-Lei 8200/91-Emp.Comp</v>
          </cell>
          <cell r="C71">
            <v>25999.31</v>
          </cell>
          <cell r="D71" t="str">
            <v>S</v>
          </cell>
          <cell r="E71" t="str">
            <v>A</v>
          </cell>
          <cell r="G71" t="str">
            <v>João Carlos</v>
          </cell>
        </row>
        <row r="72">
          <cell r="A72">
            <v>13151001</v>
          </cell>
          <cell r="B72" t="str">
            <v>Terrenos - AM</v>
          </cell>
          <cell r="C72">
            <v>4417057.41</v>
          </cell>
          <cell r="D72" t="str">
            <v>S</v>
          </cell>
          <cell r="E72" t="str">
            <v>A</v>
          </cell>
          <cell r="G72" t="str">
            <v>Maristela</v>
          </cell>
        </row>
        <row r="73">
          <cell r="A73">
            <v>13151002</v>
          </cell>
          <cell r="B73" t="str">
            <v>Edificios - AM</v>
          </cell>
          <cell r="C73">
            <v>89366377.370000005</v>
          </cell>
          <cell r="D73" t="str">
            <v>S</v>
          </cell>
          <cell r="E73" t="str">
            <v>A</v>
          </cell>
          <cell r="G73" t="str">
            <v>Maristela</v>
          </cell>
        </row>
        <row r="74">
          <cell r="A74">
            <v>13151006</v>
          </cell>
          <cell r="B74" t="str">
            <v>Máquinas e Equipamentos - AM</v>
          </cell>
          <cell r="C74">
            <v>237404341.05000001</v>
          </cell>
          <cell r="D74" t="str">
            <v>S</v>
          </cell>
          <cell r="E74" t="str">
            <v>A</v>
          </cell>
          <cell r="G74" t="str">
            <v>Maristela</v>
          </cell>
        </row>
        <row r="75">
          <cell r="A75">
            <v>13151007</v>
          </cell>
          <cell r="B75" t="str">
            <v>Veículos - AM</v>
          </cell>
          <cell r="C75">
            <v>571423.19999999995</v>
          </cell>
          <cell r="D75" t="str">
            <v>S</v>
          </cell>
          <cell r="E75" t="str">
            <v>A</v>
          </cell>
          <cell r="G75" t="str">
            <v>Maristela</v>
          </cell>
        </row>
        <row r="76">
          <cell r="A76">
            <v>13151010</v>
          </cell>
          <cell r="B76" t="str">
            <v>Móveis e Utensilios - AM</v>
          </cell>
          <cell r="C76">
            <v>6576794.9800000004</v>
          </cell>
          <cell r="D76" t="str">
            <v>S</v>
          </cell>
          <cell r="E76" t="str">
            <v>A</v>
          </cell>
          <cell r="G76" t="str">
            <v>Maristela</v>
          </cell>
        </row>
        <row r="77">
          <cell r="A77">
            <v>13151011</v>
          </cell>
          <cell r="B77" t="str">
            <v>Equipamentos de Computação - AM</v>
          </cell>
          <cell r="C77">
            <v>19665525.539999999</v>
          </cell>
          <cell r="D77" t="str">
            <v>S</v>
          </cell>
          <cell r="E77" t="str">
            <v>A</v>
          </cell>
          <cell r="G77" t="str">
            <v>Maristela</v>
          </cell>
        </row>
        <row r="78">
          <cell r="A78">
            <v>13151014</v>
          </cell>
          <cell r="B78" t="str">
            <v>Bens de Uso Externo - AM</v>
          </cell>
          <cell r="C78">
            <v>7900622.6500000004</v>
          </cell>
          <cell r="D78" t="str">
            <v>S</v>
          </cell>
          <cell r="E78" t="str">
            <v>A</v>
          </cell>
          <cell r="G78" t="str">
            <v>Maristela</v>
          </cell>
        </row>
        <row r="79">
          <cell r="A79">
            <v>13151015</v>
          </cell>
          <cell r="B79" t="str">
            <v>Ativos de Giro - AM</v>
          </cell>
          <cell r="C79">
            <v>12974479.970000001</v>
          </cell>
          <cell r="D79" t="str">
            <v>S</v>
          </cell>
          <cell r="E79" t="str">
            <v>A</v>
          </cell>
          <cell r="G79" t="str">
            <v>Maristela</v>
          </cell>
        </row>
        <row r="80">
          <cell r="A80">
            <v>13151016</v>
          </cell>
          <cell r="B80" t="str">
            <v>Bens Intangíveis - AM</v>
          </cell>
          <cell r="C80">
            <v>59154.51</v>
          </cell>
          <cell r="D80" t="str">
            <v>S</v>
          </cell>
          <cell r="E80" t="str">
            <v>A</v>
          </cell>
          <cell r="G80" t="str">
            <v>Maristela</v>
          </cell>
        </row>
        <row r="81">
          <cell r="A81">
            <v>13680001</v>
          </cell>
          <cell r="B81" t="str">
            <v>(-) Provisão para Perdas - Ativo Imobil</v>
          </cell>
          <cell r="C81">
            <v>-1567549.61</v>
          </cell>
          <cell r="D81" t="str">
            <v>S</v>
          </cell>
          <cell r="E81" t="str">
            <v>A</v>
          </cell>
          <cell r="G81" t="str">
            <v>João Carlos</v>
          </cell>
        </row>
        <row r="82">
          <cell r="A82">
            <v>13411001</v>
          </cell>
          <cell r="B82" t="str">
            <v>Imobilizações em Andamento - AM</v>
          </cell>
          <cell r="C82">
            <v>4770117.84</v>
          </cell>
          <cell r="D82" t="str">
            <v>S</v>
          </cell>
          <cell r="E82" t="str">
            <v>A</v>
          </cell>
          <cell r="G82" t="str">
            <v>Maristela</v>
          </cell>
        </row>
        <row r="83">
          <cell r="A83">
            <v>13430001</v>
          </cell>
          <cell r="B83" t="str">
            <v>Adiant.a Fornecedores-Imobilizado-Rze.M</v>
          </cell>
          <cell r="C83">
            <v>6654273.8899999997</v>
          </cell>
          <cell r="D83" t="str">
            <v>S</v>
          </cell>
          <cell r="E83" t="str">
            <v>A</v>
          </cell>
          <cell r="G83" t="str">
            <v>Rita</v>
          </cell>
        </row>
        <row r="84">
          <cell r="A84">
            <v>13430002</v>
          </cell>
          <cell r="B84" t="str">
            <v>Importacoes em Andamento-Imobilizado</v>
          </cell>
          <cell r="C84">
            <v>6795154.7000000002</v>
          </cell>
          <cell r="D84" t="str">
            <v>S</v>
          </cell>
          <cell r="E84" t="str">
            <v>A</v>
          </cell>
          <cell r="G84" t="str">
            <v>Rita</v>
          </cell>
        </row>
        <row r="85">
          <cell r="A85">
            <v>13501002</v>
          </cell>
          <cell r="B85" t="str">
            <v>Deprec.Acumuladas s/Edificios- AM</v>
          </cell>
          <cell r="C85">
            <v>-22810057.359999999</v>
          </cell>
          <cell r="D85" t="str">
            <v>S</v>
          </cell>
          <cell r="E85" t="str">
            <v>A</v>
          </cell>
          <cell r="G85" t="str">
            <v>Maristela</v>
          </cell>
        </row>
        <row r="86">
          <cell r="A86">
            <v>13501007</v>
          </cell>
          <cell r="B86" t="str">
            <v>Deprec.Acumulada s/Veiculos - AM</v>
          </cell>
          <cell r="C86">
            <v>-561459.38</v>
          </cell>
          <cell r="D86" t="str">
            <v>S</v>
          </cell>
          <cell r="E86" t="str">
            <v>A</v>
          </cell>
          <cell r="G86" t="str">
            <v>Maristela</v>
          </cell>
        </row>
        <row r="87">
          <cell r="A87">
            <v>13501010</v>
          </cell>
          <cell r="B87" t="str">
            <v>Deprec.Acumulada s/Móveis e Utensilios</v>
          </cell>
          <cell r="C87">
            <v>-4608562.43</v>
          </cell>
          <cell r="D87" t="str">
            <v>S</v>
          </cell>
          <cell r="E87" t="str">
            <v>A</v>
          </cell>
          <cell r="G87" t="str">
            <v>Maristela</v>
          </cell>
        </row>
        <row r="88">
          <cell r="A88">
            <v>13501011</v>
          </cell>
          <cell r="B88" t="str">
            <v>Deprec.Acumulada s/Equipam.de Computaçã</v>
          </cell>
          <cell r="C88">
            <v>-10504315.84</v>
          </cell>
          <cell r="D88" t="str">
            <v>S</v>
          </cell>
          <cell r="E88" t="str">
            <v>A</v>
          </cell>
          <cell r="G88" t="str">
            <v>Maristela</v>
          </cell>
        </row>
        <row r="89">
          <cell r="A89">
            <v>13501006</v>
          </cell>
          <cell r="B89" t="str">
            <v>Deprec.Acumulada s/Maquinas e Equipam-A</v>
          </cell>
          <cell r="C89">
            <v>-109247549.59</v>
          </cell>
          <cell r="D89" t="str">
            <v>S</v>
          </cell>
          <cell r="E89" t="str">
            <v>A</v>
          </cell>
          <cell r="G89" t="str">
            <v>Maristela</v>
          </cell>
        </row>
        <row r="90">
          <cell r="A90">
            <v>13501014</v>
          </cell>
          <cell r="B90" t="str">
            <v>Deprec.Acumulada s/Bens de Uso Externo</v>
          </cell>
          <cell r="C90">
            <v>-4425429.58</v>
          </cell>
          <cell r="D90" t="str">
            <v>S</v>
          </cell>
          <cell r="E90" t="str">
            <v>A</v>
          </cell>
          <cell r="G90" t="str">
            <v>Maristela</v>
          </cell>
        </row>
        <row r="91">
          <cell r="A91">
            <v>13501015</v>
          </cell>
          <cell r="B91" t="str">
            <v>Deprec.Acumulada s/Ativos de Giro - AM</v>
          </cell>
          <cell r="C91">
            <v>-3602175.49</v>
          </cell>
          <cell r="D91" t="str">
            <v>S</v>
          </cell>
          <cell r="E91" t="str">
            <v>A</v>
          </cell>
          <cell r="G91" t="str">
            <v>Maristela</v>
          </cell>
        </row>
        <row r="92">
          <cell r="A92">
            <v>13701016</v>
          </cell>
          <cell r="B92" t="str">
            <v>Amostiz.Acumulada s/Bens Intangíveis-AM</v>
          </cell>
          <cell r="C92">
            <v>-554.6</v>
          </cell>
          <cell r="D92" t="str">
            <v>S</v>
          </cell>
          <cell r="E92" t="str">
            <v>A</v>
          </cell>
          <cell r="G92" t="str">
            <v>Maristela</v>
          </cell>
        </row>
        <row r="93">
          <cell r="A93">
            <v>13661002</v>
          </cell>
          <cell r="B93" t="str">
            <v>Dep.Acum.Edificios - Lei 8200/Reavaliac</v>
          </cell>
          <cell r="C93">
            <v>-3497317.01</v>
          </cell>
          <cell r="D93" t="str">
            <v>S</v>
          </cell>
          <cell r="E93" t="str">
            <v>A</v>
          </cell>
          <cell r="G93" t="str">
            <v>Maristela</v>
          </cell>
        </row>
        <row r="94">
          <cell r="A94">
            <v>13661006</v>
          </cell>
          <cell r="B94" t="str">
            <v>Dep.Acum.Maquinas e Equipam.-Lei 8200/R</v>
          </cell>
          <cell r="C94">
            <v>-11432251.460000001</v>
          </cell>
          <cell r="D94" t="str">
            <v>S</v>
          </cell>
          <cell r="E94" t="str">
            <v>A</v>
          </cell>
          <cell r="G94" t="str">
            <v>Maristela</v>
          </cell>
        </row>
        <row r="95">
          <cell r="A95">
            <v>13661007</v>
          </cell>
          <cell r="B95" t="str">
            <v>Dep.Acum.Veiculos-Lei 8200/Reavaliacao</v>
          </cell>
          <cell r="C95">
            <v>-5297.82</v>
          </cell>
          <cell r="D95" t="str">
            <v>S</v>
          </cell>
          <cell r="E95" t="str">
            <v>A</v>
          </cell>
          <cell r="G95" t="str">
            <v>Maristela</v>
          </cell>
        </row>
        <row r="96">
          <cell r="A96">
            <v>13661010</v>
          </cell>
          <cell r="B96" t="str">
            <v>Dep.Acum.Moveis e Utensilios-Lei 8200/R</v>
          </cell>
          <cell r="C96">
            <v>-243753.55</v>
          </cell>
          <cell r="D96" t="str">
            <v>S</v>
          </cell>
          <cell r="E96" t="str">
            <v>A</v>
          </cell>
          <cell r="G96" t="str">
            <v>Maristela</v>
          </cell>
        </row>
        <row r="97">
          <cell r="A97">
            <v>13661011</v>
          </cell>
          <cell r="B97" t="str">
            <v>Dep.Acum.Aparelhos Computacao-Lei 8200/</v>
          </cell>
          <cell r="C97">
            <v>-15586.7</v>
          </cell>
          <cell r="D97" t="str">
            <v>S</v>
          </cell>
          <cell r="E97" t="str">
            <v>A</v>
          </cell>
          <cell r="G97" t="str">
            <v>Maristela</v>
          </cell>
        </row>
        <row r="98">
          <cell r="A98">
            <v>13661014</v>
          </cell>
          <cell r="B98" t="str">
            <v>Dep.Acum.Bens de Uso Externo-Lei 8200/R</v>
          </cell>
          <cell r="C98">
            <v>-645161.06999999995</v>
          </cell>
          <cell r="D98" t="str">
            <v>S</v>
          </cell>
          <cell r="E98" t="str">
            <v>A</v>
          </cell>
          <cell r="G98" t="str">
            <v>Maristela</v>
          </cell>
        </row>
        <row r="99">
          <cell r="A99">
            <v>13661015</v>
          </cell>
          <cell r="B99" t="str">
            <v>Dep.Acum.Ativos de Giro - Lei 8200/Reav</v>
          </cell>
          <cell r="C99">
            <v>-3333.2</v>
          </cell>
          <cell r="D99" t="str">
            <v>S</v>
          </cell>
          <cell r="E99" t="str">
            <v>A</v>
          </cell>
          <cell r="G99" t="str">
            <v>Maristela</v>
          </cell>
        </row>
        <row r="100">
          <cell r="A100">
            <v>13751001</v>
          </cell>
          <cell r="B100" t="str">
            <v>Custos de Implantação - AM</v>
          </cell>
          <cell r="C100">
            <v>26910095.940000001</v>
          </cell>
          <cell r="D100" t="str">
            <v>S</v>
          </cell>
          <cell r="E100" t="str">
            <v>A</v>
          </cell>
          <cell r="G100" t="str">
            <v>Maristela</v>
          </cell>
        </row>
        <row r="101">
          <cell r="A101">
            <v>13780001</v>
          </cell>
          <cell r="B101" t="str">
            <v>Despesas Organizacionais com Ampliação</v>
          </cell>
          <cell r="C101">
            <v>725</v>
          </cell>
          <cell r="D101" t="str">
            <v>S</v>
          </cell>
          <cell r="E101" t="str">
            <v>A</v>
          </cell>
          <cell r="G101" t="str">
            <v>Maristela</v>
          </cell>
        </row>
        <row r="102">
          <cell r="A102">
            <v>13751008</v>
          </cell>
          <cell r="B102" t="str">
            <v>Desempedimento de Area - AM</v>
          </cell>
          <cell r="C102">
            <v>6195.33</v>
          </cell>
          <cell r="D102" t="str">
            <v>S</v>
          </cell>
          <cell r="E102" t="str">
            <v>A</v>
          </cell>
          <cell r="G102" t="str">
            <v>Maristela</v>
          </cell>
        </row>
        <row r="103">
          <cell r="A103">
            <v>13851001</v>
          </cell>
          <cell r="B103" t="str">
            <v>Amortiz.Acumulada s/Custos de Implantaç</v>
          </cell>
          <cell r="C103">
            <v>-9054456.9399999995</v>
          </cell>
          <cell r="D103" t="str">
            <v>S</v>
          </cell>
          <cell r="E103" t="str">
            <v>A</v>
          </cell>
          <cell r="G103" t="str">
            <v>Maristela</v>
          </cell>
        </row>
        <row r="104">
          <cell r="A104">
            <v>13851008</v>
          </cell>
          <cell r="B104" t="str">
            <v>Amortiz.Acumul.s/Desempedimento de Area</v>
          </cell>
          <cell r="C104">
            <v>-447.33</v>
          </cell>
          <cell r="D104" t="str">
            <v>S</v>
          </cell>
          <cell r="E104" t="str">
            <v>A</v>
          </cell>
          <cell r="G104" t="str">
            <v>Maristela</v>
          </cell>
        </row>
        <row r="105">
          <cell r="B105" t="str">
            <v xml:space="preserve">TOTAL  DO ATIVO </v>
          </cell>
        </row>
        <row r="107">
          <cell r="B107" t="str">
            <v>PASSIVO</v>
          </cell>
        </row>
        <row r="108">
          <cell r="A108">
            <v>21010001</v>
          </cell>
          <cell r="B108" t="str">
            <v>Fornecedores Nacionais-Embalagens</v>
          </cell>
          <cell r="C108">
            <v>-12609540.550000001</v>
          </cell>
          <cell r="D108" t="str">
            <v>S</v>
          </cell>
          <cell r="E108" t="str">
            <v>A</v>
          </cell>
          <cell r="G108" t="str">
            <v>Ivan</v>
          </cell>
        </row>
        <row r="109">
          <cell r="A109">
            <v>21010002</v>
          </cell>
          <cell r="B109" t="str">
            <v>Fornecedores Nacionais-Matéria Prima</v>
          </cell>
          <cell r="C109">
            <v>-6949846.5999999996</v>
          </cell>
          <cell r="D109" t="str">
            <v>S</v>
          </cell>
          <cell r="E109" t="str">
            <v>A</v>
          </cell>
          <cell r="G109" t="str">
            <v>Ivan</v>
          </cell>
        </row>
        <row r="110">
          <cell r="A110">
            <v>21010003</v>
          </cell>
          <cell r="B110" t="str">
            <v>Fornecedores Nacionais-Desp.Propaganda</v>
          </cell>
          <cell r="C110">
            <v>-50507.94</v>
          </cell>
          <cell r="D110" t="str">
            <v>S</v>
          </cell>
          <cell r="E110" t="str">
            <v>A</v>
          </cell>
          <cell r="G110" t="str">
            <v>Ivan</v>
          </cell>
        </row>
        <row r="111">
          <cell r="A111">
            <v>21010004</v>
          </cell>
          <cell r="B111" t="str">
            <v>Fornecedores Nacionais-Equipamentos</v>
          </cell>
          <cell r="C111">
            <v>398005.67</v>
          </cell>
          <cell r="D111" t="str">
            <v>S</v>
          </cell>
          <cell r="E111" t="str">
            <v>A</v>
          </cell>
          <cell r="G111" t="str">
            <v>Ivan</v>
          </cell>
        </row>
        <row r="112">
          <cell r="A112">
            <v>21010005</v>
          </cell>
          <cell r="B112" t="str">
            <v>Fornecedores Nacionais-Prestação de Ser</v>
          </cell>
          <cell r="C112">
            <v>-3543051.27</v>
          </cell>
          <cell r="D112" t="str">
            <v>S</v>
          </cell>
          <cell r="E112" t="str">
            <v>A</v>
          </cell>
          <cell r="G112" t="str">
            <v>Ivan</v>
          </cell>
        </row>
        <row r="113">
          <cell r="A113">
            <v>21010006</v>
          </cell>
          <cell r="B113" t="str">
            <v>Fornecedores Nacionais-Fretes</v>
          </cell>
          <cell r="C113">
            <v>259355.44</v>
          </cell>
          <cell r="D113" t="str">
            <v>S</v>
          </cell>
          <cell r="E113" t="str">
            <v>A</v>
          </cell>
          <cell r="G113" t="str">
            <v>Ivan</v>
          </cell>
        </row>
        <row r="114">
          <cell r="A114">
            <v>21010008</v>
          </cell>
          <cell r="B114" t="str">
            <v>Fornecedores Nacionais-Outros</v>
          </cell>
          <cell r="C114">
            <v>-1706819.85</v>
          </cell>
          <cell r="D114" t="str">
            <v>S</v>
          </cell>
          <cell r="E114" t="str">
            <v>A</v>
          </cell>
          <cell r="G114" t="str">
            <v>Ivan</v>
          </cell>
        </row>
        <row r="115">
          <cell r="A115">
            <v>21010099</v>
          </cell>
          <cell r="B115" t="str">
            <v>Fornecedores Nacion. - Ajustes Transfs.</v>
          </cell>
          <cell r="C115">
            <v>0</v>
          </cell>
          <cell r="D115" t="str">
            <v>S</v>
          </cell>
          <cell r="E115" t="str">
            <v>A</v>
          </cell>
          <cell r="G115" t="str">
            <v>Ivan</v>
          </cell>
        </row>
        <row r="116">
          <cell r="A116">
            <v>21010100</v>
          </cell>
          <cell r="B116" t="str">
            <v>Unidadces do Grupo-Rze.J (K)</v>
          </cell>
          <cell r="C116">
            <v>-16466.240000000002</v>
          </cell>
          <cell r="D116" t="str">
            <v>S</v>
          </cell>
          <cell r="E116" t="str">
            <v>A</v>
          </cell>
          <cell r="G116" t="str">
            <v>João Carlos</v>
          </cell>
        </row>
        <row r="117">
          <cell r="A117">
            <v>21019020</v>
          </cell>
          <cell r="B117" t="str">
            <v>Fornecedores - Empregados</v>
          </cell>
          <cell r="C117">
            <v>-25587.48</v>
          </cell>
          <cell r="D117" t="str">
            <v>S</v>
          </cell>
          <cell r="E117" t="str">
            <v>A</v>
          </cell>
          <cell r="G117" t="str">
            <v>Maristela</v>
          </cell>
        </row>
        <row r="118">
          <cell r="A118">
            <v>21020001</v>
          </cell>
          <cell r="B118" t="str">
            <v>Fornecedores Estrangeiros-Matéria Prima</v>
          </cell>
          <cell r="C118">
            <v>-1429599.14</v>
          </cell>
          <cell r="D118" t="str">
            <v>S</v>
          </cell>
          <cell r="E118" t="str">
            <v>A</v>
          </cell>
          <cell r="G118" t="str">
            <v>Rita</v>
          </cell>
        </row>
        <row r="119">
          <cell r="A119">
            <v>21020002</v>
          </cell>
          <cell r="B119" t="str">
            <v>Fornecedores Estrangeiros-Equipamentos</v>
          </cell>
          <cell r="C119">
            <v>-181687.77</v>
          </cell>
          <cell r="D119" t="str">
            <v>S</v>
          </cell>
          <cell r="E119" t="str">
            <v>A</v>
          </cell>
          <cell r="G119" t="str">
            <v>Rita</v>
          </cell>
        </row>
        <row r="120">
          <cell r="A120">
            <v>21020004</v>
          </cell>
          <cell r="B120" t="str">
            <v>Fornecedores Estrangeiros-Outros</v>
          </cell>
          <cell r="C120">
            <v>-39110.29</v>
          </cell>
          <cell r="D120" t="str">
            <v>S</v>
          </cell>
          <cell r="E120" t="str">
            <v>A</v>
          </cell>
          <cell r="G120" t="str">
            <v>Rita</v>
          </cell>
        </row>
        <row r="121">
          <cell r="A121">
            <v>21020005</v>
          </cell>
          <cell r="B121" t="str">
            <v>Fornecedores Importação/Estrangeiros-Pr</v>
          </cell>
          <cell r="C121">
            <v>-7143282.3899999997</v>
          </cell>
          <cell r="D121" t="str">
            <v>S</v>
          </cell>
          <cell r="E121" t="str">
            <v>A</v>
          </cell>
          <cell r="G121" t="str">
            <v>Rita</v>
          </cell>
        </row>
        <row r="122">
          <cell r="A122">
            <v>21020099</v>
          </cell>
          <cell r="B122" t="str">
            <v>Fornecedores Estrang - Ajustes Transfs.</v>
          </cell>
          <cell r="C122">
            <v>0</v>
          </cell>
          <cell r="D122" t="str">
            <v>S</v>
          </cell>
          <cell r="E122" t="str">
            <v>A</v>
          </cell>
          <cell r="G122" t="str">
            <v>Rita</v>
          </cell>
        </row>
        <row r="123">
          <cell r="A123">
            <v>21080001</v>
          </cell>
          <cell r="B123" t="str">
            <v>IPI a Recolher</v>
          </cell>
          <cell r="C123">
            <v>-2426850.6800000002</v>
          </cell>
          <cell r="D123" t="str">
            <v>S</v>
          </cell>
          <cell r="E123" t="str">
            <v>A</v>
          </cell>
          <cell r="G123" t="str">
            <v>Regina</v>
          </cell>
        </row>
        <row r="124">
          <cell r="A124">
            <v>21090001</v>
          </cell>
          <cell r="B124" t="str">
            <v>ICMS Próprio a Recolher</v>
          </cell>
          <cell r="C124">
            <v>-4694308.05</v>
          </cell>
          <cell r="D124" t="str">
            <v>S</v>
          </cell>
          <cell r="E124" t="str">
            <v>A</v>
          </cell>
          <cell r="G124" t="str">
            <v>Regina</v>
          </cell>
        </row>
        <row r="125">
          <cell r="A125">
            <v>21090002</v>
          </cell>
          <cell r="B125" t="str">
            <v>ICMS Subst. a Recolher</v>
          </cell>
          <cell r="C125">
            <v>-5120696.9400000004</v>
          </cell>
          <cell r="D125" t="str">
            <v>S</v>
          </cell>
          <cell r="E125" t="str">
            <v>A</v>
          </cell>
          <cell r="G125" t="str">
            <v>Regina</v>
          </cell>
        </row>
        <row r="126">
          <cell r="A126">
            <v>21100002</v>
          </cell>
          <cell r="B126" t="str">
            <v>IRRF 0561 - S/Trabalho Assalariado</v>
          </cell>
          <cell r="C126">
            <v>-102065.9</v>
          </cell>
          <cell r="D126" t="str">
            <v>S</v>
          </cell>
          <cell r="E126" t="str">
            <v>A</v>
          </cell>
          <cell r="G126" t="str">
            <v>Rita</v>
          </cell>
        </row>
        <row r="127">
          <cell r="A127">
            <v>21100004</v>
          </cell>
          <cell r="B127" t="str">
            <v>IRRF 1708 - S/Serv.Prestados p/Pessoa J</v>
          </cell>
          <cell r="C127">
            <v>-928.31</v>
          </cell>
          <cell r="D127" t="str">
            <v>S</v>
          </cell>
          <cell r="E127" t="str">
            <v>A</v>
          </cell>
          <cell r="G127" t="str">
            <v>Rita</v>
          </cell>
        </row>
        <row r="128">
          <cell r="A128">
            <v>21110001</v>
          </cell>
          <cell r="B128" t="str">
            <v>PIS a Recolher</v>
          </cell>
          <cell r="C128">
            <v>-275161.90999999997</v>
          </cell>
          <cell r="D128" t="str">
            <v>S</v>
          </cell>
          <cell r="E128" t="str">
            <v>A</v>
          </cell>
          <cell r="G128" t="str">
            <v>João Carlos</v>
          </cell>
        </row>
        <row r="129">
          <cell r="A129">
            <v>21120001</v>
          </cell>
          <cell r="B129" t="str">
            <v>COFINS a Recolher</v>
          </cell>
          <cell r="C129">
            <v>-1269978.29</v>
          </cell>
          <cell r="D129" t="str">
            <v>S</v>
          </cell>
          <cell r="E129" t="str">
            <v>A</v>
          </cell>
          <cell r="G129" t="str">
            <v>João Carlos</v>
          </cell>
        </row>
        <row r="130">
          <cell r="A130">
            <v>21130002</v>
          </cell>
          <cell r="B130" t="str">
            <v>ISS Terceiros a Recolher</v>
          </cell>
          <cell r="C130">
            <v>-143.4</v>
          </cell>
          <cell r="D130" t="str">
            <v>S</v>
          </cell>
          <cell r="E130" t="str">
            <v>A</v>
          </cell>
          <cell r="G130" t="str">
            <v>Regina</v>
          </cell>
        </row>
        <row r="131">
          <cell r="A131">
            <v>21140004</v>
          </cell>
          <cell r="B131" t="str">
            <v>INSS Terceiros a Recolher</v>
          </cell>
          <cell r="C131">
            <v>-48967.02</v>
          </cell>
          <cell r="D131" t="str">
            <v>S</v>
          </cell>
          <cell r="E131" t="str">
            <v>A</v>
          </cell>
          <cell r="G131" t="str">
            <v>Regina</v>
          </cell>
        </row>
        <row r="132">
          <cell r="A132">
            <v>21140900</v>
          </cell>
          <cell r="B132" t="str">
            <v>Fornecedores - Tributos e Impostos</v>
          </cell>
          <cell r="C132">
            <v>-9918.7999999999993</v>
          </cell>
          <cell r="D132" t="str">
            <v>S</v>
          </cell>
          <cell r="E132" t="str">
            <v>A</v>
          </cell>
          <cell r="G132" t="str">
            <v>Ivan</v>
          </cell>
        </row>
        <row r="133">
          <cell r="A133">
            <v>21200001</v>
          </cell>
          <cell r="B133" t="str">
            <v>Salários a Pagar</v>
          </cell>
          <cell r="C133">
            <v>0</v>
          </cell>
          <cell r="D133" t="str">
            <v>S</v>
          </cell>
          <cell r="E133" t="str">
            <v>A</v>
          </cell>
          <cell r="G133" t="str">
            <v>Valdir Isaias</v>
          </cell>
        </row>
        <row r="134">
          <cell r="A134">
            <v>21210001</v>
          </cell>
          <cell r="B134" t="str">
            <v>INSS a Recolher</v>
          </cell>
          <cell r="C134">
            <v>-418499.39</v>
          </cell>
          <cell r="D134" t="str">
            <v>S</v>
          </cell>
          <cell r="E134" t="str">
            <v>A</v>
          </cell>
          <cell r="G134" t="str">
            <v>Valdir Isaias</v>
          </cell>
        </row>
        <row r="135">
          <cell r="A135">
            <v>21210002</v>
          </cell>
          <cell r="B135" t="str">
            <v>FGTS a Recolher</v>
          </cell>
          <cell r="C135">
            <v>-151105.89000000001</v>
          </cell>
          <cell r="D135" t="str">
            <v>S</v>
          </cell>
          <cell r="E135" t="str">
            <v>A</v>
          </cell>
          <cell r="G135" t="str">
            <v>Valdir Isaias</v>
          </cell>
        </row>
        <row r="136">
          <cell r="A136">
            <v>21210003</v>
          </cell>
          <cell r="B136" t="str">
            <v>IBSS a Pagar</v>
          </cell>
          <cell r="C136">
            <v>-22344.94</v>
          </cell>
          <cell r="D136" t="str">
            <v>S</v>
          </cell>
          <cell r="E136" t="str">
            <v>A</v>
          </cell>
          <cell r="G136" t="str">
            <v>Valdir Isaias</v>
          </cell>
        </row>
        <row r="137">
          <cell r="A137">
            <v>21210004</v>
          </cell>
          <cell r="B137" t="str">
            <v>Salário Educação a Recolher</v>
          </cell>
          <cell r="C137">
            <v>-33604.959999999999</v>
          </cell>
          <cell r="D137" t="str">
            <v>S</v>
          </cell>
          <cell r="E137" t="str">
            <v>A</v>
          </cell>
          <cell r="G137" t="str">
            <v>Valdir Isaias</v>
          </cell>
        </row>
        <row r="138">
          <cell r="A138">
            <v>21210005</v>
          </cell>
          <cell r="B138" t="str">
            <v>Termo Cooperação SENAI a Pagar</v>
          </cell>
          <cell r="C138">
            <v>-18230.93</v>
          </cell>
          <cell r="D138" t="str">
            <v>S</v>
          </cell>
          <cell r="E138" t="str">
            <v>A</v>
          </cell>
          <cell r="G138" t="str">
            <v>Valdir Isaias</v>
          </cell>
        </row>
        <row r="139">
          <cell r="A139">
            <v>21210006</v>
          </cell>
          <cell r="B139" t="str">
            <v>Adicional do SENAI a Pagar</v>
          </cell>
          <cell r="C139">
            <v>-2519.4899999999998</v>
          </cell>
          <cell r="D139" t="str">
            <v>S</v>
          </cell>
          <cell r="E139" t="str">
            <v>A</v>
          </cell>
          <cell r="G139" t="str">
            <v>Valdir Isaias</v>
          </cell>
        </row>
        <row r="140">
          <cell r="A140">
            <v>21210007</v>
          </cell>
          <cell r="B140" t="str">
            <v>Convênio SESI a Pagar</v>
          </cell>
          <cell r="C140">
            <v>-19235.3</v>
          </cell>
          <cell r="D140" t="str">
            <v>S</v>
          </cell>
          <cell r="E140" t="str">
            <v>A</v>
          </cell>
          <cell r="G140" t="str">
            <v>Valdir Isaias</v>
          </cell>
        </row>
        <row r="141">
          <cell r="A141">
            <v>21210900</v>
          </cell>
          <cell r="B141" t="str">
            <v>Fornecedores - Salarios/Encargos Soc.e</v>
          </cell>
          <cell r="C141">
            <v>-37172.46</v>
          </cell>
          <cell r="D141" t="str">
            <v>S</v>
          </cell>
          <cell r="E141" t="str">
            <v>A</v>
          </cell>
          <cell r="G141" t="str">
            <v>Ivan</v>
          </cell>
        </row>
        <row r="142">
          <cell r="A142">
            <v>21250001</v>
          </cell>
          <cell r="B142" t="str">
            <v>Adiantamento de Clientes - Rze.A (D)</v>
          </cell>
          <cell r="C142">
            <v>-145478.07</v>
          </cell>
          <cell r="D142" t="str">
            <v>S</v>
          </cell>
          <cell r="E142" t="str">
            <v>A</v>
          </cell>
          <cell r="G142" t="str">
            <v>Claudio</v>
          </cell>
        </row>
        <row r="143">
          <cell r="A143">
            <v>21260002</v>
          </cell>
          <cell r="B143" t="str">
            <v>Contas a Pagar Contribuição Sindical Em</v>
          </cell>
          <cell r="C143">
            <v>-4686.96</v>
          </cell>
          <cell r="D143" t="str">
            <v>S</v>
          </cell>
          <cell r="E143" t="str">
            <v>A</v>
          </cell>
          <cell r="G143" t="str">
            <v>Valdir Isaias</v>
          </cell>
        </row>
        <row r="144">
          <cell r="A144">
            <v>21260003</v>
          </cell>
          <cell r="B144" t="str">
            <v>Contas a Pagar Seguros de Empregados</v>
          </cell>
          <cell r="C144">
            <v>-13476.67</v>
          </cell>
          <cell r="D144" t="str">
            <v>S</v>
          </cell>
          <cell r="E144" t="str">
            <v>A</v>
          </cell>
          <cell r="G144" t="str">
            <v>Valdir Isaias</v>
          </cell>
        </row>
        <row r="145">
          <cell r="A145">
            <v>21260004</v>
          </cell>
          <cell r="B145" t="str">
            <v>Vara de Família-Contas a Pagar</v>
          </cell>
          <cell r="C145">
            <v>-11014.06</v>
          </cell>
          <cell r="D145" t="str">
            <v>S</v>
          </cell>
          <cell r="E145" t="str">
            <v>A</v>
          </cell>
          <cell r="G145" t="str">
            <v>Valdir Isaias</v>
          </cell>
        </row>
        <row r="146">
          <cell r="A146">
            <v>21260006</v>
          </cell>
          <cell r="B146" t="str">
            <v>Contas a Pagar - Fundacao Assistencial</v>
          </cell>
          <cell r="C146">
            <v>-5500.26</v>
          </cell>
          <cell r="D146" t="str">
            <v>S</v>
          </cell>
          <cell r="E146" t="str">
            <v>A</v>
          </cell>
          <cell r="G146" t="str">
            <v>Valdir Isaias</v>
          </cell>
        </row>
        <row r="147">
          <cell r="A147">
            <v>21260007</v>
          </cell>
          <cell r="B147" t="str">
            <v>Contas a Pagar Autônomos</v>
          </cell>
          <cell r="C147">
            <v>23001.11</v>
          </cell>
          <cell r="D147" t="str">
            <v>S</v>
          </cell>
          <cell r="E147" t="str">
            <v>A</v>
          </cell>
          <cell r="G147" t="str">
            <v>Regina</v>
          </cell>
        </row>
        <row r="148">
          <cell r="A148">
            <v>21260010</v>
          </cell>
          <cell r="B148" t="str">
            <v>Provisão Energia Elétrica</v>
          </cell>
          <cell r="C148">
            <v>-427283.52</v>
          </cell>
          <cell r="D148" t="str">
            <v>S</v>
          </cell>
          <cell r="E148" t="str">
            <v>A</v>
          </cell>
          <cell r="G148" t="str">
            <v>Regina</v>
          </cell>
        </row>
        <row r="149">
          <cell r="A149">
            <v>21260013</v>
          </cell>
          <cell r="B149" t="str">
            <v>Provisão - Telefone</v>
          </cell>
          <cell r="C149">
            <v>-12422.04</v>
          </cell>
          <cell r="D149" t="str">
            <v>S</v>
          </cell>
          <cell r="E149" t="str">
            <v>A</v>
          </cell>
          <cell r="G149" t="str">
            <v>Regina</v>
          </cell>
        </row>
        <row r="150">
          <cell r="A150">
            <v>21260028</v>
          </cell>
          <cell r="B150" t="str">
            <v>Depósitos não Identificados</v>
          </cell>
          <cell r="C150">
            <v>18471.89</v>
          </cell>
          <cell r="D150" t="str">
            <v>N</v>
          </cell>
          <cell r="E150" t="str">
            <v>A</v>
          </cell>
          <cell r="G150" t="str">
            <v>Claudio</v>
          </cell>
        </row>
        <row r="151">
          <cell r="A151">
            <v>21260030</v>
          </cell>
          <cell r="B151" t="str">
            <v>Remuneração Pessoa Física s/Vínculo Emp</v>
          </cell>
          <cell r="C151">
            <v>0</v>
          </cell>
          <cell r="D151" t="str">
            <v>S</v>
          </cell>
          <cell r="E151" t="str">
            <v>A</v>
          </cell>
          <cell r="G151" t="str">
            <v>Regina</v>
          </cell>
        </row>
        <row r="152">
          <cell r="A152">
            <v>21260035</v>
          </cell>
          <cell r="B152" t="str">
            <v>Frete Internacional a Pagar</v>
          </cell>
          <cell r="C152">
            <v>-2903.5</v>
          </cell>
          <cell r="D152" t="str">
            <v>S</v>
          </cell>
          <cell r="E152" t="str">
            <v>A</v>
          </cell>
          <cell r="G152" t="str">
            <v>Rita</v>
          </cell>
        </row>
        <row r="153">
          <cell r="A153">
            <v>21260099</v>
          </cell>
          <cell r="B153" t="str">
            <v>Outras Contas a Pagar</v>
          </cell>
          <cell r="C153">
            <v>-8.64</v>
          </cell>
          <cell r="D153" t="str">
            <v>S</v>
          </cell>
          <cell r="E153" t="str">
            <v>A</v>
          </cell>
          <cell r="G153" t="str">
            <v>Regina</v>
          </cell>
        </row>
        <row r="154">
          <cell r="A154">
            <v>21269035</v>
          </cell>
          <cell r="B154" t="str">
            <v>Provisão Frete Internacional a Pagar</v>
          </cell>
          <cell r="C154">
            <v>-95985.66</v>
          </cell>
          <cell r="D154" t="str">
            <v>S</v>
          </cell>
          <cell r="E154" t="str">
            <v>A</v>
          </cell>
          <cell r="G154" t="str">
            <v>Rita</v>
          </cell>
        </row>
        <row r="155">
          <cell r="A155">
            <v>21269001</v>
          </cell>
          <cell r="B155" t="str">
            <v>Provisão Seguro Internacional a Pagar</v>
          </cell>
          <cell r="C155">
            <v>-275.23</v>
          </cell>
          <cell r="D155" t="str">
            <v>S</v>
          </cell>
          <cell r="E155" t="str">
            <v>A</v>
          </cell>
          <cell r="G155" t="str">
            <v>Rita</v>
          </cell>
        </row>
        <row r="156">
          <cell r="A156">
            <v>21300001</v>
          </cell>
          <cell r="B156" t="str">
            <v>Provisão para 13º Salário</v>
          </cell>
          <cell r="C156">
            <v>-533545.05000000005</v>
          </cell>
          <cell r="D156" t="str">
            <v>S</v>
          </cell>
          <cell r="E156" t="str">
            <v>A</v>
          </cell>
          <cell r="G156" t="str">
            <v>Valdir Isaias</v>
          </cell>
        </row>
        <row r="157">
          <cell r="A157">
            <v>21300002</v>
          </cell>
          <cell r="B157" t="str">
            <v>Provisão para Gratificação (14º)</v>
          </cell>
          <cell r="C157">
            <v>-497127.95</v>
          </cell>
          <cell r="D157" t="str">
            <v>S</v>
          </cell>
          <cell r="E157" t="str">
            <v>A</v>
          </cell>
          <cell r="G157" t="str">
            <v>Valdir Isaias</v>
          </cell>
        </row>
        <row r="158">
          <cell r="A158">
            <v>21300003</v>
          </cell>
          <cell r="B158" t="str">
            <v>Provisão para Férias</v>
          </cell>
          <cell r="C158">
            <v>-1476500.51</v>
          </cell>
          <cell r="D158" t="str">
            <v>S</v>
          </cell>
          <cell r="E158" t="str">
            <v>A</v>
          </cell>
          <cell r="G158" t="str">
            <v>Valdir Isaias</v>
          </cell>
        </row>
        <row r="159">
          <cell r="A159">
            <v>21320009</v>
          </cell>
          <cell r="B159" t="str">
            <v>Provisão Obrigações Diversas</v>
          </cell>
          <cell r="C159">
            <v>-669191.76</v>
          </cell>
          <cell r="D159" t="str">
            <v>S</v>
          </cell>
          <cell r="E159" t="str">
            <v>A</v>
          </cell>
          <cell r="G159" t="str">
            <v>Regina</v>
          </cell>
        </row>
        <row r="160">
          <cell r="A160">
            <v>22131001</v>
          </cell>
          <cell r="B160" t="str">
            <v>Provisões Contingenciais Trabalhistas -</v>
          </cell>
          <cell r="C160">
            <v>-1189446.97</v>
          </cell>
          <cell r="D160" t="str">
            <v>S</v>
          </cell>
          <cell r="E160" t="str">
            <v>A</v>
          </cell>
          <cell r="G160" t="str">
            <v>Regina</v>
          </cell>
        </row>
        <row r="161">
          <cell r="A161">
            <v>22131301</v>
          </cell>
          <cell r="B161" t="str">
            <v>Provisões Contingenciais Clientes/Produ</v>
          </cell>
          <cell r="C161">
            <v>-14400</v>
          </cell>
          <cell r="D161" t="str">
            <v>S</v>
          </cell>
          <cell r="E161" t="str">
            <v>A</v>
          </cell>
          <cell r="G161" t="str">
            <v>Regina</v>
          </cell>
        </row>
        <row r="162">
          <cell r="A162">
            <v>22131701</v>
          </cell>
          <cell r="B162" t="str">
            <v>Provisões Contingenciais Revendedores -</v>
          </cell>
          <cell r="C162">
            <v>-1000</v>
          </cell>
          <cell r="D162" t="str">
            <v>S</v>
          </cell>
          <cell r="E162" t="str">
            <v>A</v>
          </cell>
          <cell r="G162" t="str">
            <v>Regina</v>
          </cell>
        </row>
        <row r="163">
          <cell r="A163">
            <v>22138001</v>
          </cell>
          <cell r="B163" t="str">
            <v>Provisões Contingenciais ICMS - LP</v>
          </cell>
          <cell r="C163">
            <v>-893413.79</v>
          </cell>
          <cell r="D163" t="str">
            <v>S</v>
          </cell>
          <cell r="E163" t="str">
            <v>A</v>
          </cell>
          <cell r="G163" t="str">
            <v>Regina</v>
          </cell>
        </row>
        <row r="165">
          <cell r="B165" t="str">
            <v>TOTAL PASSIVO</v>
          </cell>
        </row>
        <row r="168">
          <cell r="A168" t="str">
            <v>RELATORIOS GERENCIAIS</v>
          </cell>
          <cell r="C168" t="str">
            <v xml:space="preserve">SETOR </v>
          </cell>
          <cell r="E168" t="str">
            <v>CLASSIF.</v>
          </cell>
          <cell r="G168" t="str">
            <v>RESPONSAVEL</v>
          </cell>
          <cell r="H168" t="str">
            <v>SISTEMA</v>
          </cell>
          <cell r="J168" t="str">
            <v>ENTREGUE</v>
          </cell>
        </row>
        <row r="169">
          <cell r="A169" t="str">
            <v>Relatorios NFs Canceladas</v>
          </cell>
          <cell r="C169" t="str">
            <v>Faturamento</v>
          </cell>
          <cell r="E169" t="str">
            <v>A</v>
          </cell>
          <cell r="G169" t="str">
            <v>Charles</v>
          </cell>
          <cell r="H169" t="str">
            <v>2F</v>
          </cell>
          <cell r="J169" t="str">
            <v>N</v>
          </cell>
        </row>
        <row r="170">
          <cell r="A170" t="str">
            <v>Relatorio de Divergencias de NFs</v>
          </cell>
          <cell r="C170" t="str">
            <v>PAF</v>
          </cell>
          <cell r="E170" t="str">
            <v>A</v>
          </cell>
          <cell r="G170" t="str">
            <v>-</v>
          </cell>
          <cell r="H170" t="str">
            <v>Magnunus ( SAP não tem)</v>
          </cell>
        </row>
        <row r="171">
          <cell r="A171" t="str">
            <v>Relatorio de Notas Fiscais Paradas no PAF</v>
          </cell>
          <cell r="C171" t="str">
            <v>PAF</v>
          </cell>
          <cell r="E171" t="str">
            <v>A</v>
          </cell>
          <cell r="G171" t="str">
            <v>Cleber</v>
          </cell>
          <cell r="H171" t="str">
            <v>Excel</v>
          </cell>
          <cell r="J171" t="str">
            <v>S</v>
          </cell>
        </row>
        <row r="172">
          <cell r="A172" t="str">
            <v>Relatorio de entrada de NFs. S/Pedido</v>
          </cell>
          <cell r="C172" t="str">
            <v>PAF</v>
          </cell>
          <cell r="E172" t="str">
            <v>A</v>
          </cell>
          <cell r="G172" t="str">
            <v>-</v>
          </cell>
          <cell r="H172" t="str">
            <v>Magnunus ( SAP não tem)</v>
          </cell>
        </row>
        <row r="173">
          <cell r="A173" t="str">
            <v>Relatorio de Alteração de Titulos</v>
          </cell>
          <cell r="C173" t="str">
            <v>Contas a Pagar</v>
          </cell>
          <cell r="E173" t="str">
            <v>A</v>
          </cell>
          <cell r="G173" t="str">
            <v>-</v>
          </cell>
          <cell r="H173" t="str">
            <v>Magnunus ( SAP não tem)</v>
          </cell>
        </row>
        <row r="174">
          <cell r="A174" t="str">
            <v>Relatorio de Alteração de Titulos</v>
          </cell>
          <cell r="C174" t="str">
            <v>Contas a Receber</v>
          </cell>
          <cell r="E174" t="str">
            <v>A</v>
          </cell>
          <cell r="G174" t="str">
            <v>-</v>
          </cell>
          <cell r="H174" t="str">
            <v>Magnunus ( SAP não tem)</v>
          </cell>
        </row>
        <row r="175">
          <cell r="A175" t="str">
            <v>Relatorio Ger. Vencidos/ A Vencer</v>
          </cell>
          <cell r="C175" t="str">
            <v>Contas a Receber</v>
          </cell>
          <cell r="E175" t="str">
            <v>A</v>
          </cell>
          <cell r="H175" t="str">
            <v>SAP</v>
          </cell>
          <cell r="J175" t="str">
            <v>N</v>
          </cell>
        </row>
        <row r="177">
          <cell r="A177" t="str">
            <v>CLASSIFICAÇÃO :   A - MENSAL        B - BIMESTRAL   C - TRIMESTRAL</v>
          </cell>
        </row>
      </sheetData>
      <sheetData sheetId="1" refreshError="1"/>
      <sheetData sheetId="2"/>
      <sheetData sheetId="3"/>
      <sheetData sheetId="4" refreshError="1"/>
      <sheetData sheetId="5" refreshError="1"/>
      <sheetData sheetId="6" refreshError="1"/>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niestro"/>
      <sheetName val="Información Sox"/>
      <sheetName val="Seguimiento de Cambios SOX"/>
      <sheetName val="E.O.A.F."/>
      <sheetName val="Evol inversiones"/>
      <sheetName val="ArmadoVariaciones"/>
      <sheetName val="AnálisisVariaciones"/>
      <sheetName val="diferencia cbio prest"/>
      <sheetName val="Evolución ON"/>
      <sheetName val="Balances Empalme"/>
      <sheetName val="Balances Pamsa"/>
      <sheetName val="Otras inversiones"/>
      <sheetName val="Mutuos Tarshop-AC"/>
      <sheetName val="Prestamos Interco"/>
      <sheetName val="Fusion Alto Invest"/>
      <sheetName val="2133-1 sapsa"/>
      <sheetName val="2233-1 ersa"/>
      <sheetName val="Imp Gcias"/>
      <sheetName val="amort mejora inm"/>
      <sheetName val="amort sc"/>
      <sheetName val="Conversiones "/>
      <sheetName val="Prev x Desval"/>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co_Dados"/>
      <sheetName val="Instruções"/>
      <sheetName val="Programação Inbound"/>
      <sheetName val="Entrada de Dados - Inbound"/>
    </sheetNames>
    <sheetDataSet>
      <sheetData sheetId="0" refreshError="1">
        <row r="4">
          <cell r="A4" t="str">
            <v>Cod_Prod</v>
          </cell>
        </row>
        <row r="5">
          <cell r="A5">
            <v>12</v>
          </cell>
          <cell r="G5" t="str">
            <v>Açúcar</v>
          </cell>
          <cell r="I5" t="str">
            <v>Agudos</v>
          </cell>
          <cell r="L5" t="str">
            <v>Adair</v>
          </cell>
          <cell r="N5" t="str">
            <v>Asa Delta</v>
          </cell>
          <cell r="P5" t="str">
            <v>Encerado</v>
          </cell>
          <cell r="R5" t="str">
            <v>Abrasão</v>
          </cell>
          <cell r="T5" t="str">
            <v>Alcoa</v>
          </cell>
        </row>
        <row r="6">
          <cell r="A6">
            <v>13</v>
          </cell>
          <cell r="G6" t="str">
            <v>Ácido Fósforico</v>
          </cell>
          <cell r="I6" t="str">
            <v>Aquiraz</v>
          </cell>
          <cell r="L6" t="str">
            <v>Aliança Navegação</v>
          </cell>
          <cell r="N6" t="str">
            <v>Baú comum</v>
          </cell>
          <cell r="P6" t="str">
            <v>Plástica (Preta)</v>
          </cell>
          <cell r="R6" t="str">
            <v>Adernamento</v>
          </cell>
          <cell r="T6" t="str">
            <v>Aro</v>
          </cell>
        </row>
        <row r="7">
          <cell r="A7">
            <v>14</v>
          </cell>
          <cell r="G7" t="str">
            <v>Beta Glucanase</v>
          </cell>
          <cell r="I7" t="str">
            <v>Araguari</v>
          </cell>
          <cell r="L7" t="str">
            <v>ALL / Delara Log. (Rodoviário)</v>
          </cell>
          <cell r="N7" t="str">
            <v>Baú Refrigerado</v>
          </cell>
          <cell r="P7" t="str">
            <v>Lona Térmica</v>
          </cell>
          <cell r="R7" t="str">
            <v>Amarração (cabos, cordas, cintas)</v>
          </cell>
          <cell r="T7" t="str">
            <v>Arosuco Concentrados</v>
          </cell>
        </row>
        <row r="8">
          <cell r="A8">
            <v>22</v>
          </cell>
          <cell r="G8" t="str">
            <v>Caixa Cartão Antarctica</v>
          </cell>
          <cell r="I8" t="str">
            <v>Astra</v>
          </cell>
          <cell r="L8" t="str">
            <v>ALL Logística (Ferrovia)</v>
          </cell>
          <cell r="N8" t="str">
            <v>Baú Roletado</v>
          </cell>
          <cell r="P8" t="str">
            <v>Sem lona</v>
          </cell>
          <cell r="R8" t="str">
            <v>Cantoneiras</v>
          </cell>
          <cell r="T8" t="str">
            <v>Arosuco Rolhas - Manaus</v>
          </cell>
        </row>
        <row r="9">
          <cell r="A9">
            <v>24</v>
          </cell>
          <cell r="G9" t="str">
            <v>Caixa Cartão Bohêmia</v>
          </cell>
          <cell r="I9" t="str">
            <v>Bavária Camaçari</v>
          </cell>
          <cell r="L9" t="str">
            <v>Baumgarten</v>
          </cell>
          <cell r="N9" t="str">
            <v>Bi-Trem Carga Seca</v>
          </cell>
          <cell r="R9" t="str">
            <v>Carroceria</v>
          </cell>
          <cell r="T9" t="str">
            <v>Cisper</v>
          </cell>
        </row>
        <row r="10">
          <cell r="A10">
            <v>31</v>
          </cell>
          <cell r="G10" t="str">
            <v>Caixa Cartão Brahma</v>
          </cell>
          <cell r="I10" t="str">
            <v>Bávaria Cuiabana</v>
          </cell>
          <cell r="L10" t="str">
            <v>Binotto Transportes</v>
          </cell>
          <cell r="N10" t="str">
            <v>Bi-Trem Graneleiro</v>
          </cell>
          <cell r="R10" t="str">
            <v>Corrosão</v>
          </cell>
          <cell r="T10" t="str">
            <v>Coopersucar</v>
          </cell>
        </row>
        <row r="11">
          <cell r="A11">
            <v>36</v>
          </cell>
          <cell r="G11" t="str">
            <v>Caixa Cartão Polar</v>
          </cell>
          <cell r="I11" t="str">
            <v>Bavária G. Vargas</v>
          </cell>
          <cell r="L11" t="str">
            <v>Brasporte Transportes</v>
          </cell>
          <cell r="N11" t="str">
            <v>Bi-Trem Sider</v>
          </cell>
          <cell r="R11" t="str">
            <v>Extravio (faltando produto)</v>
          </cell>
          <cell r="T11" t="str">
            <v>Corn Products</v>
          </cell>
        </row>
        <row r="12">
          <cell r="A12">
            <v>40</v>
          </cell>
          <cell r="G12" t="str">
            <v>Caixa Cartão Skol</v>
          </cell>
          <cell r="I12" t="str">
            <v>Bavária Mir. Corrêa</v>
          </cell>
          <cell r="L12" t="str">
            <v>Buturi Transportes</v>
          </cell>
          <cell r="N12" t="str">
            <v>Carga Seca</v>
          </cell>
          <cell r="R12" t="str">
            <v>Microfuros</v>
          </cell>
          <cell r="T12" t="str">
            <v>Crown Cork - SP</v>
          </cell>
        </row>
        <row r="13">
          <cell r="A13">
            <v>41</v>
          </cell>
          <cell r="G13" t="str">
            <v>Cloreto de cálcio</v>
          </cell>
          <cell r="I13" t="str">
            <v>Bavária Rib. Preto</v>
          </cell>
          <cell r="L13" t="str">
            <v>Caramuru</v>
          </cell>
          <cell r="N13" t="str">
            <v>Container</v>
          </cell>
          <cell r="R13" t="str">
            <v>Molhadura por chuva</v>
          </cell>
          <cell r="T13" t="str">
            <v>FAHZ</v>
          </cell>
        </row>
        <row r="14">
          <cell r="A14">
            <v>44</v>
          </cell>
          <cell r="G14" t="str">
            <v>Cola</v>
          </cell>
          <cell r="I14" t="str">
            <v>Belem</v>
          </cell>
          <cell r="L14" t="str">
            <v>Cesamar Transportes (Cesa)</v>
          </cell>
          <cell r="N14" t="str">
            <v>Graneleiro</v>
          </cell>
          <cell r="R14" t="str">
            <v>Molhadura por vazamento</v>
          </cell>
          <cell r="T14" t="str">
            <v>Grupo Crystalsev</v>
          </cell>
        </row>
        <row r="15">
          <cell r="A15">
            <v>46</v>
          </cell>
          <cell r="G15" t="str">
            <v>Filme Shrink Decorado</v>
          </cell>
          <cell r="I15" t="str">
            <v>Brasília</v>
          </cell>
          <cell r="L15" t="str">
            <v>CFN (Ferrovia NE)</v>
          </cell>
          <cell r="N15" t="str">
            <v>Road-Railler (Bi-modal)</v>
          </cell>
          <cell r="R15" t="str">
            <v>Sinistros (Acidente)</v>
          </cell>
          <cell r="T15" t="str">
            <v>Henkel</v>
          </cell>
        </row>
        <row r="16">
          <cell r="A16">
            <v>47</v>
          </cell>
          <cell r="G16" t="str">
            <v>Filme Shrink Liso</v>
          </cell>
          <cell r="I16" t="str">
            <v>Camaçari</v>
          </cell>
          <cell r="L16" t="str">
            <v>Chamma Transportes</v>
          </cell>
          <cell r="N16" t="str">
            <v>Sider</v>
          </cell>
          <cell r="T16" t="str">
            <v>ISP</v>
          </cell>
        </row>
        <row r="17">
          <cell r="A17">
            <v>48</v>
          </cell>
          <cell r="G17" t="str">
            <v>Filme Stretch</v>
          </cell>
          <cell r="I17" t="str">
            <v>CCB Curitibana</v>
          </cell>
          <cell r="L17" t="str">
            <v>Daniel Transportes</v>
          </cell>
          <cell r="N17" t="str">
            <v>Tilt Sider</v>
          </cell>
          <cell r="T17" t="str">
            <v>Latapack - Ball - SP</v>
          </cell>
        </row>
        <row r="18">
          <cell r="A18">
            <v>49</v>
          </cell>
          <cell r="G18" t="str">
            <v>Garrafa 1/1</v>
          </cell>
          <cell r="I18" t="str">
            <v>Cebrasa</v>
          </cell>
          <cell r="L18" t="str">
            <v>Della Volpe Transportes</v>
          </cell>
          <cell r="T18" t="str">
            <v>Latasa Jacareí - SP</v>
          </cell>
        </row>
        <row r="19">
          <cell r="A19">
            <v>59</v>
          </cell>
          <cell r="G19" t="str">
            <v>Garrafa Flint</v>
          </cell>
          <cell r="I19" t="str">
            <v>Cibeb</v>
          </cell>
          <cell r="L19" t="str">
            <v>Doce Nave Navegação</v>
          </cell>
          <cell r="T19" t="str">
            <v>Latasa Nordeste - PE</v>
          </cell>
        </row>
        <row r="20">
          <cell r="A20">
            <v>60</v>
          </cell>
          <cell r="G20" t="str">
            <v>Garrafa LN</v>
          </cell>
          <cell r="I20" t="str">
            <v>Contagem</v>
          </cell>
          <cell r="L20" t="str">
            <v>Equatorial Transportes</v>
          </cell>
          <cell r="T20" t="str">
            <v>Latasa Pouso Alegre - MG</v>
          </cell>
        </row>
        <row r="21">
          <cell r="A21">
            <v>63</v>
          </cell>
          <cell r="G21" t="str">
            <v>Gritz de Milho</v>
          </cell>
          <cell r="I21" t="str">
            <v>Cuiaba</v>
          </cell>
          <cell r="L21" t="str">
            <v>Estradão</v>
          </cell>
          <cell r="T21" t="str">
            <v>Latasa Santa Cruz - RJ</v>
          </cell>
        </row>
        <row r="22">
          <cell r="A22">
            <v>65</v>
          </cell>
          <cell r="G22" t="str">
            <v>High Maltose</v>
          </cell>
          <cell r="I22" t="str">
            <v>Curitiba</v>
          </cell>
          <cell r="L22" t="str">
            <v>G. Martins Transportes</v>
          </cell>
          <cell r="T22" t="str">
            <v>Maltaria Agrária</v>
          </cell>
        </row>
        <row r="23">
          <cell r="A23">
            <v>72</v>
          </cell>
          <cell r="G23" t="str">
            <v>Isona-D</v>
          </cell>
          <cell r="I23" t="str">
            <v>Equatorial</v>
          </cell>
          <cell r="L23" t="str">
            <v>Garoupa Transpex</v>
          </cell>
          <cell r="T23" t="str">
            <v>Maltaria Navegantes</v>
          </cell>
        </row>
        <row r="24">
          <cell r="A24">
            <v>78</v>
          </cell>
          <cell r="G24" t="str">
            <v>Kits Arosuco</v>
          </cell>
          <cell r="I24" t="str">
            <v>Estrela</v>
          </cell>
          <cell r="L24" t="str">
            <v>GEM</v>
          </cell>
          <cell r="T24" t="str">
            <v>Mead Embalagens</v>
          </cell>
        </row>
        <row r="25">
          <cell r="A25">
            <v>80</v>
          </cell>
          <cell r="G25" t="str">
            <v>Kits Pepsi</v>
          </cell>
          <cell r="I25" t="str">
            <v>Fratelli</v>
          </cell>
          <cell r="L25" t="str">
            <v>JB Transportes</v>
          </cell>
          <cell r="R25" t="str">
            <v>Transportadora atrasou</v>
          </cell>
          <cell r="T25" t="str">
            <v>Mecesa</v>
          </cell>
        </row>
        <row r="26">
          <cell r="A26">
            <v>91</v>
          </cell>
          <cell r="G26" t="str">
            <v>Lata Antarctica 350ml</v>
          </cell>
          <cell r="I26" t="str">
            <v>Goiania</v>
          </cell>
          <cell r="L26" t="str">
            <v>Julli Transportes</v>
          </cell>
          <cell r="R26" t="str">
            <v>Transportadora ñ compareceu</v>
          </cell>
          <cell r="T26" t="str">
            <v>Mecesa - Rolhas Metálicas</v>
          </cell>
        </row>
        <row r="27">
          <cell r="A27">
            <v>92</v>
          </cell>
          <cell r="G27" t="str">
            <v>Lata Bohemia 350ml</v>
          </cell>
          <cell r="I27" t="str">
            <v>Guarulhos</v>
          </cell>
          <cell r="L27" t="str">
            <v>Michelon Transportes</v>
          </cell>
          <cell r="R27" t="str">
            <v>Motorista ñ localizado</v>
          </cell>
          <cell r="T27" t="str">
            <v>Ñ Cadastrado</v>
          </cell>
        </row>
        <row r="28">
          <cell r="A28">
            <v>93</v>
          </cell>
          <cell r="G28" t="str">
            <v>Lata Brahma 350ml</v>
          </cell>
          <cell r="I28" t="str">
            <v>Jacareí</v>
          </cell>
          <cell r="L28" t="str">
            <v>MPB</v>
          </cell>
          <cell r="R28" t="str">
            <v>Falta de espaço de armazenagem</v>
          </cell>
          <cell r="T28" t="str">
            <v>Novozymes</v>
          </cell>
        </row>
        <row r="29">
          <cell r="A29">
            <v>94</v>
          </cell>
          <cell r="G29" t="str">
            <v>Lata Kronenbier 350ml</v>
          </cell>
          <cell r="I29" t="str">
            <v>Jacarepagua</v>
          </cell>
          <cell r="L29" t="str">
            <v>Ouro Verde Transportes</v>
          </cell>
          <cell r="R29" t="str">
            <v>Quebra de Empilhadeiras</v>
          </cell>
          <cell r="T29" t="str">
            <v>Pepsico</v>
          </cell>
        </row>
        <row r="30">
          <cell r="A30">
            <v>101</v>
          </cell>
          <cell r="G30" t="str">
            <v>Lata Skol 350ml</v>
          </cell>
          <cell r="I30" t="str">
            <v>Jaguariuna</v>
          </cell>
          <cell r="L30" t="str">
            <v>Rebesquini</v>
          </cell>
          <cell r="R30" t="str">
            <v>Falta de pedido no SAP</v>
          </cell>
          <cell r="T30" t="str">
            <v>Petropar</v>
          </cell>
        </row>
        <row r="31">
          <cell r="A31">
            <v>102</v>
          </cell>
          <cell r="G31" t="str">
            <v>Lata Skol 473ml</v>
          </cell>
          <cell r="I31" t="str">
            <v>Jundiaí</v>
          </cell>
          <cell r="L31" t="str">
            <v>Rota 90</v>
          </cell>
          <cell r="R31" t="str">
            <v>Descarga ñ programada</v>
          </cell>
          <cell r="T31" t="str">
            <v>Plastipack</v>
          </cell>
        </row>
        <row r="32">
          <cell r="A32">
            <v>104</v>
          </cell>
          <cell r="G32" t="str">
            <v>Malte Importado</v>
          </cell>
          <cell r="I32" t="str">
            <v>Lages</v>
          </cell>
          <cell r="L32" t="str">
            <v>Sann-Kaiser</v>
          </cell>
          <cell r="T32" t="str">
            <v>Porto do Recife</v>
          </cell>
        </row>
        <row r="33">
          <cell r="A33">
            <v>107</v>
          </cell>
          <cell r="G33" t="str">
            <v>Malte Nacional</v>
          </cell>
          <cell r="I33" t="str">
            <v>Manaus</v>
          </cell>
          <cell r="L33" t="str">
            <v>Sat Transportes</v>
          </cell>
          <cell r="T33" t="str">
            <v>Porto São Sebastião</v>
          </cell>
        </row>
        <row r="34">
          <cell r="A34">
            <v>110</v>
          </cell>
          <cell r="G34" t="str">
            <v>PVPP</v>
          </cell>
          <cell r="I34" t="str">
            <v>Minas</v>
          </cell>
          <cell r="L34" t="str">
            <v>Servilog</v>
          </cell>
          <cell r="T34" t="str">
            <v>Porto Vitória</v>
          </cell>
        </row>
        <row r="35">
          <cell r="A35">
            <v>113</v>
          </cell>
          <cell r="G35" t="str">
            <v>Rolha Metálica Antarctica</v>
          </cell>
          <cell r="I35" t="str">
            <v>Montenegro</v>
          </cell>
          <cell r="L35" t="str">
            <v>Servlog</v>
          </cell>
          <cell r="T35" t="str">
            <v>River</v>
          </cell>
        </row>
        <row r="36">
          <cell r="A36">
            <v>115</v>
          </cell>
          <cell r="G36" t="str">
            <v>Rolha Metálica Brahma</v>
          </cell>
          <cell r="I36" t="str">
            <v>Natal</v>
          </cell>
          <cell r="L36" t="str">
            <v>Sitcar</v>
          </cell>
          <cell r="T36" t="str">
            <v>Santa Marina - P.Ferreira</v>
          </cell>
        </row>
        <row r="37">
          <cell r="A37">
            <v>116</v>
          </cell>
          <cell r="G37" t="str">
            <v>Rolha Metálica Skol</v>
          </cell>
          <cell r="I37" t="str">
            <v>Nordeste (Cabo)</v>
          </cell>
          <cell r="L37" t="str">
            <v>Souza</v>
          </cell>
          <cell r="T37" t="str">
            <v>Santa Marina - S.Paulo</v>
          </cell>
        </row>
        <row r="38">
          <cell r="A38">
            <v>117</v>
          </cell>
          <cell r="G38" t="str">
            <v>Rolha Plástica Genérica</v>
          </cell>
          <cell r="I38" t="str">
            <v>Nova Rio</v>
          </cell>
          <cell r="L38" t="str">
            <v>Tijucana</v>
          </cell>
          <cell r="T38" t="str">
            <v>Usina Pumaty</v>
          </cell>
        </row>
        <row r="39">
          <cell r="A39">
            <v>119</v>
          </cell>
          <cell r="G39" t="str">
            <v>Rolha Plástica Pepsi</v>
          </cell>
          <cell r="I39" t="str">
            <v>Olinda</v>
          </cell>
          <cell r="L39" t="str">
            <v>Tora Transportes</v>
          </cell>
          <cell r="T39" t="str">
            <v>Usina Santa Teresa</v>
          </cell>
        </row>
        <row r="40">
          <cell r="A40">
            <v>126</v>
          </cell>
          <cell r="G40" t="str">
            <v>Rótulo Cerveja Antarctica</v>
          </cell>
          <cell r="I40" t="str">
            <v>Paraiba</v>
          </cell>
          <cell r="L40" t="str">
            <v>Transbetti</v>
          </cell>
          <cell r="T40" t="str">
            <v>Usina Santa Teresa</v>
          </cell>
        </row>
        <row r="41">
          <cell r="A41">
            <v>127</v>
          </cell>
          <cell r="G41" t="str">
            <v>Rótulo Cerveja Brahma</v>
          </cell>
          <cell r="I41" t="str">
            <v>Paulínia</v>
          </cell>
          <cell r="L41" t="str">
            <v>Transbier</v>
          </cell>
          <cell r="T41" t="str">
            <v>Valfilm</v>
          </cell>
        </row>
        <row r="42">
          <cell r="A42">
            <v>132</v>
          </cell>
          <cell r="G42" t="str">
            <v>Rótulo Cerveja Skol</v>
          </cell>
          <cell r="I42" t="str">
            <v>Sapucaia</v>
          </cell>
          <cell r="L42" t="str">
            <v>Transcopa</v>
          </cell>
          <cell r="T42" t="str">
            <v>Wallerstein</v>
          </cell>
        </row>
        <row r="43">
          <cell r="A43">
            <v>135</v>
          </cell>
          <cell r="G43" t="str">
            <v>Rótulo Pet 1L</v>
          </cell>
          <cell r="I43" t="str">
            <v>Sergipe</v>
          </cell>
          <cell r="L43" t="str">
            <v>TransDouglas</v>
          </cell>
        </row>
        <row r="44">
          <cell r="A44">
            <v>136</v>
          </cell>
          <cell r="G44" t="str">
            <v>Rótulo Pet 2L</v>
          </cell>
          <cell r="I44" t="str">
            <v>Simões Filho</v>
          </cell>
          <cell r="L44" t="str">
            <v>Transemba</v>
          </cell>
        </row>
        <row r="45">
          <cell r="A45">
            <v>138</v>
          </cell>
          <cell r="G45" t="str">
            <v>Rótulos Outros</v>
          </cell>
          <cell r="I45" t="str">
            <v>Teresina</v>
          </cell>
          <cell r="L45" t="str">
            <v>Translog</v>
          </cell>
        </row>
        <row r="46">
          <cell r="A46">
            <v>142</v>
          </cell>
          <cell r="G46" t="str">
            <v>Terra Infusória</v>
          </cell>
          <cell r="I46" t="str">
            <v>Unid. São Paulo</v>
          </cell>
          <cell r="L46" t="str">
            <v>Transoliveira</v>
          </cell>
        </row>
        <row r="47">
          <cell r="A47">
            <v>143</v>
          </cell>
          <cell r="G47" t="str">
            <v>Ñ Cadastrado</v>
          </cell>
          <cell r="I47" t="str">
            <v>Viamão</v>
          </cell>
          <cell r="L47" t="str">
            <v>Transp. Araxá do Sul</v>
          </cell>
        </row>
        <row r="48">
          <cell r="A48">
            <v>144</v>
          </cell>
          <cell r="I48" t="str">
            <v>Ñ Cadastrado</v>
          </cell>
          <cell r="L48" t="str">
            <v>Transp. Atlantida</v>
          </cell>
        </row>
        <row r="49">
          <cell r="A49">
            <v>148</v>
          </cell>
          <cell r="L49" t="str">
            <v>Transp. Conseil</v>
          </cell>
        </row>
        <row r="50">
          <cell r="A50">
            <v>150</v>
          </cell>
          <cell r="L50" t="str">
            <v>Transp. Coopercarga</v>
          </cell>
        </row>
        <row r="51">
          <cell r="A51">
            <v>151</v>
          </cell>
          <cell r="L51" t="str">
            <v>Transp. Falcão</v>
          </cell>
        </row>
        <row r="52">
          <cell r="A52">
            <v>160</v>
          </cell>
          <cell r="L52" t="str">
            <v>Transp. Giovanella</v>
          </cell>
        </row>
        <row r="53">
          <cell r="A53">
            <v>164</v>
          </cell>
          <cell r="L53" t="str">
            <v>Transp. Horizonte</v>
          </cell>
        </row>
        <row r="54">
          <cell r="A54">
            <v>166</v>
          </cell>
          <cell r="L54" t="str">
            <v>Transp. Imediato</v>
          </cell>
        </row>
        <row r="55">
          <cell r="A55">
            <v>169</v>
          </cell>
          <cell r="L55" t="str">
            <v>Transp. Ouro e Prata</v>
          </cell>
        </row>
        <row r="56">
          <cell r="A56">
            <v>170</v>
          </cell>
          <cell r="L56" t="str">
            <v>Transp. Rodomar</v>
          </cell>
        </row>
        <row r="57">
          <cell r="A57">
            <v>173</v>
          </cell>
          <cell r="L57" t="str">
            <v>Transp. Verdes Campos</v>
          </cell>
        </row>
        <row r="58">
          <cell r="A58">
            <v>175</v>
          </cell>
          <cell r="L58" t="str">
            <v>Transp.Waldemar</v>
          </cell>
        </row>
        <row r="59">
          <cell r="A59">
            <v>176</v>
          </cell>
          <cell r="L59" t="str">
            <v>Transportadora Dara</v>
          </cell>
        </row>
        <row r="60">
          <cell r="A60">
            <v>178</v>
          </cell>
          <cell r="L60" t="str">
            <v>Transportadora Sitcar</v>
          </cell>
        </row>
        <row r="61">
          <cell r="A61">
            <v>180</v>
          </cell>
          <cell r="L61" t="str">
            <v>Transprado  Transportes</v>
          </cell>
        </row>
        <row r="62">
          <cell r="A62">
            <v>195</v>
          </cell>
          <cell r="L62" t="str">
            <v>Viduco</v>
          </cell>
        </row>
        <row r="63">
          <cell r="A63">
            <v>200</v>
          </cell>
          <cell r="L63" t="str">
            <v>Ñ Cadastrada</v>
          </cell>
        </row>
        <row r="64">
          <cell r="A64">
            <v>201</v>
          </cell>
          <cell r="L64" t="str">
            <v>Todos</v>
          </cell>
        </row>
        <row r="65">
          <cell r="A65">
            <v>205</v>
          </cell>
        </row>
        <row r="66">
          <cell r="A66">
            <v>210</v>
          </cell>
        </row>
        <row r="67">
          <cell r="A67">
            <v>212</v>
          </cell>
        </row>
        <row r="68">
          <cell r="A68">
            <v>213</v>
          </cell>
        </row>
        <row r="69">
          <cell r="A69">
            <v>214</v>
          </cell>
        </row>
        <row r="70">
          <cell r="A70">
            <v>215</v>
          </cell>
        </row>
        <row r="71">
          <cell r="A71">
            <v>216</v>
          </cell>
        </row>
        <row r="72">
          <cell r="A72">
            <v>217</v>
          </cell>
        </row>
        <row r="73">
          <cell r="A73">
            <v>218</v>
          </cell>
        </row>
        <row r="74">
          <cell r="A74">
            <v>220</v>
          </cell>
        </row>
        <row r="75">
          <cell r="A75">
            <v>222</v>
          </cell>
        </row>
        <row r="76">
          <cell r="A76">
            <v>224</v>
          </cell>
        </row>
        <row r="77">
          <cell r="A77">
            <v>226</v>
          </cell>
        </row>
        <row r="78">
          <cell r="A78">
            <v>228</v>
          </cell>
        </row>
        <row r="79">
          <cell r="A79">
            <v>229</v>
          </cell>
        </row>
        <row r="80">
          <cell r="A80">
            <v>230</v>
          </cell>
        </row>
        <row r="81">
          <cell r="A81">
            <v>231</v>
          </cell>
        </row>
        <row r="82">
          <cell r="A82">
            <v>232</v>
          </cell>
        </row>
        <row r="83">
          <cell r="A83">
            <v>233</v>
          </cell>
        </row>
        <row r="84">
          <cell r="A84">
            <v>234</v>
          </cell>
        </row>
        <row r="85">
          <cell r="A85">
            <v>236</v>
          </cell>
        </row>
        <row r="86">
          <cell r="A86">
            <v>238</v>
          </cell>
        </row>
        <row r="87">
          <cell r="A87">
            <v>239</v>
          </cell>
        </row>
        <row r="88">
          <cell r="A88">
            <v>241</v>
          </cell>
        </row>
        <row r="89">
          <cell r="A89">
            <v>244</v>
          </cell>
        </row>
        <row r="90">
          <cell r="A90">
            <v>245</v>
          </cell>
        </row>
        <row r="91">
          <cell r="A91">
            <v>246</v>
          </cell>
        </row>
        <row r="92">
          <cell r="A92">
            <v>247</v>
          </cell>
        </row>
        <row r="93">
          <cell r="A93">
            <v>248</v>
          </cell>
        </row>
        <row r="94">
          <cell r="A94">
            <v>249</v>
          </cell>
        </row>
        <row r="95">
          <cell r="A95">
            <v>250</v>
          </cell>
        </row>
        <row r="96">
          <cell r="A96">
            <v>251</v>
          </cell>
        </row>
        <row r="97">
          <cell r="A97">
            <v>252</v>
          </cell>
        </row>
        <row r="98">
          <cell r="A98">
            <v>253</v>
          </cell>
        </row>
        <row r="99">
          <cell r="A99">
            <v>254</v>
          </cell>
        </row>
        <row r="100">
          <cell r="A100">
            <v>255</v>
          </cell>
        </row>
        <row r="101">
          <cell r="A101">
            <v>258</v>
          </cell>
        </row>
        <row r="102">
          <cell r="A102">
            <v>259</v>
          </cell>
        </row>
        <row r="103">
          <cell r="A103">
            <v>261</v>
          </cell>
        </row>
        <row r="104">
          <cell r="A104">
            <v>262</v>
          </cell>
        </row>
        <row r="105">
          <cell r="A105">
            <v>263</v>
          </cell>
        </row>
        <row r="106">
          <cell r="A106">
            <v>264</v>
          </cell>
        </row>
        <row r="107">
          <cell r="A107">
            <v>265</v>
          </cell>
        </row>
        <row r="108">
          <cell r="A108">
            <v>266</v>
          </cell>
        </row>
        <row r="109">
          <cell r="A109">
            <v>268</v>
          </cell>
        </row>
        <row r="110">
          <cell r="A110">
            <v>269</v>
          </cell>
        </row>
        <row r="111">
          <cell r="A111">
            <v>270</v>
          </cell>
        </row>
        <row r="112">
          <cell r="A112">
            <v>273</v>
          </cell>
        </row>
        <row r="113">
          <cell r="A113">
            <v>275</v>
          </cell>
        </row>
        <row r="114">
          <cell r="A114">
            <v>276</v>
          </cell>
        </row>
        <row r="115">
          <cell r="A115">
            <v>279</v>
          </cell>
        </row>
        <row r="116">
          <cell r="A116">
            <v>279</v>
          </cell>
        </row>
        <row r="117">
          <cell r="A117">
            <v>280</v>
          </cell>
        </row>
        <row r="118">
          <cell r="A118">
            <v>282</v>
          </cell>
        </row>
        <row r="119">
          <cell r="A119">
            <v>285</v>
          </cell>
        </row>
        <row r="120">
          <cell r="A120">
            <v>286</v>
          </cell>
        </row>
        <row r="121">
          <cell r="A121">
            <v>288</v>
          </cell>
        </row>
        <row r="122">
          <cell r="A122">
            <v>289</v>
          </cell>
        </row>
        <row r="123">
          <cell r="A123">
            <v>291</v>
          </cell>
        </row>
        <row r="124">
          <cell r="A124">
            <v>292</v>
          </cell>
        </row>
        <row r="125">
          <cell r="A125">
            <v>293</v>
          </cell>
        </row>
        <row r="126">
          <cell r="A126">
            <v>294</v>
          </cell>
        </row>
        <row r="127">
          <cell r="A127">
            <v>295</v>
          </cell>
        </row>
        <row r="128">
          <cell r="A128">
            <v>296</v>
          </cell>
        </row>
        <row r="129">
          <cell r="A129">
            <v>297</v>
          </cell>
        </row>
        <row r="130">
          <cell r="A130">
            <v>298</v>
          </cell>
        </row>
        <row r="131">
          <cell r="A131">
            <v>299</v>
          </cell>
        </row>
        <row r="132">
          <cell r="A132">
            <v>301</v>
          </cell>
        </row>
        <row r="133">
          <cell r="A133">
            <v>303</v>
          </cell>
        </row>
        <row r="134">
          <cell r="A134">
            <v>304</v>
          </cell>
        </row>
        <row r="135">
          <cell r="A135">
            <v>305</v>
          </cell>
        </row>
        <row r="136">
          <cell r="A136">
            <v>306</v>
          </cell>
        </row>
        <row r="137">
          <cell r="A137">
            <v>307</v>
          </cell>
        </row>
        <row r="138">
          <cell r="A138">
            <v>308</v>
          </cell>
        </row>
        <row r="139">
          <cell r="A139">
            <v>309</v>
          </cell>
        </row>
        <row r="140">
          <cell r="A140">
            <v>310</v>
          </cell>
        </row>
        <row r="141">
          <cell r="A141">
            <v>312</v>
          </cell>
        </row>
        <row r="142">
          <cell r="A142">
            <v>313</v>
          </cell>
        </row>
        <row r="143">
          <cell r="A143">
            <v>316</v>
          </cell>
        </row>
        <row r="144">
          <cell r="A144">
            <v>317</v>
          </cell>
        </row>
        <row r="145">
          <cell r="A145">
            <v>318</v>
          </cell>
        </row>
        <row r="146">
          <cell r="A146">
            <v>319</v>
          </cell>
        </row>
        <row r="147">
          <cell r="A147">
            <v>322</v>
          </cell>
        </row>
        <row r="148">
          <cell r="A148">
            <v>323</v>
          </cell>
        </row>
        <row r="149">
          <cell r="A149">
            <v>324</v>
          </cell>
        </row>
        <row r="150">
          <cell r="A150">
            <v>325</v>
          </cell>
        </row>
        <row r="151">
          <cell r="A151">
            <v>326</v>
          </cell>
        </row>
        <row r="152">
          <cell r="A152">
            <v>327</v>
          </cell>
        </row>
        <row r="153">
          <cell r="A153">
            <v>328</v>
          </cell>
        </row>
        <row r="154">
          <cell r="A154">
            <v>329</v>
          </cell>
        </row>
        <row r="155">
          <cell r="A155">
            <v>330</v>
          </cell>
        </row>
        <row r="156">
          <cell r="A156">
            <v>339</v>
          </cell>
        </row>
        <row r="157">
          <cell r="A157">
            <v>344</v>
          </cell>
        </row>
        <row r="158">
          <cell r="A158">
            <v>345</v>
          </cell>
        </row>
        <row r="159">
          <cell r="A159">
            <v>346</v>
          </cell>
        </row>
        <row r="160">
          <cell r="A160">
            <v>347</v>
          </cell>
        </row>
        <row r="161">
          <cell r="A161">
            <v>348</v>
          </cell>
        </row>
        <row r="162">
          <cell r="A162">
            <v>349</v>
          </cell>
        </row>
        <row r="163">
          <cell r="A163">
            <v>350</v>
          </cell>
        </row>
        <row r="164">
          <cell r="A164">
            <v>351</v>
          </cell>
        </row>
        <row r="165">
          <cell r="A165">
            <v>352</v>
          </cell>
        </row>
        <row r="166">
          <cell r="A166">
            <v>353</v>
          </cell>
        </row>
        <row r="167">
          <cell r="A167">
            <v>354</v>
          </cell>
        </row>
        <row r="168">
          <cell r="A168">
            <v>355</v>
          </cell>
        </row>
        <row r="169">
          <cell r="A169">
            <v>356</v>
          </cell>
        </row>
        <row r="170">
          <cell r="A170">
            <v>357</v>
          </cell>
        </row>
        <row r="171">
          <cell r="A171">
            <v>358</v>
          </cell>
        </row>
        <row r="172">
          <cell r="A172">
            <v>359</v>
          </cell>
        </row>
        <row r="173">
          <cell r="A173">
            <v>361</v>
          </cell>
        </row>
        <row r="174">
          <cell r="A174">
            <v>362</v>
          </cell>
        </row>
        <row r="175">
          <cell r="A175">
            <v>363</v>
          </cell>
        </row>
        <row r="176">
          <cell r="A176">
            <v>365</v>
          </cell>
        </row>
        <row r="177">
          <cell r="A177">
            <v>368</v>
          </cell>
        </row>
        <row r="178">
          <cell r="A178">
            <v>369</v>
          </cell>
        </row>
        <row r="179">
          <cell r="A179">
            <v>370</v>
          </cell>
        </row>
        <row r="180">
          <cell r="A180">
            <v>371</v>
          </cell>
        </row>
        <row r="181">
          <cell r="A181">
            <v>372</v>
          </cell>
        </row>
        <row r="182">
          <cell r="A182">
            <v>373</v>
          </cell>
        </row>
        <row r="183">
          <cell r="A183">
            <v>374</v>
          </cell>
        </row>
        <row r="184">
          <cell r="A184">
            <v>376</v>
          </cell>
        </row>
        <row r="185">
          <cell r="A185">
            <v>378</v>
          </cell>
        </row>
        <row r="186">
          <cell r="A186">
            <v>379</v>
          </cell>
        </row>
        <row r="187">
          <cell r="A187">
            <v>380</v>
          </cell>
        </row>
        <row r="188">
          <cell r="A188">
            <v>381</v>
          </cell>
        </row>
        <row r="189">
          <cell r="A189">
            <v>382</v>
          </cell>
        </row>
        <row r="190">
          <cell r="A190">
            <v>383</v>
          </cell>
        </row>
        <row r="191">
          <cell r="A191">
            <v>384</v>
          </cell>
        </row>
        <row r="192">
          <cell r="A192">
            <v>385</v>
          </cell>
        </row>
        <row r="193">
          <cell r="A193">
            <v>386</v>
          </cell>
        </row>
        <row r="194">
          <cell r="A194">
            <v>388</v>
          </cell>
        </row>
        <row r="195">
          <cell r="A195">
            <v>389</v>
          </cell>
        </row>
        <row r="196">
          <cell r="A196">
            <v>390</v>
          </cell>
        </row>
        <row r="197">
          <cell r="A197">
            <v>392</v>
          </cell>
        </row>
        <row r="198">
          <cell r="A198">
            <v>393</v>
          </cell>
        </row>
        <row r="199">
          <cell r="A199">
            <v>395</v>
          </cell>
        </row>
        <row r="200">
          <cell r="A200">
            <v>396</v>
          </cell>
        </row>
        <row r="201">
          <cell r="A201">
            <v>397</v>
          </cell>
        </row>
        <row r="202">
          <cell r="A202">
            <v>398</v>
          </cell>
        </row>
        <row r="203">
          <cell r="A203">
            <v>399</v>
          </cell>
        </row>
        <row r="204">
          <cell r="A204">
            <v>402</v>
          </cell>
        </row>
        <row r="205">
          <cell r="A205">
            <v>403</v>
          </cell>
        </row>
        <row r="206">
          <cell r="A206">
            <v>405</v>
          </cell>
        </row>
        <row r="207">
          <cell r="A207">
            <v>406</v>
          </cell>
        </row>
        <row r="208">
          <cell r="A208">
            <v>407</v>
          </cell>
        </row>
        <row r="209">
          <cell r="A209">
            <v>412</v>
          </cell>
        </row>
        <row r="210">
          <cell r="A210">
            <v>413</v>
          </cell>
        </row>
        <row r="211">
          <cell r="A211">
            <v>415</v>
          </cell>
        </row>
        <row r="212">
          <cell r="A212">
            <v>416</v>
          </cell>
        </row>
        <row r="213">
          <cell r="A213">
            <v>417</v>
          </cell>
        </row>
        <row r="214">
          <cell r="A214">
            <v>419</v>
          </cell>
        </row>
        <row r="215">
          <cell r="A215">
            <v>420</v>
          </cell>
        </row>
        <row r="216">
          <cell r="A216">
            <v>425</v>
          </cell>
        </row>
        <row r="217">
          <cell r="A217">
            <v>426</v>
          </cell>
        </row>
        <row r="218">
          <cell r="A218">
            <v>436</v>
          </cell>
        </row>
        <row r="219">
          <cell r="A219">
            <v>438</v>
          </cell>
        </row>
        <row r="220">
          <cell r="A220">
            <v>441</v>
          </cell>
        </row>
        <row r="221">
          <cell r="A221">
            <v>442</v>
          </cell>
        </row>
        <row r="222">
          <cell r="A222">
            <v>443</v>
          </cell>
        </row>
        <row r="223">
          <cell r="A223">
            <v>446</v>
          </cell>
        </row>
        <row r="224">
          <cell r="A224">
            <v>447</v>
          </cell>
        </row>
        <row r="225">
          <cell r="A225">
            <v>448</v>
          </cell>
        </row>
        <row r="226">
          <cell r="A226">
            <v>450</v>
          </cell>
        </row>
        <row r="227">
          <cell r="A227">
            <v>451</v>
          </cell>
        </row>
        <row r="228">
          <cell r="A228">
            <v>452</v>
          </cell>
        </row>
        <row r="229">
          <cell r="A229">
            <v>454</v>
          </cell>
        </row>
        <row r="230">
          <cell r="A230">
            <v>455</v>
          </cell>
        </row>
        <row r="231">
          <cell r="A231">
            <v>456</v>
          </cell>
        </row>
        <row r="232">
          <cell r="A232">
            <v>457</v>
          </cell>
        </row>
        <row r="233">
          <cell r="A233">
            <v>458</v>
          </cell>
        </row>
        <row r="234">
          <cell r="A234">
            <v>459</v>
          </cell>
        </row>
        <row r="235">
          <cell r="A235">
            <v>460</v>
          </cell>
        </row>
        <row r="236">
          <cell r="A236">
            <v>461</v>
          </cell>
        </row>
        <row r="237">
          <cell r="A237">
            <v>462</v>
          </cell>
        </row>
        <row r="238">
          <cell r="A238">
            <v>463</v>
          </cell>
        </row>
        <row r="239">
          <cell r="A239">
            <v>464</v>
          </cell>
        </row>
        <row r="240">
          <cell r="A240">
            <v>465</v>
          </cell>
        </row>
        <row r="241">
          <cell r="A241">
            <v>466</v>
          </cell>
        </row>
        <row r="242">
          <cell r="A242">
            <v>467</v>
          </cell>
        </row>
        <row r="243">
          <cell r="A243">
            <v>468</v>
          </cell>
        </row>
        <row r="244">
          <cell r="A244">
            <v>469</v>
          </cell>
        </row>
        <row r="245">
          <cell r="A245">
            <v>473</v>
          </cell>
        </row>
        <row r="246">
          <cell r="A246">
            <v>475</v>
          </cell>
        </row>
        <row r="247">
          <cell r="A247">
            <v>477</v>
          </cell>
        </row>
        <row r="248">
          <cell r="A248">
            <v>478</v>
          </cell>
        </row>
        <row r="249">
          <cell r="A249">
            <v>479</v>
          </cell>
        </row>
        <row r="250">
          <cell r="A250">
            <v>481</v>
          </cell>
        </row>
        <row r="251">
          <cell r="A251">
            <v>487</v>
          </cell>
        </row>
        <row r="252">
          <cell r="A252">
            <v>490</v>
          </cell>
        </row>
        <row r="253">
          <cell r="A253">
            <v>491</v>
          </cell>
        </row>
        <row r="254">
          <cell r="A254">
            <v>494</v>
          </cell>
        </row>
        <row r="255">
          <cell r="A255">
            <v>495</v>
          </cell>
        </row>
        <row r="256">
          <cell r="A256">
            <v>497</v>
          </cell>
        </row>
        <row r="257">
          <cell r="A257">
            <v>498</v>
          </cell>
        </row>
        <row r="258">
          <cell r="A258">
            <v>499</v>
          </cell>
        </row>
        <row r="259">
          <cell r="A259">
            <v>500</v>
          </cell>
        </row>
        <row r="260">
          <cell r="A260">
            <v>501</v>
          </cell>
        </row>
        <row r="261">
          <cell r="A261">
            <v>502</v>
          </cell>
        </row>
        <row r="262">
          <cell r="A262">
            <v>503</v>
          </cell>
        </row>
        <row r="263">
          <cell r="A263">
            <v>504</v>
          </cell>
        </row>
        <row r="264">
          <cell r="A264">
            <v>505</v>
          </cell>
        </row>
        <row r="265">
          <cell r="A265">
            <v>506</v>
          </cell>
        </row>
        <row r="266">
          <cell r="A266">
            <v>507</v>
          </cell>
        </row>
        <row r="267">
          <cell r="A267">
            <v>508</v>
          </cell>
        </row>
        <row r="268">
          <cell r="A268">
            <v>509</v>
          </cell>
        </row>
        <row r="269">
          <cell r="A269">
            <v>510</v>
          </cell>
        </row>
        <row r="270">
          <cell r="A270">
            <v>511</v>
          </cell>
        </row>
        <row r="271">
          <cell r="A271">
            <v>512</v>
          </cell>
        </row>
        <row r="272">
          <cell r="A272">
            <v>514</v>
          </cell>
        </row>
        <row r="273">
          <cell r="A273">
            <v>516</v>
          </cell>
        </row>
        <row r="274">
          <cell r="A274">
            <v>518</v>
          </cell>
        </row>
        <row r="275">
          <cell r="A275">
            <v>520</v>
          </cell>
        </row>
        <row r="276">
          <cell r="A276">
            <v>521</v>
          </cell>
        </row>
        <row r="277">
          <cell r="A277">
            <v>522</v>
          </cell>
        </row>
        <row r="278">
          <cell r="A278">
            <v>523</v>
          </cell>
        </row>
        <row r="279">
          <cell r="A279">
            <v>524</v>
          </cell>
        </row>
        <row r="280">
          <cell r="A280">
            <v>525</v>
          </cell>
        </row>
        <row r="281">
          <cell r="A281">
            <v>527</v>
          </cell>
        </row>
        <row r="282">
          <cell r="A282">
            <v>528</v>
          </cell>
        </row>
        <row r="283">
          <cell r="A283">
            <v>529</v>
          </cell>
        </row>
        <row r="284">
          <cell r="A284">
            <v>530</v>
          </cell>
        </row>
        <row r="285">
          <cell r="A285">
            <v>531</v>
          </cell>
        </row>
        <row r="286">
          <cell r="A286">
            <v>532</v>
          </cell>
        </row>
        <row r="287">
          <cell r="A287">
            <v>534</v>
          </cell>
        </row>
        <row r="288">
          <cell r="A288">
            <v>536</v>
          </cell>
        </row>
        <row r="289">
          <cell r="A289">
            <v>537</v>
          </cell>
        </row>
        <row r="290">
          <cell r="A290">
            <v>538</v>
          </cell>
        </row>
        <row r="291">
          <cell r="A291">
            <v>539</v>
          </cell>
        </row>
        <row r="292">
          <cell r="A292">
            <v>540</v>
          </cell>
        </row>
        <row r="293">
          <cell r="A293">
            <v>541</v>
          </cell>
        </row>
        <row r="294">
          <cell r="A294">
            <v>542</v>
          </cell>
        </row>
        <row r="295">
          <cell r="A295">
            <v>543</v>
          </cell>
        </row>
        <row r="296">
          <cell r="A296">
            <v>544</v>
          </cell>
        </row>
        <row r="297">
          <cell r="A297">
            <v>546</v>
          </cell>
        </row>
        <row r="298">
          <cell r="A298">
            <v>547</v>
          </cell>
        </row>
        <row r="299">
          <cell r="A299">
            <v>548</v>
          </cell>
        </row>
        <row r="300">
          <cell r="A300">
            <v>549</v>
          </cell>
        </row>
        <row r="301">
          <cell r="A301">
            <v>551</v>
          </cell>
        </row>
        <row r="302">
          <cell r="A302">
            <v>554</v>
          </cell>
        </row>
        <row r="303">
          <cell r="A303">
            <v>555</v>
          </cell>
        </row>
        <row r="304">
          <cell r="A304">
            <v>558</v>
          </cell>
        </row>
        <row r="305">
          <cell r="A305">
            <v>559</v>
          </cell>
        </row>
        <row r="306">
          <cell r="A306">
            <v>560</v>
          </cell>
        </row>
        <row r="307">
          <cell r="A307">
            <v>561</v>
          </cell>
        </row>
        <row r="308">
          <cell r="A308">
            <v>562</v>
          </cell>
        </row>
        <row r="309">
          <cell r="A309">
            <v>563</v>
          </cell>
        </row>
        <row r="310">
          <cell r="A310">
            <v>565</v>
          </cell>
        </row>
        <row r="311">
          <cell r="A311">
            <v>566</v>
          </cell>
        </row>
        <row r="312">
          <cell r="A312">
            <v>567</v>
          </cell>
        </row>
        <row r="313">
          <cell r="A313">
            <v>568</v>
          </cell>
        </row>
        <row r="314">
          <cell r="A314">
            <v>569</v>
          </cell>
        </row>
        <row r="315">
          <cell r="A315">
            <v>570</v>
          </cell>
        </row>
        <row r="316">
          <cell r="A316">
            <v>572</v>
          </cell>
        </row>
        <row r="317">
          <cell r="A317">
            <v>573</v>
          </cell>
        </row>
        <row r="318">
          <cell r="A318">
            <v>574</v>
          </cell>
        </row>
        <row r="319">
          <cell r="A319">
            <v>575</v>
          </cell>
        </row>
        <row r="320">
          <cell r="A320">
            <v>576</v>
          </cell>
        </row>
        <row r="321">
          <cell r="A321">
            <v>577</v>
          </cell>
        </row>
        <row r="322">
          <cell r="A322">
            <v>578</v>
          </cell>
        </row>
        <row r="323">
          <cell r="A323">
            <v>579</v>
          </cell>
        </row>
        <row r="324">
          <cell r="A324">
            <v>580</v>
          </cell>
        </row>
        <row r="325">
          <cell r="A325">
            <v>582</v>
          </cell>
        </row>
        <row r="326">
          <cell r="A326">
            <v>583</v>
          </cell>
        </row>
        <row r="327">
          <cell r="A327">
            <v>584</v>
          </cell>
        </row>
        <row r="328">
          <cell r="A328">
            <v>585</v>
          </cell>
        </row>
        <row r="329">
          <cell r="A329">
            <v>586</v>
          </cell>
        </row>
        <row r="330">
          <cell r="A330">
            <v>590</v>
          </cell>
        </row>
        <row r="331">
          <cell r="A331">
            <v>591</v>
          </cell>
        </row>
        <row r="332">
          <cell r="A332">
            <v>592</v>
          </cell>
        </row>
        <row r="333">
          <cell r="A333">
            <v>593</v>
          </cell>
        </row>
        <row r="334">
          <cell r="A334">
            <v>594</v>
          </cell>
        </row>
        <row r="335">
          <cell r="A335">
            <v>596</v>
          </cell>
        </row>
        <row r="336">
          <cell r="A336">
            <v>597</v>
          </cell>
        </row>
        <row r="337">
          <cell r="A337">
            <v>598</v>
          </cell>
        </row>
        <row r="338">
          <cell r="A338">
            <v>599</v>
          </cell>
        </row>
        <row r="339">
          <cell r="A339">
            <v>600</v>
          </cell>
        </row>
        <row r="340">
          <cell r="A340">
            <v>602</v>
          </cell>
        </row>
        <row r="341">
          <cell r="A341">
            <v>603</v>
          </cell>
        </row>
        <row r="342">
          <cell r="A342">
            <v>606</v>
          </cell>
        </row>
        <row r="343">
          <cell r="A343">
            <v>607</v>
          </cell>
        </row>
        <row r="344">
          <cell r="A344">
            <v>610</v>
          </cell>
        </row>
        <row r="345">
          <cell r="A345">
            <v>611</v>
          </cell>
        </row>
        <row r="346">
          <cell r="A346">
            <v>612</v>
          </cell>
        </row>
        <row r="347">
          <cell r="A347">
            <v>614</v>
          </cell>
        </row>
        <row r="348">
          <cell r="A348">
            <v>616</v>
          </cell>
        </row>
        <row r="349">
          <cell r="A349">
            <v>617</v>
          </cell>
        </row>
        <row r="350">
          <cell r="A350">
            <v>618</v>
          </cell>
        </row>
        <row r="351">
          <cell r="A351">
            <v>620</v>
          </cell>
        </row>
        <row r="352">
          <cell r="A352">
            <v>621</v>
          </cell>
        </row>
        <row r="353">
          <cell r="A353">
            <v>622</v>
          </cell>
        </row>
        <row r="354">
          <cell r="A354">
            <v>624</v>
          </cell>
        </row>
        <row r="355">
          <cell r="A355">
            <v>625</v>
          </cell>
        </row>
        <row r="356">
          <cell r="A356">
            <v>626</v>
          </cell>
        </row>
        <row r="357">
          <cell r="A357">
            <v>630</v>
          </cell>
        </row>
        <row r="358">
          <cell r="A358">
            <v>634</v>
          </cell>
        </row>
        <row r="359">
          <cell r="A359">
            <v>636</v>
          </cell>
        </row>
        <row r="360">
          <cell r="A360">
            <v>637</v>
          </cell>
        </row>
        <row r="361">
          <cell r="A361">
            <v>638</v>
          </cell>
        </row>
        <row r="362">
          <cell r="A362">
            <v>640</v>
          </cell>
        </row>
        <row r="363">
          <cell r="A363">
            <v>641</v>
          </cell>
        </row>
        <row r="364">
          <cell r="A364">
            <v>644</v>
          </cell>
        </row>
        <row r="365">
          <cell r="A365">
            <v>646</v>
          </cell>
        </row>
        <row r="366">
          <cell r="A366">
            <v>648</v>
          </cell>
        </row>
        <row r="367">
          <cell r="A367">
            <v>649</v>
          </cell>
        </row>
        <row r="368">
          <cell r="A368">
            <v>650</v>
          </cell>
        </row>
        <row r="369">
          <cell r="A369">
            <v>651</v>
          </cell>
        </row>
        <row r="370">
          <cell r="A370">
            <v>652</v>
          </cell>
        </row>
        <row r="371">
          <cell r="A371">
            <v>653</v>
          </cell>
        </row>
        <row r="372">
          <cell r="A372">
            <v>656</v>
          </cell>
        </row>
        <row r="373">
          <cell r="A373">
            <v>657</v>
          </cell>
        </row>
        <row r="374">
          <cell r="A374">
            <v>658</v>
          </cell>
        </row>
        <row r="375">
          <cell r="A375">
            <v>659</v>
          </cell>
        </row>
        <row r="376">
          <cell r="A376">
            <v>660</v>
          </cell>
        </row>
        <row r="377">
          <cell r="A377">
            <v>661</v>
          </cell>
        </row>
        <row r="378">
          <cell r="A378">
            <v>662</v>
          </cell>
        </row>
        <row r="379">
          <cell r="A379">
            <v>663</v>
          </cell>
        </row>
        <row r="380">
          <cell r="A380">
            <v>664</v>
          </cell>
        </row>
        <row r="381">
          <cell r="A381">
            <v>665</v>
          </cell>
        </row>
        <row r="382">
          <cell r="A382">
            <v>666</v>
          </cell>
        </row>
        <row r="383">
          <cell r="A383">
            <v>667</v>
          </cell>
        </row>
        <row r="384">
          <cell r="A384">
            <v>668</v>
          </cell>
        </row>
        <row r="385">
          <cell r="A385">
            <v>669</v>
          </cell>
        </row>
        <row r="386">
          <cell r="A386">
            <v>670</v>
          </cell>
        </row>
        <row r="387">
          <cell r="A387">
            <v>671</v>
          </cell>
        </row>
        <row r="388">
          <cell r="A388">
            <v>672</v>
          </cell>
        </row>
        <row r="389">
          <cell r="A389">
            <v>673</v>
          </cell>
        </row>
        <row r="390">
          <cell r="A390">
            <v>674</v>
          </cell>
        </row>
        <row r="391">
          <cell r="A391">
            <v>675</v>
          </cell>
        </row>
        <row r="392">
          <cell r="A392">
            <v>676</v>
          </cell>
        </row>
        <row r="393">
          <cell r="A393">
            <v>677</v>
          </cell>
        </row>
        <row r="394">
          <cell r="A394">
            <v>678</v>
          </cell>
        </row>
        <row r="395">
          <cell r="A395">
            <v>679</v>
          </cell>
        </row>
        <row r="396">
          <cell r="A396">
            <v>680</v>
          </cell>
        </row>
        <row r="397">
          <cell r="A397">
            <v>681</v>
          </cell>
        </row>
        <row r="398">
          <cell r="A398">
            <v>682</v>
          </cell>
        </row>
        <row r="399">
          <cell r="A399">
            <v>683</v>
          </cell>
        </row>
        <row r="400">
          <cell r="A400">
            <v>684</v>
          </cell>
        </row>
        <row r="401">
          <cell r="A401">
            <v>685</v>
          </cell>
        </row>
        <row r="402">
          <cell r="A402">
            <v>686</v>
          </cell>
        </row>
        <row r="403">
          <cell r="A403">
            <v>687</v>
          </cell>
        </row>
        <row r="404">
          <cell r="A404">
            <v>688</v>
          </cell>
        </row>
        <row r="405">
          <cell r="A405">
            <v>689</v>
          </cell>
        </row>
        <row r="406">
          <cell r="A406">
            <v>690</v>
          </cell>
        </row>
        <row r="407">
          <cell r="A407">
            <v>691</v>
          </cell>
        </row>
        <row r="408">
          <cell r="A408">
            <v>692</v>
          </cell>
        </row>
        <row r="409">
          <cell r="A409">
            <v>693</v>
          </cell>
        </row>
        <row r="410">
          <cell r="A410">
            <v>698</v>
          </cell>
        </row>
        <row r="411">
          <cell r="A411">
            <v>699</v>
          </cell>
        </row>
        <row r="412">
          <cell r="A412">
            <v>701</v>
          </cell>
        </row>
        <row r="413">
          <cell r="A413">
            <v>702</v>
          </cell>
        </row>
        <row r="414">
          <cell r="A414">
            <v>704</v>
          </cell>
        </row>
        <row r="415">
          <cell r="A415">
            <v>705</v>
          </cell>
        </row>
        <row r="416">
          <cell r="A416">
            <v>706</v>
          </cell>
        </row>
        <row r="417">
          <cell r="A417">
            <v>707</v>
          </cell>
        </row>
        <row r="418">
          <cell r="A418">
            <v>708</v>
          </cell>
        </row>
        <row r="419">
          <cell r="A419">
            <v>709</v>
          </cell>
        </row>
        <row r="420">
          <cell r="A420">
            <v>710</v>
          </cell>
        </row>
        <row r="421">
          <cell r="A421">
            <v>711</v>
          </cell>
        </row>
        <row r="422">
          <cell r="A422">
            <v>712</v>
          </cell>
        </row>
        <row r="423">
          <cell r="A423">
            <v>715</v>
          </cell>
        </row>
        <row r="424">
          <cell r="A424">
            <v>716</v>
          </cell>
        </row>
        <row r="425">
          <cell r="A425">
            <v>718</v>
          </cell>
        </row>
        <row r="426">
          <cell r="A426">
            <v>720</v>
          </cell>
        </row>
        <row r="427">
          <cell r="A427">
            <v>721</v>
          </cell>
        </row>
        <row r="428">
          <cell r="A428">
            <v>723</v>
          </cell>
        </row>
        <row r="429">
          <cell r="A429">
            <v>724</v>
          </cell>
        </row>
        <row r="430">
          <cell r="A430">
            <v>725</v>
          </cell>
        </row>
        <row r="431">
          <cell r="A431">
            <v>726</v>
          </cell>
        </row>
        <row r="432">
          <cell r="A432">
            <v>727</v>
          </cell>
        </row>
        <row r="433">
          <cell r="A433">
            <v>729</v>
          </cell>
        </row>
        <row r="434">
          <cell r="A434">
            <v>730</v>
          </cell>
        </row>
        <row r="435">
          <cell r="A435">
            <v>732</v>
          </cell>
        </row>
        <row r="436">
          <cell r="A436">
            <v>733</v>
          </cell>
        </row>
        <row r="437">
          <cell r="A437">
            <v>736</v>
          </cell>
        </row>
        <row r="438">
          <cell r="A438">
            <v>737</v>
          </cell>
        </row>
        <row r="439">
          <cell r="A439">
            <v>738</v>
          </cell>
        </row>
        <row r="440">
          <cell r="A440">
            <v>739</v>
          </cell>
        </row>
        <row r="441">
          <cell r="A441">
            <v>740</v>
          </cell>
        </row>
        <row r="442">
          <cell r="A442">
            <v>742</v>
          </cell>
        </row>
        <row r="443">
          <cell r="A443">
            <v>743</v>
          </cell>
        </row>
        <row r="444">
          <cell r="A444">
            <v>744</v>
          </cell>
        </row>
        <row r="445">
          <cell r="A445">
            <v>745</v>
          </cell>
        </row>
        <row r="446">
          <cell r="A446">
            <v>746</v>
          </cell>
        </row>
        <row r="447">
          <cell r="A447">
            <v>747</v>
          </cell>
        </row>
        <row r="448">
          <cell r="A448">
            <v>748</v>
          </cell>
        </row>
        <row r="449">
          <cell r="A449">
            <v>750</v>
          </cell>
        </row>
        <row r="450">
          <cell r="A450">
            <v>751</v>
          </cell>
        </row>
        <row r="451">
          <cell r="A451">
            <v>752</v>
          </cell>
        </row>
        <row r="452">
          <cell r="A452">
            <v>753</v>
          </cell>
        </row>
        <row r="453">
          <cell r="A453">
            <v>754</v>
          </cell>
        </row>
        <row r="454">
          <cell r="A454">
            <v>755</v>
          </cell>
        </row>
        <row r="455">
          <cell r="A455">
            <v>756</v>
          </cell>
        </row>
        <row r="456">
          <cell r="A456">
            <v>757</v>
          </cell>
        </row>
        <row r="457">
          <cell r="A457">
            <v>758</v>
          </cell>
        </row>
        <row r="458">
          <cell r="A458">
            <v>759</v>
          </cell>
        </row>
        <row r="459">
          <cell r="A459">
            <v>761</v>
          </cell>
        </row>
        <row r="460">
          <cell r="A460">
            <v>762</v>
          </cell>
        </row>
        <row r="461">
          <cell r="A461">
            <v>764</v>
          </cell>
        </row>
        <row r="462">
          <cell r="A462">
            <v>765</v>
          </cell>
        </row>
        <row r="463">
          <cell r="A463">
            <v>767</v>
          </cell>
        </row>
        <row r="464">
          <cell r="A464">
            <v>772</v>
          </cell>
        </row>
        <row r="465">
          <cell r="A465">
            <v>774</v>
          </cell>
        </row>
        <row r="466">
          <cell r="A466">
            <v>775</v>
          </cell>
        </row>
        <row r="467">
          <cell r="A467">
            <v>777</v>
          </cell>
        </row>
        <row r="468">
          <cell r="A468">
            <v>780</v>
          </cell>
        </row>
        <row r="469">
          <cell r="A469">
            <v>782</v>
          </cell>
        </row>
        <row r="470">
          <cell r="A470">
            <v>783</v>
          </cell>
        </row>
        <row r="471">
          <cell r="A471">
            <v>784</v>
          </cell>
        </row>
        <row r="472">
          <cell r="A472">
            <v>788</v>
          </cell>
        </row>
        <row r="473">
          <cell r="A473">
            <v>789</v>
          </cell>
        </row>
        <row r="474">
          <cell r="A474">
            <v>791</v>
          </cell>
        </row>
        <row r="475">
          <cell r="A475">
            <v>792</v>
          </cell>
        </row>
        <row r="476">
          <cell r="A476">
            <v>793</v>
          </cell>
        </row>
        <row r="477">
          <cell r="A477">
            <v>794</v>
          </cell>
        </row>
        <row r="478">
          <cell r="A478">
            <v>795</v>
          </cell>
        </row>
        <row r="479">
          <cell r="A479">
            <v>796</v>
          </cell>
        </row>
        <row r="480">
          <cell r="A480">
            <v>797</v>
          </cell>
        </row>
        <row r="481">
          <cell r="A481">
            <v>798</v>
          </cell>
        </row>
        <row r="482">
          <cell r="A482">
            <v>799</v>
          </cell>
        </row>
        <row r="483">
          <cell r="A483">
            <v>801</v>
          </cell>
        </row>
        <row r="484">
          <cell r="A484">
            <v>802</v>
          </cell>
        </row>
        <row r="485">
          <cell r="A485">
            <v>803</v>
          </cell>
        </row>
        <row r="486">
          <cell r="A486">
            <v>804</v>
          </cell>
        </row>
        <row r="487">
          <cell r="A487">
            <v>806</v>
          </cell>
        </row>
        <row r="488">
          <cell r="A488">
            <v>807</v>
          </cell>
        </row>
        <row r="489">
          <cell r="A489">
            <v>808</v>
          </cell>
        </row>
        <row r="490">
          <cell r="A490">
            <v>809</v>
          </cell>
        </row>
        <row r="491">
          <cell r="A491">
            <v>810</v>
          </cell>
        </row>
        <row r="492">
          <cell r="A492">
            <v>812</v>
          </cell>
        </row>
        <row r="493">
          <cell r="A493">
            <v>813</v>
          </cell>
        </row>
        <row r="494">
          <cell r="A494">
            <v>814</v>
          </cell>
        </row>
        <row r="495">
          <cell r="A495">
            <v>815</v>
          </cell>
        </row>
        <row r="496">
          <cell r="A496">
            <v>816</v>
          </cell>
        </row>
        <row r="497">
          <cell r="A497">
            <v>817</v>
          </cell>
        </row>
        <row r="498">
          <cell r="A498">
            <v>818</v>
          </cell>
        </row>
        <row r="499">
          <cell r="A499">
            <v>819</v>
          </cell>
        </row>
        <row r="500">
          <cell r="A500">
            <v>820</v>
          </cell>
        </row>
        <row r="501">
          <cell r="A501">
            <v>821</v>
          </cell>
        </row>
        <row r="502">
          <cell r="A502">
            <v>822</v>
          </cell>
        </row>
        <row r="503">
          <cell r="A503">
            <v>823</v>
          </cell>
        </row>
        <row r="504">
          <cell r="A504">
            <v>824</v>
          </cell>
        </row>
        <row r="505">
          <cell r="A505">
            <v>825</v>
          </cell>
        </row>
        <row r="506">
          <cell r="A506">
            <v>826</v>
          </cell>
        </row>
        <row r="507">
          <cell r="A507">
            <v>827</v>
          </cell>
        </row>
        <row r="508">
          <cell r="A508">
            <v>828</v>
          </cell>
        </row>
        <row r="509">
          <cell r="A509">
            <v>829</v>
          </cell>
        </row>
        <row r="510">
          <cell r="A510">
            <v>830</v>
          </cell>
        </row>
        <row r="511">
          <cell r="A511">
            <v>831</v>
          </cell>
        </row>
        <row r="512">
          <cell r="A512">
            <v>832</v>
          </cell>
        </row>
        <row r="513">
          <cell r="A513">
            <v>833</v>
          </cell>
        </row>
        <row r="514">
          <cell r="A514">
            <v>834</v>
          </cell>
        </row>
        <row r="515">
          <cell r="A515">
            <v>835</v>
          </cell>
        </row>
        <row r="516">
          <cell r="A516">
            <v>836</v>
          </cell>
        </row>
        <row r="517">
          <cell r="A517">
            <v>837</v>
          </cell>
        </row>
        <row r="518">
          <cell r="A518">
            <v>838</v>
          </cell>
        </row>
        <row r="519">
          <cell r="A519">
            <v>839</v>
          </cell>
        </row>
        <row r="520">
          <cell r="A520">
            <v>840</v>
          </cell>
        </row>
        <row r="521">
          <cell r="A521">
            <v>841</v>
          </cell>
        </row>
        <row r="522">
          <cell r="A522">
            <v>842</v>
          </cell>
        </row>
        <row r="523">
          <cell r="A523">
            <v>843</v>
          </cell>
        </row>
        <row r="524">
          <cell r="A524">
            <v>844</v>
          </cell>
        </row>
        <row r="525">
          <cell r="A525">
            <v>845</v>
          </cell>
        </row>
        <row r="526">
          <cell r="A526">
            <v>846</v>
          </cell>
        </row>
        <row r="527">
          <cell r="A527">
            <v>847</v>
          </cell>
        </row>
        <row r="528">
          <cell r="A528">
            <v>848</v>
          </cell>
        </row>
        <row r="529">
          <cell r="A529">
            <v>849</v>
          </cell>
        </row>
        <row r="530">
          <cell r="A530">
            <v>850</v>
          </cell>
        </row>
        <row r="531">
          <cell r="A531">
            <v>851</v>
          </cell>
        </row>
        <row r="532">
          <cell r="A532">
            <v>852</v>
          </cell>
        </row>
        <row r="533">
          <cell r="A533">
            <v>853</v>
          </cell>
        </row>
        <row r="534">
          <cell r="A534">
            <v>854</v>
          </cell>
        </row>
        <row r="535">
          <cell r="A535">
            <v>855</v>
          </cell>
        </row>
        <row r="536">
          <cell r="A536">
            <v>856</v>
          </cell>
        </row>
        <row r="537">
          <cell r="A537">
            <v>857</v>
          </cell>
        </row>
        <row r="538">
          <cell r="A538">
            <v>858</v>
          </cell>
        </row>
        <row r="539">
          <cell r="A539">
            <v>859</v>
          </cell>
        </row>
        <row r="540">
          <cell r="A540">
            <v>861</v>
          </cell>
        </row>
        <row r="541">
          <cell r="A541">
            <v>862</v>
          </cell>
        </row>
        <row r="542">
          <cell r="A542">
            <v>863</v>
          </cell>
        </row>
        <row r="543">
          <cell r="A543">
            <v>864</v>
          </cell>
        </row>
        <row r="544">
          <cell r="A544">
            <v>865</v>
          </cell>
        </row>
        <row r="545">
          <cell r="A545">
            <v>867</v>
          </cell>
        </row>
        <row r="546">
          <cell r="A546">
            <v>868</v>
          </cell>
        </row>
        <row r="547">
          <cell r="A547">
            <v>869</v>
          </cell>
        </row>
        <row r="548">
          <cell r="A548">
            <v>870</v>
          </cell>
        </row>
        <row r="549">
          <cell r="A549">
            <v>871</v>
          </cell>
        </row>
        <row r="550">
          <cell r="A550">
            <v>872</v>
          </cell>
        </row>
        <row r="551">
          <cell r="A551">
            <v>873</v>
          </cell>
        </row>
        <row r="552">
          <cell r="A552">
            <v>874</v>
          </cell>
        </row>
        <row r="553">
          <cell r="A553">
            <v>875</v>
          </cell>
        </row>
        <row r="554">
          <cell r="A554">
            <v>876</v>
          </cell>
        </row>
        <row r="555">
          <cell r="A555">
            <v>877</v>
          </cell>
        </row>
        <row r="556">
          <cell r="A556">
            <v>878</v>
          </cell>
        </row>
        <row r="557">
          <cell r="A557">
            <v>879</v>
          </cell>
        </row>
        <row r="558">
          <cell r="A558">
            <v>880</v>
          </cell>
        </row>
        <row r="559">
          <cell r="A559">
            <v>881</v>
          </cell>
        </row>
        <row r="560">
          <cell r="A560">
            <v>882</v>
          </cell>
        </row>
        <row r="561">
          <cell r="A561">
            <v>883</v>
          </cell>
        </row>
        <row r="562">
          <cell r="A562">
            <v>884</v>
          </cell>
        </row>
        <row r="563">
          <cell r="A563">
            <v>885</v>
          </cell>
        </row>
        <row r="564">
          <cell r="A564">
            <v>886</v>
          </cell>
        </row>
        <row r="565">
          <cell r="A565">
            <v>887</v>
          </cell>
        </row>
        <row r="566">
          <cell r="A566">
            <v>888</v>
          </cell>
        </row>
        <row r="567">
          <cell r="A567">
            <v>889</v>
          </cell>
        </row>
        <row r="568">
          <cell r="A568">
            <v>890</v>
          </cell>
        </row>
        <row r="569">
          <cell r="A569">
            <v>891</v>
          </cell>
        </row>
        <row r="570">
          <cell r="A570">
            <v>892</v>
          </cell>
        </row>
        <row r="571">
          <cell r="A571">
            <v>896</v>
          </cell>
        </row>
        <row r="572">
          <cell r="A572">
            <v>897</v>
          </cell>
        </row>
        <row r="573">
          <cell r="A573">
            <v>898</v>
          </cell>
        </row>
        <row r="574">
          <cell r="A574">
            <v>899</v>
          </cell>
        </row>
        <row r="575">
          <cell r="A575">
            <v>901</v>
          </cell>
        </row>
        <row r="576">
          <cell r="A576">
            <v>905</v>
          </cell>
        </row>
        <row r="577">
          <cell r="A577">
            <v>906</v>
          </cell>
        </row>
        <row r="578">
          <cell r="A578">
            <v>907</v>
          </cell>
        </row>
        <row r="579">
          <cell r="A579">
            <v>908</v>
          </cell>
        </row>
        <row r="580">
          <cell r="A580">
            <v>909</v>
          </cell>
        </row>
        <row r="581">
          <cell r="A581">
            <v>913</v>
          </cell>
        </row>
        <row r="582">
          <cell r="A582">
            <v>914</v>
          </cell>
        </row>
        <row r="583">
          <cell r="A583">
            <v>917</v>
          </cell>
        </row>
        <row r="584">
          <cell r="A584">
            <v>918</v>
          </cell>
        </row>
        <row r="585">
          <cell r="A585">
            <v>919</v>
          </cell>
        </row>
        <row r="586">
          <cell r="A586">
            <v>920</v>
          </cell>
        </row>
        <row r="587">
          <cell r="A587">
            <v>921</v>
          </cell>
        </row>
        <row r="588">
          <cell r="A588">
            <v>922</v>
          </cell>
        </row>
        <row r="589">
          <cell r="A589">
            <v>923</v>
          </cell>
        </row>
        <row r="590">
          <cell r="A590">
            <v>924</v>
          </cell>
        </row>
        <row r="591">
          <cell r="A591">
            <v>925</v>
          </cell>
        </row>
        <row r="592">
          <cell r="A592">
            <v>926</v>
          </cell>
        </row>
        <row r="593">
          <cell r="A593">
            <v>927</v>
          </cell>
        </row>
        <row r="594">
          <cell r="A594">
            <v>928</v>
          </cell>
        </row>
        <row r="595">
          <cell r="A595">
            <v>929</v>
          </cell>
        </row>
        <row r="596">
          <cell r="A596">
            <v>930</v>
          </cell>
        </row>
        <row r="597">
          <cell r="A597">
            <v>931</v>
          </cell>
        </row>
        <row r="598">
          <cell r="A598">
            <v>932</v>
          </cell>
        </row>
        <row r="599">
          <cell r="A599">
            <v>934</v>
          </cell>
        </row>
        <row r="600">
          <cell r="A600">
            <v>935</v>
          </cell>
        </row>
        <row r="601">
          <cell r="A601">
            <v>936</v>
          </cell>
        </row>
        <row r="602">
          <cell r="A602">
            <v>937</v>
          </cell>
        </row>
        <row r="603">
          <cell r="A603">
            <v>938</v>
          </cell>
        </row>
        <row r="604">
          <cell r="A604">
            <v>939</v>
          </cell>
        </row>
        <row r="605">
          <cell r="A605">
            <v>940</v>
          </cell>
        </row>
        <row r="606">
          <cell r="A606">
            <v>941</v>
          </cell>
        </row>
        <row r="607">
          <cell r="A607">
            <v>942</v>
          </cell>
        </row>
        <row r="608">
          <cell r="A608">
            <v>943</v>
          </cell>
        </row>
        <row r="609">
          <cell r="A609">
            <v>944</v>
          </cell>
        </row>
        <row r="610">
          <cell r="A610">
            <v>946</v>
          </cell>
        </row>
        <row r="611">
          <cell r="A611">
            <v>947</v>
          </cell>
        </row>
        <row r="612">
          <cell r="A612">
            <v>948</v>
          </cell>
        </row>
        <row r="613">
          <cell r="A613">
            <v>949</v>
          </cell>
        </row>
        <row r="614">
          <cell r="A614">
            <v>950</v>
          </cell>
        </row>
        <row r="615">
          <cell r="A615">
            <v>951</v>
          </cell>
        </row>
        <row r="616">
          <cell r="A616">
            <v>952</v>
          </cell>
        </row>
        <row r="617">
          <cell r="A617">
            <v>953</v>
          </cell>
        </row>
        <row r="618">
          <cell r="A618">
            <v>954</v>
          </cell>
        </row>
        <row r="619">
          <cell r="A619">
            <v>955</v>
          </cell>
        </row>
        <row r="620">
          <cell r="A620">
            <v>957</v>
          </cell>
        </row>
        <row r="621">
          <cell r="A621">
            <v>959</v>
          </cell>
        </row>
        <row r="622">
          <cell r="A622">
            <v>960</v>
          </cell>
        </row>
        <row r="623">
          <cell r="A623">
            <v>961</v>
          </cell>
        </row>
        <row r="624">
          <cell r="A624">
            <v>962</v>
          </cell>
        </row>
        <row r="625">
          <cell r="A625">
            <v>963</v>
          </cell>
        </row>
        <row r="626">
          <cell r="A626">
            <v>965</v>
          </cell>
        </row>
        <row r="627">
          <cell r="A627">
            <v>968</v>
          </cell>
        </row>
        <row r="628">
          <cell r="A628">
            <v>969</v>
          </cell>
        </row>
        <row r="629">
          <cell r="A629">
            <v>970</v>
          </cell>
        </row>
        <row r="630">
          <cell r="A630">
            <v>971</v>
          </cell>
        </row>
        <row r="631">
          <cell r="A631">
            <v>972</v>
          </cell>
        </row>
        <row r="632">
          <cell r="A632">
            <v>974</v>
          </cell>
        </row>
        <row r="633">
          <cell r="A633">
            <v>977</v>
          </cell>
        </row>
        <row r="634">
          <cell r="A634">
            <v>978</v>
          </cell>
        </row>
        <row r="635">
          <cell r="A635">
            <v>979</v>
          </cell>
        </row>
        <row r="636">
          <cell r="A636">
            <v>980</v>
          </cell>
        </row>
        <row r="637">
          <cell r="A637">
            <v>981</v>
          </cell>
        </row>
        <row r="638">
          <cell r="A638">
            <v>982</v>
          </cell>
        </row>
        <row r="639">
          <cell r="A639">
            <v>984</v>
          </cell>
        </row>
        <row r="640">
          <cell r="A640">
            <v>985</v>
          </cell>
        </row>
        <row r="641">
          <cell r="A641">
            <v>987</v>
          </cell>
        </row>
        <row r="642">
          <cell r="A642">
            <v>988</v>
          </cell>
        </row>
        <row r="643">
          <cell r="A643">
            <v>989</v>
          </cell>
        </row>
        <row r="644">
          <cell r="A644">
            <v>990</v>
          </cell>
        </row>
        <row r="645">
          <cell r="A645">
            <v>991</v>
          </cell>
        </row>
        <row r="646">
          <cell r="A646">
            <v>993</v>
          </cell>
        </row>
        <row r="647">
          <cell r="A647">
            <v>994</v>
          </cell>
        </row>
        <row r="648">
          <cell r="A648">
            <v>996</v>
          </cell>
        </row>
        <row r="649">
          <cell r="A649">
            <v>997</v>
          </cell>
        </row>
        <row r="650">
          <cell r="A650">
            <v>998</v>
          </cell>
        </row>
        <row r="651">
          <cell r="A651">
            <v>999</v>
          </cell>
        </row>
        <row r="652">
          <cell r="A652">
            <v>1111</v>
          </cell>
        </row>
        <row r="653">
          <cell r="A653">
            <v>2201</v>
          </cell>
        </row>
        <row r="654">
          <cell r="A654">
            <v>2203</v>
          </cell>
        </row>
        <row r="655">
          <cell r="A655">
            <v>2205</v>
          </cell>
        </row>
        <row r="656">
          <cell r="A656">
            <v>2212</v>
          </cell>
        </row>
        <row r="657">
          <cell r="A657">
            <v>2213</v>
          </cell>
        </row>
        <row r="658">
          <cell r="A658">
            <v>2214</v>
          </cell>
        </row>
        <row r="659">
          <cell r="A659">
            <v>2215</v>
          </cell>
        </row>
        <row r="660">
          <cell r="A660">
            <v>2216</v>
          </cell>
        </row>
        <row r="661">
          <cell r="A661">
            <v>2217</v>
          </cell>
        </row>
        <row r="662">
          <cell r="A662">
            <v>2218</v>
          </cell>
        </row>
        <row r="663">
          <cell r="A663">
            <v>2219</v>
          </cell>
        </row>
        <row r="664">
          <cell r="A664">
            <v>2220</v>
          </cell>
        </row>
        <row r="665">
          <cell r="A665">
            <v>2222</v>
          </cell>
        </row>
        <row r="666">
          <cell r="A666">
            <v>2223</v>
          </cell>
        </row>
        <row r="667">
          <cell r="A667">
            <v>2224</v>
          </cell>
        </row>
        <row r="668">
          <cell r="A668">
            <v>2225</v>
          </cell>
        </row>
        <row r="669">
          <cell r="A669">
            <v>2227</v>
          </cell>
        </row>
        <row r="670">
          <cell r="A670">
            <v>2228</v>
          </cell>
        </row>
        <row r="671">
          <cell r="A671">
            <v>2228</v>
          </cell>
        </row>
        <row r="672">
          <cell r="A672">
            <v>2230</v>
          </cell>
        </row>
        <row r="673">
          <cell r="A673">
            <v>2231</v>
          </cell>
        </row>
        <row r="674">
          <cell r="A674">
            <v>2233</v>
          </cell>
        </row>
        <row r="675">
          <cell r="A675">
            <v>2237</v>
          </cell>
        </row>
        <row r="676">
          <cell r="A676">
            <v>2239</v>
          </cell>
        </row>
        <row r="677">
          <cell r="A677">
            <v>2243</v>
          </cell>
        </row>
        <row r="678">
          <cell r="A678">
            <v>2244</v>
          </cell>
        </row>
        <row r="679">
          <cell r="A679">
            <v>2245</v>
          </cell>
        </row>
        <row r="680">
          <cell r="A680">
            <v>2246</v>
          </cell>
        </row>
        <row r="681">
          <cell r="A681">
            <v>2248</v>
          </cell>
        </row>
        <row r="682">
          <cell r="A682">
            <v>2249</v>
          </cell>
        </row>
        <row r="683">
          <cell r="A683">
            <v>2250</v>
          </cell>
        </row>
        <row r="684">
          <cell r="A684">
            <v>2251</v>
          </cell>
        </row>
        <row r="685">
          <cell r="A685">
            <v>2252</v>
          </cell>
        </row>
        <row r="686">
          <cell r="A686">
            <v>2253</v>
          </cell>
        </row>
        <row r="687">
          <cell r="A687">
            <v>2254</v>
          </cell>
        </row>
        <row r="688">
          <cell r="A688">
            <v>2255</v>
          </cell>
        </row>
        <row r="689">
          <cell r="A689">
            <v>2256</v>
          </cell>
        </row>
        <row r="690">
          <cell r="A690">
            <v>2257</v>
          </cell>
        </row>
        <row r="691">
          <cell r="A691">
            <v>2258</v>
          </cell>
        </row>
        <row r="692">
          <cell r="A692">
            <v>2260</v>
          </cell>
        </row>
        <row r="693">
          <cell r="A693">
            <v>2262</v>
          </cell>
        </row>
        <row r="694">
          <cell r="A694">
            <v>2264</v>
          </cell>
        </row>
        <row r="695">
          <cell r="A695">
            <v>2265</v>
          </cell>
        </row>
        <row r="696">
          <cell r="A696">
            <v>2267</v>
          </cell>
        </row>
        <row r="697">
          <cell r="A697">
            <v>2269</v>
          </cell>
        </row>
        <row r="698">
          <cell r="A698">
            <v>2271</v>
          </cell>
        </row>
        <row r="699">
          <cell r="A699">
            <v>2273</v>
          </cell>
        </row>
        <row r="700">
          <cell r="A700">
            <v>2275</v>
          </cell>
        </row>
        <row r="701">
          <cell r="A701">
            <v>2277</v>
          </cell>
        </row>
        <row r="702">
          <cell r="A702">
            <v>2279</v>
          </cell>
        </row>
        <row r="703">
          <cell r="A703">
            <v>2281</v>
          </cell>
        </row>
        <row r="704">
          <cell r="A704">
            <v>2283</v>
          </cell>
        </row>
        <row r="705">
          <cell r="A705">
            <v>2285</v>
          </cell>
        </row>
        <row r="706">
          <cell r="A706">
            <v>2286</v>
          </cell>
        </row>
        <row r="707">
          <cell r="A707">
            <v>2287</v>
          </cell>
        </row>
        <row r="708">
          <cell r="A708">
            <v>2288</v>
          </cell>
        </row>
        <row r="709">
          <cell r="A709">
            <v>2289</v>
          </cell>
        </row>
        <row r="710">
          <cell r="A710">
            <v>2290</v>
          </cell>
        </row>
        <row r="711">
          <cell r="A711">
            <v>2291</v>
          </cell>
        </row>
        <row r="712">
          <cell r="A712">
            <v>2292</v>
          </cell>
        </row>
        <row r="713">
          <cell r="A713">
            <v>2293</v>
          </cell>
        </row>
        <row r="714">
          <cell r="A714">
            <v>2294</v>
          </cell>
        </row>
        <row r="715">
          <cell r="A715">
            <v>2295</v>
          </cell>
        </row>
        <row r="716">
          <cell r="A716">
            <v>2296</v>
          </cell>
        </row>
        <row r="717">
          <cell r="A717">
            <v>2297</v>
          </cell>
        </row>
        <row r="718">
          <cell r="A718">
            <v>2298</v>
          </cell>
        </row>
        <row r="719">
          <cell r="A719">
            <v>2301</v>
          </cell>
        </row>
        <row r="720">
          <cell r="A720">
            <v>2302</v>
          </cell>
        </row>
        <row r="721">
          <cell r="A721">
            <v>2303</v>
          </cell>
        </row>
        <row r="722">
          <cell r="A722">
            <v>2319</v>
          </cell>
        </row>
        <row r="723">
          <cell r="A723">
            <v>2320</v>
          </cell>
        </row>
        <row r="724">
          <cell r="A724">
            <v>2321</v>
          </cell>
        </row>
        <row r="725">
          <cell r="A725">
            <v>2322</v>
          </cell>
        </row>
        <row r="726">
          <cell r="A726">
            <v>2323</v>
          </cell>
        </row>
        <row r="727">
          <cell r="A727">
            <v>2324</v>
          </cell>
        </row>
        <row r="728">
          <cell r="A728">
            <v>2325</v>
          </cell>
        </row>
        <row r="729">
          <cell r="A729">
            <v>2326</v>
          </cell>
        </row>
        <row r="730">
          <cell r="A730">
            <v>2327</v>
          </cell>
        </row>
        <row r="731">
          <cell r="A731">
            <v>2328</v>
          </cell>
        </row>
        <row r="732">
          <cell r="A732">
            <v>2329</v>
          </cell>
        </row>
        <row r="733">
          <cell r="A733">
            <v>2330</v>
          </cell>
        </row>
        <row r="734">
          <cell r="A734">
            <v>2349</v>
          </cell>
        </row>
        <row r="735">
          <cell r="A735">
            <v>2350</v>
          </cell>
        </row>
        <row r="736">
          <cell r="A736">
            <v>2351</v>
          </cell>
        </row>
        <row r="737">
          <cell r="A737">
            <v>2352</v>
          </cell>
        </row>
        <row r="738">
          <cell r="A738">
            <v>2353</v>
          </cell>
        </row>
        <row r="739">
          <cell r="A739">
            <v>2354</v>
          </cell>
        </row>
        <row r="740">
          <cell r="A740">
            <v>2355</v>
          </cell>
        </row>
        <row r="741">
          <cell r="A741">
            <v>2356</v>
          </cell>
        </row>
        <row r="742">
          <cell r="A742">
            <v>2357</v>
          </cell>
        </row>
        <row r="743">
          <cell r="A743">
            <v>2358</v>
          </cell>
        </row>
        <row r="744">
          <cell r="A744">
            <v>2359</v>
          </cell>
        </row>
        <row r="745">
          <cell r="A745">
            <v>2360</v>
          </cell>
        </row>
        <row r="746">
          <cell r="A746">
            <v>2361</v>
          </cell>
        </row>
        <row r="747">
          <cell r="A747">
            <v>2362</v>
          </cell>
        </row>
        <row r="748">
          <cell r="A748">
            <v>2363</v>
          </cell>
        </row>
        <row r="749">
          <cell r="A749">
            <v>2364</v>
          </cell>
        </row>
        <row r="750">
          <cell r="A750">
            <v>2365</v>
          </cell>
        </row>
        <row r="751">
          <cell r="A751">
            <v>2366</v>
          </cell>
        </row>
        <row r="752">
          <cell r="A752">
            <v>2367</v>
          </cell>
        </row>
        <row r="753">
          <cell r="A753">
            <v>2368</v>
          </cell>
        </row>
        <row r="754">
          <cell r="A754">
            <v>2369</v>
          </cell>
        </row>
        <row r="755">
          <cell r="A755">
            <v>2370</v>
          </cell>
        </row>
        <row r="756">
          <cell r="A756">
            <v>2371</v>
          </cell>
        </row>
        <row r="757">
          <cell r="A757">
            <v>2388</v>
          </cell>
        </row>
        <row r="758">
          <cell r="A758">
            <v>2389</v>
          </cell>
        </row>
        <row r="759">
          <cell r="A759">
            <v>2390</v>
          </cell>
        </row>
        <row r="760">
          <cell r="A760">
            <v>2391</v>
          </cell>
        </row>
        <row r="761">
          <cell r="A761">
            <v>2392</v>
          </cell>
        </row>
        <row r="762">
          <cell r="A762">
            <v>2393</v>
          </cell>
        </row>
        <row r="763">
          <cell r="A763">
            <v>2394</v>
          </cell>
        </row>
        <row r="764">
          <cell r="A764">
            <v>2395</v>
          </cell>
        </row>
        <row r="765">
          <cell r="A765">
            <v>2396</v>
          </cell>
        </row>
        <row r="766">
          <cell r="A766">
            <v>2397</v>
          </cell>
        </row>
        <row r="767">
          <cell r="A767">
            <v>2398</v>
          </cell>
        </row>
        <row r="768">
          <cell r="A768">
            <v>2399</v>
          </cell>
        </row>
        <row r="769">
          <cell r="A769">
            <v>2400</v>
          </cell>
        </row>
        <row r="770">
          <cell r="A770">
            <v>2401</v>
          </cell>
        </row>
        <row r="771">
          <cell r="A771">
            <v>2402</v>
          </cell>
        </row>
        <row r="772">
          <cell r="A772">
            <v>2403</v>
          </cell>
        </row>
        <row r="773">
          <cell r="A773">
            <v>2404</v>
          </cell>
        </row>
        <row r="774">
          <cell r="A774">
            <v>2405</v>
          </cell>
        </row>
        <row r="775">
          <cell r="A775">
            <v>2406</v>
          </cell>
        </row>
        <row r="776">
          <cell r="A776">
            <v>2407</v>
          </cell>
        </row>
        <row r="777">
          <cell r="A777">
            <v>2408</v>
          </cell>
        </row>
        <row r="778">
          <cell r="A778">
            <v>2410</v>
          </cell>
        </row>
        <row r="779">
          <cell r="A779">
            <v>2411</v>
          </cell>
        </row>
        <row r="780">
          <cell r="A780">
            <v>2412</v>
          </cell>
        </row>
        <row r="781">
          <cell r="A781">
            <v>2413</v>
          </cell>
        </row>
        <row r="782">
          <cell r="A782">
            <v>2414</v>
          </cell>
        </row>
        <row r="783">
          <cell r="A783">
            <v>2415</v>
          </cell>
        </row>
        <row r="784">
          <cell r="A784">
            <v>2416</v>
          </cell>
        </row>
        <row r="785">
          <cell r="A785">
            <v>2417</v>
          </cell>
        </row>
        <row r="786">
          <cell r="A786">
            <v>2418</v>
          </cell>
        </row>
        <row r="787">
          <cell r="A787">
            <v>2419</v>
          </cell>
        </row>
        <row r="788">
          <cell r="A788">
            <v>2420</v>
          </cell>
        </row>
        <row r="789">
          <cell r="A789">
            <v>2421</v>
          </cell>
        </row>
        <row r="790">
          <cell r="A790">
            <v>2422</v>
          </cell>
        </row>
        <row r="791">
          <cell r="A791">
            <v>2423</v>
          </cell>
        </row>
        <row r="792">
          <cell r="A792">
            <v>2424</v>
          </cell>
        </row>
        <row r="793">
          <cell r="A793">
            <v>2425</v>
          </cell>
        </row>
        <row r="794">
          <cell r="A794">
            <v>2426</v>
          </cell>
        </row>
        <row r="795">
          <cell r="A795">
            <v>2427</v>
          </cell>
        </row>
        <row r="796">
          <cell r="A796">
            <v>2428</v>
          </cell>
        </row>
        <row r="797">
          <cell r="A797">
            <v>2428</v>
          </cell>
        </row>
        <row r="798">
          <cell r="A798">
            <v>2429</v>
          </cell>
        </row>
        <row r="799">
          <cell r="A799">
            <v>2430</v>
          </cell>
        </row>
        <row r="800">
          <cell r="A800">
            <v>2430</v>
          </cell>
        </row>
        <row r="801">
          <cell r="A801">
            <v>2431</v>
          </cell>
        </row>
        <row r="802">
          <cell r="A802">
            <v>2432</v>
          </cell>
        </row>
        <row r="803">
          <cell r="A803">
            <v>2433</v>
          </cell>
        </row>
        <row r="804">
          <cell r="A804">
            <v>2434</v>
          </cell>
        </row>
        <row r="805">
          <cell r="A805">
            <v>2434</v>
          </cell>
        </row>
        <row r="806">
          <cell r="A806">
            <v>2435</v>
          </cell>
        </row>
        <row r="807">
          <cell r="A807">
            <v>2436</v>
          </cell>
        </row>
        <row r="808">
          <cell r="A808">
            <v>2437</v>
          </cell>
        </row>
        <row r="809">
          <cell r="A809">
            <v>2438</v>
          </cell>
        </row>
        <row r="810">
          <cell r="A810">
            <v>2439</v>
          </cell>
        </row>
        <row r="811">
          <cell r="A811">
            <v>2440</v>
          </cell>
        </row>
        <row r="812">
          <cell r="A812">
            <v>2441</v>
          </cell>
        </row>
        <row r="813">
          <cell r="A813">
            <v>2444</v>
          </cell>
        </row>
        <row r="814">
          <cell r="A814">
            <v>2445</v>
          </cell>
        </row>
        <row r="815">
          <cell r="A815">
            <v>2446</v>
          </cell>
        </row>
        <row r="816">
          <cell r="A816">
            <v>2447</v>
          </cell>
        </row>
        <row r="817">
          <cell r="A817">
            <v>2448</v>
          </cell>
        </row>
        <row r="818">
          <cell r="A818">
            <v>2449</v>
          </cell>
        </row>
        <row r="819">
          <cell r="A819">
            <v>2450</v>
          </cell>
        </row>
        <row r="820">
          <cell r="A820">
            <v>2451</v>
          </cell>
        </row>
        <row r="821">
          <cell r="A821">
            <v>2452</v>
          </cell>
        </row>
        <row r="822">
          <cell r="A822">
            <v>2463</v>
          </cell>
        </row>
        <row r="823">
          <cell r="A823">
            <v>2471</v>
          </cell>
        </row>
        <row r="824">
          <cell r="A824">
            <v>2477</v>
          </cell>
        </row>
        <row r="825">
          <cell r="A825">
            <v>2488</v>
          </cell>
        </row>
        <row r="826">
          <cell r="A826">
            <v>2492</v>
          </cell>
        </row>
        <row r="827">
          <cell r="A827">
            <v>2496</v>
          </cell>
        </row>
        <row r="828">
          <cell r="A828">
            <v>2497</v>
          </cell>
        </row>
        <row r="829">
          <cell r="A829">
            <v>2498</v>
          </cell>
        </row>
        <row r="830">
          <cell r="A830">
            <v>2499</v>
          </cell>
        </row>
        <row r="831">
          <cell r="A831">
            <v>2501</v>
          </cell>
        </row>
        <row r="832">
          <cell r="A832">
            <v>2502</v>
          </cell>
        </row>
        <row r="833">
          <cell r="A833">
            <v>2503</v>
          </cell>
        </row>
        <row r="834">
          <cell r="A834">
            <v>2508</v>
          </cell>
        </row>
        <row r="835">
          <cell r="A835">
            <v>2509</v>
          </cell>
        </row>
        <row r="836">
          <cell r="A836">
            <v>2510</v>
          </cell>
        </row>
        <row r="837">
          <cell r="A837">
            <v>2511</v>
          </cell>
        </row>
        <row r="838">
          <cell r="A838">
            <v>2523</v>
          </cell>
        </row>
        <row r="839">
          <cell r="A839">
            <v>2526</v>
          </cell>
        </row>
        <row r="840">
          <cell r="A840">
            <v>2527</v>
          </cell>
        </row>
        <row r="841">
          <cell r="A841">
            <v>2529</v>
          </cell>
        </row>
        <row r="842">
          <cell r="A842">
            <v>2530</v>
          </cell>
        </row>
        <row r="843">
          <cell r="A843">
            <v>2531</v>
          </cell>
        </row>
        <row r="844">
          <cell r="A844">
            <v>2532</v>
          </cell>
        </row>
        <row r="845">
          <cell r="A845">
            <v>2533</v>
          </cell>
        </row>
        <row r="846">
          <cell r="A846">
            <v>2538</v>
          </cell>
        </row>
        <row r="847">
          <cell r="A847">
            <v>2540</v>
          </cell>
        </row>
        <row r="848">
          <cell r="A848">
            <v>2541</v>
          </cell>
        </row>
        <row r="849">
          <cell r="A849">
            <v>2542</v>
          </cell>
        </row>
        <row r="850">
          <cell r="A850">
            <v>2542</v>
          </cell>
        </row>
        <row r="851">
          <cell r="A851">
            <v>2543</v>
          </cell>
        </row>
        <row r="852">
          <cell r="A852">
            <v>2544</v>
          </cell>
        </row>
        <row r="853">
          <cell r="A853">
            <v>2544</v>
          </cell>
        </row>
        <row r="854">
          <cell r="A854">
            <v>2545</v>
          </cell>
        </row>
        <row r="855">
          <cell r="A855">
            <v>2545</v>
          </cell>
        </row>
        <row r="856">
          <cell r="A856">
            <v>2546</v>
          </cell>
        </row>
        <row r="857">
          <cell r="A857">
            <v>2547</v>
          </cell>
        </row>
        <row r="858">
          <cell r="A858">
            <v>2548</v>
          </cell>
        </row>
        <row r="859">
          <cell r="A859">
            <v>2549</v>
          </cell>
        </row>
        <row r="860">
          <cell r="A860">
            <v>2550</v>
          </cell>
        </row>
        <row r="861">
          <cell r="A861">
            <v>2559</v>
          </cell>
        </row>
        <row r="862">
          <cell r="A862">
            <v>2564</v>
          </cell>
        </row>
        <row r="863">
          <cell r="A863">
            <v>2565</v>
          </cell>
        </row>
        <row r="864">
          <cell r="A864">
            <v>2566</v>
          </cell>
        </row>
        <row r="865">
          <cell r="A865">
            <v>2567</v>
          </cell>
        </row>
        <row r="866">
          <cell r="A866">
            <v>2568</v>
          </cell>
        </row>
        <row r="867">
          <cell r="A867">
            <v>2569</v>
          </cell>
        </row>
        <row r="868">
          <cell r="A868">
            <v>2570</v>
          </cell>
        </row>
        <row r="869">
          <cell r="A869">
            <v>2571</v>
          </cell>
        </row>
        <row r="870">
          <cell r="A870">
            <v>2572</v>
          </cell>
        </row>
        <row r="871">
          <cell r="A871">
            <v>2573</v>
          </cell>
        </row>
        <row r="872">
          <cell r="A872">
            <v>2574</v>
          </cell>
        </row>
        <row r="873">
          <cell r="A873">
            <v>2575</v>
          </cell>
        </row>
        <row r="874">
          <cell r="A874">
            <v>2576</v>
          </cell>
        </row>
        <row r="875">
          <cell r="A875">
            <v>2579</v>
          </cell>
        </row>
        <row r="876">
          <cell r="A876">
            <v>2580</v>
          </cell>
        </row>
        <row r="877">
          <cell r="A877">
            <v>2582</v>
          </cell>
        </row>
        <row r="878">
          <cell r="A878">
            <v>2583</v>
          </cell>
        </row>
        <row r="879">
          <cell r="A879">
            <v>2584</v>
          </cell>
        </row>
        <row r="880">
          <cell r="A880">
            <v>2585</v>
          </cell>
        </row>
        <row r="881">
          <cell r="A881">
            <v>2587</v>
          </cell>
        </row>
        <row r="882">
          <cell r="A882">
            <v>2588</v>
          </cell>
        </row>
        <row r="883">
          <cell r="A883">
            <v>2589</v>
          </cell>
        </row>
        <row r="884">
          <cell r="A884">
            <v>2590</v>
          </cell>
        </row>
        <row r="885">
          <cell r="A885">
            <v>2592</v>
          </cell>
        </row>
        <row r="886">
          <cell r="A886">
            <v>2595</v>
          </cell>
        </row>
        <row r="887">
          <cell r="A887">
            <v>2597</v>
          </cell>
        </row>
        <row r="888">
          <cell r="A888">
            <v>2599</v>
          </cell>
        </row>
        <row r="889">
          <cell r="A889">
            <v>2601</v>
          </cell>
        </row>
        <row r="890">
          <cell r="A890">
            <v>2603</v>
          </cell>
        </row>
        <row r="891">
          <cell r="A891">
            <v>2605</v>
          </cell>
        </row>
        <row r="892">
          <cell r="A892">
            <v>2607</v>
          </cell>
        </row>
        <row r="893">
          <cell r="A893">
            <v>2609</v>
          </cell>
        </row>
        <row r="894">
          <cell r="A894">
            <v>2612</v>
          </cell>
        </row>
        <row r="895">
          <cell r="A895">
            <v>2614</v>
          </cell>
        </row>
        <row r="896">
          <cell r="A896">
            <v>2617</v>
          </cell>
        </row>
        <row r="897">
          <cell r="A897">
            <v>2618</v>
          </cell>
        </row>
        <row r="898">
          <cell r="A898">
            <v>2622</v>
          </cell>
        </row>
        <row r="899">
          <cell r="A899">
            <v>2624</v>
          </cell>
        </row>
        <row r="900">
          <cell r="A900">
            <v>2626</v>
          </cell>
        </row>
        <row r="901">
          <cell r="A901">
            <v>2631</v>
          </cell>
        </row>
        <row r="902">
          <cell r="A902">
            <v>2634</v>
          </cell>
        </row>
        <row r="903">
          <cell r="A903">
            <v>2637</v>
          </cell>
        </row>
        <row r="904">
          <cell r="A904">
            <v>2640</v>
          </cell>
        </row>
        <row r="905">
          <cell r="A905">
            <v>2643</v>
          </cell>
        </row>
        <row r="906">
          <cell r="A906">
            <v>2646</v>
          </cell>
        </row>
        <row r="907">
          <cell r="A907">
            <v>2649</v>
          </cell>
        </row>
        <row r="908">
          <cell r="A908">
            <v>2652</v>
          </cell>
        </row>
        <row r="909">
          <cell r="A909">
            <v>2655</v>
          </cell>
        </row>
        <row r="910">
          <cell r="A910">
            <v>2657</v>
          </cell>
        </row>
        <row r="911">
          <cell r="A911">
            <v>2660</v>
          </cell>
        </row>
        <row r="912">
          <cell r="A912">
            <v>2661</v>
          </cell>
        </row>
        <row r="913">
          <cell r="A913">
            <v>2662</v>
          </cell>
        </row>
        <row r="914">
          <cell r="A914">
            <v>2663</v>
          </cell>
        </row>
        <row r="915">
          <cell r="A915">
            <v>2664</v>
          </cell>
        </row>
        <row r="916">
          <cell r="A916">
            <v>2665</v>
          </cell>
        </row>
        <row r="917">
          <cell r="A917">
            <v>2666</v>
          </cell>
        </row>
        <row r="918">
          <cell r="A918">
            <v>2667</v>
          </cell>
        </row>
        <row r="919">
          <cell r="A919">
            <v>2668</v>
          </cell>
        </row>
        <row r="920">
          <cell r="A920">
            <v>2674</v>
          </cell>
        </row>
        <row r="921">
          <cell r="A921">
            <v>2679</v>
          </cell>
        </row>
        <row r="922">
          <cell r="A922">
            <v>2680</v>
          </cell>
        </row>
        <row r="923">
          <cell r="A923">
            <v>2682</v>
          </cell>
        </row>
        <row r="924">
          <cell r="A924">
            <v>2684</v>
          </cell>
        </row>
        <row r="925">
          <cell r="A925">
            <v>2686</v>
          </cell>
        </row>
        <row r="926">
          <cell r="A926">
            <v>2689</v>
          </cell>
        </row>
        <row r="927">
          <cell r="A927">
            <v>2690</v>
          </cell>
        </row>
        <row r="928">
          <cell r="A928">
            <v>2691</v>
          </cell>
        </row>
        <row r="929">
          <cell r="A929">
            <v>2692</v>
          </cell>
        </row>
        <row r="930">
          <cell r="A930">
            <v>2693</v>
          </cell>
        </row>
        <row r="931">
          <cell r="A931">
            <v>2694</v>
          </cell>
        </row>
        <row r="932">
          <cell r="A932">
            <v>2695</v>
          </cell>
        </row>
        <row r="933">
          <cell r="A933">
            <v>2696</v>
          </cell>
        </row>
        <row r="934">
          <cell r="A934">
            <v>2697</v>
          </cell>
        </row>
        <row r="935">
          <cell r="A935">
            <v>2699</v>
          </cell>
        </row>
        <row r="936">
          <cell r="A936">
            <v>2700</v>
          </cell>
        </row>
        <row r="937">
          <cell r="A937">
            <v>2702</v>
          </cell>
        </row>
        <row r="938">
          <cell r="A938">
            <v>2704</v>
          </cell>
        </row>
        <row r="939">
          <cell r="A939">
            <v>2705</v>
          </cell>
        </row>
        <row r="940">
          <cell r="A940">
            <v>2707</v>
          </cell>
        </row>
        <row r="941">
          <cell r="A941">
            <v>2709</v>
          </cell>
        </row>
        <row r="942">
          <cell r="A942">
            <v>2710</v>
          </cell>
        </row>
        <row r="943">
          <cell r="A943">
            <v>2711</v>
          </cell>
        </row>
        <row r="944">
          <cell r="A944">
            <v>2712</v>
          </cell>
        </row>
        <row r="945">
          <cell r="A945">
            <v>2713</v>
          </cell>
        </row>
        <row r="946">
          <cell r="A946">
            <v>2714</v>
          </cell>
        </row>
        <row r="947">
          <cell r="A947">
            <v>2715</v>
          </cell>
        </row>
        <row r="948">
          <cell r="A948">
            <v>2716</v>
          </cell>
        </row>
        <row r="949">
          <cell r="A949">
            <v>2717</v>
          </cell>
        </row>
        <row r="950">
          <cell r="A950">
            <v>2718</v>
          </cell>
        </row>
        <row r="951">
          <cell r="A951">
            <v>2719</v>
          </cell>
        </row>
        <row r="952">
          <cell r="A952">
            <v>2721</v>
          </cell>
        </row>
        <row r="953">
          <cell r="A953">
            <v>2722</v>
          </cell>
        </row>
        <row r="954">
          <cell r="A954">
            <v>2723</v>
          </cell>
        </row>
        <row r="955">
          <cell r="A955">
            <v>2724</v>
          </cell>
        </row>
        <row r="956">
          <cell r="A956">
            <v>2725</v>
          </cell>
        </row>
        <row r="957">
          <cell r="A957">
            <v>2728</v>
          </cell>
        </row>
        <row r="958">
          <cell r="A958">
            <v>2729</v>
          </cell>
        </row>
        <row r="959">
          <cell r="A959">
            <v>2732</v>
          </cell>
        </row>
        <row r="960">
          <cell r="A960">
            <v>2733</v>
          </cell>
        </row>
        <row r="961">
          <cell r="A961">
            <v>2734</v>
          </cell>
        </row>
        <row r="962">
          <cell r="A962">
            <v>2735</v>
          </cell>
        </row>
        <row r="963">
          <cell r="A963">
            <v>2736</v>
          </cell>
        </row>
        <row r="964">
          <cell r="A964">
            <v>2737</v>
          </cell>
        </row>
        <row r="965">
          <cell r="A965">
            <v>2738</v>
          </cell>
        </row>
        <row r="966">
          <cell r="A966">
            <v>2739</v>
          </cell>
        </row>
        <row r="967">
          <cell r="A967">
            <v>2740</v>
          </cell>
        </row>
        <row r="968">
          <cell r="A968">
            <v>2741</v>
          </cell>
        </row>
        <row r="969">
          <cell r="A969">
            <v>2742</v>
          </cell>
        </row>
        <row r="970">
          <cell r="A970">
            <v>2744</v>
          </cell>
        </row>
        <row r="971">
          <cell r="A971">
            <v>2746</v>
          </cell>
        </row>
        <row r="972">
          <cell r="A972">
            <v>2749</v>
          </cell>
        </row>
        <row r="973">
          <cell r="A973">
            <v>2750</v>
          </cell>
        </row>
        <row r="974">
          <cell r="A974">
            <v>2751</v>
          </cell>
        </row>
        <row r="975">
          <cell r="A975">
            <v>2752</v>
          </cell>
        </row>
        <row r="976">
          <cell r="A976">
            <v>2756</v>
          </cell>
        </row>
        <row r="977">
          <cell r="A977">
            <v>2757</v>
          </cell>
        </row>
        <row r="978">
          <cell r="A978">
            <v>2758</v>
          </cell>
        </row>
        <row r="979">
          <cell r="A979">
            <v>2759</v>
          </cell>
        </row>
        <row r="980">
          <cell r="A980">
            <v>2760</v>
          </cell>
        </row>
        <row r="981">
          <cell r="A981">
            <v>2761</v>
          </cell>
        </row>
        <row r="982">
          <cell r="A982">
            <v>2762</v>
          </cell>
        </row>
        <row r="983">
          <cell r="A983">
            <v>2763</v>
          </cell>
        </row>
        <row r="984">
          <cell r="A984">
            <v>2764</v>
          </cell>
        </row>
        <row r="985">
          <cell r="A985">
            <v>2765</v>
          </cell>
        </row>
        <row r="986">
          <cell r="A986">
            <v>2766</v>
          </cell>
        </row>
        <row r="987">
          <cell r="A987">
            <v>2767</v>
          </cell>
        </row>
        <row r="988">
          <cell r="A988">
            <v>2768</v>
          </cell>
        </row>
        <row r="989">
          <cell r="A989">
            <v>2777</v>
          </cell>
        </row>
        <row r="990">
          <cell r="A990">
            <v>2779</v>
          </cell>
        </row>
        <row r="991">
          <cell r="A991">
            <v>2780</v>
          </cell>
        </row>
        <row r="992">
          <cell r="A992">
            <v>2781</v>
          </cell>
        </row>
        <row r="993">
          <cell r="A993">
            <v>2782</v>
          </cell>
        </row>
        <row r="994">
          <cell r="A994">
            <v>2783</v>
          </cell>
        </row>
        <row r="995">
          <cell r="A995">
            <v>2784</v>
          </cell>
        </row>
        <row r="996">
          <cell r="A996">
            <v>2785</v>
          </cell>
        </row>
        <row r="997">
          <cell r="A997">
            <v>2786</v>
          </cell>
        </row>
        <row r="998">
          <cell r="A998">
            <v>2792</v>
          </cell>
        </row>
        <row r="999">
          <cell r="A999">
            <v>2794</v>
          </cell>
        </row>
        <row r="1000">
          <cell r="A1000">
            <v>2795</v>
          </cell>
        </row>
        <row r="1001">
          <cell r="A1001">
            <v>2797</v>
          </cell>
        </row>
        <row r="1002">
          <cell r="A1002">
            <v>2798</v>
          </cell>
        </row>
        <row r="1003">
          <cell r="A1003">
            <v>2799</v>
          </cell>
        </row>
        <row r="1004">
          <cell r="A1004">
            <v>2802</v>
          </cell>
        </row>
        <row r="1005">
          <cell r="A1005">
            <v>2807</v>
          </cell>
        </row>
        <row r="1006">
          <cell r="A1006">
            <v>2808</v>
          </cell>
        </row>
        <row r="1007">
          <cell r="A1007">
            <v>2809</v>
          </cell>
        </row>
        <row r="1008">
          <cell r="A1008">
            <v>2810</v>
          </cell>
        </row>
        <row r="1009">
          <cell r="A1009">
            <v>2812</v>
          </cell>
        </row>
        <row r="1010">
          <cell r="A1010">
            <v>2813</v>
          </cell>
        </row>
        <row r="1011">
          <cell r="A1011">
            <v>2814</v>
          </cell>
        </row>
        <row r="1012">
          <cell r="A1012">
            <v>2815</v>
          </cell>
        </row>
        <row r="1013">
          <cell r="A1013">
            <v>2816</v>
          </cell>
        </row>
        <row r="1014">
          <cell r="A1014">
            <v>2817</v>
          </cell>
        </row>
        <row r="1015">
          <cell r="A1015">
            <v>2818</v>
          </cell>
        </row>
        <row r="1016">
          <cell r="A1016">
            <v>2819</v>
          </cell>
        </row>
        <row r="1017">
          <cell r="A1017">
            <v>2822</v>
          </cell>
        </row>
        <row r="1018">
          <cell r="A1018">
            <v>2823</v>
          </cell>
        </row>
        <row r="1019">
          <cell r="A1019">
            <v>2824</v>
          </cell>
        </row>
        <row r="1020">
          <cell r="A1020">
            <v>2825</v>
          </cell>
        </row>
        <row r="1021">
          <cell r="A1021">
            <v>2826</v>
          </cell>
        </row>
        <row r="1022">
          <cell r="A1022">
            <v>2827</v>
          </cell>
        </row>
        <row r="1023">
          <cell r="A1023">
            <v>2828</v>
          </cell>
        </row>
        <row r="1024">
          <cell r="A1024">
            <v>2829</v>
          </cell>
        </row>
        <row r="1025">
          <cell r="A1025">
            <v>2830</v>
          </cell>
        </row>
        <row r="1026">
          <cell r="A1026">
            <v>2833</v>
          </cell>
        </row>
        <row r="1027">
          <cell r="A1027">
            <v>2835</v>
          </cell>
        </row>
        <row r="1028">
          <cell r="A1028">
            <v>2836</v>
          </cell>
        </row>
        <row r="1029">
          <cell r="A1029">
            <v>2838</v>
          </cell>
        </row>
        <row r="1030">
          <cell r="A1030">
            <v>2839</v>
          </cell>
        </row>
        <row r="1031">
          <cell r="A1031">
            <v>2840</v>
          </cell>
        </row>
        <row r="1032">
          <cell r="A1032">
            <v>2841</v>
          </cell>
        </row>
        <row r="1033">
          <cell r="A1033">
            <v>2842</v>
          </cell>
        </row>
        <row r="1034">
          <cell r="A1034">
            <v>2843</v>
          </cell>
        </row>
        <row r="1035">
          <cell r="A1035">
            <v>2844</v>
          </cell>
        </row>
        <row r="1036">
          <cell r="A1036">
            <v>2845</v>
          </cell>
        </row>
        <row r="1037">
          <cell r="A1037">
            <v>2847</v>
          </cell>
        </row>
        <row r="1038">
          <cell r="A1038">
            <v>2849</v>
          </cell>
        </row>
        <row r="1039">
          <cell r="A1039">
            <v>2850</v>
          </cell>
        </row>
        <row r="1040">
          <cell r="A1040">
            <v>2852</v>
          </cell>
        </row>
        <row r="1041">
          <cell r="A1041">
            <v>2853</v>
          </cell>
        </row>
        <row r="1042">
          <cell r="A1042">
            <v>2855</v>
          </cell>
        </row>
        <row r="1043">
          <cell r="A1043">
            <v>2856</v>
          </cell>
        </row>
        <row r="1044">
          <cell r="A1044">
            <v>2858</v>
          </cell>
        </row>
        <row r="1045">
          <cell r="A1045">
            <v>2859</v>
          </cell>
        </row>
        <row r="1046">
          <cell r="A1046">
            <v>2861</v>
          </cell>
        </row>
        <row r="1047">
          <cell r="A1047">
            <v>2862</v>
          </cell>
        </row>
        <row r="1048">
          <cell r="A1048">
            <v>2864</v>
          </cell>
        </row>
        <row r="1049">
          <cell r="A1049">
            <v>2865</v>
          </cell>
        </row>
        <row r="1050">
          <cell r="A1050">
            <v>2868</v>
          </cell>
        </row>
        <row r="1051">
          <cell r="A1051">
            <v>2869</v>
          </cell>
        </row>
        <row r="1052">
          <cell r="A1052">
            <v>2902</v>
          </cell>
        </row>
        <row r="1053">
          <cell r="A1053">
            <v>2903</v>
          </cell>
        </row>
        <row r="1054">
          <cell r="A1054">
            <v>2904</v>
          </cell>
        </row>
        <row r="1055">
          <cell r="A1055">
            <v>2921</v>
          </cell>
        </row>
        <row r="1056">
          <cell r="A1056">
            <v>2922</v>
          </cell>
        </row>
        <row r="1057">
          <cell r="A1057">
            <v>2923</v>
          </cell>
        </row>
        <row r="1058">
          <cell r="A1058">
            <v>2924</v>
          </cell>
        </row>
        <row r="1059">
          <cell r="A1059">
            <v>2925</v>
          </cell>
        </row>
        <row r="1060">
          <cell r="A1060">
            <v>2927</v>
          </cell>
        </row>
        <row r="1061">
          <cell r="A1061">
            <v>2928</v>
          </cell>
        </row>
        <row r="1062">
          <cell r="A1062">
            <v>2930</v>
          </cell>
        </row>
        <row r="1063">
          <cell r="A1063">
            <v>2931</v>
          </cell>
        </row>
        <row r="1064">
          <cell r="A1064">
            <v>2932</v>
          </cell>
        </row>
        <row r="1065">
          <cell r="A1065">
            <v>2933</v>
          </cell>
        </row>
        <row r="1066">
          <cell r="A1066">
            <v>2934</v>
          </cell>
        </row>
        <row r="1067">
          <cell r="A1067">
            <v>2935</v>
          </cell>
        </row>
        <row r="1068">
          <cell r="A1068">
            <v>2936</v>
          </cell>
        </row>
        <row r="1069">
          <cell r="A1069">
            <v>2937</v>
          </cell>
        </row>
        <row r="1070">
          <cell r="A1070">
            <v>2938</v>
          </cell>
        </row>
        <row r="1071">
          <cell r="A1071">
            <v>2939</v>
          </cell>
        </row>
        <row r="1072">
          <cell r="A1072">
            <v>2940</v>
          </cell>
        </row>
        <row r="1073">
          <cell r="A1073">
            <v>2941</v>
          </cell>
        </row>
        <row r="1074">
          <cell r="A1074">
            <v>2942</v>
          </cell>
        </row>
        <row r="1075">
          <cell r="A1075">
            <v>2943</v>
          </cell>
        </row>
        <row r="1076">
          <cell r="A1076">
            <v>2973</v>
          </cell>
        </row>
        <row r="1077">
          <cell r="A1077">
            <v>2974</v>
          </cell>
        </row>
        <row r="1078">
          <cell r="A1078">
            <v>2977</v>
          </cell>
        </row>
        <row r="1079">
          <cell r="A1079">
            <v>2978</v>
          </cell>
        </row>
        <row r="1080">
          <cell r="A1080">
            <v>2982</v>
          </cell>
        </row>
        <row r="1081">
          <cell r="A1081">
            <v>2983</v>
          </cell>
        </row>
        <row r="1082">
          <cell r="A1082">
            <v>2985</v>
          </cell>
        </row>
        <row r="1083">
          <cell r="A1083">
            <v>2988</v>
          </cell>
        </row>
        <row r="1084">
          <cell r="A1084">
            <v>3005</v>
          </cell>
        </row>
        <row r="1085">
          <cell r="A1085">
            <v>3007</v>
          </cell>
        </row>
        <row r="1086">
          <cell r="A1086">
            <v>3050</v>
          </cell>
        </row>
        <row r="1087">
          <cell r="A1087">
            <v>3051</v>
          </cell>
        </row>
        <row r="1088">
          <cell r="A1088">
            <v>3052</v>
          </cell>
        </row>
        <row r="1089">
          <cell r="A1089">
            <v>3053</v>
          </cell>
        </row>
        <row r="1090">
          <cell r="A1090">
            <v>3054</v>
          </cell>
        </row>
        <row r="1091">
          <cell r="A1091">
            <v>3055</v>
          </cell>
        </row>
        <row r="1092">
          <cell r="A1092">
            <v>3084</v>
          </cell>
        </row>
        <row r="1093">
          <cell r="A1093">
            <v>3087</v>
          </cell>
        </row>
        <row r="1094">
          <cell r="A1094">
            <v>3089</v>
          </cell>
        </row>
        <row r="1095">
          <cell r="A1095">
            <v>3091</v>
          </cell>
        </row>
        <row r="1096">
          <cell r="A1096">
            <v>3092</v>
          </cell>
        </row>
        <row r="1097">
          <cell r="A1097">
            <v>3094</v>
          </cell>
        </row>
        <row r="1098">
          <cell r="A1098">
            <v>3098</v>
          </cell>
        </row>
        <row r="1099">
          <cell r="A1099">
            <v>3103</v>
          </cell>
        </row>
        <row r="1100">
          <cell r="A1100">
            <v>3105</v>
          </cell>
        </row>
        <row r="1101">
          <cell r="A1101">
            <v>3109</v>
          </cell>
        </row>
        <row r="1102">
          <cell r="A1102">
            <v>3110</v>
          </cell>
        </row>
        <row r="1103">
          <cell r="A1103">
            <v>3114</v>
          </cell>
        </row>
        <row r="1104">
          <cell r="A1104">
            <v>3120</v>
          </cell>
        </row>
        <row r="1105">
          <cell r="A1105">
            <v>3122</v>
          </cell>
        </row>
        <row r="1106">
          <cell r="A1106">
            <v>3124</v>
          </cell>
        </row>
        <row r="1107">
          <cell r="A1107">
            <v>3127</v>
          </cell>
        </row>
        <row r="1108">
          <cell r="A1108">
            <v>3130</v>
          </cell>
        </row>
        <row r="1109">
          <cell r="A1109">
            <v>3130</v>
          </cell>
        </row>
        <row r="1110">
          <cell r="A1110">
            <v>3130</v>
          </cell>
        </row>
        <row r="1111">
          <cell r="A1111">
            <v>3130</v>
          </cell>
        </row>
        <row r="1112">
          <cell r="A1112">
            <v>3130</v>
          </cell>
        </row>
        <row r="1113">
          <cell r="A1113">
            <v>3130</v>
          </cell>
        </row>
        <row r="1114">
          <cell r="A1114">
            <v>3130</v>
          </cell>
        </row>
        <row r="1115">
          <cell r="A1115">
            <v>3130</v>
          </cell>
        </row>
        <row r="1116">
          <cell r="A1116">
            <v>3130</v>
          </cell>
        </row>
        <row r="1117">
          <cell r="A1117">
            <v>3130</v>
          </cell>
        </row>
        <row r="1118">
          <cell r="A1118">
            <v>3130</v>
          </cell>
        </row>
        <row r="1119">
          <cell r="A1119">
            <v>3130</v>
          </cell>
        </row>
        <row r="1120">
          <cell r="A1120">
            <v>3134</v>
          </cell>
        </row>
        <row r="1121">
          <cell r="A1121">
            <v>3135</v>
          </cell>
        </row>
        <row r="1122">
          <cell r="A1122">
            <v>3143</v>
          </cell>
        </row>
        <row r="1123">
          <cell r="A1123">
            <v>3146</v>
          </cell>
        </row>
        <row r="1124">
          <cell r="A1124">
            <v>3150</v>
          </cell>
        </row>
        <row r="1125">
          <cell r="A1125">
            <v>3150</v>
          </cell>
        </row>
        <row r="1126">
          <cell r="A1126">
            <v>3152</v>
          </cell>
        </row>
        <row r="1127">
          <cell r="A1127">
            <v>3343</v>
          </cell>
        </row>
        <row r="1128">
          <cell r="A1128">
            <v>3617</v>
          </cell>
        </row>
        <row r="1129">
          <cell r="A1129">
            <v>3621</v>
          </cell>
        </row>
        <row r="1130">
          <cell r="A1130">
            <v>3621</v>
          </cell>
        </row>
        <row r="1131">
          <cell r="A1131">
            <v>3621</v>
          </cell>
        </row>
        <row r="1132">
          <cell r="A1132">
            <v>3621</v>
          </cell>
        </row>
        <row r="1133">
          <cell r="A1133">
            <v>3632</v>
          </cell>
        </row>
        <row r="1134">
          <cell r="A1134">
            <v>3632</v>
          </cell>
        </row>
        <row r="1135">
          <cell r="A1135">
            <v>3632</v>
          </cell>
        </row>
        <row r="1136">
          <cell r="A1136">
            <v>3632</v>
          </cell>
        </row>
        <row r="1137">
          <cell r="A1137">
            <v>3632</v>
          </cell>
        </row>
        <row r="1138">
          <cell r="A1138">
            <v>3632</v>
          </cell>
        </row>
        <row r="1139">
          <cell r="A1139">
            <v>3632</v>
          </cell>
        </row>
        <row r="1140">
          <cell r="A1140">
            <v>3632</v>
          </cell>
        </row>
        <row r="1141">
          <cell r="A1141">
            <v>3683</v>
          </cell>
        </row>
        <row r="1142">
          <cell r="A1142">
            <v>3683</v>
          </cell>
        </row>
        <row r="1143">
          <cell r="A1143">
            <v>3683</v>
          </cell>
        </row>
        <row r="1144">
          <cell r="A1144">
            <v>3683</v>
          </cell>
        </row>
        <row r="1145">
          <cell r="A1145">
            <v>3683</v>
          </cell>
        </row>
        <row r="1146">
          <cell r="A1146">
            <v>3703</v>
          </cell>
        </row>
        <row r="1147">
          <cell r="A1147">
            <v>3703</v>
          </cell>
        </row>
        <row r="1148">
          <cell r="A1148">
            <v>3705</v>
          </cell>
        </row>
        <row r="1149">
          <cell r="A1149">
            <v>3707</v>
          </cell>
        </row>
        <row r="1150">
          <cell r="A1150">
            <v>3707</v>
          </cell>
        </row>
        <row r="1151">
          <cell r="A1151">
            <v>3712</v>
          </cell>
        </row>
        <row r="1152">
          <cell r="A1152">
            <v>3712</v>
          </cell>
        </row>
        <row r="1153">
          <cell r="A1153">
            <v>3713</v>
          </cell>
        </row>
        <row r="1154">
          <cell r="A1154">
            <v>3714</v>
          </cell>
        </row>
        <row r="1155">
          <cell r="A1155">
            <v>3714</v>
          </cell>
        </row>
        <row r="1156">
          <cell r="A1156">
            <v>3715</v>
          </cell>
        </row>
        <row r="1157">
          <cell r="A1157">
            <v>3716</v>
          </cell>
        </row>
        <row r="1158">
          <cell r="A1158">
            <v>3717</v>
          </cell>
        </row>
        <row r="1159">
          <cell r="A1159">
            <v>3717</v>
          </cell>
        </row>
        <row r="1160">
          <cell r="A1160">
            <v>3718</v>
          </cell>
        </row>
        <row r="1161">
          <cell r="A1161">
            <v>3718</v>
          </cell>
        </row>
        <row r="1162">
          <cell r="A1162">
            <v>3723</v>
          </cell>
        </row>
        <row r="1163">
          <cell r="A1163">
            <v>3723</v>
          </cell>
        </row>
        <row r="1164">
          <cell r="A1164">
            <v>3723</v>
          </cell>
        </row>
        <row r="1165">
          <cell r="A1165">
            <v>3723</v>
          </cell>
        </row>
        <row r="1166">
          <cell r="A1166">
            <v>3725</v>
          </cell>
        </row>
        <row r="1167">
          <cell r="A1167">
            <v>3730</v>
          </cell>
        </row>
        <row r="1168">
          <cell r="A1168">
            <v>3730</v>
          </cell>
        </row>
        <row r="1169">
          <cell r="A1169">
            <v>3732</v>
          </cell>
        </row>
        <row r="1170">
          <cell r="A1170">
            <v>3733</v>
          </cell>
        </row>
        <row r="1171">
          <cell r="A1171">
            <v>3733</v>
          </cell>
        </row>
        <row r="1172">
          <cell r="A1172">
            <v>3735</v>
          </cell>
        </row>
        <row r="1173">
          <cell r="A1173">
            <v>3735</v>
          </cell>
        </row>
        <row r="1174">
          <cell r="A1174">
            <v>3735</v>
          </cell>
        </row>
        <row r="1175">
          <cell r="A1175">
            <v>3738</v>
          </cell>
        </row>
        <row r="1176">
          <cell r="A1176">
            <v>3739</v>
          </cell>
        </row>
        <row r="1177">
          <cell r="A1177">
            <v>3747</v>
          </cell>
        </row>
        <row r="1178">
          <cell r="A1178">
            <v>3747</v>
          </cell>
        </row>
        <row r="1179">
          <cell r="A1179">
            <v>3747</v>
          </cell>
        </row>
        <row r="1180">
          <cell r="A1180">
            <v>3799</v>
          </cell>
        </row>
        <row r="1181">
          <cell r="A1181">
            <v>3799</v>
          </cell>
        </row>
        <row r="1182">
          <cell r="A1182">
            <v>3858</v>
          </cell>
        </row>
        <row r="1183">
          <cell r="A1183">
            <v>3920</v>
          </cell>
        </row>
        <row r="1184">
          <cell r="A1184">
            <v>3930</v>
          </cell>
        </row>
        <row r="1185">
          <cell r="A1185">
            <v>3950</v>
          </cell>
        </row>
        <row r="1186">
          <cell r="A1186">
            <v>3950</v>
          </cell>
        </row>
        <row r="1187">
          <cell r="A1187">
            <v>3959</v>
          </cell>
        </row>
        <row r="1188">
          <cell r="A1188">
            <v>3961</v>
          </cell>
        </row>
        <row r="1189">
          <cell r="A1189">
            <v>4052</v>
          </cell>
        </row>
        <row r="1190">
          <cell r="A1190">
            <v>4066</v>
          </cell>
        </row>
        <row r="1191">
          <cell r="A1191">
            <v>4337</v>
          </cell>
        </row>
        <row r="1192">
          <cell r="A1192">
            <v>4389</v>
          </cell>
        </row>
        <row r="1193">
          <cell r="A1193">
            <v>4399</v>
          </cell>
        </row>
        <row r="1194">
          <cell r="A1194">
            <v>7094</v>
          </cell>
        </row>
        <row r="1195">
          <cell r="A1195">
            <v>7098</v>
          </cell>
        </row>
        <row r="1196">
          <cell r="A1196">
            <v>7190</v>
          </cell>
        </row>
        <row r="1197">
          <cell r="A1197">
            <v>7191</v>
          </cell>
        </row>
        <row r="1198">
          <cell r="A1198">
            <v>7225</v>
          </cell>
        </row>
        <row r="1199">
          <cell r="A1199">
            <v>7226</v>
          </cell>
        </row>
        <row r="1200">
          <cell r="A1200">
            <v>7227</v>
          </cell>
        </row>
        <row r="1201">
          <cell r="A1201">
            <v>7228</v>
          </cell>
        </row>
        <row r="1202">
          <cell r="A1202">
            <v>7230</v>
          </cell>
        </row>
        <row r="1203">
          <cell r="A1203">
            <v>7232</v>
          </cell>
        </row>
        <row r="1204">
          <cell r="A1204">
            <v>7234</v>
          </cell>
        </row>
        <row r="1205">
          <cell r="A1205">
            <v>7235</v>
          </cell>
        </row>
        <row r="1206">
          <cell r="A1206">
            <v>7283</v>
          </cell>
        </row>
        <row r="1207">
          <cell r="A1207">
            <v>7286</v>
          </cell>
        </row>
        <row r="1208">
          <cell r="A1208">
            <v>7287</v>
          </cell>
        </row>
        <row r="1209">
          <cell r="A1209">
            <v>7289</v>
          </cell>
        </row>
        <row r="1210">
          <cell r="A1210">
            <v>7290</v>
          </cell>
        </row>
        <row r="1211">
          <cell r="A1211">
            <v>7291</v>
          </cell>
        </row>
        <row r="1212">
          <cell r="A1212">
            <v>7317</v>
          </cell>
        </row>
        <row r="1213">
          <cell r="A1213">
            <v>7319</v>
          </cell>
        </row>
        <row r="1214">
          <cell r="A1214">
            <v>7321</v>
          </cell>
        </row>
        <row r="1215">
          <cell r="A1215">
            <v>7323</v>
          </cell>
        </row>
        <row r="1216">
          <cell r="A1216">
            <v>7325</v>
          </cell>
        </row>
        <row r="1217">
          <cell r="A1217">
            <v>7329</v>
          </cell>
        </row>
        <row r="1218">
          <cell r="A1218">
            <v>7331</v>
          </cell>
        </row>
        <row r="1219">
          <cell r="A1219">
            <v>7334</v>
          </cell>
        </row>
        <row r="1220">
          <cell r="A1220">
            <v>7335</v>
          </cell>
        </row>
        <row r="1221">
          <cell r="A1221">
            <v>7336</v>
          </cell>
        </row>
        <row r="1222">
          <cell r="A1222">
            <v>7339</v>
          </cell>
        </row>
        <row r="1223">
          <cell r="A1223">
            <v>7340</v>
          </cell>
        </row>
        <row r="1224">
          <cell r="A1224">
            <v>7341</v>
          </cell>
        </row>
        <row r="1225">
          <cell r="A1225">
            <v>7342</v>
          </cell>
        </row>
        <row r="1226">
          <cell r="A1226">
            <v>7344</v>
          </cell>
        </row>
        <row r="1227">
          <cell r="A1227">
            <v>7345</v>
          </cell>
        </row>
        <row r="1228">
          <cell r="A1228">
            <v>7347</v>
          </cell>
        </row>
        <row r="1229">
          <cell r="A1229">
            <v>7348</v>
          </cell>
        </row>
        <row r="1230">
          <cell r="A1230">
            <v>7350</v>
          </cell>
        </row>
        <row r="1231">
          <cell r="A1231">
            <v>7351</v>
          </cell>
        </row>
        <row r="1232">
          <cell r="A1232">
            <v>7354</v>
          </cell>
        </row>
        <row r="1233">
          <cell r="A1233">
            <v>7355</v>
          </cell>
        </row>
        <row r="1234">
          <cell r="A1234">
            <v>7357</v>
          </cell>
        </row>
        <row r="1235">
          <cell r="A1235">
            <v>7359</v>
          </cell>
        </row>
        <row r="1236">
          <cell r="A1236">
            <v>7373</v>
          </cell>
        </row>
        <row r="1237">
          <cell r="A1237">
            <v>7374</v>
          </cell>
        </row>
        <row r="1238">
          <cell r="A1238">
            <v>7375</v>
          </cell>
        </row>
        <row r="1239">
          <cell r="A1239">
            <v>7376</v>
          </cell>
        </row>
        <row r="1240">
          <cell r="A1240">
            <v>7378</v>
          </cell>
        </row>
        <row r="1241">
          <cell r="A1241">
            <v>7379</v>
          </cell>
        </row>
        <row r="1242">
          <cell r="A1242">
            <v>7380</v>
          </cell>
        </row>
        <row r="1243">
          <cell r="A1243">
            <v>7381</v>
          </cell>
        </row>
        <row r="1244">
          <cell r="A1244">
            <v>7382</v>
          </cell>
        </row>
        <row r="1245">
          <cell r="A1245">
            <v>7383</v>
          </cell>
        </row>
        <row r="1246">
          <cell r="A1246">
            <v>7384</v>
          </cell>
        </row>
        <row r="1247">
          <cell r="A1247">
            <v>7385</v>
          </cell>
        </row>
        <row r="1248">
          <cell r="A1248">
            <v>7387</v>
          </cell>
        </row>
        <row r="1249">
          <cell r="A1249">
            <v>7388</v>
          </cell>
        </row>
        <row r="1250">
          <cell r="A1250">
            <v>7389</v>
          </cell>
        </row>
        <row r="1251">
          <cell r="A1251">
            <v>7390</v>
          </cell>
        </row>
        <row r="1252">
          <cell r="A1252">
            <v>7391</v>
          </cell>
        </row>
        <row r="1253">
          <cell r="A1253">
            <v>7393</v>
          </cell>
        </row>
        <row r="1254">
          <cell r="A1254">
            <v>7394</v>
          </cell>
        </row>
        <row r="1255">
          <cell r="A1255">
            <v>7395</v>
          </cell>
        </row>
        <row r="1256">
          <cell r="A1256">
            <v>7397</v>
          </cell>
        </row>
        <row r="1257">
          <cell r="A1257">
            <v>7399</v>
          </cell>
        </row>
        <row r="1258">
          <cell r="A1258">
            <v>7400</v>
          </cell>
        </row>
        <row r="1259">
          <cell r="A1259">
            <v>7401</v>
          </cell>
        </row>
        <row r="1260">
          <cell r="A1260">
            <v>7404</v>
          </cell>
        </row>
        <row r="1261">
          <cell r="A1261">
            <v>7406</v>
          </cell>
        </row>
        <row r="1262">
          <cell r="A1262">
            <v>7407</v>
          </cell>
        </row>
        <row r="1263">
          <cell r="A1263">
            <v>7408</v>
          </cell>
        </row>
        <row r="1264">
          <cell r="A1264">
            <v>7409</v>
          </cell>
        </row>
        <row r="1265">
          <cell r="A1265">
            <v>7410</v>
          </cell>
        </row>
        <row r="1266">
          <cell r="A1266">
            <v>7411</v>
          </cell>
        </row>
        <row r="1267">
          <cell r="A1267">
            <v>7412</v>
          </cell>
        </row>
        <row r="1268">
          <cell r="A1268">
            <v>7415</v>
          </cell>
        </row>
        <row r="1269">
          <cell r="A1269">
            <v>7416</v>
          </cell>
        </row>
        <row r="1270">
          <cell r="A1270">
            <v>7417</v>
          </cell>
        </row>
        <row r="1271">
          <cell r="A1271">
            <v>7418</v>
          </cell>
        </row>
        <row r="1272">
          <cell r="A1272">
            <v>7420</v>
          </cell>
        </row>
        <row r="1273">
          <cell r="A1273">
            <v>7421</v>
          </cell>
        </row>
        <row r="1274">
          <cell r="A1274">
            <v>7422</v>
          </cell>
        </row>
        <row r="1275">
          <cell r="A1275">
            <v>7430</v>
          </cell>
        </row>
        <row r="1276">
          <cell r="A1276">
            <v>7431</v>
          </cell>
        </row>
        <row r="1277">
          <cell r="A1277">
            <v>7433</v>
          </cell>
        </row>
        <row r="1278">
          <cell r="A1278">
            <v>7434</v>
          </cell>
        </row>
        <row r="1279">
          <cell r="A1279">
            <v>7435</v>
          </cell>
        </row>
        <row r="1280">
          <cell r="A1280">
            <v>7437</v>
          </cell>
        </row>
        <row r="1281">
          <cell r="A1281">
            <v>7438</v>
          </cell>
        </row>
        <row r="1282">
          <cell r="A1282">
            <v>7439</v>
          </cell>
        </row>
        <row r="1283">
          <cell r="A1283">
            <v>7441</v>
          </cell>
        </row>
        <row r="1284">
          <cell r="A1284">
            <v>7442</v>
          </cell>
        </row>
        <row r="1285">
          <cell r="A1285">
            <v>7443</v>
          </cell>
        </row>
        <row r="1286">
          <cell r="A1286">
            <v>7445</v>
          </cell>
        </row>
        <row r="1287">
          <cell r="A1287">
            <v>7447</v>
          </cell>
        </row>
        <row r="1288">
          <cell r="A1288">
            <v>7448</v>
          </cell>
        </row>
        <row r="1289">
          <cell r="A1289">
            <v>7450</v>
          </cell>
        </row>
        <row r="1290">
          <cell r="A1290">
            <v>7452</v>
          </cell>
        </row>
        <row r="1291">
          <cell r="A1291">
            <v>7453</v>
          </cell>
        </row>
        <row r="1292">
          <cell r="A1292">
            <v>7454</v>
          </cell>
        </row>
        <row r="1293">
          <cell r="A1293">
            <v>7456</v>
          </cell>
        </row>
        <row r="1294">
          <cell r="A1294">
            <v>7458</v>
          </cell>
        </row>
        <row r="1295">
          <cell r="A1295">
            <v>7460</v>
          </cell>
        </row>
        <row r="1296">
          <cell r="A1296">
            <v>7463</v>
          </cell>
        </row>
        <row r="1297">
          <cell r="A1297">
            <v>7465</v>
          </cell>
        </row>
        <row r="1298">
          <cell r="A1298">
            <v>7472</v>
          </cell>
        </row>
        <row r="1299">
          <cell r="A1299">
            <v>7475</v>
          </cell>
        </row>
        <row r="1300">
          <cell r="A1300">
            <v>7480</v>
          </cell>
        </row>
        <row r="1301">
          <cell r="A1301">
            <v>7481</v>
          </cell>
        </row>
        <row r="1302">
          <cell r="A1302">
            <v>7483</v>
          </cell>
        </row>
        <row r="1303">
          <cell r="A1303">
            <v>7487</v>
          </cell>
        </row>
        <row r="1304">
          <cell r="A1304">
            <v>7491</v>
          </cell>
        </row>
        <row r="1305">
          <cell r="A1305">
            <v>7492</v>
          </cell>
        </row>
        <row r="1306">
          <cell r="A1306">
            <v>7495</v>
          </cell>
        </row>
        <row r="1307">
          <cell r="A1307">
            <v>7497</v>
          </cell>
        </row>
        <row r="1308">
          <cell r="A1308">
            <v>7498</v>
          </cell>
        </row>
        <row r="1309">
          <cell r="A1309">
            <v>7500</v>
          </cell>
        </row>
        <row r="1310">
          <cell r="A1310">
            <v>7501</v>
          </cell>
        </row>
        <row r="1311">
          <cell r="A1311">
            <v>7503</v>
          </cell>
        </row>
        <row r="1312">
          <cell r="A1312">
            <v>7504</v>
          </cell>
        </row>
        <row r="1313">
          <cell r="A1313">
            <v>7505</v>
          </cell>
        </row>
        <row r="1314">
          <cell r="A1314">
            <v>7506</v>
          </cell>
        </row>
        <row r="1315">
          <cell r="A1315">
            <v>7507</v>
          </cell>
        </row>
        <row r="1316">
          <cell r="A1316">
            <v>7508</v>
          </cell>
        </row>
        <row r="1317">
          <cell r="A1317">
            <v>7509</v>
          </cell>
        </row>
        <row r="1318">
          <cell r="A1318">
            <v>7510</v>
          </cell>
        </row>
        <row r="1319">
          <cell r="A1319">
            <v>7511</v>
          </cell>
        </row>
        <row r="1320">
          <cell r="A1320">
            <v>7512</v>
          </cell>
        </row>
        <row r="1321">
          <cell r="A1321">
            <v>7514</v>
          </cell>
        </row>
        <row r="1322">
          <cell r="A1322">
            <v>7515</v>
          </cell>
        </row>
        <row r="1323">
          <cell r="A1323">
            <v>7516</v>
          </cell>
        </row>
        <row r="1324">
          <cell r="A1324">
            <v>7517</v>
          </cell>
        </row>
        <row r="1325">
          <cell r="A1325">
            <v>7518</v>
          </cell>
        </row>
        <row r="1326">
          <cell r="A1326">
            <v>7519</v>
          </cell>
        </row>
        <row r="1327">
          <cell r="A1327">
            <v>7520</v>
          </cell>
        </row>
        <row r="1328">
          <cell r="A1328">
            <v>7521</v>
          </cell>
        </row>
        <row r="1329">
          <cell r="A1329">
            <v>7522</v>
          </cell>
        </row>
        <row r="1330">
          <cell r="A1330">
            <v>7523</v>
          </cell>
        </row>
        <row r="1331">
          <cell r="A1331">
            <v>7524</v>
          </cell>
        </row>
        <row r="1332">
          <cell r="A1332">
            <v>7525</v>
          </cell>
        </row>
        <row r="1333">
          <cell r="A1333">
            <v>7526</v>
          </cell>
        </row>
        <row r="1334">
          <cell r="A1334">
            <v>7527</v>
          </cell>
        </row>
        <row r="1335">
          <cell r="A1335">
            <v>7529</v>
          </cell>
        </row>
        <row r="1336">
          <cell r="A1336">
            <v>7531</v>
          </cell>
        </row>
        <row r="1337">
          <cell r="A1337">
            <v>7532</v>
          </cell>
        </row>
        <row r="1338">
          <cell r="A1338">
            <v>7535</v>
          </cell>
        </row>
        <row r="1339">
          <cell r="A1339">
            <v>7536</v>
          </cell>
        </row>
        <row r="1340">
          <cell r="A1340">
            <v>7537</v>
          </cell>
        </row>
        <row r="1341">
          <cell r="A1341">
            <v>7539</v>
          </cell>
        </row>
        <row r="1342">
          <cell r="A1342">
            <v>7541</v>
          </cell>
        </row>
        <row r="1343">
          <cell r="A1343">
            <v>7543</v>
          </cell>
        </row>
        <row r="1344">
          <cell r="A1344">
            <v>7544</v>
          </cell>
        </row>
        <row r="1345">
          <cell r="A1345">
            <v>7546</v>
          </cell>
        </row>
        <row r="1346">
          <cell r="A1346">
            <v>7548</v>
          </cell>
        </row>
        <row r="1347">
          <cell r="A1347">
            <v>7553</v>
          </cell>
        </row>
        <row r="1348">
          <cell r="A1348">
            <v>7555</v>
          </cell>
        </row>
        <row r="1349">
          <cell r="A1349">
            <v>7557</v>
          </cell>
        </row>
        <row r="1350">
          <cell r="A1350">
            <v>7559</v>
          </cell>
        </row>
        <row r="1351">
          <cell r="A1351">
            <v>7563</v>
          </cell>
        </row>
        <row r="1352">
          <cell r="A1352">
            <v>7565</v>
          </cell>
        </row>
        <row r="1353">
          <cell r="A1353">
            <v>7575</v>
          </cell>
        </row>
        <row r="1354">
          <cell r="A1354">
            <v>7589</v>
          </cell>
        </row>
        <row r="1355">
          <cell r="A1355">
            <v>7591</v>
          </cell>
        </row>
        <row r="1356">
          <cell r="A1356">
            <v>7593</v>
          </cell>
        </row>
        <row r="1357">
          <cell r="A1357">
            <v>7594</v>
          </cell>
        </row>
        <row r="1358">
          <cell r="A1358">
            <v>7595</v>
          </cell>
        </row>
        <row r="1359">
          <cell r="A1359">
            <v>7596</v>
          </cell>
        </row>
        <row r="1360">
          <cell r="A1360">
            <v>7597</v>
          </cell>
        </row>
        <row r="1361">
          <cell r="A1361">
            <v>7598</v>
          </cell>
        </row>
        <row r="1362">
          <cell r="A1362">
            <v>7599</v>
          </cell>
        </row>
        <row r="1363">
          <cell r="A1363">
            <v>7600</v>
          </cell>
        </row>
        <row r="1364">
          <cell r="A1364">
            <v>7603</v>
          </cell>
        </row>
        <row r="1365">
          <cell r="A1365">
            <v>7605</v>
          </cell>
        </row>
        <row r="1366">
          <cell r="A1366">
            <v>7605</v>
          </cell>
        </row>
        <row r="1367">
          <cell r="A1367">
            <v>7606</v>
          </cell>
        </row>
        <row r="1368">
          <cell r="A1368">
            <v>7609</v>
          </cell>
        </row>
        <row r="1369">
          <cell r="A1369">
            <v>7611</v>
          </cell>
        </row>
        <row r="1370">
          <cell r="A1370">
            <v>7613</v>
          </cell>
        </row>
        <row r="1371">
          <cell r="A1371">
            <v>7614</v>
          </cell>
        </row>
        <row r="1372">
          <cell r="A1372">
            <v>7615</v>
          </cell>
        </row>
        <row r="1373">
          <cell r="A1373">
            <v>7616</v>
          </cell>
        </row>
        <row r="1374">
          <cell r="A1374">
            <v>7632</v>
          </cell>
        </row>
        <row r="1375">
          <cell r="A1375">
            <v>7634</v>
          </cell>
        </row>
        <row r="1376">
          <cell r="A1376">
            <v>7635</v>
          </cell>
        </row>
        <row r="1377">
          <cell r="A1377">
            <v>7636</v>
          </cell>
        </row>
        <row r="1378">
          <cell r="A1378">
            <v>7637</v>
          </cell>
        </row>
        <row r="1379">
          <cell r="A1379">
            <v>7638</v>
          </cell>
        </row>
        <row r="1380">
          <cell r="A1380">
            <v>7639</v>
          </cell>
        </row>
        <row r="1381">
          <cell r="A1381">
            <v>7641</v>
          </cell>
        </row>
        <row r="1382">
          <cell r="A1382">
            <v>7642</v>
          </cell>
        </row>
        <row r="1383">
          <cell r="A1383">
            <v>7642</v>
          </cell>
        </row>
        <row r="1384">
          <cell r="A1384">
            <v>7642</v>
          </cell>
        </row>
        <row r="1385">
          <cell r="A1385">
            <v>7643</v>
          </cell>
        </row>
        <row r="1386">
          <cell r="A1386">
            <v>7644</v>
          </cell>
        </row>
        <row r="1387">
          <cell r="A1387">
            <v>7645</v>
          </cell>
        </row>
        <row r="1388">
          <cell r="A1388">
            <v>7646</v>
          </cell>
        </row>
        <row r="1389">
          <cell r="A1389">
            <v>7648</v>
          </cell>
        </row>
        <row r="1390">
          <cell r="A1390">
            <v>7649</v>
          </cell>
        </row>
        <row r="1391">
          <cell r="A1391">
            <v>7651</v>
          </cell>
        </row>
        <row r="1392">
          <cell r="A1392">
            <v>7653</v>
          </cell>
        </row>
        <row r="1393">
          <cell r="A1393">
            <v>7654</v>
          </cell>
        </row>
        <row r="1394">
          <cell r="A1394">
            <v>7690</v>
          </cell>
        </row>
        <row r="1395">
          <cell r="A1395">
            <v>7691</v>
          </cell>
        </row>
        <row r="1396">
          <cell r="A1396">
            <v>7692</v>
          </cell>
        </row>
        <row r="1397">
          <cell r="A1397">
            <v>7693</v>
          </cell>
        </row>
        <row r="1398">
          <cell r="A1398">
            <v>7696</v>
          </cell>
        </row>
        <row r="1399">
          <cell r="A1399">
            <v>7697</v>
          </cell>
        </row>
        <row r="1400">
          <cell r="A1400">
            <v>7698</v>
          </cell>
        </row>
        <row r="1401">
          <cell r="A1401">
            <v>7699</v>
          </cell>
        </row>
        <row r="1402">
          <cell r="A1402">
            <v>7700</v>
          </cell>
        </row>
        <row r="1403">
          <cell r="A1403">
            <v>7701</v>
          </cell>
        </row>
        <row r="1404">
          <cell r="A1404">
            <v>7702</v>
          </cell>
        </row>
        <row r="1405">
          <cell r="A1405">
            <v>7703</v>
          </cell>
        </row>
        <row r="1406">
          <cell r="A1406">
            <v>7704</v>
          </cell>
        </row>
        <row r="1407">
          <cell r="A1407">
            <v>7707</v>
          </cell>
        </row>
        <row r="1408">
          <cell r="A1408">
            <v>7709</v>
          </cell>
        </row>
        <row r="1409">
          <cell r="A1409">
            <v>7710</v>
          </cell>
        </row>
        <row r="1410">
          <cell r="A1410">
            <v>7712</v>
          </cell>
        </row>
        <row r="1411">
          <cell r="A1411">
            <v>7713</v>
          </cell>
        </row>
        <row r="1412">
          <cell r="A1412">
            <v>7714</v>
          </cell>
        </row>
        <row r="1413">
          <cell r="A1413">
            <v>7715</v>
          </cell>
        </row>
        <row r="1414">
          <cell r="A1414">
            <v>7716</v>
          </cell>
        </row>
        <row r="1415">
          <cell r="A1415">
            <v>7717</v>
          </cell>
        </row>
        <row r="1416">
          <cell r="A1416">
            <v>7718</v>
          </cell>
        </row>
        <row r="1417">
          <cell r="A1417">
            <v>7719</v>
          </cell>
        </row>
        <row r="1418">
          <cell r="A1418">
            <v>7720</v>
          </cell>
        </row>
        <row r="1419">
          <cell r="A1419">
            <v>7721</v>
          </cell>
        </row>
        <row r="1420">
          <cell r="A1420">
            <v>7722</v>
          </cell>
        </row>
        <row r="1421">
          <cell r="A1421">
            <v>7723</v>
          </cell>
        </row>
        <row r="1422">
          <cell r="A1422">
            <v>7724</v>
          </cell>
        </row>
        <row r="1423">
          <cell r="A1423">
            <v>7725</v>
          </cell>
        </row>
        <row r="1424">
          <cell r="A1424">
            <v>7727</v>
          </cell>
        </row>
        <row r="1425">
          <cell r="A1425">
            <v>7728</v>
          </cell>
        </row>
        <row r="1426">
          <cell r="A1426">
            <v>7729</v>
          </cell>
        </row>
        <row r="1427">
          <cell r="A1427">
            <v>7730</v>
          </cell>
        </row>
        <row r="1428">
          <cell r="A1428">
            <v>7730</v>
          </cell>
        </row>
        <row r="1429">
          <cell r="A1429">
            <v>7730</v>
          </cell>
        </row>
        <row r="1430">
          <cell r="A1430">
            <v>7732</v>
          </cell>
        </row>
        <row r="1431">
          <cell r="A1431">
            <v>7733</v>
          </cell>
        </row>
        <row r="1432">
          <cell r="A1432">
            <v>7734</v>
          </cell>
        </row>
        <row r="1433">
          <cell r="A1433">
            <v>7735</v>
          </cell>
        </row>
        <row r="1434">
          <cell r="A1434">
            <v>7736</v>
          </cell>
        </row>
        <row r="1435">
          <cell r="A1435">
            <v>7737</v>
          </cell>
        </row>
        <row r="1436">
          <cell r="A1436">
            <v>7738</v>
          </cell>
        </row>
        <row r="1437">
          <cell r="A1437">
            <v>7739</v>
          </cell>
        </row>
        <row r="1438">
          <cell r="A1438">
            <v>7740</v>
          </cell>
        </row>
        <row r="1439">
          <cell r="A1439">
            <v>7741</v>
          </cell>
        </row>
        <row r="1440">
          <cell r="A1440">
            <v>7742</v>
          </cell>
        </row>
        <row r="1441">
          <cell r="A1441">
            <v>7743</v>
          </cell>
        </row>
        <row r="1442">
          <cell r="A1442">
            <v>7744</v>
          </cell>
        </row>
        <row r="1443">
          <cell r="A1443">
            <v>7745</v>
          </cell>
        </row>
        <row r="1444">
          <cell r="A1444">
            <v>7747</v>
          </cell>
        </row>
        <row r="1445">
          <cell r="A1445">
            <v>7748</v>
          </cell>
        </row>
        <row r="1446">
          <cell r="A1446">
            <v>7750</v>
          </cell>
        </row>
        <row r="1447">
          <cell r="A1447">
            <v>7751</v>
          </cell>
        </row>
        <row r="1448">
          <cell r="A1448">
            <v>7753</v>
          </cell>
        </row>
        <row r="1449">
          <cell r="A1449">
            <v>7755</v>
          </cell>
        </row>
        <row r="1450">
          <cell r="A1450">
            <v>7756</v>
          </cell>
        </row>
        <row r="1451">
          <cell r="A1451">
            <v>7758</v>
          </cell>
        </row>
        <row r="1452">
          <cell r="A1452">
            <v>7760</v>
          </cell>
        </row>
        <row r="1453">
          <cell r="A1453">
            <v>7762</v>
          </cell>
        </row>
        <row r="1454">
          <cell r="A1454">
            <v>7763</v>
          </cell>
        </row>
        <row r="1455">
          <cell r="A1455">
            <v>7765</v>
          </cell>
        </row>
        <row r="1456">
          <cell r="A1456">
            <v>7767</v>
          </cell>
        </row>
        <row r="1457">
          <cell r="A1457">
            <v>7769</v>
          </cell>
        </row>
        <row r="1458">
          <cell r="A1458">
            <v>7771</v>
          </cell>
        </row>
        <row r="1459">
          <cell r="A1459">
            <v>7773</v>
          </cell>
        </row>
        <row r="1460">
          <cell r="A1460">
            <v>7775</v>
          </cell>
        </row>
        <row r="1461">
          <cell r="A1461">
            <v>7777</v>
          </cell>
        </row>
        <row r="1462">
          <cell r="A1462">
            <v>7779</v>
          </cell>
        </row>
        <row r="1463">
          <cell r="A1463">
            <v>7780</v>
          </cell>
        </row>
        <row r="1464">
          <cell r="A1464">
            <v>7781</v>
          </cell>
        </row>
        <row r="1465">
          <cell r="A1465">
            <v>7782</v>
          </cell>
        </row>
        <row r="1466">
          <cell r="A1466">
            <v>7784</v>
          </cell>
        </row>
        <row r="1467">
          <cell r="A1467">
            <v>7786</v>
          </cell>
        </row>
        <row r="1468">
          <cell r="A1468">
            <v>7787</v>
          </cell>
        </row>
        <row r="1469">
          <cell r="A1469">
            <v>7788</v>
          </cell>
        </row>
        <row r="1470">
          <cell r="A1470">
            <v>7789</v>
          </cell>
        </row>
        <row r="1471">
          <cell r="A1471">
            <v>7790</v>
          </cell>
        </row>
        <row r="1472">
          <cell r="A1472">
            <v>7792</v>
          </cell>
        </row>
        <row r="1473">
          <cell r="A1473">
            <v>7794</v>
          </cell>
        </row>
        <row r="1474">
          <cell r="A1474">
            <v>7796</v>
          </cell>
        </row>
        <row r="1475">
          <cell r="A1475">
            <v>7799</v>
          </cell>
        </row>
        <row r="1476">
          <cell r="A1476">
            <v>7801</v>
          </cell>
        </row>
        <row r="1477">
          <cell r="A1477">
            <v>7802</v>
          </cell>
        </row>
        <row r="1478">
          <cell r="A1478">
            <v>7805</v>
          </cell>
        </row>
        <row r="1479">
          <cell r="A1479">
            <v>7808</v>
          </cell>
        </row>
        <row r="1480">
          <cell r="A1480">
            <v>7810</v>
          </cell>
        </row>
        <row r="1481">
          <cell r="A1481">
            <v>7811</v>
          </cell>
        </row>
        <row r="1482">
          <cell r="A1482">
            <v>7812</v>
          </cell>
        </row>
        <row r="1483">
          <cell r="A1483">
            <v>7814</v>
          </cell>
        </row>
        <row r="1484">
          <cell r="A1484">
            <v>7817</v>
          </cell>
        </row>
        <row r="1485">
          <cell r="A1485">
            <v>7818</v>
          </cell>
        </row>
        <row r="1486">
          <cell r="A1486">
            <v>7819</v>
          </cell>
        </row>
        <row r="1487">
          <cell r="A1487">
            <v>7821</v>
          </cell>
        </row>
        <row r="1488">
          <cell r="A1488">
            <v>7824</v>
          </cell>
        </row>
        <row r="1489">
          <cell r="A1489">
            <v>7824</v>
          </cell>
        </row>
        <row r="1490">
          <cell r="A1490">
            <v>7825</v>
          </cell>
        </row>
        <row r="1491">
          <cell r="A1491">
            <v>7825</v>
          </cell>
        </row>
        <row r="1492">
          <cell r="A1492">
            <v>7826</v>
          </cell>
        </row>
        <row r="1493">
          <cell r="A1493">
            <v>7828</v>
          </cell>
        </row>
        <row r="1494">
          <cell r="A1494">
            <v>7830</v>
          </cell>
        </row>
        <row r="1495">
          <cell r="A1495">
            <v>7830</v>
          </cell>
        </row>
        <row r="1496">
          <cell r="A1496">
            <v>7831</v>
          </cell>
        </row>
        <row r="1497">
          <cell r="A1497">
            <v>7831</v>
          </cell>
        </row>
        <row r="1498">
          <cell r="A1498">
            <v>7832</v>
          </cell>
        </row>
        <row r="1499">
          <cell r="A1499">
            <v>7834</v>
          </cell>
        </row>
        <row r="1500">
          <cell r="A1500">
            <v>7836</v>
          </cell>
        </row>
        <row r="1501">
          <cell r="A1501">
            <v>7838</v>
          </cell>
        </row>
        <row r="1502">
          <cell r="A1502">
            <v>7839</v>
          </cell>
        </row>
        <row r="1503">
          <cell r="A1503">
            <v>7841</v>
          </cell>
        </row>
        <row r="1504">
          <cell r="A1504">
            <v>7843</v>
          </cell>
        </row>
        <row r="1505">
          <cell r="A1505">
            <v>7845</v>
          </cell>
        </row>
        <row r="1506">
          <cell r="A1506">
            <v>7846</v>
          </cell>
        </row>
        <row r="1507">
          <cell r="A1507">
            <v>7849</v>
          </cell>
        </row>
        <row r="1508">
          <cell r="A1508">
            <v>7850</v>
          </cell>
        </row>
        <row r="1509">
          <cell r="A1509">
            <v>7851</v>
          </cell>
        </row>
        <row r="1510">
          <cell r="A1510">
            <v>7852</v>
          </cell>
        </row>
        <row r="1511">
          <cell r="A1511">
            <v>7853</v>
          </cell>
        </row>
        <row r="1512">
          <cell r="A1512">
            <v>7854</v>
          </cell>
        </row>
        <row r="1513">
          <cell r="A1513">
            <v>7857</v>
          </cell>
        </row>
        <row r="1514">
          <cell r="A1514">
            <v>7859</v>
          </cell>
        </row>
        <row r="1515">
          <cell r="A1515">
            <v>7860</v>
          </cell>
        </row>
        <row r="1516">
          <cell r="A1516">
            <v>7862</v>
          </cell>
        </row>
        <row r="1517">
          <cell r="A1517">
            <v>7863</v>
          </cell>
        </row>
        <row r="1518">
          <cell r="A1518">
            <v>7864</v>
          </cell>
        </row>
        <row r="1519">
          <cell r="A1519" t="str">
            <v>4436</v>
          </cell>
        </row>
        <row r="1520">
          <cell r="A1520" t="str">
            <v>4438</v>
          </cell>
        </row>
        <row r="1521">
          <cell r="A1521" t="str">
            <v>4440</v>
          </cell>
        </row>
        <row r="1522">
          <cell r="A1522" t="str">
            <v>4442</v>
          </cell>
        </row>
        <row r="1523">
          <cell r="A1523" t="str">
            <v>4444</v>
          </cell>
        </row>
        <row r="1524">
          <cell r="A1524" t="str">
            <v>4446</v>
          </cell>
        </row>
        <row r="1525">
          <cell r="A1525" t="str">
            <v>4448</v>
          </cell>
        </row>
        <row r="1526">
          <cell r="A1526" t="str">
            <v>4450</v>
          </cell>
        </row>
        <row r="1527">
          <cell r="A1527" t="str">
            <v>4452</v>
          </cell>
        </row>
        <row r="1528">
          <cell r="A1528" t="str">
            <v>4454</v>
          </cell>
        </row>
        <row r="1529">
          <cell r="A1529" t="str">
            <v>4455</v>
          </cell>
        </row>
        <row r="1530">
          <cell r="A1530" t="str">
            <v>4458</v>
          </cell>
        </row>
        <row r="1531">
          <cell r="A1531" t="str">
            <v>4460</v>
          </cell>
        </row>
        <row r="1532">
          <cell r="A1532" t="str">
            <v>4462</v>
          </cell>
        </row>
        <row r="1533">
          <cell r="A1533" t="str">
            <v>4464</v>
          </cell>
        </row>
        <row r="1534">
          <cell r="A1534" t="str">
            <v>4466</v>
          </cell>
        </row>
        <row r="1535">
          <cell r="A1535" t="str">
            <v>4468</v>
          </cell>
        </row>
        <row r="1536">
          <cell r="A1536" t="str">
            <v>4470</v>
          </cell>
        </row>
        <row r="1537">
          <cell r="A1537" t="str">
            <v>4488</v>
          </cell>
        </row>
        <row r="1538">
          <cell r="A1538" t="str">
            <v>4489</v>
          </cell>
        </row>
        <row r="1539">
          <cell r="A1539" t="str">
            <v>4490</v>
          </cell>
        </row>
        <row r="1540">
          <cell r="A1540" t="str">
            <v>4491</v>
          </cell>
        </row>
        <row r="1541">
          <cell r="A1541" t="str">
            <v>4492</v>
          </cell>
        </row>
        <row r="1542">
          <cell r="A1542" t="str">
            <v>4493</v>
          </cell>
        </row>
        <row r="1543">
          <cell r="A1543" t="str">
            <v>4494</v>
          </cell>
        </row>
        <row r="1544">
          <cell r="A1544" t="str">
            <v>4495</v>
          </cell>
        </row>
        <row r="1545">
          <cell r="A1545" t="str">
            <v>4496</v>
          </cell>
        </row>
        <row r="1546">
          <cell r="A1546" t="str">
            <v>4497</v>
          </cell>
        </row>
        <row r="1547">
          <cell r="A1547" t="str">
            <v>NÃO</v>
          </cell>
        </row>
        <row r="1548">
          <cell r="A1548" t="str">
            <v>NÃO</v>
          </cell>
        </row>
        <row r="1549">
          <cell r="A1549" t="str">
            <v>Todos</v>
          </cell>
        </row>
      </sheetData>
      <sheetData sheetId="1">
        <row r="4">
          <cell r="A4" t="str">
            <v>Cod_Prod</v>
          </cell>
        </row>
      </sheetData>
      <sheetData sheetId="2"/>
      <sheetData sheetId="3"/>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_Listing"/>
      <sheetName val="Regions"/>
      <sheetName val="Glossary"/>
      <sheetName val="Stream "/>
      <sheetName val="Sub_AU_Listing"/>
      <sheetName val="OLYMPGEO"/>
      <sheetName val="Countries"/>
      <sheetName val="CHECK"/>
      <sheetName val="Wentity_290403"/>
      <sheetName val="ACQ&amp;DIS"/>
      <sheetName val="SUB_AU"/>
      <sheetName val="WENTITY_080403"/>
      <sheetName val="AUs_080403"/>
      <sheetName val="Sub-AUs_080403"/>
      <sheetName val="DELETS"/>
      <sheetName val="Deleted AUS"/>
      <sheetName val="NEW_UBAS_Listing"/>
      <sheetName val="contents"/>
      <sheetName val="Consolidate"/>
      <sheetName val="Macros"/>
      <sheetName val="Analysis"/>
      <sheetName val="City_summary"/>
      <sheetName val="CONVERSION"/>
      <sheetName val="Customer"/>
      <sheetName val="STDCST"/>
      <sheetName val="Cover Toal"/>
      <sheetName val="Cover"/>
      <sheetName val="B0_Text"/>
      <sheetName val="Data"/>
      <sheetName val="Cumulative"/>
      <sheetName val="Mar"/>
      <sheetName val="Drivers"/>
      <sheetName val="#REF"/>
      <sheetName val="Accounting_Units_April2003"/>
      <sheetName val="行政区域"/>
    </sheetNames>
    <sheetDataSet>
      <sheetData sheetId="0" refreshError="1">
        <row r="3">
          <cell r="B3" t="str">
            <v>O0001</v>
          </cell>
          <cell r="C3" t="str">
            <v>UBFE Spain</v>
          </cell>
          <cell r="D3" t="str">
            <v>EURK</v>
          </cell>
          <cell r="E3" t="str">
            <v>MF</v>
          </cell>
          <cell r="F3" t="str">
            <v>NV</v>
          </cell>
          <cell r="G3" t="str">
            <v>NL</v>
          </cell>
          <cell r="H3" t="str">
            <v>R0001</v>
          </cell>
          <cell r="I3" t="str">
            <v>Europe</v>
          </cell>
          <cell r="J3" t="str">
            <v>R0007</v>
          </cell>
          <cell r="K3" t="str">
            <v>Western Europe</v>
          </cell>
          <cell r="L3" t="str">
            <v>NOTAPP</v>
          </cell>
          <cell r="M3" t="str">
            <v>Not Applicable</v>
          </cell>
          <cell r="N3" t="str">
            <v>C0013</v>
          </cell>
          <cell r="O3" t="str">
            <v>Spain</v>
          </cell>
          <cell r="P3" t="str">
            <v>PSPAI</v>
          </cell>
          <cell r="Q3" t="str">
            <v>PSPAI</v>
          </cell>
          <cell r="R3" t="str">
            <v>Spain</v>
          </cell>
          <cell r="S3" t="str">
            <v>-</v>
          </cell>
          <cell r="T3" t="str">
            <v>NOTAPP</v>
          </cell>
          <cell r="U3" t="str">
            <v>NO</v>
          </cell>
          <cell r="V3" t="str">
            <v>BF00001</v>
          </cell>
          <cell r="W3" t="str">
            <v>OPCOTHIN</v>
          </cell>
        </row>
        <row r="4">
          <cell r="B4" t="str">
            <v>O0002</v>
          </cell>
          <cell r="C4" t="str">
            <v>Agrigel Belgium</v>
          </cell>
          <cell r="D4" t="str">
            <v>EURK</v>
          </cell>
          <cell r="E4" t="str">
            <v>H</v>
          </cell>
          <cell r="F4" t="str">
            <v>NOTAPP</v>
          </cell>
          <cell r="G4" t="str">
            <v>NL</v>
          </cell>
          <cell r="H4" t="str">
            <v>R0001</v>
          </cell>
          <cell r="I4" t="str">
            <v>Europe</v>
          </cell>
          <cell r="J4" t="str">
            <v>R0007</v>
          </cell>
          <cell r="K4" t="str">
            <v>Western Europe</v>
          </cell>
          <cell r="L4" t="str">
            <v>NOTAPP</v>
          </cell>
          <cell r="M4" t="str">
            <v>Not Applicable</v>
          </cell>
          <cell r="N4" t="str">
            <v>C0002</v>
          </cell>
          <cell r="O4" t="str">
            <v>Belgium</v>
          </cell>
          <cell r="P4" t="str">
            <v>PBELG</v>
          </cell>
          <cell r="Q4" t="str">
            <v>PBELG</v>
          </cell>
          <cell r="R4" t="str">
            <v>Belgium</v>
          </cell>
          <cell r="S4" t="str">
            <v>-</v>
          </cell>
          <cell r="T4" t="str">
            <v>NOTAPP</v>
          </cell>
          <cell r="U4" t="str">
            <v>NO</v>
          </cell>
          <cell r="V4" t="str">
            <v>BF00004</v>
          </cell>
          <cell r="W4" t="str">
            <v>OPCOTHIN</v>
          </cell>
        </row>
        <row r="5">
          <cell r="B5" t="str">
            <v>O0003</v>
          </cell>
          <cell r="C5" t="str">
            <v>Agrigel France</v>
          </cell>
          <cell r="D5" t="str">
            <v>EURK</v>
          </cell>
          <cell r="E5" t="str">
            <v>MF</v>
          </cell>
          <cell r="F5" t="str">
            <v>MH</v>
          </cell>
          <cell r="G5" t="str">
            <v>NL</v>
          </cell>
          <cell r="H5" t="str">
            <v>R0001</v>
          </cell>
          <cell r="I5" t="str">
            <v>Europe</v>
          </cell>
          <cell r="J5" t="str">
            <v>R0007</v>
          </cell>
          <cell r="K5" t="str">
            <v>Western Europe</v>
          </cell>
          <cell r="L5" t="str">
            <v>NOTAPP</v>
          </cell>
          <cell r="M5" t="str">
            <v>Not Applicable</v>
          </cell>
          <cell r="N5" t="str">
            <v>C0005</v>
          </cell>
          <cell r="O5" t="str">
            <v>France</v>
          </cell>
          <cell r="P5" t="str">
            <v>PFRAN</v>
          </cell>
          <cell r="Q5" t="str">
            <v>PFRAN</v>
          </cell>
          <cell r="R5" t="str">
            <v>France</v>
          </cell>
          <cell r="S5" t="str">
            <v>-</v>
          </cell>
          <cell r="T5" t="str">
            <v>NOTAPP</v>
          </cell>
          <cell r="U5" t="str">
            <v>NO</v>
          </cell>
          <cell r="V5" t="str">
            <v>BF00004</v>
          </cell>
          <cell r="W5" t="str">
            <v>OPCOTHIN</v>
          </cell>
        </row>
        <row r="6">
          <cell r="B6" t="str">
            <v>O0004</v>
          </cell>
          <cell r="C6" t="str">
            <v>Agrigel - Portugal</v>
          </cell>
          <cell r="D6" t="str">
            <v>EURK</v>
          </cell>
          <cell r="E6" t="str">
            <v>H</v>
          </cell>
          <cell r="F6" t="str">
            <v>NOTAPP</v>
          </cell>
          <cell r="G6" t="str">
            <v>NL</v>
          </cell>
          <cell r="H6" t="str">
            <v>R0001</v>
          </cell>
          <cell r="I6" t="str">
            <v>Europe</v>
          </cell>
          <cell r="J6" t="str">
            <v>R0007</v>
          </cell>
          <cell r="K6" t="str">
            <v>Western Europe</v>
          </cell>
          <cell r="L6" t="str">
            <v>NOTAPP</v>
          </cell>
          <cell r="M6" t="str">
            <v>Not Applicable</v>
          </cell>
          <cell r="N6" t="str">
            <v>C0012</v>
          </cell>
          <cell r="O6" t="str">
            <v>Portugal</v>
          </cell>
          <cell r="P6" t="str">
            <v>NOTAPP</v>
          </cell>
          <cell r="Q6" t="str">
            <v>NOTAPP</v>
          </cell>
          <cell r="R6" t="str">
            <v>Not Applicable</v>
          </cell>
          <cell r="S6" t="str">
            <v>-</v>
          </cell>
          <cell r="T6" t="str">
            <v>NOTAPP</v>
          </cell>
          <cell r="U6" t="str">
            <v>NO</v>
          </cell>
          <cell r="V6" t="str">
            <v>BF00004</v>
          </cell>
          <cell r="W6" t="str">
            <v>OPCOTHIN</v>
          </cell>
        </row>
        <row r="7">
          <cell r="B7" t="str">
            <v>O0005</v>
          </cell>
          <cell r="C7" t="str">
            <v>Agrigel Spain</v>
          </cell>
          <cell r="D7" t="str">
            <v>EURK</v>
          </cell>
          <cell r="E7" t="str">
            <v>MF</v>
          </cell>
          <cell r="F7" t="str">
            <v>NV</v>
          </cell>
          <cell r="G7" t="str">
            <v>NL</v>
          </cell>
          <cell r="H7" t="str">
            <v>R0001</v>
          </cell>
          <cell r="I7" t="str">
            <v>Europe</v>
          </cell>
          <cell r="J7" t="str">
            <v>R0007</v>
          </cell>
          <cell r="K7" t="str">
            <v>Western Europe</v>
          </cell>
          <cell r="L7" t="str">
            <v>NOTAPP</v>
          </cell>
          <cell r="M7" t="str">
            <v>Not Applicable</v>
          </cell>
          <cell r="N7" t="str">
            <v>C0013</v>
          </cell>
          <cell r="O7" t="str">
            <v>Spain</v>
          </cell>
          <cell r="P7" t="str">
            <v>PSPAI</v>
          </cell>
          <cell r="Q7" t="str">
            <v>PSPAI</v>
          </cell>
          <cell r="R7" t="str">
            <v>Spain</v>
          </cell>
          <cell r="S7" t="str">
            <v>-</v>
          </cell>
          <cell r="T7" t="str">
            <v>NOTAPP</v>
          </cell>
          <cell r="U7" t="str">
            <v>NO</v>
          </cell>
          <cell r="V7" t="str">
            <v>BF00004</v>
          </cell>
          <cell r="W7" t="str">
            <v>OPCOTHIN</v>
          </cell>
        </row>
        <row r="8">
          <cell r="B8" t="str">
            <v>O0006</v>
          </cell>
          <cell r="C8" t="str">
            <v>Algida - Greece</v>
          </cell>
          <cell r="D8" t="str">
            <v>EURK</v>
          </cell>
          <cell r="E8" t="str">
            <v>MF</v>
          </cell>
          <cell r="F8" t="str">
            <v>NV</v>
          </cell>
          <cell r="G8" t="str">
            <v>NL</v>
          </cell>
          <cell r="H8" t="str">
            <v>R0001</v>
          </cell>
          <cell r="I8" t="str">
            <v>Europe</v>
          </cell>
          <cell r="J8" t="str">
            <v>R0007</v>
          </cell>
          <cell r="K8" t="str">
            <v>Western Europe</v>
          </cell>
          <cell r="L8" t="str">
            <v>NOTAPP</v>
          </cell>
          <cell r="M8" t="str">
            <v>Not Applicable</v>
          </cell>
          <cell r="N8" t="str">
            <v>C0007</v>
          </cell>
          <cell r="O8" t="str">
            <v>Greece</v>
          </cell>
          <cell r="P8" t="str">
            <v>PGREE</v>
          </cell>
          <cell r="Q8" t="str">
            <v>PGREE</v>
          </cell>
          <cell r="R8" t="str">
            <v>Greece</v>
          </cell>
          <cell r="S8" t="str">
            <v>-</v>
          </cell>
          <cell r="T8" t="str">
            <v>NOTAPP</v>
          </cell>
          <cell r="U8" t="str">
            <v>NO</v>
          </cell>
          <cell r="V8" t="str">
            <v>BF00004</v>
          </cell>
          <cell r="W8" t="str">
            <v>OPCOTHIN</v>
          </cell>
        </row>
        <row r="9">
          <cell r="B9" t="str">
            <v>O0007</v>
          </cell>
          <cell r="C9" t="str">
            <v>AMET - Brooke Bond Kenya</v>
          </cell>
          <cell r="D9" t="str">
            <v>KESK</v>
          </cell>
          <cell r="E9" t="str">
            <v>MF</v>
          </cell>
          <cell r="F9" t="str">
            <v>PLC</v>
          </cell>
          <cell r="G9" t="str">
            <v>RI</v>
          </cell>
          <cell r="H9" t="str">
            <v>R0003</v>
          </cell>
          <cell r="I9" t="str">
            <v>Africa and Middle East</v>
          </cell>
          <cell r="J9" t="str">
            <v>NOTAPP</v>
          </cell>
          <cell r="K9" t="str">
            <v>Not Applicable</v>
          </cell>
          <cell r="L9" t="str">
            <v>NOTAPP</v>
          </cell>
          <cell r="M9" t="str">
            <v>Not Applicable</v>
          </cell>
          <cell r="N9" t="str">
            <v>C0041</v>
          </cell>
          <cell r="O9" t="str">
            <v>Kenya</v>
          </cell>
          <cell r="P9" t="str">
            <v>PBBKY</v>
          </cell>
          <cell r="Q9" t="str">
            <v>PBBKY</v>
          </cell>
          <cell r="R9" t="str">
            <v>Kenya Brooke Bond</v>
          </cell>
          <cell r="S9" t="str">
            <v>-</v>
          </cell>
          <cell r="T9" t="str">
            <v>NOTAPP</v>
          </cell>
          <cell r="U9" t="str">
            <v>NO</v>
          </cell>
          <cell r="V9" t="str">
            <v>DR00709</v>
          </cell>
          <cell r="W9" t="str">
            <v>OPCOTHCK</v>
          </cell>
        </row>
        <row r="10">
          <cell r="B10" t="str">
            <v>O0008</v>
          </cell>
          <cell r="C10" t="str">
            <v>AMET - Brooke Bond Tanzania</v>
          </cell>
          <cell r="D10" t="str">
            <v>TZSM</v>
          </cell>
          <cell r="E10" t="str">
            <v>MF</v>
          </cell>
          <cell r="F10" t="str">
            <v>PLC</v>
          </cell>
          <cell r="G10" t="str">
            <v>RI</v>
          </cell>
          <cell r="H10" t="str">
            <v>R0003</v>
          </cell>
          <cell r="I10" t="str">
            <v>Africa and Middle East</v>
          </cell>
          <cell r="J10" t="str">
            <v>NOTAPP</v>
          </cell>
          <cell r="K10" t="str">
            <v>Not Applicable</v>
          </cell>
          <cell r="L10" t="str">
            <v>NOTAPP</v>
          </cell>
          <cell r="M10" t="str">
            <v>Not Applicable</v>
          </cell>
          <cell r="N10" t="str">
            <v>C0047</v>
          </cell>
          <cell r="O10" t="str">
            <v>Tanzania</v>
          </cell>
          <cell r="P10" t="str">
            <v>PBBTS</v>
          </cell>
          <cell r="Q10" t="str">
            <v>PBBTS</v>
          </cell>
          <cell r="R10" t="str">
            <v>Tanzania Brooke Bond</v>
          </cell>
          <cell r="S10" t="str">
            <v>-</v>
          </cell>
          <cell r="T10" t="str">
            <v>NOTAPP</v>
          </cell>
          <cell r="U10" t="str">
            <v>NO</v>
          </cell>
          <cell r="V10" t="str">
            <v>DR00809</v>
          </cell>
          <cell r="W10" t="str">
            <v>OPCOTHCK</v>
          </cell>
        </row>
        <row r="11">
          <cell r="B11" t="str">
            <v>O0009</v>
          </cell>
          <cell r="C11" t="str">
            <v>AMET - Cote D'Ivoire</v>
          </cell>
          <cell r="D11" t="str">
            <v>XOFM</v>
          </cell>
          <cell r="E11" t="str">
            <v>MF</v>
          </cell>
          <cell r="F11" t="str">
            <v>PLC</v>
          </cell>
          <cell r="G11" t="str">
            <v>RI</v>
          </cell>
          <cell r="H11" t="str">
            <v>R0003</v>
          </cell>
          <cell r="I11" t="str">
            <v>Africa and Middle East</v>
          </cell>
          <cell r="J11" t="str">
            <v>NOTAPP</v>
          </cell>
          <cell r="K11" t="str">
            <v>Not Applicable</v>
          </cell>
          <cell r="L11" t="str">
            <v>NOTAPP</v>
          </cell>
          <cell r="M11" t="str">
            <v>Not Applicable</v>
          </cell>
          <cell r="N11" t="str">
            <v>C0034</v>
          </cell>
          <cell r="O11" t="str">
            <v>Cote D'Ivoire</v>
          </cell>
          <cell r="P11" t="str">
            <v>PIVOR</v>
          </cell>
          <cell r="Q11" t="str">
            <v>PIVOR</v>
          </cell>
          <cell r="R11" t="str">
            <v>Cote D'Ivoire</v>
          </cell>
          <cell r="S11" t="str">
            <v>-</v>
          </cell>
          <cell r="T11" t="str">
            <v>NOTAPP</v>
          </cell>
          <cell r="U11" t="str">
            <v>NO</v>
          </cell>
          <cell r="V11" t="str">
            <v>DR00909</v>
          </cell>
          <cell r="W11" t="str">
            <v>OPCOTHCK</v>
          </cell>
        </row>
        <row r="12">
          <cell r="B12" t="str">
            <v>O0010</v>
          </cell>
          <cell r="C12" t="str">
            <v>AMET - Ethiopia</v>
          </cell>
          <cell r="D12" t="str">
            <v>ETBK</v>
          </cell>
          <cell r="E12" t="str">
            <v>MF</v>
          </cell>
          <cell r="F12" t="str">
            <v>PLC</v>
          </cell>
          <cell r="G12" t="str">
            <v>RI</v>
          </cell>
          <cell r="H12" t="str">
            <v>R0003</v>
          </cell>
          <cell r="I12" t="str">
            <v>Africa and Middle East</v>
          </cell>
          <cell r="J12" t="str">
            <v>NOTAPP</v>
          </cell>
          <cell r="K12" t="str">
            <v>Not Applicable</v>
          </cell>
          <cell r="L12" t="str">
            <v>NOTAPP</v>
          </cell>
          <cell r="M12" t="str">
            <v>Not Applicable</v>
          </cell>
          <cell r="N12" t="str">
            <v>C0037</v>
          </cell>
          <cell r="O12" t="str">
            <v>Ethiopia</v>
          </cell>
          <cell r="P12" t="str">
            <v>PETHC</v>
          </cell>
          <cell r="Q12" t="str">
            <v>PETHC</v>
          </cell>
          <cell r="R12" t="str">
            <v>Ethiopia</v>
          </cell>
          <cell r="S12" t="str">
            <v>-</v>
          </cell>
          <cell r="T12" t="str">
            <v>NOTAPP</v>
          </cell>
          <cell r="U12" t="str">
            <v>NO</v>
          </cell>
          <cell r="V12" t="str">
            <v>DR01009</v>
          </cell>
          <cell r="W12" t="str">
            <v>OPCOTHCK</v>
          </cell>
        </row>
        <row r="13">
          <cell r="B13" t="str">
            <v>O0011</v>
          </cell>
          <cell r="C13" t="str">
            <v>AMET - Lever Bros Nigeria</v>
          </cell>
          <cell r="D13" t="str">
            <v>NGNK</v>
          </cell>
          <cell r="E13" t="str">
            <v>MF</v>
          </cell>
          <cell r="F13" t="str">
            <v>PLC</v>
          </cell>
          <cell r="G13" t="str">
            <v>RI</v>
          </cell>
          <cell r="H13" t="str">
            <v>R0003</v>
          </cell>
          <cell r="I13" t="str">
            <v>Africa and Middle East</v>
          </cell>
          <cell r="J13" t="str">
            <v>NOTAPP</v>
          </cell>
          <cell r="K13" t="str">
            <v>Not Applicable</v>
          </cell>
          <cell r="L13" t="str">
            <v>NOTAPP</v>
          </cell>
          <cell r="M13" t="str">
            <v>Not Applicable</v>
          </cell>
          <cell r="N13" t="str">
            <v>C0045</v>
          </cell>
          <cell r="O13" t="str">
            <v>Nigeria</v>
          </cell>
          <cell r="P13" t="str">
            <v>PULNG</v>
          </cell>
          <cell r="Q13" t="str">
            <v>PULNG</v>
          </cell>
          <cell r="R13" t="str">
            <v>Nigeria</v>
          </cell>
          <cell r="S13" t="str">
            <v>-</v>
          </cell>
          <cell r="T13" t="str">
            <v>NOTAPP</v>
          </cell>
          <cell r="U13" t="str">
            <v>NO</v>
          </cell>
          <cell r="V13" t="str">
            <v>DR01109</v>
          </cell>
          <cell r="W13" t="str">
            <v>OPCOTHCK</v>
          </cell>
        </row>
        <row r="14">
          <cell r="B14" t="str">
            <v>O0012</v>
          </cell>
          <cell r="C14" t="str">
            <v>AMET - Lever Bros Zimbabwe</v>
          </cell>
          <cell r="D14" t="str">
            <v>ZWDK</v>
          </cell>
          <cell r="E14" t="str">
            <v>MF</v>
          </cell>
          <cell r="F14" t="str">
            <v>PLC</v>
          </cell>
          <cell r="G14" t="str">
            <v>RI</v>
          </cell>
          <cell r="H14" t="str">
            <v>R0003</v>
          </cell>
          <cell r="I14" t="str">
            <v>Africa and Middle East</v>
          </cell>
          <cell r="J14" t="str">
            <v>NOTAPP</v>
          </cell>
          <cell r="K14" t="str">
            <v>Not Applicable</v>
          </cell>
          <cell r="L14" t="str">
            <v>NOTAPP</v>
          </cell>
          <cell r="M14" t="str">
            <v>Not Applicable</v>
          </cell>
          <cell r="N14" t="str">
            <v>C0052</v>
          </cell>
          <cell r="O14" t="str">
            <v>Zimbabwe</v>
          </cell>
          <cell r="P14" t="str">
            <v>PZIMB</v>
          </cell>
          <cell r="Q14" t="str">
            <v>PZIMB</v>
          </cell>
          <cell r="R14" t="str">
            <v>Zimbabwe</v>
          </cell>
          <cell r="S14" t="str">
            <v>-</v>
          </cell>
          <cell r="T14" t="str">
            <v>NOTAPP</v>
          </cell>
          <cell r="U14" t="str">
            <v>NO</v>
          </cell>
          <cell r="V14" t="str">
            <v>DR01209</v>
          </cell>
          <cell r="W14" t="str">
            <v>OPCOTHCK</v>
          </cell>
        </row>
        <row r="15">
          <cell r="B15" t="str">
            <v>O0013</v>
          </cell>
          <cell r="C15" t="str">
            <v>AMET - Lever Morocco</v>
          </cell>
          <cell r="D15" t="str">
            <v>MADK</v>
          </cell>
          <cell r="E15" t="str">
            <v>MF</v>
          </cell>
          <cell r="F15" t="str">
            <v>NV</v>
          </cell>
          <cell r="G15" t="str">
            <v>RI</v>
          </cell>
          <cell r="H15" t="str">
            <v>R0003</v>
          </cell>
          <cell r="I15" t="str">
            <v>Africa and Middle East</v>
          </cell>
          <cell r="J15" t="str">
            <v>NOTAPP</v>
          </cell>
          <cell r="K15" t="str">
            <v>Not Applicable</v>
          </cell>
          <cell r="L15" t="str">
            <v>NOTAPP</v>
          </cell>
          <cell r="M15" t="str">
            <v>Not Applicable</v>
          </cell>
          <cell r="N15" t="str">
            <v>C0044</v>
          </cell>
          <cell r="O15" t="str">
            <v>Morocco</v>
          </cell>
          <cell r="P15" t="str">
            <v>PUEMA</v>
          </cell>
          <cell r="Q15" t="str">
            <v>PUEMA</v>
          </cell>
          <cell r="R15" t="str">
            <v>Morocco</v>
          </cell>
          <cell r="S15" t="str">
            <v>-</v>
          </cell>
          <cell r="T15" t="str">
            <v>NOTAPP</v>
          </cell>
          <cell r="U15" t="str">
            <v>NO</v>
          </cell>
          <cell r="V15" t="str">
            <v>DR01309</v>
          </cell>
          <cell r="W15" t="str">
            <v>OPCOTHCK</v>
          </cell>
        </row>
        <row r="16">
          <cell r="B16" t="str">
            <v>O0014</v>
          </cell>
          <cell r="C16" t="str">
            <v>AMET - Malawi</v>
          </cell>
          <cell r="D16" t="str">
            <v>MWKK</v>
          </cell>
          <cell r="E16" t="str">
            <v>MF</v>
          </cell>
          <cell r="F16" t="str">
            <v>PLC</v>
          </cell>
          <cell r="G16" t="str">
            <v>RI</v>
          </cell>
          <cell r="H16" t="str">
            <v>R0003</v>
          </cell>
          <cell r="I16" t="str">
            <v>Africa and Middle East</v>
          </cell>
          <cell r="J16" t="str">
            <v>NOTAPP</v>
          </cell>
          <cell r="K16" t="str">
            <v>Not Applicable</v>
          </cell>
          <cell r="L16" t="str">
            <v>NOTAPP</v>
          </cell>
          <cell r="M16" t="str">
            <v>Not Applicable</v>
          </cell>
          <cell r="N16" t="str">
            <v>C0043</v>
          </cell>
          <cell r="O16" t="str">
            <v>Malawi</v>
          </cell>
          <cell r="P16" t="str">
            <v>PMALA</v>
          </cell>
          <cell r="Q16" t="str">
            <v>PMALA</v>
          </cell>
          <cell r="R16" t="str">
            <v>Malawi</v>
          </cell>
          <cell r="S16" t="str">
            <v>-</v>
          </cell>
          <cell r="T16" t="str">
            <v>NOTAPP</v>
          </cell>
          <cell r="U16" t="str">
            <v>NO</v>
          </cell>
          <cell r="V16" t="str">
            <v>DR01409</v>
          </cell>
          <cell r="W16" t="str">
            <v>OPCOTHCK</v>
          </cell>
        </row>
        <row r="17">
          <cell r="B17" t="str">
            <v>O0021</v>
          </cell>
          <cell r="C17" t="str">
            <v>AMET - Pamol Malaysia</v>
          </cell>
          <cell r="D17" t="str">
            <v>MYRK</v>
          </cell>
          <cell r="E17" t="str">
            <v>MF</v>
          </cell>
          <cell r="F17" t="str">
            <v>PLC</v>
          </cell>
          <cell r="G17" t="str">
            <v>AF</v>
          </cell>
          <cell r="H17" t="str">
            <v>R0004</v>
          </cell>
          <cell r="I17" t="str">
            <v>Asia and Pacific</v>
          </cell>
          <cell r="J17" t="str">
            <v>NOTAPP</v>
          </cell>
          <cell r="K17" t="str">
            <v>Not Applicable</v>
          </cell>
          <cell r="L17" t="str">
            <v>NOTAPP</v>
          </cell>
          <cell r="M17" t="str">
            <v>Not Applicable</v>
          </cell>
          <cell r="N17" t="str">
            <v>C0061</v>
          </cell>
          <cell r="O17" t="str">
            <v>Malaysia</v>
          </cell>
          <cell r="P17" t="str">
            <v>PPPSB</v>
          </cell>
          <cell r="Q17" t="str">
            <v>PPPSB</v>
          </cell>
          <cell r="R17" t="str">
            <v>Malaysia PPSB</v>
          </cell>
          <cell r="S17" t="str">
            <v>-</v>
          </cell>
          <cell r="T17" t="str">
            <v>NOTAPP</v>
          </cell>
          <cell r="U17" t="str">
            <v>NO</v>
          </cell>
          <cell r="V17" t="str">
            <v>DR02109</v>
          </cell>
          <cell r="W17" t="str">
            <v>OPCOTHIN</v>
          </cell>
        </row>
        <row r="18">
          <cell r="B18" t="str">
            <v>O0023</v>
          </cell>
          <cell r="C18" t="str">
            <v>Unilever Algeria</v>
          </cell>
          <cell r="D18" t="str">
            <v>DZDK</v>
          </cell>
          <cell r="E18" t="str">
            <v>MF</v>
          </cell>
          <cell r="F18" t="str">
            <v>NV</v>
          </cell>
          <cell r="G18" t="str">
            <v>RI</v>
          </cell>
          <cell r="H18" t="str">
            <v>R0003</v>
          </cell>
          <cell r="I18" t="str">
            <v>Africa and Middle East</v>
          </cell>
          <cell r="J18" t="str">
            <v>NOTAPP</v>
          </cell>
          <cell r="K18" t="str">
            <v>Not Applicable</v>
          </cell>
          <cell r="L18" t="str">
            <v>NOTAPP</v>
          </cell>
          <cell r="M18" t="str">
            <v>Not Applicable</v>
          </cell>
          <cell r="N18" t="str">
            <v>C0032</v>
          </cell>
          <cell r="O18" t="str">
            <v>Algeria</v>
          </cell>
          <cell r="P18" t="str">
            <v>PALGR</v>
          </cell>
          <cell r="Q18" t="str">
            <v>PALGR</v>
          </cell>
          <cell r="R18" t="str">
            <v>Algeria</v>
          </cell>
          <cell r="S18" t="str">
            <v>-</v>
          </cell>
          <cell r="T18" t="str">
            <v>NOTAPP</v>
          </cell>
          <cell r="U18" t="str">
            <v>NO</v>
          </cell>
          <cell r="V18" t="str">
            <v>DR02309</v>
          </cell>
          <cell r="W18" t="str">
            <v>OPCOTHCK</v>
          </cell>
        </row>
        <row r="19">
          <cell r="B19" t="str">
            <v>O0024</v>
          </cell>
          <cell r="C19" t="str">
            <v>Unilever Arabia</v>
          </cell>
          <cell r="D19" t="str">
            <v>USDK</v>
          </cell>
          <cell r="E19" t="str">
            <v>MF</v>
          </cell>
          <cell r="F19" t="str">
            <v>PLC</v>
          </cell>
          <cell r="G19" t="str">
            <v>RI</v>
          </cell>
          <cell r="H19" t="str">
            <v>R0003</v>
          </cell>
          <cell r="I19" t="str">
            <v>Africa and Middle East</v>
          </cell>
          <cell r="J19" t="str">
            <v>NOTAPP</v>
          </cell>
          <cell r="K19" t="str">
            <v>Not Applicable</v>
          </cell>
          <cell r="L19" t="str">
            <v>NOTAPP</v>
          </cell>
          <cell r="M19" t="str">
            <v>Not Applicable</v>
          </cell>
          <cell r="N19" t="str">
            <v>C0033</v>
          </cell>
          <cell r="O19" t="str">
            <v>Arabia</v>
          </cell>
          <cell r="P19" t="str">
            <v>PARAB</v>
          </cell>
          <cell r="Q19" t="str">
            <v>PARAB</v>
          </cell>
          <cell r="R19" t="str">
            <v>Arabia</v>
          </cell>
          <cell r="S19">
            <v>13</v>
          </cell>
          <cell r="T19" t="str">
            <v>NOTAPP</v>
          </cell>
          <cell r="U19" t="str">
            <v>NO</v>
          </cell>
          <cell r="V19" t="str">
            <v>DR02409</v>
          </cell>
          <cell r="W19" t="str">
            <v>OPCOTHCK</v>
          </cell>
        </row>
        <row r="20">
          <cell r="B20" t="str">
            <v>O0025</v>
          </cell>
          <cell r="C20" t="str">
            <v>AMET - Unilever Egypt</v>
          </cell>
          <cell r="D20" t="str">
            <v>EGPK</v>
          </cell>
          <cell r="E20" t="str">
            <v>MF</v>
          </cell>
          <cell r="F20" t="str">
            <v>PLC</v>
          </cell>
          <cell r="G20" t="str">
            <v>RI</v>
          </cell>
          <cell r="H20" t="str">
            <v>R0003</v>
          </cell>
          <cell r="I20" t="str">
            <v>Africa and Middle East</v>
          </cell>
          <cell r="J20" t="str">
            <v>NOTAPP</v>
          </cell>
          <cell r="K20" t="str">
            <v>Not Applicable</v>
          </cell>
          <cell r="L20" t="str">
            <v>NOTAPP</v>
          </cell>
          <cell r="M20" t="str">
            <v>Not Applicable</v>
          </cell>
          <cell r="N20" t="str">
            <v>C0036</v>
          </cell>
          <cell r="O20" t="str">
            <v>Egypt</v>
          </cell>
          <cell r="P20" t="str">
            <v>PEGYL</v>
          </cell>
          <cell r="Q20" t="str">
            <v>PEGYL</v>
          </cell>
          <cell r="R20" t="str">
            <v>Egypt Unilever</v>
          </cell>
          <cell r="S20" t="str">
            <v>-</v>
          </cell>
          <cell r="T20" t="str">
            <v>NOTAPP</v>
          </cell>
          <cell r="U20" t="str">
            <v>NO</v>
          </cell>
          <cell r="V20" t="str">
            <v>DR02509</v>
          </cell>
          <cell r="W20" t="str">
            <v>OPCOTHCK</v>
          </cell>
        </row>
        <row r="21">
          <cell r="B21" t="str">
            <v>O0026</v>
          </cell>
          <cell r="C21" t="str">
            <v>AMET - Ghana</v>
          </cell>
          <cell r="D21" t="str">
            <v>GHCM</v>
          </cell>
          <cell r="E21" t="str">
            <v>MF</v>
          </cell>
          <cell r="F21" t="str">
            <v>PLC</v>
          </cell>
          <cell r="G21" t="str">
            <v>RI</v>
          </cell>
          <cell r="H21" t="str">
            <v>R0003</v>
          </cell>
          <cell r="I21" t="str">
            <v>Africa and Middle East</v>
          </cell>
          <cell r="J21" t="str">
            <v>NOTAPP</v>
          </cell>
          <cell r="K21" t="str">
            <v>Not Applicable</v>
          </cell>
          <cell r="L21" t="str">
            <v>NOTAPP</v>
          </cell>
          <cell r="M21" t="str">
            <v>Not Applicable</v>
          </cell>
          <cell r="N21" t="str">
            <v>C0038</v>
          </cell>
          <cell r="O21" t="str">
            <v>Ghana</v>
          </cell>
          <cell r="P21" t="str">
            <v>PGHAS</v>
          </cell>
          <cell r="Q21" t="str">
            <v>PGHAS</v>
          </cell>
          <cell r="R21" t="str">
            <v>Ghana</v>
          </cell>
          <cell r="S21" t="str">
            <v>-</v>
          </cell>
          <cell r="T21" t="str">
            <v>NOTAPP</v>
          </cell>
          <cell r="U21" t="str">
            <v>NO</v>
          </cell>
          <cell r="V21" t="str">
            <v>DR02609</v>
          </cell>
          <cell r="W21" t="str">
            <v>OPCOTHCK</v>
          </cell>
        </row>
        <row r="22">
          <cell r="B22" t="str">
            <v>O0027</v>
          </cell>
          <cell r="C22" t="str">
            <v>AMET - Unilever Israel</v>
          </cell>
          <cell r="D22" t="str">
            <v>ILSK</v>
          </cell>
          <cell r="E22" t="str">
            <v>MF</v>
          </cell>
          <cell r="F22" t="str">
            <v>PLC</v>
          </cell>
          <cell r="G22" t="str">
            <v>RI</v>
          </cell>
          <cell r="H22" t="str">
            <v>R0003</v>
          </cell>
          <cell r="I22" t="str">
            <v>Africa and Middle East</v>
          </cell>
          <cell r="J22" t="str">
            <v>NOTAPP</v>
          </cell>
          <cell r="K22" t="str">
            <v>Not Applicable</v>
          </cell>
          <cell r="L22" t="str">
            <v>NOTAPP</v>
          </cell>
          <cell r="M22" t="str">
            <v>Not Applicable</v>
          </cell>
          <cell r="N22" t="str">
            <v>C0039</v>
          </cell>
          <cell r="O22" t="str">
            <v>Israel</v>
          </cell>
          <cell r="P22" t="str">
            <v>PISRA</v>
          </cell>
          <cell r="Q22" t="str">
            <v>PISRA</v>
          </cell>
          <cell r="R22" t="str">
            <v>Israel</v>
          </cell>
          <cell r="S22" t="str">
            <v>-</v>
          </cell>
          <cell r="T22" t="str">
            <v>NOTAPP</v>
          </cell>
          <cell r="U22" t="str">
            <v>NO</v>
          </cell>
          <cell r="V22" t="str">
            <v>DR02709</v>
          </cell>
          <cell r="W22" t="str">
            <v>OPCOTHIN</v>
          </cell>
        </row>
        <row r="23">
          <cell r="B23" t="str">
            <v>O0028</v>
          </cell>
          <cell r="C23" t="str">
            <v>AMET - Unilever Kenya</v>
          </cell>
          <cell r="D23" t="str">
            <v>KESK</v>
          </cell>
          <cell r="E23" t="str">
            <v>MF</v>
          </cell>
          <cell r="F23" t="str">
            <v>PLC</v>
          </cell>
          <cell r="G23" t="str">
            <v>RI</v>
          </cell>
          <cell r="H23" t="str">
            <v>R0003</v>
          </cell>
          <cell r="I23" t="str">
            <v>Africa and Middle East</v>
          </cell>
          <cell r="J23" t="str">
            <v>NOTAPP</v>
          </cell>
          <cell r="K23" t="str">
            <v>Not Applicable</v>
          </cell>
          <cell r="L23" t="str">
            <v>NOTAPP</v>
          </cell>
          <cell r="M23" t="str">
            <v>Not Applicable</v>
          </cell>
          <cell r="N23" t="str">
            <v>C0041</v>
          </cell>
          <cell r="O23" t="str">
            <v>Kenya</v>
          </cell>
          <cell r="P23" t="str">
            <v>PKENE</v>
          </cell>
          <cell r="Q23" t="str">
            <v>PKENE</v>
          </cell>
          <cell r="R23" t="str">
            <v>Kenya EAI</v>
          </cell>
          <cell r="S23" t="str">
            <v>-</v>
          </cell>
          <cell r="T23" t="str">
            <v>NOTAPP</v>
          </cell>
          <cell r="U23" t="str">
            <v>NO</v>
          </cell>
          <cell r="V23" t="str">
            <v>DR02809</v>
          </cell>
          <cell r="W23" t="str">
            <v>OPCOTHCK</v>
          </cell>
        </row>
        <row r="24">
          <cell r="B24" t="str">
            <v>O0030</v>
          </cell>
          <cell r="C24" t="str">
            <v>AMET - Unilever Tanzania</v>
          </cell>
          <cell r="D24" t="str">
            <v>TZSM</v>
          </cell>
          <cell r="E24" t="str">
            <v>MF</v>
          </cell>
          <cell r="F24" t="str">
            <v>PLC</v>
          </cell>
          <cell r="G24" t="str">
            <v>RI</v>
          </cell>
          <cell r="H24" t="str">
            <v>R0003</v>
          </cell>
          <cell r="I24" t="str">
            <v>Africa and Middle East</v>
          </cell>
          <cell r="J24" t="str">
            <v>NOTAPP</v>
          </cell>
          <cell r="K24" t="str">
            <v>Not Applicable</v>
          </cell>
          <cell r="L24" t="str">
            <v>NOTAPP</v>
          </cell>
          <cell r="M24" t="str">
            <v>Not Applicable</v>
          </cell>
          <cell r="N24" t="str">
            <v>C0047</v>
          </cell>
          <cell r="O24" t="str">
            <v>Tanzania</v>
          </cell>
          <cell r="P24" t="str">
            <v>PTANZ</v>
          </cell>
          <cell r="Q24" t="str">
            <v>PTANZ</v>
          </cell>
          <cell r="R24" t="str">
            <v>Tanzania Unilever</v>
          </cell>
          <cell r="S24" t="str">
            <v>-</v>
          </cell>
          <cell r="T24" t="str">
            <v>NOTAPP</v>
          </cell>
          <cell r="U24" t="str">
            <v>NO</v>
          </cell>
          <cell r="V24" t="str">
            <v>DR03009</v>
          </cell>
          <cell r="W24" t="str">
            <v>OPCOTHCK</v>
          </cell>
        </row>
        <row r="25">
          <cell r="B25" t="str">
            <v>O0031</v>
          </cell>
          <cell r="C25" t="str">
            <v>AMET - Unilever Tunisia</v>
          </cell>
          <cell r="D25" t="str">
            <v>TNDK</v>
          </cell>
          <cell r="E25" t="str">
            <v>MF</v>
          </cell>
          <cell r="F25" t="str">
            <v>NV</v>
          </cell>
          <cell r="G25" t="str">
            <v>RI</v>
          </cell>
          <cell r="H25" t="str">
            <v>R0003</v>
          </cell>
          <cell r="I25" t="str">
            <v>Africa and Middle East</v>
          </cell>
          <cell r="J25" t="str">
            <v>NOTAPP</v>
          </cell>
          <cell r="K25" t="str">
            <v>Not Applicable</v>
          </cell>
          <cell r="L25" t="str">
            <v>NOTAPP</v>
          </cell>
          <cell r="M25" t="str">
            <v>Not Applicable</v>
          </cell>
          <cell r="N25" t="str">
            <v>C0048</v>
          </cell>
          <cell r="O25" t="str">
            <v>Tunisia</v>
          </cell>
          <cell r="P25" t="str">
            <v>PTNIS</v>
          </cell>
          <cell r="Q25" t="str">
            <v>PTNIS</v>
          </cell>
          <cell r="R25" t="str">
            <v>Tunisia</v>
          </cell>
          <cell r="S25" t="str">
            <v>-</v>
          </cell>
          <cell r="T25" t="str">
            <v>NOTAPP</v>
          </cell>
          <cell r="U25" t="str">
            <v>NO</v>
          </cell>
          <cell r="V25" t="str">
            <v>DR03109</v>
          </cell>
          <cell r="W25" t="str">
            <v>OPCOTHCK</v>
          </cell>
        </row>
        <row r="26">
          <cell r="B26" t="str">
            <v>O0032</v>
          </cell>
          <cell r="C26" t="str">
            <v>AMET - Unilever Turkey</v>
          </cell>
          <cell r="D26" t="str">
            <v>TRLB</v>
          </cell>
          <cell r="E26" t="str">
            <v>MF</v>
          </cell>
          <cell r="F26" t="str">
            <v>PLC</v>
          </cell>
          <cell r="G26" t="str">
            <v>RI</v>
          </cell>
          <cell r="H26" t="str">
            <v>R0003</v>
          </cell>
          <cell r="I26" t="str">
            <v>Africa and Middle East</v>
          </cell>
          <cell r="J26" t="str">
            <v>NOTAPP</v>
          </cell>
          <cell r="K26" t="str">
            <v>Not Applicable</v>
          </cell>
          <cell r="L26" t="str">
            <v>NOTAPP</v>
          </cell>
          <cell r="M26" t="str">
            <v>Not Applicable</v>
          </cell>
          <cell r="N26" t="str">
            <v>C0049</v>
          </cell>
          <cell r="O26" t="str">
            <v>Turkey</v>
          </cell>
          <cell r="P26" t="str">
            <v>PTUPL</v>
          </cell>
          <cell r="Q26" t="str">
            <v>PTUPL</v>
          </cell>
          <cell r="R26" t="str">
            <v>Turkey PLC</v>
          </cell>
          <cell r="S26" t="str">
            <v>-</v>
          </cell>
          <cell r="T26" t="str">
            <v>NOTAPP</v>
          </cell>
          <cell r="U26" t="str">
            <v>NO</v>
          </cell>
          <cell r="V26" t="str">
            <v>DR03209</v>
          </cell>
          <cell r="W26" t="str">
            <v>OPCOTHCK</v>
          </cell>
        </row>
        <row r="27">
          <cell r="B27" t="str">
            <v>O0033</v>
          </cell>
          <cell r="C27" t="str">
            <v>AMET - Unilever Uganda</v>
          </cell>
          <cell r="D27" t="str">
            <v>UGXM</v>
          </cell>
          <cell r="E27" t="str">
            <v>MF</v>
          </cell>
          <cell r="F27" t="str">
            <v>PLC</v>
          </cell>
          <cell r="G27" t="str">
            <v>RI</v>
          </cell>
          <cell r="H27" t="str">
            <v>R0003</v>
          </cell>
          <cell r="I27" t="str">
            <v>Africa and Middle East</v>
          </cell>
          <cell r="J27" t="str">
            <v>NOTAPP</v>
          </cell>
          <cell r="K27" t="str">
            <v>Not Applicable</v>
          </cell>
          <cell r="L27" t="str">
            <v>NOTAPP</v>
          </cell>
          <cell r="M27" t="str">
            <v>Not Applicable</v>
          </cell>
          <cell r="N27" t="str">
            <v>C0050</v>
          </cell>
          <cell r="O27" t="str">
            <v>Uganda</v>
          </cell>
          <cell r="P27" t="str">
            <v>PUGAI</v>
          </cell>
          <cell r="Q27" t="str">
            <v>PUGAI</v>
          </cell>
          <cell r="R27" t="str">
            <v>Uganda</v>
          </cell>
          <cell r="S27" t="str">
            <v>-</v>
          </cell>
          <cell r="T27" t="str">
            <v>NOTAPP</v>
          </cell>
          <cell r="U27" t="str">
            <v>NO</v>
          </cell>
          <cell r="V27" t="str">
            <v>DR03309</v>
          </cell>
          <cell r="W27" t="str">
            <v>OPCOTHCK</v>
          </cell>
        </row>
        <row r="28">
          <cell r="B28" t="str">
            <v>O0034</v>
          </cell>
          <cell r="C28" t="str">
            <v>AMET - Unilever Zambia</v>
          </cell>
          <cell r="D28" t="str">
            <v>ZMKM</v>
          </cell>
          <cell r="E28" t="str">
            <v>MF</v>
          </cell>
          <cell r="F28" t="str">
            <v>PLC</v>
          </cell>
          <cell r="G28" t="str">
            <v>RI</v>
          </cell>
          <cell r="H28" t="str">
            <v>R0003</v>
          </cell>
          <cell r="I28" t="str">
            <v>Africa and Middle East</v>
          </cell>
          <cell r="J28" t="str">
            <v>NOTAPP</v>
          </cell>
          <cell r="K28" t="str">
            <v>Not Applicable</v>
          </cell>
          <cell r="L28" t="str">
            <v>NOTAPP</v>
          </cell>
          <cell r="M28" t="str">
            <v>Not Applicable</v>
          </cell>
          <cell r="N28" t="str">
            <v>C0051</v>
          </cell>
          <cell r="O28" t="str">
            <v>Zambia</v>
          </cell>
          <cell r="P28" t="str">
            <v>PCPZS</v>
          </cell>
          <cell r="Q28" t="str">
            <v>PCPZS</v>
          </cell>
          <cell r="R28" t="str">
            <v>Zambia</v>
          </cell>
          <cell r="S28" t="str">
            <v>-</v>
          </cell>
          <cell r="T28" t="str">
            <v>NOTAPP</v>
          </cell>
          <cell r="U28" t="str">
            <v>NO</v>
          </cell>
          <cell r="V28" t="str">
            <v>DR03409</v>
          </cell>
          <cell r="W28" t="str">
            <v>OPCOTHCK</v>
          </cell>
        </row>
        <row r="29">
          <cell r="B29" t="str">
            <v>O0048</v>
          </cell>
          <cell r="C29" t="str">
            <v>Arden - Australia</v>
          </cell>
          <cell r="D29" t="str">
            <v>AUDK</v>
          </cell>
          <cell r="E29" t="str">
            <v>H</v>
          </cell>
          <cell r="F29" t="str">
            <v>NOTAPP</v>
          </cell>
          <cell r="G29" t="str">
            <v>AF</v>
          </cell>
          <cell r="H29" t="str">
            <v>R0004</v>
          </cell>
          <cell r="I29" t="str">
            <v>Asia and Pacific</v>
          </cell>
          <cell r="J29" t="str">
            <v>NOTAPP</v>
          </cell>
          <cell r="K29" t="str">
            <v>Not Applicable</v>
          </cell>
          <cell r="L29" t="str">
            <v>NOTAPP</v>
          </cell>
          <cell r="M29" t="str">
            <v>Not Applicable</v>
          </cell>
          <cell r="N29" t="str">
            <v>C0053</v>
          </cell>
          <cell r="O29" t="str">
            <v>Australia</v>
          </cell>
          <cell r="P29" t="str">
            <v>NOTAPP</v>
          </cell>
          <cell r="Q29" t="str">
            <v>NOTAPP</v>
          </cell>
          <cell r="R29" t="str">
            <v>Not Applicable</v>
          </cell>
          <cell r="S29" t="str">
            <v>-</v>
          </cell>
          <cell r="T29" t="str">
            <v>NOTAPP</v>
          </cell>
          <cell r="U29" t="str">
            <v>NO</v>
          </cell>
          <cell r="V29" t="str">
            <v>BF00020</v>
          </cell>
          <cell r="W29" t="str">
            <v>OPCOTHIN</v>
          </cell>
        </row>
        <row r="30">
          <cell r="B30" t="str">
            <v>O0049</v>
          </cell>
          <cell r="C30" t="str">
            <v>Arden - Canada</v>
          </cell>
          <cell r="D30" t="str">
            <v>CADK</v>
          </cell>
          <cell r="E30" t="str">
            <v>H</v>
          </cell>
          <cell r="F30" t="str">
            <v>NOTAPP</v>
          </cell>
          <cell r="G30" t="str">
            <v>BW</v>
          </cell>
          <cell r="H30" t="str">
            <v>R0002</v>
          </cell>
          <cell r="I30" t="str">
            <v>North America</v>
          </cell>
          <cell r="J30" t="str">
            <v>NOTAPP</v>
          </cell>
          <cell r="K30" t="str">
            <v>Not Applicable</v>
          </cell>
          <cell r="L30" t="str">
            <v>NOTAPP</v>
          </cell>
          <cell r="M30" t="str">
            <v>Not Applicable</v>
          </cell>
          <cell r="N30" t="str">
            <v>C0030</v>
          </cell>
          <cell r="O30" t="str">
            <v>Canada</v>
          </cell>
          <cell r="P30" t="str">
            <v>NOTAPP</v>
          </cell>
          <cell r="Q30" t="str">
            <v>NOTAPP</v>
          </cell>
          <cell r="R30" t="str">
            <v>Not Applicable</v>
          </cell>
          <cell r="S30" t="str">
            <v>-</v>
          </cell>
          <cell r="T30" t="str">
            <v>NOTAPP</v>
          </cell>
          <cell r="U30" t="str">
            <v>NO</v>
          </cell>
          <cell r="V30" t="str">
            <v>BF00020</v>
          </cell>
          <cell r="W30" t="str">
            <v>OPCOTHIN</v>
          </cell>
        </row>
        <row r="31">
          <cell r="B31" t="str">
            <v>O0050</v>
          </cell>
          <cell r="C31" t="str">
            <v>Arden - Japan</v>
          </cell>
          <cell r="D31" t="str">
            <v>JPYK</v>
          </cell>
          <cell r="E31" t="str">
            <v>H</v>
          </cell>
          <cell r="F31" t="str">
            <v>NOTAPP</v>
          </cell>
          <cell r="G31" t="str">
            <v>BW</v>
          </cell>
          <cell r="H31" t="str">
            <v>R0004</v>
          </cell>
          <cell r="I31" t="str">
            <v>Asia and Pacific</v>
          </cell>
          <cell r="J31" t="str">
            <v>NOTAPP</v>
          </cell>
          <cell r="K31" t="str">
            <v>Not Applicable</v>
          </cell>
          <cell r="L31" t="str">
            <v>NOTAPP</v>
          </cell>
          <cell r="M31" t="str">
            <v>Not Applicable</v>
          </cell>
          <cell r="N31" t="str">
            <v>C0059</v>
          </cell>
          <cell r="O31" t="str">
            <v>Japan</v>
          </cell>
          <cell r="P31" t="str">
            <v>PJAPN</v>
          </cell>
          <cell r="Q31" t="str">
            <v>PJAPN</v>
          </cell>
          <cell r="R31" t="str">
            <v>Japan Nippon</v>
          </cell>
          <cell r="S31" t="str">
            <v>-</v>
          </cell>
          <cell r="T31" t="str">
            <v>NOTAPP</v>
          </cell>
          <cell r="U31" t="str">
            <v>NO</v>
          </cell>
          <cell r="V31" t="str">
            <v>BF00020</v>
          </cell>
          <cell r="W31" t="str">
            <v>OPCOTHIN</v>
          </cell>
        </row>
        <row r="32">
          <cell r="B32" t="str">
            <v>O0051</v>
          </cell>
          <cell r="C32" t="str">
            <v>Arden - Korea</v>
          </cell>
          <cell r="D32" t="str">
            <v>KRWk</v>
          </cell>
          <cell r="E32" t="str">
            <v>H</v>
          </cell>
          <cell r="F32" t="str">
            <v>NOTAPP</v>
          </cell>
          <cell r="G32" t="str">
            <v>BW</v>
          </cell>
          <cell r="H32" t="str">
            <v>R0004</v>
          </cell>
          <cell r="I32" t="str">
            <v>Asia and Pacific</v>
          </cell>
          <cell r="J32" t="str">
            <v>NOTAPP</v>
          </cell>
          <cell r="K32" t="str">
            <v>Not Applicable</v>
          </cell>
          <cell r="L32" t="str">
            <v>NOTAPP</v>
          </cell>
          <cell r="M32" t="str">
            <v>Not Applicable</v>
          </cell>
          <cell r="N32" t="str">
            <v>C0060</v>
          </cell>
          <cell r="O32" t="str">
            <v>Korea</v>
          </cell>
          <cell r="P32" t="str">
            <v>NOTAPP</v>
          </cell>
          <cell r="Q32" t="str">
            <v>NOTAPP</v>
          </cell>
          <cell r="R32" t="str">
            <v>Not Applicable</v>
          </cell>
          <cell r="S32" t="str">
            <v>-</v>
          </cell>
          <cell r="T32" t="str">
            <v>NOTAPP</v>
          </cell>
          <cell r="U32" t="str">
            <v>NO</v>
          </cell>
          <cell r="V32" t="str">
            <v>BF00020</v>
          </cell>
          <cell r="W32" t="str">
            <v>OPCOTHIN</v>
          </cell>
        </row>
        <row r="33">
          <cell r="B33" t="str">
            <v>O0052</v>
          </cell>
          <cell r="C33" t="str">
            <v>Arden - New Zealand</v>
          </cell>
          <cell r="D33" t="str">
            <v>NZDK</v>
          </cell>
          <cell r="E33" t="str">
            <v>H</v>
          </cell>
          <cell r="F33" t="str">
            <v>NOTAPP</v>
          </cell>
          <cell r="G33" t="str">
            <v>AF</v>
          </cell>
          <cell r="H33" t="str">
            <v>R0004</v>
          </cell>
          <cell r="I33" t="str">
            <v>Asia and Pacific</v>
          </cell>
          <cell r="J33" t="str">
            <v>NOTAPP</v>
          </cell>
          <cell r="K33" t="str">
            <v>Not Applicable</v>
          </cell>
          <cell r="L33" t="str">
            <v>NOTAPP</v>
          </cell>
          <cell r="M33" t="str">
            <v>Not Applicable</v>
          </cell>
          <cell r="N33" t="str">
            <v>C0062</v>
          </cell>
          <cell r="O33" t="str">
            <v>New Zealand</v>
          </cell>
          <cell r="P33" t="str">
            <v>PNEWZ</v>
          </cell>
          <cell r="Q33" t="str">
            <v>PNEWZ</v>
          </cell>
          <cell r="R33" t="str">
            <v>New Zealand</v>
          </cell>
          <cell r="S33" t="str">
            <v>-</v>
          </cell>
          <cell r="T33" t="str">
            <v>NOTAPP</v>
          </cell>
          <cell r="U33" t="str">
            <v>NO</v>
          </cell>
          <cell r="V33" t="str">
            <v>BF00020</v>
          </cell>
          <cell r="W33" t="str">
            <v>OPCOTHIN</v>
          </cell>
        </row>
        <row r="34">
          <cell r="B34" t="str">
            <v>O0053</v>
          </cell>
          <cell r="C34" t="str">
            <v>Arden - South Africa</v>
          </cell>
          <cell r="D34" t="str">
            <v>ZARK</v>
          </cell>
          <cell r="E34" t="str">
            <v>H</v>
          </cell>
          <cell r="F34" t="str">
            <v>NOTAPP</v>
          </cell>
          <cell r="G34" t="str">
            <v>RI</v>
          </cell>
          <cell r="H34" t="str">
            <v>R0003</v>
          </cell>
          <cell r="I34" t="str">
            <v>Africa and Middle East</v>
          </cell>
          <cell r="J34" t="str">
            <v>NOTAPP</v>
          </cell>
          <cell r="K34" t="str">
            <v>Not Applicable</v>
          </cell>
          <cell r="L34" t="str">
            <v>NOTAPP</v>
          </cell>
          <cell r="M34" t="str">
            <v>Not Applicable</v>
          </cell>
          <cell r="N34" t="str">
            <v>C0046</v>
          </cell>
          <cell r="O34" t="str">
            <v>South Africa</v>
          </cell>
          <cell r="P34" t="str">
            <v>NOTAPP</v>
          </cell>
          <cell r="Q34" t="str">
            <v>NOTAPP</v>
          </cell>
          <cell r="R34" t="str">
            <v>Not Applicable</v>
          </cell>
          <cell r="S34" t="str">
            <v>-</v>
          </cell>
          <cell r="T34" t="str">
            <v>NOTAPP</v>
          </cell>
          <cell r="U34" t="str">
            <v>NO</v>
          </cell>
          <cell r="V34" t="str">
            <v>BF00020</v>
          </cell>
          <cell r="W34" t="str">
            <v>OPCOTHIN</v>
          </cell>
        </row>
        <row r="35">
          <cell r="B35" t="str">
            <v>O0054</v>
          </cell>
          <cell r="C35" t="str">
            <v>Arden - Switzerland</v>
          </cell>
          <cell r="D35" t="str">
            <v>EURK</v>
          </cell>
          <cell r="E35" t="str">
            <v>H</v>
          </cell>
          <cell r="F35" t="str">
            <v>NOTAPP</v>
          </cell>
          <cell r="G35" t="str">
            <v>NL</v>
          </cell>
          <cell r="H35" t="str">
            <v>R0001</v>
          </cell>
          <cell r="I35" t="str">
            <v>Europe</v>
          </cell>
          <cell r="J35" t="str">
            <v>R0007</v>
          </cell>
          <cell r="K35" t="str">
            <v>Western Europe</v>
          </cell>
          <cell r="L35" t="str">
            <v>NOTAPP</v>
          </cell>
          <cell r="M35" t="str">
            <v>Not Applicable</v>
          </cell>
          <cell r="N35" t="str">
            <v>C0015</v>
          </cell>
          <cell r="O35" t="str">
            <v>Switzerland</v>
          </cell>
          <cell r="P35" t="str">
            <v>PURMZ</v>
          </cell>
          <cell r="Q35" t="str">
            <v>PURMZ</v>
          </cell>
          <cell r="R35" t="str">
            <v>URM Zurich</v>
          </cell>
          <cell r="S35" t="str">
            <v>-</v>
          </cell>
          <cell r="T35" t="str">
            <v>NOTAPP</v>
          </cell>
          <cell r="U35" t="str">
            <v>NO</v>
          </cell>
          <cell r="V35" t="str">
            <v>BF00020</v>
          </cell>
          <cell r="W35" t="str">
            <v>OPCOTHIN</v>
          </cell>
        </row>
        <row r="36">
          <cell r="B36" t="str">
            <v>O0055</v>
          </cell>
          <cell r="C36" t="str">
            <v>Arden - USA</v>
          </cell>
          <cell r="D36" t="str">
            <v>USDK</v>
          </cell>
          <cell r="E36" t="str">
            <v>H</v>
          </cell>
          <cell r="F36" t="str">
            <v>NOTAPP</v>
          </cell>
          <cell r="G36" t="str">
            <v>BW</v>
          </cell>
          <cell r="H36" t="str">
            <v>R0002</v>
          </cell>
          <cell r="I36" t="str">
            <v>North America</v>
          </cell>
          <cell r="J36" t="str">
            <v>NOTAPP</v>
          </cell>
          <cell r="K36" t="str">
            <v>Not Applicable</v>
          </cell>
          <cell r="L36" t="str">
            <v>NOTAPP</v>
          </cell>
          <cell r="M36" t="str">
            <v>Not Applicable</v>
          </cell>
          <cell r="N36" t="str">
            <v>C0031</v>
          </cell>
          <cell r="O36" t="str">
            <v>USA</v>
          </cell>
          <cell r="P36" t="str">
            <v>NOTAPP</v>
          </cell>
          <cell r="Q36" t="str">
            <v>NOTAPP</v>
          </cell>
          <cell r="R36" t="str">
            <v>Not Applicable</v>
          </cell>
          <cell r="S36" t="str">
            <v>-</v>
          </cell>
          <cell r="T36" t="str">
            <v>NOTAPP</v>
          </cell>
          <cell r="U36" t="str">
            <v>NO</v>
          </cell>
          <cell r="V36" t="str">
            <v>BF00020</v>
          </cell>
          <cell r="W36" t="str">
            <v>OPCOTHIN</v>
          </cell>
        </row>
        <row r="37">
          <cell r="B37" t="str">
            <v>O0057</v>
          </cell>
          <cell r="C37" t="str">
            <v>UBFE France</v>
          </cell>
          <cell r="D37" t="str">
            <v>EURK</v>
          </cell>
          <cell r="E37" t="str">
            <v>MF</v>
          </cell>
          <cell r="F37" t="str">
            <v>MH</v>
          </cell>
          <cell r="G37" t="str">
            <v>NL</v>
          </cell>
          <cell r="H37" t="str">
            <v>R0001</v>
          </cell>
          <cell r="I37" t="str">
            <v>Europe</v>
          </cell>
          <cell r="J37" t="str">
            <v>R0007</v>
          </cell>
          <cell r="K37" t="str">
            <v>Western Europe</v>
          </cell>
          <cell r="L37" t="str">
            <v>NOTAPP</v>
          </cell>
          <cell r="M37" t="str">
            <v>Not Applicable</v>
          </cell>
          <cell r="N37" t="str">
            <v>C0005</v>
          </cell>
          <cell r="O37" t="str">
            <v>France</v>
          </cell>
          <cell r="P37" t="str">
            <v>PFRAN</v>
          </cell>
          <cell r="Q37" t="str">
            <v>PFRAN</v>
          </cell>
          <cell r="R37" t="str">
            <v>France</v>
          </cell>
          <cell r="S37">
            <v>9</v>
          </cell>
          <cell r="T37" t="str">
            <v>NOTAPP</v>
          </cell>
          <cell r="U37" t="str">
            <v>NO</v>
          </cell>
          <cell r="V37" t="str">
            <v>BF00001</v>
          </cell>
          <cell r="W37" t="str">
            <v>OPCOTHIN</v>
          </cell>
        </row>
        <row r="38">
          <cell r="B38" t="str">
            <v>O0058</v>
          </cell>
          <cell r="C38" t="str">
            <v>Atkinsons - Italy</v>
          </cell>
          <cell r="D38" t="str">
            <v>EURK</v>
          </cell>
          <cell r="E38" t="str">
            <v>H</v>
          </cell>
          <cell r="F38" t="str">
            <v>NOTAPP</v>
          </cell>
          <cell r="G38" t="str">
            <v>CO</v>
          </cell>
          <cell r="H38" t="str">
            <v>R0001</v>
          </cell>
          <cell r="I38" t="str">
            <v>Europe</v>
          </cell>
          <cell r="J38" t="str">
            <v>R0007</v>
          </cell>
          <cell r="K38" t="str">
            <v>Western Europe</v>
          </cell>
          <cell r="L38" t="str">
            <v>NOTAPP</v>
          </cell>
          <cell r="M38" t="str">
            <v>Not Applicable</v>
          </cell>
          <cell r="N38" t="str">
            <v>C0009</v>
          </cell>
          <cell r="O38" t="str">
            <v>Italy</v>
          </cell>
          <cell r="P38" t="str">
            <v>NOTAPP</v>
          </cell>
          <cell r="Q38" t="str">
            <v>NOTAPP</v>
          </cell>
          <cell r="R38" t="str">
            <v>Not Applicable</v>
          </cell>
          <cell r="S38" t="str">
            <v>-</v>
          </cell>
          <cell r="T38" t="str">
            <v>NOTAPP</v>
          </cell>
          <cell r="U38" t="str">
            <v>NO</v>
          </cell>
          <cell r="V38" t="str">
            <v>BF00005</v>
          </cell>
          <cell r="W38" t="str">
            <v>OPCOTHIN</v>
          </cell>
        </row>
        <row r="39">
          <cell r="B39" t="str">
            <v>O0059</v>
          </cell>
          <cell r="C39" t="str">
            <v>ICFG - Ben &amp; Jerry's</v>
          </cell>
          <cell r="D39" t="str">
            <v>USDK</v>
          </cell>
          <cell r="E39" t="str">
            <v>M</v>
          </cell>
          <cell r="F39" t="str">
            <v>NOTAPP</v>
          </cell>
          <cell r="G39" t="str">
            <v>FP&amp;A</v>
          </cell>
          <cell r="H39" t="str">
            <v>R0002</v>
          </cell>
          <cell r="I39" t="str">
            <v>North America</v>
          </cell>
          <cell r="J39" t="str">
            <v>NOTAPP</v>
          </cell>
          <cell r="K39" t="str">
            <v>Not Applicable</v>
          </cell>
          <cell r="L39" t="str">
            <v>NOTAPP</v>
          </cell>
          <cell r="M39" t="str">
            <v>Not Applicable</v>
          </cell>
          <cell r="N39" t="str">
            <v>C0031</v>
          </cell>
          <cell r="O39" t="str">
            <v>USA</v>
          </cell>
          <cell r="P39" t="str">
            <v>NOTAPP</v>
          </cell>
          <cell r="Q39" t="str">
            <v>NOTAPP</v>
          </cell>
          <cell r="R39" t="str">
            <v>Not Applicable</v>
          </cell>
          <cell r="S39" t="str">
            <v>-</v>
          </cell>
          <cell r="T39" t="str">
            <v>O0819</v>
          </cell>
          <cell r="U39" t="str">
            <v>NO</v>
          </cell>
          <cell r="V39" t="str">
            <v>DR05904</v>
          </cell>
          <cell r="W39" t="str">
            <v>OPCOTHIN</v>
          </cell>
        </row>
        <row r="40">
          <cell r="B40" t="str">
            <v>O0061</v>
          </cell>
          <cell r="C40" t="str">
            <v>Bertolli - Canada</v>
          </cell>
          <cell r="D40" t="str">
            <v>CADK</v>
          </cell>
          <cell r="E40" t="str">
            <v>M</v>
          </cell>
          <cell r="F40" t="str">
            <v>NOTAPP</v>
          </cell>
          <cell r="G40" t="str">
            <v>FP&amp;A</v>
          </cell>
          <cell r="H40" t="str">
            <v>R0002</v>
          </cell>
          <cell r="I40" t="str">
            <v>North America</v>
          </cell>
          <cell r="J40" t="str">
            <v>NOTAPP</v>
          </cell>
          <cell r="K40" t="str">
            <v>Not Applicable</v>
          </cell>
          <cell r="L40" t="str">
            <v>NOTAPP</v>
          </cell>
          <cell r="M40" t="str">
            <v>Not Applicable</v>
          </cell>
          <cell r="N40" t="str">
            <v>C0030</v>
          </cell>
          <cell r="O40" t="str">
            <v>Canada</v>
          </cell>
          <cell r="P40" t="str">
            <v>NOTAPP</v>
          </cell>
          <cell r="Q40" t="str">
            <v>NOTAPP</v>
          </cell>
          <cell r="R40" t="str">
            <v>Not Applicable</v>
          </cell>
          <cell r="S40" t="str">
            <v>-</v>
          </cell>
          <cell r="T40" t="str">
            <v>O0803</v>
          </cell>
          <cell r="U40" t="str">
            <v>NO</v>
          </cell>
          <cell r="V40" t="str">
            <v>BF00002</v>
          </cell>
          <cell r="W40" t="str">
            <v>OPCOTHIN</v>
          </cell>
        </row>
        <row r="41">
          <cell r="B41" t="str">
            <v>O0062</v>
          </cell>
          <cell r="C41" t="str">
            <v>Bertolli - Switzerland</v>
          </cell>
          <cell r="D41" t="str">
            <v>EURK</v>
          </cell>
          <cell r="E41" t="str">
            <v>MF</v>
          </cell>
          <cell r="F41" t="str">
            <v>NV</v>
          </cell>
          <cell r="G41" t="str">
            <v>NL</v>
          </cell>
          <cell r="H41" t="str">
            <v>R0001</v>
          </cell>
          <cell r="I41" t="str">
            <v>Europe</v>
          </cell>
          <cell r="J41" t="str">
            <v>R0007</v>
          </cell>
          <cell r="K41" t="str">
            <v>Western Europe</v>
          </cell>
          <cell r="L41" t="str">
            <v>NOTAPP</v>
          </cell>
          <cell r="M41" t="str">
            <v>Not Applicable</v>
          </cell>
          <cell r="N41" t="str">
            <v>C0015</v>
          </cell>
          <cell r="O41" t="str">
            <v>Switzerland</v>
          </cell>
          <cell r="P41" t="str">
            <v>PURMZ</v>
          </cell>
          <cell r="Q41" t="str">
            <v>PURMZ</v>
          </cell>
          <cell r="R41" t="str">
            <v>URM Zurich</v>
          </cell>
          <cell r="S41" t="str">
            <v>-</v>
          </cell>
          <cell r="T41" t="str">
            <v>NOTAPP</v>
          </cell>
          <cell r="U41" t="str">
            <v>NO</v>
          </cell>
          <cell r="V41" t="str">
            <v>BF00001</v>
          </cell>
          <cell r="W41" t="str">
            <v>OPCOTHIN</v>
          </cell>
        </row>
        <row r="42">
          <cell r="B42" t="str">
            <v>O0063</v>
          </cell>
          <cell r="C42" t="str">
            <v>Bertolli - US</v>
          </cell>
          <cell r="D42" t="str">
            <v>USDK</v>
          </cell>
          <cell r="E42" t="str">
            <v>H</v>
          </cell>
          <cell r="F42" t="str">
            <v>NOTAPP</v>
          </cell>
          <cell r="G42" t="str">
            <v>BW</v>
          </cell>
          <cell r="H42" t="str">
            <v>R0002</v>
          </cell>
          <cell r="I42" t="str">
            <v>North America</v>
          </cell>
          <cell r="J42" t="str">
            <v>NOTAPP</v>
          </cell>
          <cell r="K42" t="str">
            <v>Not Applicable</v>
          </cell>
          <cell r="L42" t="str">
            <v>NOTAPP</v>
          </cell>
          <cell r="M42" t="str">
            <v>Not Applicable</v>
          </cell>
          <cell r="N42" t="str">
            <v>C0031</v>
          </cell>
          <cell r="O42" t="str">
            <v>USA</v>
          </cell>
          <cell r="P42" t="str">
            <v>NOTAPP</v>
          </cell>
          <cell r="Q42" t="str">
            <v>NOTAPP</v>
          </cell>
          <cell r="R42" t="str">
            <v>Not Applicable</v>
          </cell>
          <cell r="S42" t="str">
            <v>-</v>
          </cell>
          <cell r="T42" t="str">
            <v>NOTAPP</v>
          </cell>
          <cell r="U42" t="str">
            <v>NO</v>
          </cell>
          <cell r="V42" t="str">
            <v>BF00002</v>
          </cell>
          <cell r="W42" t="str">
            <v>OPCOTHIN</v>
          </cell>
        </row>
        <row r="43">
          <cell r="B43" t="str">
            <v>O0064</v>
          </cell>
          <cell r="C43" t="str">
            <v>UL Argentina</v>
          </cell>
          <cell r="D43" t="str">
            <v>ARSK</v>
          </cell>
          <cell r="E43" t="str">
            <v>MF</v>
          </cell>
          <cell r="F43" t="str">
            <v>MH</v>
          </cell>
          <cell r="G43" t="str">
            <v>JC</v>
          </cell>
          <cell r="H43" t="str">
            <v>R0005</v>
          </cell>
          <cell r="I43" t="str">
            <v>Latin America</v>
          </cell>
          <cell r="J43" t="str">
            <v>NOTAPP</v>
          </cell>
          <cell r="K43" t="str">
            <v>Not Applicable</v>
          </cell>
          <cell r="L43" t="str">
            <v>NOTAPP</v>
          </cell>
          <cell r="M43" t="str">
            <v>Not Applicable</v>
          </cell>
          <cell r="N43" t="str">
            <v>C0070</v>
          </cell>
          <cell r="O43" t="str">
            <v>Argentina</v>
          </cell>
          <cell r="P43" t="str">
            <v>PARGN</v>
          </cell>
          <cell r="Q43" t="str">
            <v>PARGN</v>
          </cell>
          <cell r="R43" t="str">
            <v>Argentina</v>
          </cell>
          <cell r="S43">
            <v>3</v>
          </cell>
          <cell r="T43" t="str">
            <v>NOTAPP</v>
          </cell>
          <cell r="U43" t="str">
            <v>NO</v>
          </cell>
          <cell r="V43" t="str">
            <v>BF00003</v>
          </cell>
          <cell r="W43" t="str">
            <v>OPCOTHIN</v>
          </cell>
        </row>
        <row r="44">
          <cell r="B44" t="str">
            <v>O0069</v>
          </cell>
          <cell r="C44" t="str">
            <v>Unilever Bolivia</v>
          </cell>
          <cell r="D44" t="str">
            <v>BOBK</v>
          </cell>
          <cell r="E44" t="str">
            <v>MF</v>
          </cell>
          <cell r="F44" t="str">
            <v>NV</v>
          </cell>
          <cell r="G44" t="str">
            <v>JC</v>
          </cell>
          <cell r="H44" t="str">
            <v>R0005</v>
          </cell>
          <cell r="I44" t="str">
            <v>Latin America</v>
          </cell>
          <cell r="J44" t="str">
            <v>NOTAPP</v>
          </cell>
          <cell r="K44" t="str">
            <v>Not Applicable</v>
          </cell>
          <cell r="L44" t="str">
            <v>NOTAPP</v>
          </cell>
          <cell r="M44" t="str">
            <v>Not Applicable</v>
          </cell>
          <cell r="N44" t="str">
            <v>C0071</v>
          </cell>
          <cell r="O44" t="str">
            <v>Bolivia</v>
          </cell>
          <cell r="P44" t="str">
            <v>PBOLV</v>
          </cell>
          <cell r="Q44" t="str">
            <v>PBOLV</v>
          </cell>
          <cell r="R44" t="str">
            <v>Bolivia</v>
          </cell>
          <cell r="S44" t="str">
            <v>-</v>
          </cell>
          <cell r="T44" t="str">
            <v>NOTAPP</v>
          </cell>
          <cell r="U44" t="str">
            <v>NO</v>
          </cell>
          <cell r="V44" t="str">
            <v>BF00003</v>
          </cell>
          <cell r="W44" t="str">
            <v>OPCOTHIN</v>
          </cell>
        </row>
        <row r="45">
          <cell r="B45" t="str">
            <v>O0070</v>
          </cell>
          <cell r="C45" t="str">
            <v>Unilever Brazil</v>
          </cell>
          <cell r="D45" t="str">
            <v>BRLK</v>
          </cell>
          <cell r="E45" t="str">
            <v>MF</v>
          </cell>
          <cell r="F45" t="str">
            <v>MH</v>
          </cell>
          <cell r="G45" t="str">
            <v>PG</v>
          </cell>
          <cell r="H45" t="str">
            <v>R0005</v>
          </cell>
          <cell r="I45" t="str">
            <v>Latin America</v>
          </cell>
          <cell r="J45" t="str">
            <v>NOTAPP</v>
          </cell>
          <cell r="K45" t="str">
            <v>Not Applicable</v>
          </cell>
          <cell r="L45" t="str">
            <v>NOTAPP</v>
          </cell>
          <cell r="M45" t="str">
            <v>Not Applicable</v>
          </cell>
          <cell r="N45" t="str">
            <v>C0072</v>
          </cell>
          <cell r="O45" t="str">
            <v>Brazil</v>
          </cell>
          <cell r="P45" t="str">
            <v>PBRAZ</v>
          </cell>
          <cell r="Q45" t="str">
            <v>PBRAZ</v>
          </cell>
          <cell r="R45" t="str">
            <v>Brazil</v>
          </cell>
          <cell r="S45">
            <v>5</v>
          </cell>
          <cell r="T45" t="str">
            <v>NOTAPP</v>
          </cell>
          <cell r="U45" t="str">
            <v>NO</v>
          </cell>
          <cell r="V45" t="str">
            <v>BF00003</v>
          </cell>
          <cell r="W45" t="str">
            <v>OPCOTHIN</v>
          </cell>
        </row>
        <row r="46">
          <cell r="B46" t="str">
            <v>O0073</v>
          </cell>
          <cell r="C46" t="str">
            <v>UBFNA HPC Retail - Canada</v>
          </cell>
          <cell r="D46" t="str">
            <v>CADK</v>
          </cell>
          <cell r="E46" t="str">
            <v>M</v>
          </cell>
          <cell r="F46" t="str">
            <v>NOTAPP</v>
          </cell>
          <cell r="G46" t="str">
            <v>FP&amp;A</v>
          </cell>
          <cell r="H46" t="str">
            <v>R0002</v>
          </cell>
          <cell r="I46" t="str">
            <v>North America</v>
          </cell>
          <cell r="J46" t="str">
            <v>NOTAPP</v>
          </cell>
          <cell r="K46" t="str">
            <v>Not Applicable</v>
          </cell>
          <cell r="L46" t="str">
            <v>NOTAPP</v>
          </cell>
          <cell r="M46" t="str">
            <v>Not Applicable</v>
          </cell>
          <cell r="N46" t="str">
            <v>C0030</v>
          </cell>
          <cell r="O46" t="str">
            <v>Canada</v>
          </cell>
          <cell r="P46" t="str">
            <v>NOTAPP</v>
          </cell>
          <cell r="Q46" t="str">
            <v>NOTAPP</v>
          </cell>
          <cell r="R46" t="str">
            <v>Not Applicable</v>
          </cell>
          <cell r="S46" t="str">
            <v>-</v>
          </cell>
          <cell r="T46" t="str">
            <v>O0803</v>
          </cell>
          <cell r="U46" t="str">
            <v>NO</v>
          </cell>
          <cell r="V46" t="str">
            <v>BF00002</v>
          </cell>
          <cell r="W46" t="str">
            <v>OPCOTHIN</v>
          </cell>
        </row>
        <row r="47">
          <cell r="B47" t="str">
            <v>O0074</v>
          </cell>
          <cell r="C47" t="str">
            <v>Unilever Chile</v>
          </cell>
          <cell r="D47" t="str">
            <v>CLPM</v>
          </cell>
          <cell r="E47" t="str">
            <v>MF</v>
          </cell>
          <cell r="F47" t="str">
            <v>MH</v>
          </cell>
          <cell r="G47" t="str">
            <v>JC</v>
          </cell>
          <cell r="H47" t="str">
            <v>R0005</v>
          </cell>
          <cell r="I47" t="str">
            <v>Latin America</v>
          </cell>
          <cell r="J47" t="str">
            <v>NOTAPP</v>
          </cell>
          <cell r="K47" t="str">
            <v>Not Applicable</v>
          </cell>
          <cell r="L47" t="str">
            <v>NOTAPP</v>
          </cell>
          <cell r="M47" t="str">
            <v>Not Applicable</v>
          </cell>
          <cell r="N47" t="str">
            <v>C0073</v>
          </cell>
          <cell r="O47" t="str">
            <v>Chile</v>
          </cell>
          <cell r="P47" t="str">
            <v>PCHIL</v>
          </cell>
          <cell r="Q47" t="str">
            <v>PCHIL</v>
          </cell>
          <cell r="R47" t="str">
            <v>Chile NV</v>
          </cell>
          <cell r="S47" t="str">
            <v>-</v>
          </cell>
          <cell r="T47" t="str">
            <v>NOTAPP</v>
          </cell>
          <cell r="U47" t="str">
            <v>NO</v>
          </cell>
          <cell r="V47" t="str">
            <v>BF00003</v>
          </cell>
          <cell r="W47" t="str">
            <v>OPCOTHIN</v>
          </cell>
        </row>
        <row r="48">
          <cell r="B48" t="str">
            <v>O0078</v>
          </cell>
          <cell r="C48" t="str">
            <v>UBFNA - Corporate H.O. BFO</v>
          </cell>
          <cell r="D48" t="str">
            <v>USDK</v>
          </cell>
          <cell r="E48" t="str">
            <v>H</v>
          </cell>
          <cell r="F48" t="str">
            <v>NOTAPP</v>
          </cell>
          <cell r="G48" t="str">
            <v>BW</v>
          </cell>
          <cell r="H48" t="str">
            <v>R0002</v>
          </cell>
          <cell r="I48" t="str">
            <v>North America</v>
          </cell>
          <cell r="J48" t="str">
            <v>NOTAPP</v>
          </cell>
          <cell r="K48" t="str">
            <v>Not Applicable</v>
          </cell>
          <cell r="L48" t="str">
            <v>NOTAPP</v>
          </cell>
          <cell r="M48" t="str">
            <v>Not Applicable</v>
          </cell>
          <cell r="N48" t="str">
            <v>C0031</v>
          </cell>
          <cell r="O48" t="str">
            <v>USA</v>
          </cell>
          <cell r="P48" t="str">
            <v>NOTAPP</v>
          </cell>
          <cell r="Q48" t="str">
            <v>NOTAPP</v>
          </cell>
          <cell r="R48" t="str">
            <v>Not Applicable</v>
          </cell>
          <cell r="S48" t="str">
            <v>-</v>
          </cell>
          <cell r="T48" t="str">
            <v>NOTAPP</v>
          </cell>
          <cell r="U48" t="str">
            <v>NO</v>
          </cell>
          <cell r="V48" t="str">
            <v>BF00002</v>
          </cell>
          <cell r="W48" t="str">
            <v>OPCOTHIN</v>
          </cell>
        </row>
        <row r="49">
          <cell r="B49" t="str">
            <v>O0080</v>
          </cell>
          <cell r="C49" t="str">
            <v>CEE - Czech Republic</v>
          </cell>
          <cell r="D49" t="str">
            <v>CZKK</v>
          </cell>
          <cell r="E49" t="str">
            <v>MF</v>
          </cell>
          <cell r="F49" t="str">
            <v>NV</v>
          </cell>
          <cell r="G49" t="str">
            <v>CO</v>
          </cell>
          <cell r="H49" t="str">
            <v>R0001</v>
          </cell>
          <cell r="I49" t="str">
            <v>Europe</v>
          </cell>
          <cell r="J49" t="str">
            <v>R0008</v>
          </cell>
          <cell r="K49" t="str">
            <v>Central and Eastern Europe</v>
          </cell>
          <cell r="L49" t="str">
            <v>NOTAPP</v>
          </cell>
          <cell r="M49" t="str">
            <v>Not Applicable</v>
          </cell>
          <cell r="N49" t="str">
            <v>C0019</v>
          </cell>
          <cell r="O49" t="str">
            <v>Czech Republic</v>
          </cell>
          <cell r="P49" t="str">
            <v>PCZER</v>
          </cell>
          <cell r="Q49" t="str">
            <v>PCZER</v>
          </cell>
          <cell r="R49" t="str">
            <v>Czech Republic</v>
          </cell>
          <cell r="S49" t="str">
            <v>-</v>
          </cell>
          <cell r="T49" t="str">
            <v>NOTAPP</v>
          </cell>
          <cell r="U49" t="str">
            <v>NO</v>
          </cell>
          <cell r="V49" t="str">
            <v>DR08013</v>
          </cell>
          <cell r="W49" t="str">
            <v>OPCOTHIN</v>
          </cell>
        </row>
        <row r="50">
          <cell r="B50" t="str">
            <v>O0082</v>
          </cell>
          <cell r="C50" t="str">
            <v>Unilever Dominican Republic</v>
          </cell>
          <cell r="D50" t="str">
            <v>DOPK</v>
          </cell>
          <cell r="E50" t="str">
            <v>MF</v>
          </cell>
          <cell r="F50" t="str">
            <v>NV</v>
          </cell>
          <cell r="G50" t="str">
            <v>PG</v>
          </cell>
          <cell r="H50" t="str">
            <v>R0005</v>
          </cell>
          <cell r="I50" t="str">
            <v>Latin America</v>
          </cell>
          <cell r="J50" t="str">
            <v>NOTAPP</v>
          </cell>
          <cell r="K50" t="str">
            <v>Not Applicable</v>
          </cell>
          <cell r="L50" t="str">
            <v>NOTAPP</v>
          </cell>
          <cell r="M50" t="str">
            <v>Not Applicable</v>
          </cell>
          <cell r="N50" t="str">
            <v>C0077</v>
          </cell>
          <cell r="O50" t="str">
            <v>Dominican Republic</v>
          </cell>
          <cell r="P50" t="str">
            <v>PDOMR</v>
          </cell>
          <cell r="Q50" t="str">
            <v>PDOMR</v>
          </cell>
          <cell r="R50" t="str">
            <v>Dominican Republic</v>
          </cell>
          <cell r="S50" t="str">
            <v>-</v>
          </cell>
          <cell r="T50" t="str">
            <v>NOTAPP</v>
          </cell>
          <cell r="U50" t="str">
            <v>NO</v>
          </cell>
          <cell r="V50" t="str">
            <v>BF00003</v>
          </cell>
          <cell r="W50" t="str">
            <v>OPCOTHIN</v>
          </cell>
        </row>
        <row r="51">
          <cell r="B51" t="str">
            <v>O0084</v>
          </cell>
          <cell r="C51" t="str">
            <v>Egypt BFO</v>
          </cell>
          <cell r="D51" t="str">
            <v>EGPK</v>
          </cell>
          <cell r="E51" t="str">
            <v>H</v>
          </cell>
          <cell r="F51" t="str">
            <v>UNUS</v>
          </cell>
          <cell r="G51" t="str">
            <v>RI</v>
          </cell>
          <cell r="H51" t="str">
            <v>R0003</v>
          </cell>
          <cell r="I51" t="str">
            <v>Africa and Middle East</v>
          </cell>
          <cell r="J51" t="str">
            <v>NOTAPP</v>
          </cell>
          <cell r="K51" t="str">
            <v>Not Applicable</v>
          </cell>
          <cell r="L51" t="str">
            <v>NOTAPP</v>
          </cell>
          <cell r="M51" t="str">
            <v>Not Applicable</v>
          </cell>
          <cell r="N51" t="str">
            <v>C0036</v>
          </cell>
          <cell r="O51" t="str">
            <v>Egypt</v>
          </cell>
          <cell r="P51" t="str">
            <v>PEGBF</v>
          </cell>
          <cell r="Q51" t="str">
            <v>PEGBF</v>
          </cell>
          <cell r="R51" t="str">
            <v>BF Egypt</v>
          </cell>
          <cell r="S51" t="str">
            <v>-</v>
          </cell>
          <cell r="T51" t="str">
            <v>NOTAPP</v>
          </cell>
          <cell r="U51" t="str">
            <v>NO</v>
          </cell>
          <cell r="V51" t="str">
            <v>DR08409</v>
          </cell>
          <cell r="W51" t="str">
            <v>OPCOTHIN</v>
          </cell>
        </row>
        <row r="52">
          <cell r="B52" t="str">
            <v>O0085</v>
          </cell>
          <cell r="C52" t="str">
            <v>Unilever El Salvador</v>
          </cell>
          <cell r="D52" t="str">
            <v>SVCK</v>
          </cell>
          <cell r="E52" t="str">
            <v>MF</v>
          </cell>
          <cell r="F52" t="str">
            <v>NV</v>
          </cell>
          <cell r="G52" t="str">
            <v>PG</v>
          </cell>
          <cell r="H52" t="str">
            <v>R0005</v>
          </cell>
          <cell r="I52" t="str">
            <v>Latin America</v>
          </cell>
          <cell r="J52" t="str">
            <v>NOTAPP</v>
          </cell>
          <cell r="K52" t="str">
            <v>Not Applicable</v>
          </cell>
          <cell r="L52" t="str">
            <v>NOTAPP</v>
          </cell>
          <cell r="M52" t="str">
            <v>Not Applicable</v>
          </cell>
          <cell r="N52" t="str">
            <v>C0079</v>
          </cell>
          <cell r="O52" t="str">
            <v>El Salvador</v>
          </cell>
          <cell r="P52" t="str">
            <v>PSVUC</v>
          </cell>
          <cell r="Q52" t="str">
            <v>PSVUC</v>
          </cell>
          <cell r="R52" t="str">
            <v>El Salvador</v>
          </cell>
          <cell r="S52" t="str">
            <v>-</v>
          </cell>
          <cell r="T52" t="str">
            <v>NOTAPP</v>
          </cell>
          <cell r="U52" t="str">
            <v>NO</v>
          </cell>
          <cell r="V52" t="str">
            <v>BF00003</v>
          </cell>
          <cell r="W52" t="str">
            <v>OPCOTHIN</v>
          </cell>
        </row>
        <row r="53">
          <cell r="B53" t="str">
            <v>O0094</v>
          </cell>
          <cell r="C53" t="str">
            <v>Hong Kong BFO</v>
          </cell>
          <cell r="D53" t="str">
            <v>HKDK</v>
          </cell>
          <cell r="E53" t="str">
            <v>MF</v>
          </cell>
          <cell r="F53" t="str">
            <v>UNUS</v>
          </cell>
          <cell r="G53" t="str">
            <v>BW</v>
          </cell>
          <cell r="H53" t="str">
            <v>R0004</v>
          </cell>
          <cell r="I53" t="str">
            <v>Asia and Pacific</v>
          </cell>
          <cell r="J53" t="str">
            <v>NOTAPP</v>
          </cell>
          <cell r="K53" t="str">
            <v>Not Applicable</v>
          </cell>
          <cell r="L53" t="str">
            <v>NOTAPP</v>
          </cell>
          <cell r="M53" t="str">
            <v>Not Applicable</v>
          </cell>
          <cell r="N53" t="str">
            <v>C0056</v>
          </cell>
          <cell r="O53" t="str">
            <v>Hong Kong</v>
          </cell>
          <cell r="P53" t="str">
            <v>PHKBF</v>
          </cell>
          <cell r="Q53" t="str">
            <v>PHKBF</v>
          </cell>
          <cell r="R53" t="str">
            <v>BF Hong Kong</v>
          </cell>
          <cell r="S53" t="str">
            <v>-</v>
          </cell>
          <cell r="T53" t="str">
            <v>NOTAPP</v>
          </cell>
          <cell r="U53" t="str">
            <v>NO</v>
          </cell>
          <cell r="V53" t="str">
            <v>DR09411</v>
          </cell>
          <cell r="W53" t="str">
            <v>OPCOTHCK</v>
          </cell>
        </row>
        <row r="54">
          <cell r="B54" t="str">
            <v>O0099</v>
          </cell>
          <cell r="C54" t="str">
            <v>Israel BFO</v>
          </cell>
          <cell r="D54" t="str">
            <v>ILSK</v>
          </cell>
          <cell r="E54" t="str">
            <v>MF</v>
          </cell>
          <cell r="F54" t="str">
            <v>UNUS</v>
          </cell>
          <cell r="G54" t="str">
            <v>RI</v>
          </cell>
          <cell r="H54" t="str">
            <v>R0003</v>
          </cell>
          <cell r="I54" t="str">
            <v>Africa and Middle East</v>
          </cell>
          <cell r="J54" t="str">
            <v>NOTAPP</v>
          </cell>
          <cell r="K54" t="str">
            <v>Not Applicable</v>
          </cell>
          <cell r="L54" t="str">
            <v>NOTAPP</v>
          </cell>
          <cell r="M54" t="str">
            <v>Not Applicable</v>
          </cell>
          <cell r="N54" t="str">
            <v>C0039</v>
          </cell>
          <cell r="O54" t="str">
            <v>Israel</v>
          </cell>
          <cell r="P54" t="str">
            <v>PILBS</v>
          </cell>
          <cell r="Q54" t="str">
            <v>PILBS</v>
          </cell>
          <cell r="R54" t="str">
            <v>BF Israel (Sub)</v>
          </cell>
          <cell r="S54" t="str">
            <v>-</v>
          </cell>
          <cell r="T54" t="str">
            <v>NOTAPP</v>
          </cell>
          <cell r="U54" t="str">
            <v>NO</v>
          </cell>
          <cell r="V54" t="str">
            <v>DR09909</v>
          </cell>
          <cell r="W54" t="str">
            <v>OPCOTHIN</v>
          </cell>
        </row>
        <row r="55">
          <cell r="B55" t="str">
            <v>O0102</v>
          </cell>
          <cell r="C55" t="str">
            <v>Jordan BFO</v>
          </cell>
          <cell r="D55" t="str">
            <v>JODK</v>
          </cell>
          <cell r="E55" t="str">
            <v>H</v>
          </cell>
          <cell r="F55" t="str">
            <v>UNUS</v>
          </cell>
          <cell r="G55" t="str">
            <v>RI</v>
          </cell>
          <cell r="H55" t="str">
            <v>R0003</v>
          </cell>
          <cell r="I55" t="str">
            <v>Africa and Middle East</v>
          </cell>
          <cell r="J55" t="str">
            <v>NOTAPP</v>
          </cell>
          <cell r="K55" t="str">
            <v>Not Applicable</v>
          </cell>
          <cell r="L55" t="str">
            <v>NOTAPP</v>
          </cell>
          <cell r="M55" t="str">
            <v>Not Applicable</v>
          </cell>
          <cell r="N55" t="str">
            <v>C0040</v>
          </cell>
          <cell r="O55" t="str">
            <v>Jordan</v>
          </cell>
          <cell r="P55" t="str">
            <v>PJOBF</v>
          </cell>
          <cell r="Q55" t="str">
            <v>PJOBF</v>
          </cell>
          <cell r="R55" t="str">
            <v>BF Jordan</v>
          </cell>
          <cell r="S55" t="str">
            <v>-</v>
          </cell>
          <cell r="T55" t="str">
            <v>NOTAPP</v>
          </cell>
          <cell r="U55" t="str">
            <v>NO</v>
          </cell>
          <cell r="V55" t="str">
            <v>DR10209</v>
          </cell>
          <cell r="W55" t="str">
            <v>OPCOTHIN</v>
          </cell>
        </row>
        <row r="56">
          <cell r="B56" t="str">
            <v>O0103</v>
          </cell>
          <cell r="C56" t="str">
            <v>Kenya BFO</v>
          </cell>
          <cell r="D56" t="str">
            <v>KESK</v>
          </cell>
          <cell r="E56" t="str">
            <v>H</v>
          </cell>
          <cell r="F56" t="str">
            <v>NOTAPP</v>
          </cell>
          <cell r="G56" t="str">
            <v>RI</v>
          </cell>
          <cell r="H56" t="str">
            <v>R0003</v>
          </cell>
          <cell r="I56" t="str">
            <v>Africa and Middle East</v>
          </cell>
          <cell r="J56" t="str">
            <v>NOTAPP</v>
          </cell>
          <cell r="K56" t="str">
            <v>Not Applicable</v>
          </cell>
          <cell r="L56" t="str">
            <v>NOTAPP</v>
          </cell>
          <cell r="M56" t="str">
            <v>Not Applicable</v>
          </cell>
          <cell r="N56" t="str">
            <v>C0041</v>
          </cell>
          <cell r="O56" t="str">
            <v>Kenya</v>
          </cell>
          <cell r="P56" t="str">
            <v>PKEBF</v>
          </cell>
          <cell r="Q56" t="str">
            <v>PKEBF</v>
          </cell>
          <cell r="R56" t="str">
            <v>BF Kenya</v>
          </cell>
          <cell r="S56" t="str">
            <v>-</v>
          </cell>
          <cell r="T56" t="str">
            <v>NOTAPP</v>
          </cell>
          <cell r="U56" t="str">
            <v>NO</v>
          </cell>
          <cell r="V56" t="str">
            <v>DR10309</v>
          </cell>
          <cell r="W56" t="str">
            <v>OPCOTHIN</v>
          </cell>
        </row>
        <row r="57">
          <cell r="B57" t="str">
            <v>O0104</v>
          </cell>
          <cell r="C57" t="str">
            <v>Malaysia BFO</v>
          </cell>
          <cell r="D57" t="str">
            <v>MYRK</v>
          </cell>
          <cell r="E57" t="str">
            <v>MF</v>
          </cell>
          <cell r="F57" t="str">
            <v>UNUS</v>
          </cell>
          <cell r="G57" t="str">
            <v>AF</v>
          </cell>
          <cell r="H57" t="str">
            <v>R0004</v>
          </cell>
          <cell r="I57" t="str">
            <v>Asia and Pacific</v>
          </cell>
          <cell r="J57" t="str">
            <v>NOTAPP</v>
          </cell>
          <cell r="K57" t="str">
            <v>Not Applicable</v>
          </cell>
          <cell r="L57" t="str">
            <v>NOTAPP</v>
          </cell>
          <cell r="M57" t="str">
            <v>Not Applicable</v>
          </cell>
          <cell r="N57" t="str">
            <v>C0061</v>
          </cell>
          <cell r="O57" t="str">
            <v>Malaysia</v>
          </cell>
          <cell r="P57" t="str">
            <v>PMYBF</v>
          </cell>
          <cell r="Q57" t="str">
            <v>PMYBF</v>
          </cell>
          <cell r="R57" t="str">
            <v>BF Malaysia</v>
          </cell>
          <cell r="S57" t="str">
            <v>-</v>
          </cell>
          <cell r="T57" t="str">
            <v>NOTAPP</v>
          </cell>
          <cell r="U57" t="str">
            <v>NO</v>
          </cell>
          <cell r="V57" t="str">
            <v>DR10411</v>
          </cell>
          <cell r="W57" t="str">
            <v>OPCOTHIN</v>
          </cell>
        </row>
        <row r="58">
          <cell r="B58" t="str">
            <v>O0105</v>
          </cell>
          <cell r="C58" t="str">
            <v>Unilever Mexico</v>
          </cell>
          <cell r="D58" t="str">
            <v>MXNK</v>
          </cell>
          <cell r="E58" t="str">
            <v>MF</v>
          </cell>
          <cell r="F58" t="str">
            <v>MH</v>
          </cell>
          <cell r="G58" t="str">
            <v>PG</v>
          </cell>
          <cell r="H58" t="str">
            <v>R0005</v>
          </cell>
          <cell r="I58" t="str">
            <v>Latin America</v>
          </cell>
          <cell r="J58" t="str">
            <v>NOTAPP</v>
          </cell>
          <cell r="K58" t="str">
            <v>Not Applicable</v>
          </cell>
          <cell r="L58" t="str">
            <v>NOTAPP</v>
          </cell>
          <cell r="M58" t="str">
            <v>Not Applicable</v>
          </cell>
          <cell r="N58" t="str">
            <v>C0083</v>
          </cell>
          <cell r="O58" t="str">
            <v>Mexico</v>
          </cell>
          <cell r="P58" t="str">
            <v>PMEXI</v>
          </cell>
          <cell r="Q58" t="str">
            <v>PMEXI</v>
          </cell>
          <cell r="R58" t="str">
            <v>Mexico</v>
          </cell>
          <cell r="S58" t="str">
            <v>-</v>
          </cell>
          <cell r="T58" t="str">
            <v>NOTAPP</v>
          </cell>
          <cell r="U58" t="str">
            <v>NO</v>
          </cell>
          <cell r="V58" t="str">
            <v>BF00003</v>
          </cell>
          <cell r="W58" t="str">
            <v>OPCOTHIN</v>
          </cell>
        </row>
        <row r="59">
          <cell r="B59" t="str">
            <v>O0106</v>
          </cell>
          <cell r="C59" t="str">
            <v>BFO - Morocco</v>
          </cell>
          <cell r="D59" t="str">
            <v>MADK</v>
          </cell>
          <cell r="E59" t="str">
            <v>H</v>
          </cell>
          <cell r="F59" t="str">
            <v>NOTAPP</v>
          </cell>
          <cell r="G59" t="str">
            <v>RI</v>
          </cell>
          <cell r="H59" t="str">
            <v>R0003</v>
          </cell>
          <cell r="I59" t="str">
            <v>Africa and Middle East</v>
          </cell>
          <cell r="J59" t="str">
            <v>NOTAPP</v>
          </cell>
          <cell r="K59" t="str">
            <v>Not Applicable</v>
          </cell>
          <cell r="L59" t="str">
            <v>NOTAPP</v>
          </cell>
          <cell r="M59" t="str">
            <v>Not Applicable</v>
          </cell>
          <cell r="N59" t="str">
            <v>C0044</v>
          </cell>
          <cell r="O59" t="str">
            <v>Morocco</v>
          </cell>
          <cell r="P59" t="str">
            <v>PMABF</v>
          </cell>
          <cell r="Q59" t="str">
            <v>PMABF</v>
          </cell>
          <cell r="R59" t="str">
            <v>BF Morocco</v>
          </cell>
          <cell r="S59" t="str">
            <v>-</v>
          </cell>
          <cell r="T59" t="str">
            <v>NOTAPP</v>
          </cell>
          <cell r="U59" t="str">
            <v>NO</v>
          </cell>
          <cell r="V59" t="str">
            <v>DR10609</v>
          </cell>
          <cell r="W59" t="str">
            <v>OPCOTHCK</v>
          </cell>
        </row>
        <row r="60">
          <cell r="B60" t="str">
            <v>O0109</v>
          </cell>
          <cell r="C60" t="str">
            <v>UBFE - Norway</v>
          </cell>
          <cell r="D60" t="str">
            <v>NOKK</v>
          </cell>
          <cell r="E60" t="str">
            <v>MF</v>
          </cell>
          <cell r="F60" t="str">
            <v>NV</v>
          </cell>
          <cell r="G60" t="str">
            <v>CO</v>
          </cell>
          <cell r="H60" t="str">
            <v>R0001</v>
          </cell>
          <cell r="I60" t="str">
            <v>Europe</v>
          </cell>
          <cell r="J60" t="str">
            <v>R0007</v>
          </cell>
          <cell r="K60" t="str">
            <v>Western Europe</v>
          </cell>
          <cell r="L60" t="str">
            <v>NOTAPP</v>
          </cell>
          <cell r="M60" t="str">
            <v>Not Applicable</v>
          </cell>
          <cell r="N60" t="str">
            <v>C0011</v>
          </cell>
          <cell r="O60" t="str">
            <v>Norway</v>
          </cell>
          <cell r="P60" t="str">
            <v>PNOBN</v>
          </cell>
          <cell r="Q60" t="str">
            <v>PNOBN</v>
          </cell>
          <cell r="R60" t="str">
            <v>Norway</v>
          </cell>
          <cell r="S60" t="str">
            <v>-</v>
          </cell>
          <cell r="T60" t="str">
            <v>NOTAPP</v>
          </cell>
          <cell r="U60" t="str">
            <v>NO</v>
          </cell>
          <cell r="V60" t="str">
            <v>BF00001</v>
          </cell>
          <cell r="W60" t="str">
            <v>OPCOTHIN</v>
          </cell>
        </row>
        <row r="61">
          <cell r="B61" t="str">
            <v>O0114</v>
          </cell>
          <cell r="C61" t="str">
            <v>Philippines BFO</v>
          </cell>
          <cell r="D61" t="str">
            <v>PHPK</v>
          </cell>
          <cell r="E61" t="str">
            <v>MF</v>
          </cell>
          <cell r="F61" t="str">
            <v>UNUS</v>
          </cell>
          <cell r="G61" t="str">
            <v>AF</v>
          </cell>
          <cell r="H61" t="str">
            <v>R0004</v>
          </cell>
          <cell r="I61" t="str">
            <v>Asia and Pacific</v>
          </cell>
          <cell r="J61" t="str">
            <v>NOTAPP</v>
          </cell>
          <cell r="K61" t="str">
            <v>Not Applicable</v>
          </cell>
          <cell r="L61" t="str">
            <v>NOTAPP</v>
          </cell>
          <cell r="M61" t="str">
            <v>Not Applicable</v>
          </cell>
          <cell r="N61" t="str">
            <v>C0064</v>
          </cell>
          <cell r="O61" t="str">
            <v>Philippines</v>
          </cell>
          <cell r="P61" t="str">
            <v>PPHBF</v>
          </cell>
          <cell r="Q61" t="str">
            <v>PPHBF</v>
          </cell>
          <cell r="R61" t="str">
            <v>BF Philippines</v>
          </cell>
          <cell r="S61" t="str">
            <v>-</v>
          </cell>
          <cell r="T61" t="str">
            <v>NOTAPP</v>
          </cell>
          <cell r="U61" t="str">
            <v>NO</v>
          </cell>
          <cell r="V61" t="str">
            <v>DR11411</v>
          </cell>
          <cell r="W61" t="str">
            <v>OPCOTHCK</v>
          </cell>
        </row>
        <row r="62">
          <cell r="B62" t="str">
            <v>O0115</v>
          </cell>
          <cell r="C62" t="str">
            <v>UBFE - Portugal BFO</v>
          </cell>
          <cell r="D62" t="str">
            <v>EURK</v>
          </cell>
          <cell r="E62" t="str">
            <v>MF</v>
          </cell>
          <cell r="F62" t="str">
            <v>MH</v>
          </cell>
          <cell r="G62" t="str">
            <v>NL</v>
          </cell>
          <cell r="H62" t="str">
            <v>R0001</v>
          </cell>
          <cell r="I62" t="str">
            <v>Europe</v>
          </cell>
          <cell r="J62" t="str">
            <v>R0007</v>
          </cell>
          <cell r="K62" t="str">
            <v>Western Europe</v>
          </cell>
          <cell r="L62" t="str">
            <v>NOTAPP</v>
          </cell>
          <cell r="M62" t="str">
            <v>Not Applicable</v>
          </cell>
          <cell r="N62" t="str">
            <v>C0012</v>
          </cell>
          <cell r="O62" t="str">
            <v>Portugal</v>
          </cell>
          <cell r="P62" t="str">
            <v>PPTBF</v>
          </cell>
          <cell r="Q62" t="str">
            <v>PPTBF</v>
          </cell>
          <cell r="R62" t="str">
            <v>BF Portugal</v>
          </cell>
          <cell r="S62" t="str">
            <v>-</v>
          </cell>
          <cell r="T62" t="str">
            <v>NOTAPP</v>
          </cell>
          <cell r="U62" t="str">
            <v>NO</v>
          </cell>
          <cell r="V62" t="str">
            <v>BF00001</v>
          </cell>
          <cell r="W62" t="str">
            <v>OPCOTHIN</v>
          </cell>
        </row>
        <row r="63">
          <cell r="B63" t="str">
            <v>O0120</v>
          </cell>
          <cell r="C63" t="str">
            <v>Singapore BFO</v>
          </cell>
          <cell r="D63" t="str">
            <v>SGDK</v>
          </cell>
          <cell r="E63" t="str">
            <v>MF</v>
          </cell>
          <cell r="F63" t="str">
            <v>UNUS</v>
          </cell>
          <cell r="G63" t="str">
            <v>AF</v>
          </cell>
          <cell r="H63" t="str">
            <v>R0004</v>
          </cell>
          <cell r="I63" t="str">
            <v>Asia and Pacific</v>
          </cell>
          <cell r="J63" t="str">
            <v>NOTAPP</v>
          </cell>
          <cell r="K63" t="str">
            <v>Not Applicable</v>
          </cell>
          <cell r="L63" t="str">
            <v>NOTAPP</v>
          </cell>
          <cell r="M63" t="str">
            <v>Not Applicable</v>
          </cell>
          <cell r="N63" t="str">
            <v>C0065</v>
          </cell>
          <cell r="O63" t="str">
            <v>Singapore</v>
          </cell>
          <cell r="P63" t="str">
            <v>PSGBF</v>
          </cell>
          <cell r="Q63" t="str">
            <v>PSGBF</v>
          </cell>
          <cell r="R63" t="str">
            <v>BF Singapore</v>
          </cell>
          <cell r="S63" t="str">
            <v>-</v>
          </cell>
          <cell r="T63" t="str">
            <v>NOTAPP</v>
          </cell>
          <cell r="U63" t="str">
            <v>NO</v>
          </cell>
          <cell r="V63" t="str">
            <v>DR12011</v>
          </cell>
          <cell r="W63" t="str">
            <v>OPCOTHIN</v>
          </cell>
        </row>
        <row r="64">
          <cell r="B64" t="str">
            <v>O0123</v>
          </cell>
          <cell r="C64" t="str">
            <v>South Africa BFO</v>
          </cell>
          <cell r="D64" t="str">
            <v>ZARK</v>
          </cell>
          <cell r="E64" t="str">
            <v>H</v>
          </cell>
          <cell r="F64" t="str">
            <v>NOTAPP</v>
          </cell>
          <cell r="G64" t="str">
            <v>RI</v>
          </cell>
          <cell r="H64" t="str">
            <v>R0003</v>
          </cell>
          <cell r="I64" t="str">
            <v>Africa and Middle East</v>
          </cell>
          <cell r="J64" t="str">
            <v>NOTAPP</v>
          </cell>
          <cell r="K64" t="str">
            <v>Not Applicable</v>
          </cell>
          <cell r="L64" t="str">
            <v>NOTAPP</v>
          </cell>
          <cell r="M64" t="str">
            <v>Not Applicable</v>
          </cell>
          <cell r="N64" t="str">
            <v>C0046</v>
          </cell>
          <cell r="O64" t="str">
            <v>South Africa</v>
          </cell>
          <cell r="P64" t="str">
            <v>NOTAPP</v>
          </cell>
          <cell r="Q64" t="str">
            <v>NOTAPP</v>
          </cell>
          <cell r="R64" t="str">
            <v>Not Applicable</v>
          </cell>
          <cell r="S64" t="str">
            <v>-</v>
          </cell>
          <cell r="T64" t="str">
            <v>NOTAPP</v>
          </cell>
          <cell r="U64" t="str">
            <v>NO</v>
          </cell>
          <cell r="V64" t="str">
            <v>DR12309</v>
          </cell>
          <cell r="W64" t="str">
            <v>OPCOTHIN</v>
          </cell>
        </row>
        <row r="65">
          <cell r="B65" t="str">
            <v>O0129</v>
          </cell>
          <cell r="C65" t="str">
            <v>Taiwan BFO</v>
          </cell>
          <cell r="D65" t="str">
            <v>TWDK</v>
          </cell>
          <cell r="E65" t="str">
            <v>MF</v>
          </cell>
          <cell r="F65" t="str">
            <v>UNUS</v>
          </cell>
          <cell r="G65" t="str">
            <v>BW</v>
          </cell>
          <cell r="H65" t="str">
            <v>R0004</v>
          </cell>
          <cell r="I65" t="str">
            <v>Asia and Pacific</v>
          </cell>
          <cell r="J65" t="str">
            <v>NOTAPP</v>
          </cell>
          <cell r="K65" t="str">
            <v>Not Applicable</v>
          </cell>
          <cell r="L65" t="str">
            <v>NOTAPP</v>
          </cell>
          <cell r="M65" t="str">
            <v>Not Applicable</v>
          </cell>
          <cell r="N65" t="str">
            <v>C0067</v>
          </cell>
          <cell r="O65" t="str">
            <v>Taiwan</v>
          </cell>
          <cell r="P65" t="str">
            <v>PTWBF</v>
          </cell>
          <cell r="Q65" t="str">
            <v>PTWBF</v>
          </cell>
          <cell r="R65" t="str">
            <v>BF Taiwan</v>
          </cell>
          <cell r="S65" t="str">
            <v>-</v>
          </cell>
          <cell r="T65" t="str">
            <v>NOTAPP</v>
          </cell>
          <cell r="U65" t="str">
            <v>NO</v>
          </cell>
          <cell r="V65" t="str">
            <v>DR12911</v>
          </cell>
          <cell r="W65" t="str">
            <v>OPCOTHCK</v>
          </cell>
        </row>
        <row r="66">
          <cell r="B66" t="str">
            <v>O0130</v>
          </cell>
          <cell r="C66" t="str">
            <v>Thailand BFO</v>
          </cell>
          <cell r="D66" t="str">
            <v>THBK</v>
          </cell>
          <cell r="E66" t="str">
            <v>MF</v>
          </cell>
          <cell r="F66" t="str">
            <v>UNUS</v>
          </cell>
          <cell r="G66" t="str">
            <v>AF</v>
          </cell>
          <cell r="H66" t="str">
            <v>R0004</v>
          </cell>
          <cell r="I66" t="str">
            <v>Asia and Pacific</v>
          </cell>
          <cell r="J66" t="str">
            <v>NOTAPP</v>
          </cell>
          <cell r="K66" t="str">
            <v>Not Applicable</v>
          </cell>
          <cell r="L66" t="str">
            <v>NOTAPP</v>
          </cell>
          <cell r="M66" t="str">
            <v>Not Applicable</v>
          </cell>
          <cell r="N66" t="str">
            <v>C0068</v>
          </cell>
          <cell r="O66" t="str">
            <v>Thailand</v>
          </cell>
          <cell r="P66" t="str">
            <v>PTHBF</v>
          </cell>
          <cell r="Q66" t="str">
            <v>PTHBF</v>
          </cell>
          <cell r="R66" t="str">
            <v>BF Thailand</v>
          </cell>
          <cell r="S66" t="str">
            <v>-</v>
          </cell>
          <cell r="T66" t="str">
            <v>NOTAPP</v>
          </cell>
          <cell r="U66" t="str">
            <v>NO</v>
          </cell>
          <cell r="V66" t="str">
            <v>DR13011</v>
          </cell>
          <cell r="W66" t="str">
            <v>OPCOTHIN</v>
          </cell>
        </row>
        <row r="67">
          <cell r="B67" t="str">
            <v>O0131</v>
          </cell>
          <cell r="C67" t="str">
            <v>Tunisia BFO</v>
          </cell>
          <cell r="D67" t="str">
            <v>TNDK</v>
          </cell>
          <cell r="E67" t="str">
            <v>MF</v>
          </cell>
          <cell r="F67" t="str">
            <v>UNUS</v>
          </cell>
          <cell r="G67" t="str">
            <v>RI</v>
          </cell>
          <cell r="H67" t="str">
            <v>R0003</v>
          </cell>
          <cell r="I67" t="str">
            <v>Africa and Middle East</v>
          </cell>
          <cell r="J67" t="str">
            <v>NOTAPP</v>
          </cell>
          <cell r="K67" t="str">
            <v>Not Applicable</v>
          </cell>
          <cell r="L67" t="str">
            <v>NOTAPP</v>
          </cell>
          <cell r="M67" t="str">
            <v>Not Applicable</v>
          </cell>
          <cell r="N67" t="str">
            <v>C0048</v>
          </cell>
          <cell r="O67" t="str">
            <v>Tunisia</v>
          </cell>
          <cell r="P67" t="str">
            <v>PTNBF</v>
          </cell>
          <cell r="Q67" t="str">
            <v>PTNBF</v>
          </cell>
          <cell r="R67" t="str">
            <v>BF Tunisia</v>
          </cell>
          <cell r="S67" t="str">
            <v>-</v>
          </cell>
          <cell r="T67" t="str">
            <v>NOTAPP</v>
          </cell>
          <cell r="U67" t="str">
            <v>NO</v>
          </cell>
          <cell r="V67" t="str">
            <v>DR13109</v>
          </cell>
          <cell r="W67" t="str">
            <v>OPCOTHIN</v>
          </cell>
        </row>
        <row r="68">
          <cell r="B68" t="str">
            <v>O0137</v>
          </cell>
          <cell r="C68" t="str">
            <v>UBFNA - Retail HPC - US</v>
          </cell>
          <cell r="D68" t="str">
            <v>USDK</v>
          </cell>
          <cell r="E68" t="str">
            <v>M</v>
          </cell>
          <cell r="F68" t="str">
            <v>NOTAPP</v>
          </cell>
          <cell r="G68" t="str">
            <v>FP&amp;A</v>
          </cell>
          <cell r="H68" t="str">
            <v>R0002</v>
          </cell>
          <cell r="I68" t="str">
            <v>North America</v>
          </cell>
          <cell r="J68" t="str">
            <v>NOTAPP</v>
          </cell>
          <cell r="K68" t="str">
            <v>Not Applicable</v>
          </cell>
          <cell r="L68" t="str">
            <v>NOTAPP</v>
          </cell>
          <cell r="M68" t="str">
            <v>Not Applicable</v>
          </cell>
          <cell r="N68" t="str">
            <v>C0031</v>
          </cell>
          <cell r="O68" t="str">
            <v>USA</v>
          </cell>
          <cell r="P68" t="str">
            <v>NOTAPP</v>
          </cell>
          <cell r="Q68" t="str">
            <v>NOTAPP</v>
          </cell>
          <cell r="R68" t="str">
            <v>Not Applicable</v>
          </cell>
          <cell r="S68" t="str">
            <v>-</v>
          </cell>
          <cell r="T68" t="str">
            <v>O0819</v>
          </cell>
          <cell r="U68" t="str">
            <v>NO</v>
          </cell>
          <cell r="V68" t="str">
            <v>BF00002</v>
          </cell>
          <cell r="W68" t="str">
            <v>OPCOTHIN</v>
          </cell>
        </row>
        <row r="69">
          <cell r="B69" t="str">
            <v>O0140</v>
          </cell>
          <cell r="C69" t="str">
            <v>Birds Eye Wall's</v>
          </cell>
          <cell r="D69" t="str">
            <v>GBPK</v>
          </cell>
          <cell r="E69" t="str">
            <v>MF</v>
          </cell>
          <cell r="F69" t="str">
            <v>MMH</v>
          </cell>
          <cell r="G69" t="str">
            <v>NL</v>
          </cell>
          <cell r="H69" t="str">
            <v>R0001</v>
          </cell>
          <cell r="I69" t="str">
            <v>Europe</v>
          </cell>
          <cell r="J69" t="str">
            <v>R0007</v>
          </cell>
          <cell r="K69" t="str">
            <v>Western Europe</v>
          </cell>
          <cell r="L69" t="str">
            <v>NOTAPP</v>
          </cell>
          <cell r="M69" t="str">
            <v>Not Applicable</v>
          </cell>
          <cell r="N69" t="str">
            <v>C0016</v>
          </cell>
          <cell r="O69" t="str">
            <v>United Kingdom</v>
          </cell>
          <cell r="P69" t="str">
            <v>PGBBF</v>
          </cell>
          <cell r="Q69" t="str">
            <v>PGBBF</v>
          </cell>
          <cell r="R69" t="str">
            <v>BF United Kingdom</v>
          </cell>
          <cell r="S69" t="str">
            <v>-</v>
          </cell>
          <cell r="T69" t="str">
            <v>NOTAPP</v>
          </cell>
          <cell r="U69" t="str">
            <v>NO</v>
          </cell>
          <cell r="V69" t="str">
            <v>BF00004</v>
          </cell>
          <cell r="W69" t="str">
            <v>OPCOTHIN</v>
          </cell>
        </row>
        <row r="70">
          <cell r="B70" t="str">
            <v>O0141</v>
          </cell>
          <cell r="C70" t="str">
            <v>HPC Asia - Faichney Medical</v>
          </cell>
          <cell r="D70" t="str">
            <v>USDK</v>
          </cell>
          <cell r="E70" t="str">
            <v>M</v>
          </cell>
          <cell r="F70" t="str">
            <v>NOTAPP</v>
          </cell>
          <cell r="G70" t="str">
            <v>FP&amp;A</v>
          </cell>
          <cell r="H70" t="str">
            <v>R0002</v>
          </cell>
          <cell r="I70" t="str">
            <v>North America</v>
          </cell>
          <cell r="J70" t="str">
            <v>NOTAPP</v>
          </cell>
          <cell r="K70" t="str">
            <v>Not Applicable</v>
          </cell>
          <cell r="L70" t="str">
            <v>NOTAPP</v>
          </cell>
          <cell r="M70" t="str">
            <v>Not Applicable</v>
          </cell>
          <cell r="N70" t="str">
            <v>C0031</v>
          </cell>
          <cell r="O70" t="str">
            <v>USA</v>
          </cell>
          <cell r="P70" t="str">
            <v>NOTAPP</v>
          </cell>
          <cell r="Q70" t="str">
            <v>NOTAPP</v>
          </cell>
          <cell r="R70" t="str">
            <v>Not Applicable</v>
          </cell>
          <cell r="S70" t="str">
            <v>-</v>
          </cell>
          <cell r="T70" t="str">
            <v>O0819</v>
          </cell>
          <cell r="U70" t="str">
            <v>NO</v>
          </cell>
          <cell r="V70" t="str">
            <v>BF00002</v>
          </cell>
          <cell r="W70" t="str">
            <v>OPCOTHIN</v>
          </cell>
        </row>
        <row r="71">
          <cell r="B71" t="str">
            <v>O0142</v>
          </cell>
          <cell r="C71" t="str">
            <v>HLL India</v>
          </cell>
          <cell r="D71" t="str">
            <v>INRK</v>
          </cell>
          <cell r="E71" t="str">
            <v>MF</v>
          </cell>
          <cell r="F71" t="str">
            <v>PLC</v>
          </cell>
          <cell r="G71" t="str">
            <v>BW</v>
          </cell>
          <cell r="H71" t="str">
            <v>R0004</v>
          </cell>
          <cell r="I71" t="str">
            <v>Asia and Pacific</v>
          </cell>
          <cell r="J71" t="str">
            <v>NOTAPP</v>
          </cell>
          <cell r="K71" t="str">
            <v>Not Applicable</v>
          </cell>
          <cell r="L71" t="str">
            <v>NOTAPP</v>
          </cell>
          <cell r="M71" t="str">
            <v>Not Applicable</v>
          </cell>
          <cell r="N71" t="str">
            <v>C0057</v>
          </cell>
          <cell r="O71" t="str">
            <v>India</v>
          </cell>
          <cell r="P71" t="str">
            <v>PINDH</v>
          </cell>
          <cell r="Q71" t="str">
            <v>PINDH</v>
          </cell>
          <cell r="R71" t="str">
            <v>India HLL</v>
          </cell>
          <cell r="S71" t="str">
            <v>-</v>
          </cell>
          <cell r="T71" t="str">
            <v>NOTAPP</v>
          </cell>
          <cell r="U71" t="str">
            <v>NO</v>
          </cell>
          <cell r="V71" t="str">
            <v>DR14211</v>
          </cell>
          <cell r="W71" t="str">
            <v>OPCOTHIN</v>
          </cell>
        </row>
        <row r="72">
          <cell r="B72" t="str">
            <v>O0143</v>
          </cell>
          <cell r="C72" t="str">
            <v>Lever Bangladesh</v>
          </cell>
          <cell r="D72" t="str">
            <v>BDTK</v>
          </cell>
          <cell r="E72" t="str">
            <v>MF</v>
          </cell>
          <cell r="F72" t="str">
            <v>PLC</v>
          </cell>
          <cell r="G72" t="str">
            <v>BW</v>
          </cell>
          <cell r="H72" t="str">
            <v>R0004</v>
          </cell>
          <cell r="I72" t="str">
            <v>Asia and Pacific</v>
          </cell>
          <cell r="J72" t="str">
            <v>NOTAPP</v>
          </cell>
          <cell r="K72" t="str">
            <v>Not Applicable</v>
          </cell>
          <cell r="L72" t="str">
            <v>NOTAPP</v>
          </cell>
          <cell r="M72" t="str">
            <v>Not Applicable</v>
          </cell>
          <cell r="N72" t="str">
            <v>C0054</v>
          </cell>
          <cell r="O72" t="str">
            <v>Bangladesh</v>
          </cell>
          <cell r="P72" t="str">
            <v>PBANG</v>
          </cell>
          <cell r="Q72" t="str">
            <v>PBANG</v>
          </cell>
          <cell r="R72" t="str">
            <v>Bangladesh</v>
          </cell>
          <cell r="S72" t="str">
            <v>-</v>
          </cell>
          <cell r="T72" t="str">
            <v>NOTAPP</v>
          </cell>
          <cell r="U72" t="str">
            <v>NO</v>
          </cell>
          <cell r="V72" t="str">
            <v>DR14311</v>
          </cell>
          <cell r="W72" t="str">
            <v>OPCOTHCK</v>
          </cell>
        </row>
        <row r="73">
          <cell r="B73" t="str">
            <v>O0144</v>
          </cell>
          <cell r="C73" t="str">
            <v>Lever Nepal</v>
          </cell>
          <cell r="D73" t="str">
            <v>NPRK</v>
          </cell>
          <cell r="E73" t="str">
            <v>MF</v>
          </cell>
          <cell r="F73" t="str">
            <v>PLC</v>
          </cell>
          <cell r="G73" t="str">
            <v>BW</v>
          </cell>
          <cell r="H73" t="str">
            <v>R0004</v>
          </cell>
          <cell r="I73" t="str">
            <v>Asia and Pacific</v>
          </cell>
          <cell r="J73" t="str">
            <v>NOTAPP</v>
          </cell>
          <cell r="K73" t="str">
            <v>Not Applicable</v>
          </cell>
          <cell r="L73" t="str">
            <v>NOTAPP</v>
          </cell>
          <cell r="M73" t="str">
            <v>Not Applicable</v>
          </cell>
          <cell r="N73" t="str">
            <v>C0118</v>
          </cell>
          <cell r="O73" t="str">
            <v>Nepal</v>
          </cell>
          <cell r="P73" t="str">
            <v>PNEPL</v>
          </cell>
          <cell r="Q73" t="str">
            <v>PNEPL</v>
          </cell>
          <cell r="R73" t="str">
            <v>Nepal</v>
          </cell>
          <cell r="S73" t="str">
            <v>-</v>
          </cell>
          <cell r="T73" t="str">
            <v>NOTAPP</v>
          </cell>
          <cell r="U73" t="str">
            <v>NO</v>
          </cell>
          <cell r="V73" t="str">
            <v>DR14411</v>
          </cell>
          <cell r="W73" t="str">
            <v>OPCOTHIN</v>
          </cell>
        </row>
        <row r="74">
          <cell r="B74" t="str">
            <v>O0145</v>
          </cell>
          <cell r="C74" t="str">
            <v>Lever Pakistan</v>
          </cell>
          <cell r="D74" t="str">
            <v>PKRK</v>
          </cell>
          <cell r="E74" t="str">
            <v>MF</v>
          </cell>
          <cell r="F74" t="str">
            <v>PLC</v>
          </cell>
          <cell r="G74" t="str">
            <v>BW</v>
          </cell>
          <cell r="H74" t="str">
            <v>R0004</v>
          </cell>
          <cell r="I74" t="str">
            <v>Asia and Pacific</v>
          </cell>
          <cell r="J74" t="str">
            <v>NOTAPP</v>
          </cell>
          <cell r="K74" t="str">
            <v>Not Applicable</v>
          </cell>
          <cell r="L74" t="str">
            <v>NOTAPP</v>
          </cell>
          <cell r="M74" t="str">
            <v>Not Applicable</v>
          </cell>
          <cell r="N74" t="str">
            <v>C0063</v>
          </cell>
          <cell r="O74" t="str">
            <v>Pakistan</v>
          </cell>
          <cell r="P74" t="str">
            <v>PPAKI</v>
          </cell>
          <cell r="Q74" t="str">
            <v>PPAKI</v>
          </cell>
          <cell r="R74" t="str">
            <v>Pakistan</v>
          </cell>
          <cell r="S74" t="str">
            <v>-</v>
          </cell>
          <cell r="T74" t="str">
            <v>NOTAPP</v>
          </cell>
          <cell r="U74" t="str">
            <v>NO</v>
          </cell>
          <cell r="V74" t="str">
            <v>DR14511</v>
          </cell>
          <cell r="W74" t="str">
            <v>OPCOTHCK</v>
          </cell>
        </row>
        <row r="75">
          <cell r="B75" t="str">
            <v>O0146</v>
          </cell>
          <cell r="C75" t="str">
            <v>Unilever Ceylon</v>
          </cell>
          <cell r="D75" t="str">
            <v>LKRK</v>
          </cell>
          <cell r="E75" t="str">
            <v>MF</v>
          </cell>
          <cell r="F75" t="str">
            <v>PLC</v>
          </cell>
          <cell r="G75" t="str">
            <v>BW</v>
          </cell>
          <cell r="H75" t="str">
            <v>R0004</v>
          </cell>
          <cell r="I75" t="str">
            <v>Asia and Pacific</v>
          </cell>
          <cell r="J75" t="str">
            <v>NOTAPP</v>
          </cell>
          <cell r="K75" t="str">
            <v>Not Applicable</v>
          </cell>
          <cell r="L75" t="str">
            <v>NOTAPP</v>
          </cell>
          <cell r="M75" t="str">
            <v>Not Applicable</v>
          </cell>
          <cell r="N75" t="str">
            <v>C0066</v>
          </cell>
          <cell r="O75" t="str">
            <v>Sri Lanka</v>
          </cell>
          <cell r="P75" t="str">
            <v>PSRIL</v>
          </cell>
          <cell r="Q75" t="str">
            <v>PSRIL</v>
          </cell>
          <cell r="R75" t="str">
            <v>Sri Lanka</v>
          </cell>
          <cell r="S75" t="str">
            <v>-</v>
          </cell>
          <cell r="T75" t="str">
            <v>NOTAPP</v>
          </cell>
          <cell r="U75" t="str">
            <v>NO</v>
          </cell>
          <cell r="V75" t="str">
            <v>DR14611</v>
          </cell>
          <cell r="W75" t="str">
            <v>OPCOTHCK</v>
          </cell>
        </row>
        <row r="76">
          <cell r="B76" t="str">
            <v>O0147</v>
          </cell>
          <cell r="C76" t="str">
            <v>China HPC</v>
          </cell>
          <cell r="D76" t="str">
            <v>CNYK</v>
          </cell>
          <cell r="E76" t="str">
            <v>MF</v>
          </cell>
          <cell r="F76" t="str">
            <v>NV</v>
          </cell>
          <cell r="G76" t="str">
            <v>BW</v>
          </cell>
          <cell r="H76" t="str">
            <v>R0004</v>
          </cell>
          <cell r="I76" t="str">
            <v>Asia and Pacific</v>
          </cell>
          <cell r="J76" t="str">
            <v>NOTAPP</v>
          </cell>
          <cell r="K76" t="str">
            <v>Not Applicable</v>
          </cell>
          <cell r="L76" t="str">
            <v>NOTAPP</v>
          </cell>
          <cell r="M76" t="str">
            <v>Not Applicable</v>
          </cell>
          <cell r="N76" t="str">
            <v>C0055</v>
          </cell>
          <cell r="O76" t="str">
            <v>China</v>
          </cell>
          <cell r="P76" t="str">
            <v>PCHIA</v>
          </cell>
          <cell r="Q76" t="str">
            <v>PCHIA</v>
          </cell>
          <cell r="R76" t="str">
            <v>China</v>
          </cell>
          <cell r="S76">
            <v>5</v>
          </cell>
          <cell r="T76" t="str">
            <v>NOTAPP</v>
          </cell>
          <cell r="U76" t="str">
            <v>NO</v>
          </cell>
          <cell r="V76" t="str">
            <v>DR14710</v>
          </cell>
          <cell r="W76" t="str">
            <v>OPCOTHIN</v>
          </cell>
        </row>
        <row r="77">
          <cell r="B77" t="str">
            <v>O0148</v>
          </cell>
          <cell r="C77" t="str">
            <v>Unilever Hong Kong</v>
          </cell>
          <cell r="D77" t="str">
            <v>HKDK</v>
          </cell>
          <cell r="E77" t="str">
            <v>MF</v>
          </cell>
          <cell r="F77" t="str">
            <v>NV</v>
          </cell>
          <cell r="G77" t="str">
            <v>BW</v>
          </cell>
          <cell r="H77" t="str">
            <v>R0004</v>
          </cell>
          <cell r="I77" t="str">
            <v>Asia and Pacific</v>
          </cell>
          <cell r="J77" t="str">
            <v>NOTAPP</v>
          </cell>
          <cell r="K77" t="str">
            <v>Not Applicable</v>
          </cell>
          <cell r="L77" t="str">
            <v>NOTAPP</v>
          </cell>
          <cell r="M77" t="str">
            <v>Not Applicable</v>
          </cell>
          <cell r="N77" t="str">
            <v>C0056</v>
          </cell>
          <cell r="O77" t="str">
            <v>Hong Kong</v>
          </cell>
          <cell r="P77" t="str">
            <v>PHONU</v>
          </cell>
          <cell r="Q77" t="str">
            <v>PHONU</v>
          </cell>
          <cell r="R77" t="str">
            <v>Hong Kong NV</v>
          </cell>
          <cell r="S77" t="str">
            <v>-</v>
          </cell>
          <cell r="T77" t="str">
            <v>NOTAPP</v>
          </cell>
          <cell r="U77" t="str">
            <v>NO</v>
          </cell>
          <cell r="V77" t="str">
            <v>DR14811</v>
          </cell>
          <cell r="W77" t="str">
            <v>OPCOTHIN</v>
          </cell>
        </row>
        <row r="78">
          <cell r="B78" t="str">
            <v>O0149</v>
          </cell>
          <cell r="C78" t="str">
            <v>Unilever Taiwan</v>
          </cell>
          <cell r="D78" t="str">
            <v>TWDK</v>
          </cell>
          <cell r="E78" t="str">
            <v>MF</v>
          </cell>
          <cell r="F78" t="str">
            <v>NV</v>
          </cell>
          <cell r="G78" t="str">
            <v>BW</v>
          </cell>
          <cell r="H78" t="str">
            <v>R0004</v>
          </cell>
          <cell r="I78" t="str">
            <v>Asia and Pacific</v>
          </cell>
          <cell r="J78" t="str">
            <v>NOTAPP</v>
          </cell>
          <cell r="K78" t="str">
            <v>Not Applicable</v>
          </cell>
          <cell r="L78" t="str">
            <v>NOTAPP</v>
          </cell>
          <cell r="M78" t="str">
            <v>Not Applicable</v>
          </cell>
          <cell r="N78" t="str">
            <v>C0067</v>
          </cell>
          <cell r="O78" t="str">
            <v>Taiwan</v>
          </cell>
          <cell r="P78" t="str">
            <v>PTAIW</v>
          </cell>
          <cell r="Q78" t="str">
            <v>PTAIW</v>
          </cell>
          <cell r="R78" t="str">
            <v>Taiwan</v>
          </cell>
          <cell r="S78" t="str">
            <v>-</v>
          </cell>
          <cell r="T78" t="str">
            <v>NOTAPP</v>
          </cell>
          <cell r="U78" t="str">
            <v>NO</v>
          </cell>
          <cell r="V78" t="str">
            <v>DR14911</v>
          </cell>
          <cell r="W78" t="str">
            <v>OPCOTHIN</v>
          </cell>
        </row>
        <row r="79">
          <cell r="B79" t="str">
            <v>O0158</v>
          </cell>
          <cell r="C79" t="str">
            <v>Cogesal - Miko</v>
          </cell>
          <cell r="D79" t="str">
            <v>EURK</v>
          </cell>
          <cell r="E79" t="str">
            <v>MF</v>
          </cell>
          <cell r="F79" t="str">
            <v>MH</v>
          </cell>
          <cell r="G79" t="str">
            <v>NL</v>
          </cell>
          <cell r="H79" t="str">
            <v>R0001</v>
          </cell>
          <cell r="I79" t="str">
            <v>Europe</v>
          </cell>
          <cell r="J79" t="str">
            <v>R0007</v>
          </cell>
          <cell r="K79" t="str">
            <v>Western Europe</v>
          </cell>
          <cell r="L79" t="str">
            <v>NOTAPP</v>
          </cell>
          <cell r="M79" t="str">
            <v>Not Applicable</v>
          </cell>
          <cell r="N79" t="str">
            <v>C0005</v>
          </cell>
          <cell r="O79" t="str">
            <v>France</v>
          </cell>
          <cell r="P79" t="str">
            <v>PFRAN</v>
          </cell>
          <cell r="Q79" t="str">
            <v>PFRAN</v>
          </cell>
          <cell r="R79" t="str">
            <v>France</v>
          </cell>
          <cell r="S79">
            <v>7</v>
          </cell>
          <cell r="T79" t="str">
            <v>NOTAPP</v>
          </cell>
          <cell r="U79" t="str">
            <v>NO</v>
          </cell>
          <cell r="V79" t="str">
            <v>BF00004</v>
          </cell>
          <cell r="W79" t="str">
            <v>OPCOTHIN</v>
          </cell>
        </row>
        <row r="80">
          <cell r="B80" t="str">
            <v>O0159</v>
          </cell>
          <cell r="C80" t="str">
            <v>LTS - Sri Lanka</v>
          </cell>
          <cell r="D80" t="str">
            <v>LKRK</v>
          </cell>
          <cell r="E80" t="str">
            <v>MF</v>
          </cell>
          <cell r="F80" t="str">
            <v>PLC</v>
          </cell>
          <cell r="G80" t="str">
            <v>BW</v>
          </cell>
          <cell r="H80" t="str">
            <v>R0004</v>
          </cell>
          <cell r="I80" t="str">
            <v>Asia and Pacific</v>
          </cell>
          <cell r="J80" t="str">
            <v>NOTAPP</v>
          </cell>
          <cell r="K80" t="str">
            <v>Not Applicable</v>
          </cell>
          <cell r="L80" t="str">
            <v>NOTAPP</v>
          </cell>
          <cell r="M80" t="str">
            <v>Not Applicable</v>
          </cell>
          <cell r="N80" t="str">
            <v>C0066</v>
          </cell>
          <cell r="O80" t="str">
            <v>Sri Lanka</v>
          </cell>
          <cell r="P80" t="str">
            <v>PSRIL</v>
          </cell>
          <cell r="Q80" t="str">
            <v>PSRIL</v>
          </cell>
          <cell r="R80" t="str">
            <v>Sri Lanka</v>
          </cell>
          <cell r="S80" t="str">
            <v>-</v>
          </cell>
          <cell r="T80" t="str">
            <v>NOTAPP</v>
          </cell>
          <cell r="U80" t="str">
            <v>NO</v>
          </cell>
          <cell r="V80" t="str">
            <v>BF00001</v>
          </cell>
          <cell r="W80" t="str">
            <v>OPCOTHIN</v>
          </cell>
        </row>
        <row r="81">
          <cell r="B81" t="str">
            <v>O0160</v>
          </cell>
          <cell r="C81" t="str">
            <v>LTS - UK</v>
          </cell>
          <cell r="D81" t="str">
            <v>GBPK</v>
          </cell>
          <cell r="E81" t="str">
            <v>MF</v>
          </cell>
          <cell r="F81" t="str">
            <v>PLC</v>
          </cell>
          <cell r="G81" t="str">
            <v>NL</v>
          </cell>
          <cell r="H81" t="str">
            <v>R0001</v>
          </cell>
          <cell r="I81" t="str">
            <v>Europe</v>
          </cell>
          <cell r="J81" t="str">
            <v>R0007</v>
          </cell>
          <cell r="K81" t="str">
            <v>Western Europe</v>
          </cell>
          <cell r="L81" t="str">
            <v>NOTAPP</v>
          </cell>
          <cell r="M81" t="str">
            <v>Not Applicable</v>
          </cell>
          <cell r="N81" t="str">
            <v>C0016</v>
          </cell>
          <cell r="O81" t="str">
            <v>United Kingdom</v>
          </cell>
          <cell r="P81" t="str">
            <v>PUKNG</v>
          </cell>
          <cell r="Q81" t="str">
            <v>PUKNG</v>
          </cell>
          <cell r="R81" t="str">
            <v>United Kingdom</v>
          </cell>
          <cell r="S81" t="str">
            <v>-</v>
          </cell>
          <cell r="T81" t="str">
            <v>NOTAPP</v>
          </cell>
          <cell r="U81" t="str">
            <v>NO</v>
          </cell>
          <cell r="V81" t="str">
            <v>BF00001</v>
          </cell>
          <cell r="W81" t="str">
            <v>OPCOTHIN</v>
          </cell>
        </row>
        <row r="82">
          <cell r="B82" t="str">
            <v>O0161</v>
          </cell>
          <cell r="C82" t="str">
            <v>DL - Argentina</v>
          </cell>
          <cell r="D82" t="str">
            <v>USDK</v>
          </cell>
          <cell r="E82" t="str">
            <v>H</v>
          </cell>
          <cell r="F82" t="str">
            <v>NOTAPP</v>
          </cell>
          <cell r="G82" t="str">
            <v>JC</v>
          </cell>
          <cell r="H82" t="str">
            <v>R0005</v>
          </cell>
          <cell r="I82" t="str">
            <v>Latin America</v>
          </cell>
          <cell r="J82" t="str">
            <v>NOTAPP</v>
          </cell>
          <cell r="K82" t="str">
            <v>Not Applicable</v>
          </cell>
          <cell r="L82" t="str">
            <v>NOTAPP</v>
          </cell>
          <cell r="M82" t="str">
            <v>Not Applicable</v>
          </cell>
          <cell r="N82" t="str">
            <v>C0070</v>
          </cell>
          <cell r="O82" t="str">
            <v>Argentina</v>
          </cell>
          <cell r="P82" t="str">
            <v>NOTAPP</v>
          </cell>
          <cell r="Q82" t="str">
            <v>NOTAPP</v>
          </cell>
          <cell r="R82" t="str">
            <v>Not Applicable</v>
          </cell>
          <cell r="S82" t="str">
            <v>-</v>
          </cell>
          <cell r="T82" t="str">
            <v>NOTAPP</v>
          </cell>
          <cell r="U82" t="str">
            <v>NO</v>
          </cell>
          <cell r="V82" t="str">
            <v>BF00008</v>
          </cell>
          <cell r="W82" t="str">
            <v>OPCOTHIN</v>
          </cell>
        </row>
        <row r="83">
          <cell r="B83" t="str">
            <v>O0162</v>
          </cell>
          <cell r="C83" t="str">
            <v>DL - Australia</v>
          </cell>
          <cell r="D83" t="str">
            <v>AUDK</v>
          </cell>
          <cell r="E83" t="str">
            <v>H</v>
          </cell>
          <cell r="F83" t="str">
            <v>NOTAPP</v>
          </cell>
          <cell r="G83" t="str">
            <v>AF</v>
          </cell>
          <cell r="H83" t="str">
            <v>R0004</v>
          </cell>
          <cell r="I83" t="str">
            <v>Asia and Pacific</v>
          </cell>
          <cell r="J83" t="str">
            <v>NOTAPP</v>
          </cell>
          <cell r="K83" t="str">
            <v>Not Applicable</v>
          </cell>
          <cell r="L83" t="str">
            <v>NOTAPP</v>
          </cell>
          <cell r="M83" t="str">
            <v>Not Applicable</v>
          </cell>
          <cell r="N83" t="str">
            <v>C0053</v>
          </cell>
          <cell r="O83" t="str">
            <v>Australia</v>
          </cell>
          <cell r="P83" t="str">
            <v>PAUST</v>
          </cell>
          <cell r="Q83" t="str">
            <v>PAUST</v>
          </cell>
          <cell r="R83" t="str">
            <v>Australia</v>
          </cell>
          <cell r="S83" t="str">
            <v>-</v>
          </cell>
          <cell r="T83" t="str">
            <v>NOTAPP</v>
          </cell>
          <cell r="U83" t="str">
            <v>NO</v>
          </cell>
          <cell r="V83" t="str">
            <v>BF00008</v>
          </cell>
          <cell r="W83" t="str">
            <v>OPCOTHIN</v>
          </cell>
        </row>
        <row r="84">
          <cell r="B84" t="str">
            <v>O0163</v>
          </cell>
          <cell r="C84" t="str">
            <v>DL - Austria</v>
          </cell>
          <cell r="D84" t="str">
            <v>EURK</v>
          </cell>
          <cell r="E84" t="str">
            <v>H</v>
          </cell>
          <cell r="F84" t="str">
            <v>NOTAPP</v>
          </cell>
          <cell r="G84" t="str">
            <v>NL</v>
          </cell>
          <cell r="H84" t="str">
            <v>R0001</v>
          </cell>
          <cell r="I84" t="str">
            <v>Europe</v>
          </cell>
          <cell r="J84" t="str">
            <v>R0007</v>
          </cell>
          <cell r="K84" t="str">
            <v>Western Europe</v>
          </cell>
          <cell r="L84" t="str">
            <v>NOTAPP</v>
          </cell>
          <cell r="M84" t="str">
            <v>Not Applicable</v>
          </cell>
          <cell r="N84" t="str">
            <v>C0001</v>
          </cell>
          <cell r="O84" t="str">
            <v>Austria</v>
          </cell>
          <cell r="P84" t="str">
            <v>PASTR</v>
          </cell>
          <cell r="Q84" t="str">
            <v>PASTR</v>
          </cell>
          <cell r="R84" t="str">
            <v>Austria</v>
          </cell>
          <cell r="S84" t="str">
            <v>-</v>
          </cell>
          <cell r="T84" t="str">
            <v>NOTAPP</v>
          </cell>
          <cell r="U84" t="str">
            <v>NO</v>
          </cell>
          <cell r="V84" t="str">
            <v>BF00008</v>
          </cell>
          <cell r="W84" t="str">
            <v>OPCOTHIN</v>
          </cell>
        </row>
        <row r="85">
          <cell r="B85" t="str">
            <v>O0164</v>
          </cell>
          <cell r="C85" t="str">
            <v>DL - Belgium</v>
          </cell>
          <cell r="D85" t="str">
            <v>EURK</v>
          </cell>
          <cell r="E85" t="str">
            <v>H</v>
          </cell>
          <cell r="F85" t="str">
            <v>NOTAPP</v>
          </cell>
          <cell r="G85" t="str">
            <v>NL</v>
          </cell>
          <cell r="H85" t="str">
            <v>R0001</v>
          </cell>
          <cell r="I85" t="str">
            <v>Europe</v>
          </cell>
          <cell r="J85" t="str">
            <v>R0007</v>
          </cell>
          <cell r="K85" t="str">
            <v>Western Europe</v>
          </cell>
          <cell r="L85" t="str">
            <v>NOTAPP</v>
          </cell>
          <cell r="M85" t="str">
            <v>Not Applicable</v>
          </cell>
          <cell r="N85" t="str">
            <v>C0002</v>
          </cell>
          <cell r="O85" t="str">
            <v>Belgium</v>
          </cell>
          <cell r="P85" t="str">
            <v>PBELG</v>
          </cell>
          <cell r="Q85" t="str">
            <v>PBELG</v>
          </cell>
          <cell r="R85" t="str">
            <v>Belgium</v>
          </cell>
          <cell r="S85" t="str">
            <v>-</v>
          </cell>
          <cell r="T85" t="str">
            <v>NOTAPP</v>
          </cell>
          <cell r="U85" t="str">
            <v>NO</v>
          </cell>
          <cell r="V85" t="str">
            <v>BF00008</v>
          </cell>
          <cell r="W85" t="str">
            <v>OPCOTHIN</v>
          </cell>
        </row>
        <row r="86">
          <cell r="B86" t="str">
            <v>O0165</v>
          </cell>
          <cell r="C86" t="str">
            <v>DL - Brazil</v>
          </cell>
          <cell r="D86" t="str">
            <v>BRLK</v>
          </cell>
          <cell r="E86" t="str">
            <v>H</v>
          </cell>
          <cell r="F86" t="str">
            <v>NOTAPP</v>
          </cell>
          <cell r="G86" t="str">
            <v>PG</v>
          </cell>
          <cell r="H86" t="str">
            <v>R0005</v>
          </cell>
          <cell r="I86" t="str">
            <v>Latin America</v>
          </cell>
          <cell r="J86" t="str">
            <v>NOTAPP</v>
          </cell>
          <cell r="K86" t="str">
            <v>Not Applicable</v>
          </cell>
          <cell r="L86" t="str">
            <v>NOTAPP</v>
          </cell>
          <cell r="M86" t="str">
            <v>Not Applicable</v>
          </cell>
          <cell r="N86" t="str">
            <v>C0072</v>
          </cell>
          <cell r="O86" t="str">
            <v>Brazil</v>
          </cell>
          <cell r="P86" t="str">
            <v>PBRAZ</v>
          </cell>
          <cell r="Q86" t="str">
            <v>PBRAZ</v>
          </cell>
          <cell r="R86" t="str">
            <v>Brazil</v>
          </cell>
          <cell r="S86" t="str">
            <v>-</v>
          </cell>
          <cell r="T86" t="str">
            <v>NOTAPP</v>
          </cell>
          <cell r="U86" t="str">
            <v>NO</v>
          </cell>
          <cell r="V86" t="str">
            <v>BF00008</v>
          </cell>
          <cell r="W86" t="str">
            <v>OPCOTHIN</v>
          </cell>
        </row>
        <row r="87">
          <cell r="B87" t="str">
            <v>O0166</v>
          </cell>
          <cell r="C87" t="str">
            <v>DL - C&amp;EE Exports</v>
          </cell>
          <cell r="D87" t="str">
            <v>HUFK</v>
          </cell>
          <cell r="E87" t="str">
            <v>H</v>
          </cell>
          <cell r="F87" t="str">
            <v>NOTAPP</v>
          </cell>
          <cell r="G87" t="str">
            <v>CO</v>
          </cell>
          <cell r="H87" t="str">
            <v>R0001</v>
          </cell>
          <cell r="I87" t="str">
            <v>Europe</v>
          </cell>
          <cell r="J87" t="str">
            <v>R0008</v>
          </cell>
          <cell r="K87" t="str">
            <v>Central and Eastern Europe</v>
          </cell>
          <cell r="L87" t="str">
            <v>NOTAPP</v>
          </cell>
          <cell r="M87" t="str">
            <v>Not Applicable</v>
          </cell>
          <cell r="N87" t="str">
            <v>C0021</v>
          </cell>
          <cell r="O87" t="str">
            <v>Hungary</v>
          </cell>
          <cell r="P87" t="str">
            <v>NOTAPP</v>
          </cell>
          <cell r="Q87" t="str">
            <v>NOTAPP</v>
          </cell>
          <cell r="R87" t="str">
            <v>Not Applicable</v>
          </cell>
          <cell r="S87" t="str">
            <v>-</v>
          </cell>
          <cell r="T87" t="str">
            <v>NOTAPP</v>
          </cell>
          <cell r="U87" t="str">
            <v>NO</v>
          </cell>
          <cell r="V87" t="str">
            <v>BF00008</v>
          </cell>
          <cell r="W87" t="str">
            <v>OPCOTHIN</v>
          </cell>
        </row>
        <row r="88">
          <cell r="B88" t="str">
            <v>O0167</v>
          </cell>
          <cell r="C88" t="str">
            <v>DL - Canada Total</v>
          </cell>
          <cell r="D88" t="str">
            <v>CADK</v>
          </cell>
          <cell r="E88" t="str">
            <v>H</v>
          </cell>
          <cell r="F88" t="str">
            <v>NOTAPP</v>
          </cell>
          <cell r="G88" t="str">
            <v>BW</v>
          </cell>
          <cell r="H88" t="str">
            <v>R0002</v>
          </cell>
          <cell r="I88" t="str">
            <v>North America</v>
          </cell>
          <cell r="J88" t="str">
            <v>NOTAPP</v>
          </cell>
          <cell r="K88" t="str">
            <v>Not Applicable</v>
          </cell>
          <cell r="L88" t="str">
            <v>NOTAPP</v>
          </cell>
          <cell r="M88" t="str">
            <v>Not Applicable</v>
          </cell>
          <cell r="N88" t="str">
            <v>C0030</v>
          </cell>
          <cell r="O88" t="str">
            <v>Canada</v>
          </cell>
          <cell r="P88" t="str">
            <v>NOTAPP</v>
          </cell>
          <cell r="Q88" t="str">
            <v>NOTAPP</v>
          </cell>
          <cell r="R88" t="str">
            <v>Not Applicable</v>
          </cell>
          <cell r="S88" t="str">
            <v>-</v>
          </cell>
          <cell r="T88" t="str">
            <v>NOTAPP</v>
          </cell>
          <cell r="U88" t="str">
            <v>NO</v>
          </cell>
          <cell r="V88" t="str">
            <v>BF00008</v>
          </cell>
          <cell r="W88" t="str">
            <v>OPCOTHIN</v>
          </cell>
        </row>
        <row r="89">
          <cell r="B89" t="str">
            <v>O0168</v>
          </cell>
          <cell r="C89" t="str">
            <v>DL - Chile</v>
          </cell>
          <cell r="D89" t="str">
            <v>CLPM</v>
          </cell>
          <cell r="E89" t="str">
            <v>H</v>
          </cell>
          <cell r="F89" t="str">
            <v>NOTAPP</v>
          </cell>
          <cell r="G89" t="str">
            <v>JC</v>
          </cell>
          <cell r="H89" t="str">
            <v>R0005</v>
          </cell>
          <cell r="I89" t="str">
            <v>Latin America</v>
          </cell>
          <cell r="J89" t="str">
            <v>NOTAPP</v>
          </cell>
          <cell r="K89" t="str">
            <v>Not Applicable</v>
          </cell>
          <cell r="L89" t="str">
            <v>NOTAPP</v>
          </cell>
          <cell r="M89" t="str">
            <v>Not Applicable</v>
          </cell>
          <cell r="N89" t="str">
            <v>C0073</v>
          </cell>
          <cell r="O89" t="str">
            <v>Chile</v>
          </cell>
          <cell r="P89" t="str">
            <v>NOTAPP</v>
          </cell>
          <cell r="Q89" t="str">
            <v>NOTAPP</v>
          </cell>
          <cell r="R89" t="str">
            <v>Not Applicable</v>
          </cell>
          <cell r="S89" t="str">
            <v>-</v>
          </cell>
          <cell r="T89" t="str">
            <v>NOTAPP</v>
          </cell>
          <cell r="U89" t="str">
            <v>NO</v>
          </cell>
          <cell r="V89" t="str">
            <v>BF00008</v>
          </cell>
          <cell r="W89" t="str">
            <v>OPCOTHIN</v>
          </cell>
        </row>
        <row r="90">
          <cell r="B90" t="str">
            <v>O0169</v>
          </cell>
          <cell r="C90" t="str">
            <v>DL - China</v>
          </cell>
          <cell r="D90" t="str">
            <v>CNYK</v>
          </cell>
          <cell r="E90" t="str">
            <v>H</v>
          </cell>
          <cell r="F90" t="str">
            <v>NOTAPP</v>
          </cell>
          <cell r="G90" t="str">
            <v>BW</v>
          </cell>
          <cell r="H90" t="str">
            <v>R0004</v>
          </cell>
          <cell r="I90" t="str">
            <v>Asia and Pacific</v>
          </cell>
          <cell r="J90" t="str">
            <v>NOTAPP</v>
          </cell>
          <cell r="K90" t="str">
            <v>Not Applicable</v>
          </cell>
          <cell r="L90" t="str">
            <v>NOTAPP</v>
          </cell>
          <cell r="M90" t="str">
            <v>Not Applicable</v>
          </cell>
          <cell r="N90" t="str">
            <v>C0055</v>
          </cell>
          <cell r="O90" t="str">
            <v>China</v>
          </cell>
          <cell r="P90" t="str">
            <v>PCHIA</v>
          </cell>
          <cell r="Q90" t="str">
            <v>PCHIA</v>
          </cell>
          <cell r="R90" t="str">
            <v>China</v>
          </cell>
          <cell r="S90" t="str">
            <v>-</v>
          </cell>
          <cell r="T90" t="str">
            <v>NOTAPP</v>
          </cell>
          <cell r="U90" t="str">
            <v>NO</v>
          </cell>
          <cell r="V90" t="str">
            <v>BF00008</v>
          </cell>
          <cell r="W90" t="str">
            <v>OPCOTHIN</v>
          </cell>
        </row>
        <row r="91">
          <cell r="B91" t="str">
            <v>O0170</v>
          </cell>
          <cell r="C91" t="str">
            <v>DL - Colombia</v>
          </cell>
          <cell r="D91" t="str">
            <v>COPM</v>
          </cell>
          <cell r="E91" t="str">
            <v>H</v>
          </cell>
          <cell r="F91" t="str">
            <v>NOTAPP</v>
          </cell>
          <cell r="G91" t="str">
            <v>JC</v>
          </cell>
          <cell r="H91" t="str">
            <v>R0005</v>
          </cell>
          <cell r="I91" t="str">
            <v>Latin America</v>
          </cell>
          <cell r="J91" t="str">
            <v>NOTAPP</v>
          </cell>
          <cell r="K91" t="str">
            <v>Not Applicable</v>
          </cell>
          <cell r="L91" t="str">
            <v>NOTAPP</v>
          </cell>
          <cell r="M91" t="str">
            <v>Not Applicable</v>
          </cell>
          <cell r="N91" t="str">
            <v>C0074</v>
          </cell>
          <cell r="O91" t="str">
            <v>Colombia</v>
          </cell>
          <cell r="P91" t="str">
            <v>NOTAPP</v>
          </cell>
          <cell r="Q91" t="str">
            <v>NOTAPP</v>
          </cell>
          <cell r="R91" t="str">
            <v>Not Applicable</v>
          </cell>
          <cell r="S91" t="str">
            <v>-</v>
          </cell>
          <cell r="T91" t="str">
            <v>NOTAPP</v>
          </cell>
          <cell r="U91" t="str">
            <v>NO</v>
          </cell>
          <cell r="V91" t="str">
            <v>BF00008</v>
          </cell>
          <cell r="W91" t="str">
            <v>OPCOTHIN</v>
          </cell>
        </row>
        <row r="92">
          <cell r="B92" t="str">
            <v>O0171</v>
          </cell>
          <cell r="C92" t="str">
            <v>DL - Consulting BV</v>
          </cell>
          <cell r="D92" t="str">
            <v>EURK</v>
          </cell>
          <cell r="E92" t="str">
            <v>H</v>
          </cell>
          <cell r="F92" t="str">
            <v>NOTAPP</v>
          </cell>
          <cell r="G92" t="str">
            <v>NL</v>
          </cell>
          <cell r="H92" t="str">
            <v>R0001</v>
          </cell>
          <cell r="I92" t="str">
            <v>Europe</v>
          </cell>
          <cell r="J92" t="str">
            <v>R0007</v>
          </cell>
          <cell r="K92" t="str">
            <v>Western Europe</v>
          </cell>
          <cell r="L92" t="str">
            <v>NOTAPP</v>
          </cell>
          <cell r="M92" t="str">
            <v>Not Applicable</v>
          </cell>
          <cell r="N92" t="str">
            <v>C0010</v>
          </cell>
          <cell r="O92" t="str">
            <v>Netherlands</v>
          </cell>
          <cell r="P92" t="str">
            <v>NOTAPP</v>
          </cell>
          <cell r="Q92" t="str">
            <v>NOTAPP</v>
          </cell>
          <cell r="R92" t="str">
            <v>Not Applicable</v>
          </cell>
          <cell r="S92" t="str">
            <v>-</v>
          </cell>
          <cell r="T92" t="str">
            <v>NOTAPP</v>
          </cell>
          <cell r="U92" t="str">
            <v>NO</v>
          </cell>
          <cell r="V92" t="str">
            <v>BF00008</v>
          </cell>
          <cell r="W92" t="str">
            <v>OPCOTHIN</v>
          </cell>
        </row>
        <row r="93">
          <cell r="B93" t="str">
            <v>O0172</v>
          </cell>
          <cell r="C93" t="str">
            <v>DL - Czech Republic</v>
          </cell>
          <cell r="D93" t="str">
            <v>CZKK</v>
          </cell>
          <cell r="E93" t="str">
            <v>H</v>
          </cell>
          <cell r="F93" t="str">
            <v>NOTAPP</v>
          </cell>
          <cell r="G93" t="str">
            <v>CO</v>
          </cell>
          <cell r="H93" t="str">
            <v>R0001</v>
          </cell>
          <cell r="I93" t="str">
            <v>Europe</v>
          </cell>
          <cell r="J93" t="str">
            <v>R0008</v>
          </cell>
          <cell r="K93" t="str">
            <v>Central and Eastern Europe</v>
          </cell>
          <cell r="L93" t="str">
            <v>NOTAPP</v>
          </cell>
          <cell r="M93" t="str">
            <v>Not Applicable</v>
          </cell>
          <cell r="N93" t="str">
            <v>C0019</v>
          </cell>
          <cell r="O93" t="str">
            <v>Czech Republic</v>
          </cell>
          <cell r="P93" t="str">
            <v>PCZER</v>
          </cell>
          <cell r="Q93" t="str">
            <v>PCZER</v>
          </cell>
          <cell r="R93" t="str">
            <v>Czech Republic</v>
          </cell>
          <cell r="S93" t="str">
            <v>-</v>
          </cell>
          <cell r="T93" t="str">
            <v>NOTAPP</v>
          </cell>
          <cell r="U93" t="str">
            <v>NO</v>
          </cell>
          <cell r="V93" t="str">
            <v>BF00008</v>
          </cell>
          <cell r="W93" t="str">
            <v>OPCOTHIN</v>
          </cell>
        </row>
        <row r="94">
          <cell r="B94" t="str">
            <v>O0173</v>
          </cell>
          <cell r="C94" t="str">
            <v>DL - Denmark</v>
          </cell>
          <cell r="D94" t="str">
            <v>DKKK</v>
          </cell>
          <cell r="E94" t="str">
            <v>H</v>
          </cell>
          <cell r="F94" t="str">
            <v>NOTAPP</v>
          </cell>
          <cell r="G94" t="str">
            <v>CO</v>
          </cell>
          <cell r="H94" t="str">
            <v>R0001</v>
          </cell>
          <cell r="I94" t="str">
            <v>Europe</v>
          </cell>
          <cell r="J94" t="str">
            <v>R0007</v>
          </cell>
          <cell r="K94" t="str">
            <v>Western Europe</v>
          </cell>
          <cell r="L94" t="str">
            <v>NOTAPP</v>
          </cell>
          <cell r="M94" t="str">
            <v>Not Applicable</v>
          </cell>
          <cell r="N94" t="str">
            <v>C0003</v>
          </cell>
          <cell r="O94" t="str">
            <v>Denmark</v>
          </cell>
          <cell r="P94" t="str">
            <v>PDENM</v>
          </cell>
          <cell r="Q94" t="str">
            <v>PDENM</v>
          </cell>
          <cell r="R94" t="str">
            <v>Denmark</v>
          </cell>
          <cell r="S94" t="str">
            <v>-</v>
          </cell>
          <cell r="T94" t="str">
            <v>NOTAPP</v>
          </cell>
          <cell r="U94" t="str">
            <v>NO</v>
          </cell>
          <cell r="V94" t="str">
            <v>BF00008</v>
          </cell>
          <cell r="W94" t="str">
            <v>OPCOTHIN</v>
          </cell>
        </row>
        <row r="95">
          <cell r="B95" t="str">
            <v>O0174</v>
          </cell>
          <cell r="C95" t="str">
            <v>DL - DLE Denmark</v>
          </cell>
          <cell r="D95" t="str">
            <v>DKKK</v>
          </cell>
          <cell r="E95" t="str">
            <v>H</v>
          </cell>
          <cell r="F95" t="str">
            <v>NOTAPP</v>
          </cell>
          <cell r="G95" t="str">
            <v>CO</v>
          </cell>
          <cell r="H95" t="str">
            <v>R0001</v>
          </cell>
          <cell r="I95" t="str">
            <v>Europe</v>
          </cell>
          <cell r="J95" t="str">
            <v>R0007</v>
          </cell>
          <cell r="K95" t="str">
            <v>Western Europe</v>
          </cell>
          <cell r="L95" t="str">
            <v>NOTAPP</v>
          </cell>
          <cell r="M95" t="str">
            <v>Not Applicable</v>
          </cell>
          <cell r="N95" t="str">
            <v>C0003</v>
          </cell>
          <cell r="O95" t="str">
            <v>Denmark</v>
          </cell>
          <cell r="P95" t="str">
            <v>NOTAPP</v>
          </cell>
          <cell r="Q95" t="str">
            <v>NOTAPP</v>
          </cell>
          <cell r="R95" t="str">
            <v>Not Applicable</v>
          </cell>
          <cell r="S95" t="str">
            <v>-</v>
          </cell>
          <cell r="T95" t="str">
            <v>NOTAPP</v>
          </cell>
          <cell r="U95" t="str">
            <v>NO</v>
          </cell>
          <cell r="V95" t="str">
            <v>BF00008</v>
          </cell>
          <cell r="W95" t="str">
            <v>OPCOTHIN</v>
          </cell>
        </row>
        <row r="96">
          <cell r="B96" t="str">
            <v>O0175</v>
          </cell>
          <cell r="C96" t="str">
            <v>DL - DLE UK</v>
          </cell>
          <cell r="D96" t="str">
            <v>GBPK</v>
          </cell>
          <cell r="E96" t="str">
            <v>H</v>
          </cell>
          <cell r="F96" t="str">
            <v>NOTAPP</v>
          </cell>
          <cell r="G96" t="str">
            <v>NL</v>
          </cell>
          <cell r="H96" t="str">
            <v>R0001</v>
          </cell>
          <cell r="I96" t="str">
            <v>Europe</v>
          </cell>
          <cell r="J96" t="str">
            <v>R0007</v>
          </cell>
          <cell r="K96" t="str">
            <v>Western Europe</v>
          </cell>
          <cell r="L96" t="str">
            <v>NOTAPP</v>
          </cell>
          <cell r="M96" t="str">
            <v>Not Applicable</v>
          </cell>
          <cell r="N96" t="str">
            <v>C0016</v>
          </cell>
          <cell r="O96" t="str">
            <v>United Kingdom</v>
          </cell>
          <cell r="P96" t="str">
            <v>PUKNG</v>
          </cell>
          <cell r="Q96" t="str">
            <v>PUKNG</v>
          </cell>
          <cell r="R96" t="str">
            <v>United Kingdom</v>
          </cell>
          <cell r="S96" t="str">
            <v>-</v>
          </cell>
          <cell r="T96" t="str">
            <v>NOTAPP</v>
          </cell>
          <cell r="U96" t="str">
            <v>NO</v>
          </cell>
          <cell r="V96" t="str">
            <v>BF00008</v>
          </cell>
          <cell r="W96" t="str">
            <v>OPCOTHIN</v>
          </cell>
        </row>
        <row r="97">
          <cell r="B97" t="str">
            <v>O0176</v>
          </cell>
          <cell r="C97" t="str">
            <v>DL - DLE USA</v>
          </cell>
          <cell r="D97" t="str">
            <v>USDK</v>
          </cell>
          <cell r="E97" t="str">
            <v>H</v>
          </cell>
          <cell r="F97" t="str">
            <v>NOTAPP</v>
          </cell>
          <cell r="G97" t="str">
            <v>BW</v>
          </cell>
          <cell r="H97" t="str">
            <v>R0002</v>
          </cell>
          <cell r="I97" t="str">
            <v>North America</v>
          </cell>
          <cell r="J97" t="str">
            <v>NOTAPP</v>
          </cell>
          <cell r="K97" t="str">
            <v>Not Applicable</v>
          </cell>
          <cell r="L97" t="str">
            <v>NOTAPP</v>
          </cell>
          <cell r="M97" t="str">
            <v>Not Applicable</v>
          </cell>
          <cell r="N97" t="str">
            <v>C0031</v>
          </cell>
          <cell r="O97" t="str">
            <v>USA</v>
          </cell>
          <cell r="P97" t="str">
            <v>NOTAPP</v>
          </cell>
          <cell r="Q97" t="str">
            <v>NOTAPP</v>
          </cell>
          <cell r="R97" t="str">
            <v>Not Applicable</v>
          </cell>
          <cell r="S97" t="str">
            <v>-</v>
          </cell>
          <cell r="T97" t="str">
            <v>NOTAPP</v>
          </cell>
          <cell r="U97" t="str">
            <v>NO</v>
          </cell>
          <cell r="V97" t="str">
            <v>BF00008</v>
          </cell>
          <cell r="W97" t="str">
            <v>OPCOTHIN</v>
          </cell>
        </row>
        <row r="98">
          <cell r="B98" t="str">
            <v>O0177</v>
          </cell>
          <cell r="C98" t="str">
            <v>DL - Egypt</v>
          </cell>
          <cell r="D98" t="str">
            <v>EGPK</v>
          </cell>
          <cell r="E98" t="str">
            <v>H</v>
          </cell>
          <cell r="F98" t="str">
            <v>NOTAPP</v>
          </cell>
          <cell r="G98" t="str">
            <v>RI</v>
          </cell>
          <cell r="H98" t="str">
            <v>R0003</v>
          </cell>
          <cell r="I98" t="str">
            <v>Africa and Middle East</v>
          </cell>
          <cell r="J98" t="str">
            <v>NOTAPP</v>
          </cell>
          <cell r="K98" t="str">
            <v>Not Applicable</v>
          </cell>
          <cell r="L98" t="str">
            <v>NOTAPP</v>
          </cell>
          <cell r="M98" t="str">
            <v>Not Applicable</v>
          </cell>
          <cell r="N98" t="str">
            <v>C0036</v>
          </cell>
          <cell r="O98" t="str">
            <v>Egypt</v>
          </cell>
          <cell r="P98" t="str">
            <v>PEGYL</v>
          </cell>
          <cell r="Q98" t="str">
            <v>PEGYL</v>
          </cell>
          <cell r="R98" t="str">
            <v>Egypt Unilever</v>
          </cell>
          <cell r="S98" t="str">
            <v>-</v>
          </cell>
          <cell r="T98" t="str">
            <v>NOTAPP</v>
          </cell>
          <cell r="U98" t="str">
            <v>NO</v>
          </cell>
          <cell r="V98" t="str">
            <v>BF00008</v>
          </cell>
          <cell r="W98" t="str">
            <v>OPCOTHIN</v>
          </cell>
        </row>
        <row r="99">
          <cell r="B99" t="str">
            <v>O0178</v>
          </cell>
          <cell r="C99" t="str">
            <v>DL - Finland</v>
          </cell>
          <cell r="D99" t="str">
            <v>EURK</v>
          </cell>
          <cell r="E99" t="str">
            <v>H</v>
          </cell>
          <cell r="F99" t="str">
            <v>NOTAPP</v>
          </cell>
          <cell r="G99" t="str">
            <v>CO</v>
          </cell>
          <cell r="H99" t="str">
            <v>R0001</v>
          </cell>
          <cell r="I99" t="str">
            <v>Europe</v>
          </cell>
          <cell r="J99" t="str">
            <v>R0007</v>
          </cell>
          <cell r="K99" t="str">
            <v>Western Europe</v>
          </cell>
          <cell r="L99" t="str">
            <v>NOTAPP</v>
          </cell>
          <cell r="M99" t="str">
            <v>Not Applicable</v>
          </cell>
          <cell r="N99" t="str">
            <v>C0004</v>
          </cell>
          <cell r="O99" t="str">
            <v>Finland</v>
          </cell>
          <cell r="P99" t="str">
            <v>PFINL</v>
          </cell>
          <cell r="Q99" t="str">
            <v>PFINL</v>
          </cell>
          <cell r="R99" t="str">
            <v>Finland</v>
          </cell>
          <cell r="S99" t="str">
            <v>-</v>
          </cell>
          <cell r="T99" t="str">
            <v>NOTAPP</v>
          </cell>
          <cell r="U99" t="str">
            <v>NO</v>
          </cell>
          <cell r="V99" t="str">
            <v>BF00008</v>
          </cell>
          <cell r="W99" t="str">
            <v>OPCOTHIN</v>
          </cell>
        </row>
        <row r="100">
          <cell r="B100" t="str">
            <v>O0179</v>
          </cell>
          <cell r="C100" t="str">
            <v>DL - France</v>
          </cell>
          <cell r="D100" t="str">
            <v>EURK</v>
          </cell>
          <cell r="E100" t="str">
            <v>H</v>
          </cell>
          <cell r="F100" t="str">
            <v>NOTAPP</v>
          </cell>
          <cell r="G100" t="str">
            <v>NL</v>
          </cell>
          <cell r="H100" t="str">
            <v>R0001</v>
          </cell>
          <cell r="I100" t="str">
            <v>Europe</v>
          </cell>
          <cell r="J100" t="str">
            <v>R0007</v>
          </cell>
          <cell r="K100" t="str">
            <v>Western Europe</v>
          </cell>
          <cell r="L100" t="str">
            <v>NOTAPP</v>
          </cell>
          <cell r="M100" t="str">
            <v>Not Applicable</v>
          </cell>
          <cell r="N100" t="str">
            <v>C0005</v>
          </cell>
          <cell r="O100" t="str">
            <v>France</v>
          </cell>
          <cell r="P100" t="str">
            <v>PFRAN</v>
          </cell>
          <cell r="Q100" t="str">
            <v>PFRAN</v>
          </cell>
          <cell r="R100" t="str">
            <v>France</v>
          </cell>
          <cell r="S100" t="str">
            <v>-</v>
          </cell>
          <cell r="T100" t="str">
            <v>NOTAPP</v>
          </cell>
          <cell r="U100" t="str">
            <v>NO</v>
          </cell>
          <cell r="V100" t="str">
            <v>BF00008</v>
          </cell>
          <cell r="W100" t="str">
            <v>OPCOTHIN</v>
          </cell>
        </row>
        <row r="101">
          <cell r="B101" t="str">
            <v>O0180</v>
          </cell>
          <cell r="C101" t="str">
            <v>DL - GCC</v>
          </cell>
          <cell r="D101" t="str">
            <v>AEDK</v>
          </cell>
          <cell r="E101" t="str">
            <v>H</v>
          </cell>
          <cell r="F101" t="str">
            <v>NOTAPP</v>
          </cell>
          <cell r="G101" t="str">
            <v>RI</v>
          </cell>
          <cell r="H101" t="str">
            <v>R0003</v>
          </cell>
          <cell r="I101" t="str">
            <v>Africa and Middle East</v>
          </cell>
          <cell r="J101" t="str">
            <v>NOTAPP</v>
          </cell>
          <cell r="K101" t="str">
            <v>Not Applicable</v>
          </cell>
          <cell r="L101" t="str">
            <v>NOTAPP</v>
          </cell>
          <cell r="M101" t="str">
            <v>Not Applicable</v>
          </cell>
          <cell r="N101" t="str">
            <v>C0033</v>
          </cell>
          <cell r="O101" t="str">
            <v>Arabia</v>
          </cell>
          <cell r="P101" t="str">
            <v>PDARA</v>
          </cell>
          <cell r="Q101" t="str">
            <v>PDARA</v>
          </cell>
          <cell r="R101" t="str">
            <v>Arabia Diversey</v>
          </cell>
          <cell r="S101" t="str">
            <v>-</v>
          </cell>
          <cell r="T101" t="str">
            <v>NOTAPP</v>
          </cell>
          <cell r="U101" t="str">
            <v>NO</v>
          </cell>
          <cell r="V101" t="str">
            <v>BF00008</v>
          </cell>
          <cell r="W101" t="str">
            <v>OPCOTHIN</v>
          </cell>
        </row>
        <row r="102">
          <cell r="B102" t="str">
            <v>O0181</v>
          </cell>
          <cell r="C102" t="str">
            <v>DL - Germany</v>
          </cell>
          <cell r="D102" t="str">
            <v>EURK</v>
          </cell>
          <cell r="E102" t="str">
            <v>H</v>
          </cell>
          <cell r="F102" t="str">
            <v>NOTAPP</v>
          </cell>
          <cell r="G102" t="str">
            <v>NL</v>
          </cell>
          <cell r="H102" t="str">
            <v>R0001</v>
          </cell>
          <cell r="I102" t="str">
            <v>Europe</v>
          </cell>
          <cell r="J102" t="str">
            <v>R0007</v>
          </cell>
          <cell r="K102" t="str">
            <v>Western Europe</v>
          </cell>
          <cell r="L102" t="str">
            <v>NOTAPP</v>
          </cell>
          <cell r="M102" t="str">
            <v>Not Applicable</v>
          </cell>
          <cell r="N102" t="str">
            <v>C0006</v>
          </cell>
          <cell r="O102" t="str">
            <v>Germany</v>
          </cell>
          <cell r="P102" t="str">
            <v>PGERM</v>
          </cell>
          <cell r="Q102" t="str">
            <v>PGERM</v>
          </cell>
          <cell r="R102" t="str">
            <v>Germany</v>
          </cell>
          <cell r="S102" t="str">
            <v>-</v>
          </cell>
          <cell r="T102" t="str">
            <v>NOTAPP</v>
          </cell>
          <cell r="U102" t="str">
            <v>NO</v>
          </cell>
          <cell r="V102" t="str">
            <v>BF00008</v>
          </cell>
          <cell r="W102" t="str">
            <v>OPCOTHIN</v>
          </cell>
        </row>
        <row r="103">
          <cell r="B103" t="str">
            <v>O0182</v>
          </cell>
          <cell r="C103" t="str">
            <v>DL - Greece</v>
          </cell>
          <cell r="D103" t="str">
            <v>EURK</v>
          </cell>
          <cell r="E103" t="str">
            <v>H</v>
          </cell>
          <cell r="F103" t="str">
            <v>NOTAPP</v>
          </cell>
          <cell r="G103" t="str">
            <v>NL</v>
          </cell>
          <cell r="H103" t="str">
            <v>R0001</v>
          </cell>
          <cell r="I103" t="str">
            <v>Europe</v>
          </cell>
          <cell r="J103" t="str">
            <v>R0007</v>
          </cell>
          <cell r="K103" t="str">
            <v>Western Europe</v>
          </cell>
          <cell r="L103" t="str">
            <v>NOTAPP</v>
          </cell>
          <cell r="M103" t="str">
            <v>Not Applicable</v>
          </cell>
          <cell r="N103" t="str">
            <v>C0007</v>
          </cell>
          <cell r="O103" t="str">
            <v>Greece</v>
          </cell>
          <cell r="P103" t="str">
            <v>PGREE</v>
          </cell>
          <cell r="Q103" t="str">
            <v>PGREE</v>
          </cell>
          <cell r="R103" t="str">
            <v>Greece</v>
          </cell>
          <cell r="S103" t="str">
            <v>-</v>
          </cell>
          <cell r="T103" t="str">
            <v>NOTAPP</v>
          </cell>
          <cell r="U103" t="str">
            <v>NO</v>
          </cell>
          <cell r="V103" t="str">
            <v>BF00008</v>
          </cell>
          <cell r="W103" t="str">
            <v>OPCOTHIN</v>
          </cell>
        </row>
        <row r="104">
          <cell r="B104" t="str">
            <v>O0183</v>
          </cell>
          <cell r="C104" t="str">
            <v>DL - Guatemala</v>
          </cell>
          <cell r="D104" t="str">
            <v>GTQK</v>
          </cell>
          <cell r="E104" t="str">
            <v>H</v>
          </cell>
          <cell r="F104" t="str">
            <v>NOTAPP</v>
          </cell>
          <cell r="G104" t="str">
            <v>PG</v>
          </cell>
          <cell r="H104" t="str">
            <v>R0005</v>
          </cell>
          <cell r="I104" t="str">
            <v>Latin America</v>
          </cell>
          <cell r="J104" t="str">
            <v>NOTAPP</v>
          </cell>
          <cell r="K104" t="str">
            <v>Not Applicable</v>
          </cell>
          <cell r="L104" t="str">
            <v>NOTAPP</v>
          </cell>
          <cell r="M104" t="str">
            <v>Not Applicable</v>
          </cell>
          <cell r="N104" t="str">
            <v>C0080</v>
          </cell>
          <cell r="O104" t="str">
            <v>Guatemala</v>
          </cell>
          <cell r="P104" t="str">
            <v>PGTUC</v>
          </cell>
          <cell r="Q104" t="str">
            <v>PGTUC</v>
          </cell>
          <cell r="R104" t="str">
            <v>Guatemala</v>
          </cell>
          <cell r="S104" t="str">
            <v>-</v>
          </cell>
          <cell r="T104" t="str">
            <v>NOTAPP</v>
          </cell>
          <cell r="U104" t="str">
            <v>NO</v>
          </cell>
          <cell r="V104" t="str">
            <v>BF00008</v>
          </cell>
          <cell r="W104" t="str">
            <v>OPCOTHIN</v>
          </cell>
        </row>
        <row r="105">
          <cell r="B105" t="str">
            <v>O0184</v>
          </cell>
          <cell r="C105" t="str">
            <v>DL - Hong Kong</v>
          </cell>
          <cell r="D105" t="str">
            <v>HKDK</v>
          </cell>
          <cell r="E105" t="str">
            <v>H</v>
          </cell>
          <cell r="F105" t="str">
            <v>NOTAPP</v>
          </cell>
          <cell r="G105" t="str">
            <v>BW</v>
          </cell>
          <cell r="H105" t="str">
            <v>R0004</v>
          </cell>
          <cell r="I105" t="str">
            <v>Asia and Pacific</v>
          </cell>
          <cell r="J105" t="str">
            <v>NOTAPP</v>
          </cell>
          <cell r="K105" t="str">
            <v>Not Applicable</v>
          </cell>
          <cell r="L105" t="str">
            <v>NOTAPP</v>
          </cell>
          <cell r="M105" t="str">
            <v>Not Applicable</v>
          </cell>
          <cell r="N105" t="str">
            <v>C0056</v>
          </cell>
          <cell r="O105" t="str">
            <v>Hong Kong</v>
          </cell>
          <cell r="P105" t="str">
            <v>PHONU</v>
          </cell>
          <cell r="Q105" t="str">
            <v>PHONU</v>
          </cell>
          <cell r="R105" t="str">
            <v>Hong Kong NV</v>
          </cell>
          <cell r="S105" t="str">
            <v>-</v>
          </cell>
          <cell r="T105" t="str">
            <v>NOTAPP</v>
          </cell>
          <cell r="U105" t="str">
            <v>NO</v>
          </cell>
          <cell r="V105" t="str">
            <v>BF00008</v>
          </cell>
          <cell r="W105" t="str">
            <v>OPCOTHIN</v>
          </cell>
        </row>
        <row r="106">
          <cell r="B106" t="str">
            <v>O0185</v>
          </cell>
          <cell r="C106" t="str">
            <v>DL - Hungary</v>
          </cell>
          <cell r="D106" t="str">
            <v>HUFK</v>
          </cell>
          <cell r="E106" t="str">
            <v>H</v>
          </cell>
          <cell r="F106" t="str">
            <v>NOTAPP</v>
          </cell>
          <cell r="G106" t="str">
            <v>CO</v>
          </cell>
          <cell r="H106" t="str">
            <v>R0001</v>
          </cell>
          <cell r="I106" t="str">
            <v>Europe</v>
          </cell>
          <cell r="J106" t="str">
            <v>R0008</v>
          </cell>
          <cell r="K106" t="str">
            <v>Central and Eastern Europe</v>
          </cell>
          <cell r="L106" t="str">
            <v>NOTAPP</v>
          </cell>
          <cell r="M106" t="str">
            <v>Not Applicable</v>
          </cell>
          <cell r="N106" t="str">
            <v>C0021</v>
          </cell>
          <cell r="O106" t="str">
            <v>Hungary</v>
          </cell>
          <cell r="P106" t="str">
            <v>NOTAPP</v>
          </cell>
          <cell r="Q106" t="str">
            <v>NOTAPP</v>
          </cell>
          <cell r="R106" t="str">
            <v>Not Applicable</v>
          </cell>
          <cell r="S106" t="str">
            <v>-</v>
          </cell>
          <cell r="T106" t="str">
            <v>NOTAPP</v>
          </cell>
          <cell r="U106" t="str">
            <v>NO</v>
          </cell>
          <cell r="V106" t="str">
            <v>BF00008</v>
          </cell>
          <cell r="W106" t="str">
            <v>OPCOTHIN</v>
          </cell>
        </row>
        <row r="107">
          <cell r="B107" t="str">
            <v>O0186</v>
          </cell>
          <cell r="C107" t="str">
            <v>DL - India</v>
          </cell>
          <cell r="D107" t="str">
            <v>INRK</v>
          </cell>
          <cell r="E107" t="str">
            <v>H</v>
          </cell>
          <cell r="F107" t="str">
            <v>NOTAPP</v>
          </cell>
          <cell r="G107" t="str">
            <v>BW</v>
          </cell>
          <cell r="H107" t="str">
            <v>R0004</v>
          </cell>
          <cell r="I107" t="str">
            <v>Asia and Pacific</v>
          </cell>
          <cell r="J107" t="str">
            <v>NOTAPP</v>
          </cell>
          <cell r="K107" t="str">
            <v>Not Applicable</v>
          </cell>
          <cell r="L107" t="str">
            <v>NOTAPP</v>
          </cell>
          <cell r="M107" t="str">
            <v>Not Applicable</v>
          </cell>
          <cell r="N107" t="str">
            <v>C0057</v>
          </cell>
          <cell r="O107" t="str">
            <v>India</v>
          </cell>
          <cell r="P107" t="str">
            <v>NOTAPP</v>
          </cell>
          <cell r="Q107" t="str">
            <v>NOTAPP</v>
          </cell>
          <cell r="R107" t="str">
            <v>Not Applicable</v>
          </cell>
          <cell r="S107" t="str">
            <v>-</v>
          </cell>
          <cell r="T107" t="str">
            <v>NOTAPP</v>
          </cell>
          <cell r="U107" t="str">
            <v>NO</v>
          </cell>
          <cell r="V107" t="str">
            <v>BF00008</v>
          </cell>
          <cell r="W107" t="str">
            <v>OPCOTHIN</v>
          </cell>
        </row>
        <row r="108">
          <cell r="B108" t="str">
            <v>O0187</v>
          </cell>
          <cell r="C108" t="str">
            <v>DL - Indonesia</v>
          </cell>
          <cell r="D108" t="str">
            <v>IDRM</v>
          </cell>
          <cell r="E108" t="str">
            <v>H</v>
          </cell>
          <cell r="F108" t="str">
            <v>NOTAPP</v>
          </cell>
          <cell r="G108" t="str">
            <v>AF</v>
          </cell>
          <cell r="H108" t="str">
            <v>R0004</v>
          </cell>
          <cell r="I108" t="str">
            <v>Asia and Pacific</v>
          </cell>
          <cell r="J108" t="str">
            <v>NOTAPP</v>
          </cell>
          <cell r="K108" t="str">
            <v>Not Applicable</v>
          </cell>
          <cell r="L108" t="str">
            <v>NOTAPP</v>
          </cell>
          <cell r="M108" t="str">
            <v>Not Applicable</v>
          </cell>
          <cell r="N108" t="str">
            <v>C0058</v>
          </cell>
          <cell r="O108" t="str">
            <v>Indonesia</v>
          </cell>
          <cell r="P108" t="str">
            <v>PINDO</v>
          </cell>
          <cell r="Q108" t="str">
            <v>PINDO</v>
          </cell>
          <cell r="R108" t="str">
            <v>Indonesia</v>
          </cell>
          <cell r="S108" t="str">
            <v>-</v>
          </cell>
          <cell r="T108" t="str">
            <v>NOTAPP</v>
          </cell>
          <cell r="U108" t="str">
            <v>NO</v>
          </cell>
          <cell r="V108" t="str">
            <v>BF00008</v>
          </cell>
          <cell r="W108" t="str">
            <v>OPCOTHIN</v>
          </cell>
        </row>
        <row r="109">
          <cell r="B109" t="str">
            <v>O0188</v>
          </cell>
          <cell r="C109" t="str">
            <v>DL - Ireland</v>
          </cell>
          <cell r="D109" t="str">
            <v>EURK</v>
          </cell>
          <cell r="E109" t="str">
            <v>H</v>
          </cell>
          <cell r="F109" t="str">
            <v>NOTAPP</v>
          </cell>
          <cell r="G109" t="str">
            <v>NL</v>
          </cell>
          <cell r="H109" t="str">
            <v>R0001</v>
          </cell>
          <cell r="I109" t="str">
            <v>Europe</v>
          </cell>
          <cell r="J109" t="str">
            <v>R0007</v>
          </cell>
          <cell r="K109" t="str">
            <v>Western Europe</v>
          </cell>
          <cell r="L109" t="str">
            <v>NOTAPP</v>
          </cell>
          <cell r="M109" t="str">
            <v>Not Applicable</v>
          </cell>
          <cell r="N109" t="str">
            <v>C0008</v>
          </cell>
          <cell r="O109" t="str">
            <v>Ireland</v>
          </cell>
          <cell r="P109" t="str">
            <v>PIREL</v>
          </cell>
          <cell r="Q109" t="str">
            <v>PIREL</v>
          </cell>
          <cell r="R109" t="str">
            <v>Ireland</v>
          </cell>
          <cell r="S109" t="str">
            <v>-</v>
          </cell>
          <cell r="T109" t="str">
            <v>NOTAPP</v>
          </cell>
          <cell r="U109" t="str">
            <v>NO</v>
          </cell>
          <cell r="V109" t="str">
            <v>BF00008</v>
          </cell>
          <cell r="W109" t="str">
            <v>OPCOTHIN</v>
          </cell>
        </row>
        <row r="110">
          <cell r="B110" t="str">
            <v>O0189</v>
          </cell>
          <cell r="C110" t="str">
            <v>DL - Israel</v>
          </cell>
          <cell r="D110" t="str">
            <v>ILSK</v>
          </cell>
          <cell r="E110" t="str">
            <v>H</v>
          </cell>
          <cell r="F110" t="str">
            <v>NOTAPP</v>
          </cell>
          <cell r="G110" t="str">
            <v>RI</v>
          </cell>
          <cell r="H110" t="str">
            <v>R0003</v>
          </cell>
          <cell r="I110" t="str">
            <v>Africa and Middle East</v>
          </cell>
          <cell r="J110" t="str">
            <v>NOTAPP</v>
          </cell>
          <cell r="K110" t="str">
            <v>Not Applicable</v>
          </cell>
          <cell r="L110" t="str">
            <v>NOTAPP</v>
          </cell>
          <cell r="M110" t="str">
            <v>Not Applicable</v>
          </cell>
          <cell r="N110" t="str">
            <v>C0039</v>
          </cell>
          <cell r="O110" t="str">
            <v>Israel</v>
          </cell>
          <cell r="P110" t="str">
            <v>PISRA</v>
          </cell>
          <cell r="Q110" t="str">
            <v>PISRA</v>
          </cell>
          <cell r="R110" t="str">
            <v>Israel</v>
          </cell>
          <cell r="S110" t="str">
            <v>-</v>
          </cell>
          <cell r="T110" t="str">
            <v>NOTAPP</v>
          </cell>
          <cell r="U110" t="str">
            <v>NO</v>
          </cell>
          <cell r="V110" t="str">
            <v>BF00008</v>
          </cell>
          <cell r="W110" t="str">
            <v>OPCOTHIN</v>
          </cell>
        </row>
        <row r="111">
          <cell r="B111" t="str">
            <v>O0190</v>
          </cell>
          <cell r="C111" t="str">
            <v>DL - Italy</v>
          </cell>
          <cell r="D111" t="str">
            <v>EURK</v>
          </cell>
          <cell r="E111" t="str">
            <v>H</v>
          </cell>
          <cell r="F111" t="str">
            <v>NOTAPP</v>
          </cell>
          <cell r="G111" t="str">
            <v>CO</v>
          </cell>
          <cell r="H111" t="str">
            <v>R0001</v>
          </cell>
          <cell r="I111" t="str">
            <v>Europe</v>
          </cell>
          <cell r="J111" t="str">
            <v>R0007</v>
          </cell>
          <cell r="K111" t="str">
            <v>Western Europe</v>
          </cell>
          <cell r="L111" t="str">
            <v>NOTAPP</v>
          </cell>
          <cell r="M111" t="str">
            <v>Not Applicable</v>
          </cell>
          <cell r="N111" t="str">
            <v>C0009</v>
          </cell>
          <cell r="O111" t="str">
            <v>Italy</v>
          </cell>
          <cell r="P111" t="str">
            <v>PITAL</v>
          </cell>
          <cell r="Q111" t="str">
            <v>PITAL</v>
          </cell>
          <cell r="R111" t="str">
            <v>Italy</v>
          </cell>
          <cell r="S111" t="str">
            <v>-</v>
          </cell>
          <cell r="T111" t="str">
            <v>NOTAPP</v>
          </cell>
          <cell r="U111" t="str">
            <v>NO</v>
          </cell>
          <cell r="V111" t="str">
            <v>BF00008</v>
          </cell>
          <cell r="W111" t="str">
            <v>OPCOTHIN</v>
          </cell>
        </row>
        <row r="112">
          <cell r="B112" t="str">
            <v>O0191</v>
          </cell>
          <cell r="C112" t="str">
            <v>DL - Jamaica</v>
          </cell>
          <cell r="D112" t="str">
            <v>JMDK</v>
          </cell>
          <cell r="E112" t="str">
            <v>H</v>
          </cell>
          <cell r="F112" t="str">
            <v>NOTAPP</v>
          </cell>
          <cell r="G112" t="str">
            <v>PG</v>
          </cell>
          <cell r="H112" t="str">
            <v>R0005</v>
          </cell>
          <cell r="I112" t="str">
            <v>Latin America</v>
          </cell>
          <cell r="J112" t="str">
            <v>NOTAPP</v>
          </cell>
          <cell r="K112" t="str">
            <v>Not Applicable</v>
          </cell>
          <cell r="L112" t="str">
            <v>NOTAPP</v>
          </cell>
          <cell r="M112" t="str">
            <v>Not Applicable</v>
          </cell>
          <cell r="N112" t="str">
            <v>C0082</v>
          </cell>
          <cell r="O112" t="str">
            <v>Jamaica</v>
          </cell>
          <cell r="P112" t="str">
            <v>PJMCC</v>
          </cell>
          <cell r="Q112" t="str">
            <v>PJMCC</v>
          </cell>
          <cell r="R112" t="str">
            <v>Jamaica</v>
          </cell>
          <cell r="S112" t="str">
            <v>-</v>
          </cell>
          <cell r="T112" t="str">
            <v>NOTAPP</v>
          </cell>
          <cell r="U112" t="str">
            <v>NO</v>
          </cell>
          <cell r="V112" t="str">
            <v>BF00008</v>
          </cell>
          <cell r="W112" t="str">
            <v>OPCOTHIN</v>
          </cell>
        </row>
        <row r="113">
          <cell r="B113" t="str">
            <v>O0192</v>
          </cell>
          <cell r="C113" t="str">
            <v>DL - Japan</v>
          </cell>
          <cell r="D113" t="str">
            <v>JPYM</v>
          </cell>
          <cell r="E113" t="str">
            <v>H</v>
          </cell>
          <cell r="F113" t="str">
            <v>NOTAPP</v>
          </cell>
          <cell r="G113" t="str">
            <v>BW</v>
          </cell>
          <cell r="H113" t="str">
            <v>R0004</v>
          </cell>
          <cell r="I113" t="str">
            <v>Asia and Pacific</v>
          </cell>
          <cell r="J113" t="str">
            <v>NOTAPP</v>
          </cell>
          <cell r="K113" t="str">
            <v>Not Applicable</v>
          </cell>
          <cell r="L113" t="str">
            <v>NOTAPP</v>
          </cell>
          <cell r="M113" t="str">
            <v>Not Applicable</v>
          </cell>
          <cell r="N113" t="str">
            <v>C0059</v>
          </cell>
          <cell r="O113" t="str">
            <v>Japan</v>
          </cell>
          <cell r="P113" t="str">
            <v>PJAPN</v>
          </cell>
          <cell r="Q113" t="str">
            <v>PJAPN</v>
          </cell>
          <cell r="R113" t="str">
            <v>Japan Nippon</v>
          </cell>
          <cell r="S113" t="str">
            <v>-</v>
          </cell>
          <cell r="T113" t="str">
            <v>NOTAPP</v>
          </cell>
          <cell r="U113" t="str">
            <v>NO</v>
          </cell>
          <cell r="V113" t="str">
            <v>BF00008</v>
          </cell>
          <cell r="W113" t="str">
            <v>OPCOTHIN</v>
          </cell>
        </row>
        <row r="114">
          <cell r="B114" t="str">
            <v>O0193</v>
          </cell>
          <cell r="C114" t="str">
            <v>DL - Kenya</v>
          </cell>
          <cell r="D114" t="str">
            <v>KESK</v>
          </cell>
          <cell r="E114" t="str">
            <v>H</v>
          </cell>
          <cell r="F114" t="str">
            <v>NOTAPP</v>
          </cell>
          <cell r="G114" t="str">
            <v>RI</v>
          </cell>
          <cell r="H114" t="str">
            <v>R0003</v>
          </cell>
          <cell r="I114" t="str">
            <v>Africa and Middle East</v>
          </cell>
          <cell r="J114" t="str">
            <v>NOTAPP</v>
          </cell>
          <cell r="K114" t="str">
            <v>Not Applicable</v>
          </cell>
          <cell r="L114" t="str">
            <v>NOTAPP</v>
          </cell>
          <cell r="M114" t="str">
            <v>Not Applicable</v>
          </cell>
          <cell r="N114" t="str">
            <v>C0041</v>
          </cell>
          <cell r="O114" t="str">
            <v>Kenya</v>
          </cell>
          <cell r="P114" t="str">
            <v>PDKEN</v>
          </cell>
          <cell r="Q114" t="str">
            <v>PDKEN</v>
          </cell>
          <cell r="R114" t="str">
            <v>Kenya Diversey</v>
          </cell>
          <cell r="S114" t="str">
            <v>-</v>
          </cell>
          <cell r="T114" t="str">
            <v>NOTAPP</v>
          </cell>
          <cell r="U114" t="str">
            <v>NO</v>
          </cell>
          <cell r="V114" t="str">
            <v>BF00008</v>
          </cell>
          <cell r="W114" t="str">
            <v>OPCOTHIN</v>
          </cell>
        </row>
        <row r="115">
          <cell r="B115" t="str">
            <v>O0194</v>
          </cell>
          <cell r="C115" t="str">
            <v>DL - Malaysia</v>
          </cell>
          <cell r="D115" t="str">
            <v>MYRK</v>
          </cell>
          <cell r="E115" t="str">
            <v>H</v>
          </cell>
          <cell r="F115" t="str">
            <v>NOTAPP</v>
          </cell>
          <cell r="G115" t="str">
            <v>AF</v>
          </cell>
          <cell r="H115" t="str">
            <v>R0004</v>
          </cell>
          <cell r="I115" t="str">
            <v>Asia and Pacific</v>
          </cell>
          <cell r="J115" t="str">
            <v>NOTAPP</v>
          </cell>
          <cell r="K115" t="str">
            <v>Not Applicable</v>
          </cell>
          <cell r="L115" t="str">
            <v>NOTAPP</v>
          </cell>
          <cell r="M115" t="str">
            <v>Not Applicable</v>
          </cell>
          <cell r="N115" t="str">
            <v>C0061</v>
          </cell>
          <cell r="O115" t="str">
            <v>Malaysia</v>
          </cell>
          <cell r="P115" t="str">
            <v>PMLAY</v>
          </cell>
          <cell r="Q115" t="str">
            <v>PMLAY</v>
          </cell>
          <cell r="R115" t="str">
            <v>Malaysia</v>
          </cell>
          <cell r="S115" t="str">
            <v>-</v>
          </cell>
          <cell r="T115" t="str">
            <v>NOTAPP</v>
          </cell>
          <cell r="U115" t="str">
            <v>NO</v>
          </cell>
          <cell r="V115" t="str">
            <v>BF00008</v>
          </cell>
          <cell r="W115" t="str">
            <v>OPCOTHIN</v>
          </cell>
        </row>
        <row r="116">
          <cell r="B116" t="str">
            <v>O0195</v>
          </cell>
          <cell r="C116" t="str">
            <v>DL - Mexico</v>
          </cell>
          <cell r="D116" t="str">
            <v>MXNK</v>
          </cell>
          <cell r="E116" t="str">
            <v>H</v>
          </cell>
          <cell r="F116" t="str">
            <v>NOTAPP</v>
          </cell>
          <cell r="G116" t="str">
            <v>PG</v>
          </cell>
          <cell r="H116" t="str">
            <v>R0005</v>
          </cell>
          <cell r="I116" t="str">
            <v>Latin America</v>
          </cell>
          <cell r="J116" t="str">
            <v>NOTAPP</v>
          </cell>
          <cell r="K116" t="str">
            <v>Not Applicable</v>
          </cell>
          <cell r="L116" t="str">
            <v>NOTAPP</v>
          </cell>
          <cell r="M116" t="str">
            <v>Not Applicable</v>
          </cell>
          <cell r="N116" t="str">
            <v>C0083</v>
          </cell>
          <cell r="O116" t="str">
            <v>Mexico</v>
          </cell>
          <cell r="P116" t="str">
            <v>PMEXI</v>
          </cell>
          <cell r="Q116" t="str">
            <v>PMEXI</v>
          </cell>
          <cell r="R116" t="str">
            <v>Mexico</v>
          </cell>
          <cell r="S116" t="str">
            <v>-</v>
          </cell>
          <cell r="T116" t="str">
            <v>NOTAPP</v>
          </cell>
          <cell r="U116" t="str">
            <v>NO</v>
          </cell>
          <cell r="V116" t="str">
            <v>BF00008</v>
          </cell>
          <cell r="W116" t="str">
            <v>OPCOTHIN</v>
          </cell>
        </row>
        <row r="117">
          <cell r="B117" t="str">
            <v>O0196</v>
          </cell>
          <cell r="C117" t="str">
            <v>DL - Morocco</v>
          </cell>
          <cell r="D117" t="str">
            <v>MADK</v>
          </cell>
          <cell r="E117" t="str">
            <v>H</v>
          </cell>
          <cell r="F117" t="str">
            <v>NOTAPP</v>
          </cell>
          <cell r="G117" t="str">
            <v>RI</v>
          </cell>
          <cell r="H117" t="str">
            <v>R0003</v>
          </cell>
          <cell r="I117" t="str">
            <v>Africa and Middle East</v>
          </cell>
          <cell r="J117" t="str">
            <v>NOTAPP</v>
          </cell>
          <cell r="K117" t="str">
            <v>Not Applicable</v>
          </cell>
          <cell r="L117" t="str">
            <v>NOTAPP</v>
          </cell>
          <cell r="M117" t="str">
            <v>Not Applicable</v>
          </cell>
          <cell r="N117" t="str">
            <v>C0044</v>
          </cell>
          <cell r="O117" t="str">
            <v>Morocco</v>
          </cell>
          <cell r="P117" t="str">
            <v>PUEMA</v>
          </cell>
          <cell r="Q117" t="str">
            <v>PUEMA</v>
          </cell>
          <cell r="R117" t="str">
            <v>Morocco</v>
          </cell>
          <cell r="S117" t="str">
            <v>-</v>
          </cell>
          <cell r="T117" t="str">
            <v>NOTAPP</v>
          </cell>
          <cell r="U117" t="str">
            <v>NO</v>
          </cell>
          <cell r="V117" t="str">
            <v>BF00008</v>
          </cell>
          <cell r="W117" t="str">
            <v>OPCOTHIN</v>
          </cell>
        </row>
        <row r="118">
          <cell r="B118" t="str">
            <v>O0197</v>
          </cell>
          <cell r="C118" t="str">
            <v>DL - Netherlands</v>
          </cell>
          <cell r="D118" t="str">
            <v>EURK</v>
          </cell>
          <cell r="E118" t="str">
            <v>H</v>
          </cell>
          <cell r="F118" t="str">
            <v>NOTAPP</v>
          </cell>
          <cell r="G118" t="str">
            <v>NL</v>
          </cell>
          <cell r="H118" t="str">
            <v>R0001</v>
          </cell>
          <cell r="I118" t="str">
            <v>Europe</v>
          </cell>
          <cell r="J118" t="str">
            <v>R0007</v>
          </cell>
          <cell r="K118" t="str">
            <v>Western Europe</v>
          </cell>
          <cell r="L118" t="str">
            <v>NOTAPP</v>
          </cell>
          <cell r="M118" t="str">
            <v>Not Applicable</v>
          </cell>
          <cell r="N118" t="str">
            <v>C0010</v>
          </cell>
          <cell r="O118" t="str">
            <v>Netherlands</v>
          </cell>
          <cell r="P118" t="str">
            <v>PNETH</v>
          </cell>
          <cell r="Q118" t="str">
            <v>PNETH</v>
          </cell>
          <cell r="R118" t="str">
            <v>Netherlands</v>
          </cell>
          <cell r="S118" t="str">
            <v>-</v>
          </cell>
          <cell r="T118" t="str">
            <v>NOTAPP</v>
          </cell>
          <cell r="U118" t="str">
            <v>NO</v>
          </cell>
          <cell r="V118" t="str">
            <v>BF00008</v>
          </cell>
          <cell r="W118" t="str">
            <v>OPCOTHIN</v>
          </cell>
        </row>
        <row r="119">
          <cell r="B119" t="str">
            <v>O0198</v>
          </cell>
          <cell r="C119" t="str">
            <v>DL - New Zealand</v>
          </cell>
          <cell r="D119" t="str">
            <v>NZDK</v>
          </cell>
          <cell r="E119" t="str">
            <v>H</v>
          </cell>
          <cell r="F119" t="str">
            <v>NOTAPP</v>
          </cell>
          <cell r="G119" t="str">
            <v>AF</v>
          </cell>
          <cell r="H119" t="str">
            <v>R0004</v>
          </cell>
          <cell r="I119" t="str">
            <v>Asia and Pacific</v>
          </cell>
          <cell r="J119" t="str">
            <v>NOTAPP</v>
          </cell>
          <cell r="K119" t="str">
            <v>Not Applicable</v>
          </cell>
          <cell r="L119" t="str">
            <v>NOTAPP</v>
          </cell>
          <cell r="M119" t="str">
            <v>Not Applicable</v>
          </cell>
          <cell r="N119" t="str">
            <v>C0062</v>
          </cell>
          <cell r="O119" t="str">
            <v>New Zealand</v>
          </cell>
          <cell r="P119" t="str">
            <v>PNEWZ</v>
          </cell>
          <cell r="Q119" t="str">
            <v>PNEWZ</v>
          </cell>
          <cell r="R119" t="str">
            <v>New Zealand</v>
          </cell>
          <cell r="S119" t="str">
            <v>-</v>
          </cell>
          <cell r="T119" t="str">
            <v>NOTAPP</v>
          </cell>
          <cell r="U119" t="str">
            <v>NO</v>
          </cell>
          <cell r="V119" t="str">
            <v>BF00008</v>
          </cell>
          <cell r="W119" t="str">
            <v>OPCOTHIN</v>
          </cell>
        </row>
        <row r="120">
          <cell r="B120" t="str">
            <v>O0199</v>
          </cell>
          <cell r="C120" t="str">
            <v>DL - Peru</v>
          </cell>
          <cell r="D120" t="str">
            <v>PENK</v>
          </cell>
          <cell r="E120" t="str">
            <v>H</v>
          </cell>
          <cell r="F120" t="str">
            <v>NOTAPP</v>
          </cell>
          <cell r="G120" t="str">
            <v>JC</v>
          </cell>
          <cell r="H120" t="str">
            <v>R0005</v>
          </cell>
          <cell r="I120" t="str">
            <v>Latin America</v>
          </cell>
          <cell r="J120" t="str">
            <v>NOTAPP</v>
          </cell>
          <cell r="K120" t="str">
            <v>Not Applicable</v>
          </cell>
          <cell r="L120" t="str">
            <v>NOTAPP</v>
          </cell>
          <cell r="M120" t="str">
            <v>Not Applicable</v>
          </cell>
          <cell r="N120" t="str">
            <v>C0087</v>
          </cell>
          <cell r="O120" t="str">
            <v>Peru</v>
          </cell>
          <cell r="P120" t="str">
            <v>NOTAPP</v>
          </cell>
          <cell r="Q120" t="str">
            <v>NOTAPP</v>
          </cell>
          <cell r="R120" t="str">
            <v>Not Applicable</v>
          </cell>
          <cell r="S120" t="str">
            <v>-</v>
          </cell>
          <cell r="T120" t="str">
            <v>NOTAPP</v>
          </cell>
          <cell r="U120" t="str">
            <v>NO</v>
          </cell>
          <cell r="V120" t="str">
            <v>BF00008</v>
          </cell>
          <cell r="W120" t="str">
            <v>OPCOTHIN</v>
          </cell>
        </row>
        <row r="121">
          <cell r="B121" t="str">
            <v>O0200</v>
          </cell>
          <cell r="C121" t="str">
            <v>DL - Philippines</v>
          </cell>
          <cell r="D121" t="str">
            <v>PHPK</v>
          </cell>
          <cell r="E121" t="str">
            <v>H</v>
          </cell>
          <cell r="F121" t="str">
            <v>NOTAPP</v>
          </cell>
          <cell r="G121" t="str">
            <v>AF</v>
          </cell>
          <cell r="H121" t="str">
            <v>R0004</v>
          </cell>
          <cell r="I121" t="str">
            <v>Asia and Pacific</v>
          </cell>
          <cell r="J121" t="str">
            <v>NOTAPP</v>
          </cell>
          <cell r="K121" t="str">
            <v>Not Applicable</v>
          </cell>
          <cell r="L121" t="str">
            <v>NOTAPP</v>
          </cell>
          <cell r="M121" t="str">
            <v>Not Applicable</v>
          </cell>
          <cell r="N121" t="str">
            <v>C0064</v>
          </cell>
          <cell r="O121" t="str">
            <v>Philippines</v>
          </cell>
          <cell r="P121" t="str">
            <v>PPHIL</v>
          </cell>
          <cell r="Q121" t="str">
            <v>PPHIL</v>
          </cell>
          <cell r="R121" t="str">
            <v>Philippines</v>
          </cell>
          <cell r="S121" t="str">
            <v>-</v>
          </cell>
          <cell r="T121" t="str">
            <v>NOTAPP</v>
          </cell>
          <cell r="U121" t="str">
            <v>NO</v>
          </cell>
          <cell r="V121" t="str">
            <v>BF00008</v>
          </cell>
          <cell r="W121" t="str">
            <v>OPCOTHIN</v>
          </cell>
        </row>
        <row r="122">
          <cell r="B122" t="str">
            <v>O0201</v>
          </cell>
          <cell r="C122" t="str">
            <v>DL - Poland</v>
          </cell>
          <cell r="D122" t="str">
            <v>PLNK</v>
          </cell>
          <cell r="E122" t="str">
            <v>H</v>
          </cell>
          <cell r="F122" t="str">
            <v>NOTAPP</v>
          </cell>
          <cell r="G122" t="str">
            <v>CO</v>
          </cell>
          <cell r="H122" t="str">
            <v>R0001</v>
          </cell>
          <cell r="I122" t="str">
            <v>Europe</v>
          </cell>
          <cell r="J122" t="str">
            <v>R0008</v>
          </cell>
          <cell r="K122" t="str">
            <v>Central and Eastern Europe</v>
          </cell>
          <cell r="L122" t="str">
            <v>NOTAPP</v>
          </cell>
          <cell r="M122" t="str">
            <v>Not Applicable</v>
          </cell>
          <cell r="N122" t="str">
            <v>C0024</v>
          </cell>
          <cell r="O122" t="str">
            <v>Poland</v>
          </cell>
          <cell r="P122" t="str">
            <v>PPOLD</v>
          </cell>
          <cell r="Q122" t="str">
            <v>PPOLD</v>
          </cell>
          <cell r="R122" t="str">
            <v>Poland</v>
          </cell>
          <cell r="S122" t="str">
            <v>-</v>
          </cell>
          <cell r="T122" t="str">
            <v>NOTAPP</v>
          </cell>
          <cell r="U122" t="str">
            <v>NO</v>
          </cell>
          <cell r="V122" t="str">
            <v>BF00008</v>
          </cell>
          <cell r="W122" t="str">
            <v>OPCOTHIN</v>
          </cell>
        </row>
        <row r="123">
          <cell r="B123" t="str">
            <v>O0202</v>
          </cell>
          <cell r="C123" t="str">
            <v>DL - Portugal</v>
          </cell>
          <cell r="D123" t="str">
            <v>EURK</v>
          </cell>
          <cell r="E123" t="str">
            <v>H</v>
          </cell>
          <cell r="F123" t="str">
            <v>NOTAPP</v>
          </cell>
          <cell r="G123" t="str">
            <v>NL</v>
          </cell>
          <cell r="H123" t="str">
            <v>R0001</v>
          </cell>
          <cell r="I123" t="str">
            <v>Europe</v>
          </cell>
          <cell r="J123" t="str">
            <v>R0007</v>
          </cell>
          <cell r="K123" t="str">
            <v>Western Europe</v>
          </cell>
          <cell r="L123" t="str">
            <v>NOTAPP</v>
          </cell>
          <cell r="M123" t="str">
            <v>Not Applicable</v>
          </cell>
          <cell r="N123" t="str">
            <v>C0012</v>
          </cell>
          <cell r="O123" t="str">
            <v>Portugal</v>
          </cell>
          <cell r="P123" t="str">
            <v>PPRTL</v>
          </cell>
          <cell r="Q123" t="str">
            <v>PPRTL</v>
          </cell>
          <cell r="R123" t="str">
            <v>Portugal</v>
          </cell>
          <cell r="S123" t="str">
            <v>-</v>
          </cell>
          <cell r="T123" t="str">
            <v>NOTAPP</v>
          </cell>
          <cell r="U123" t="str">
            <v>NO</v>
          </cell>
          <cell r="V123" t="str">
            <v>BF00008</v>
          </cell>
          <cell r="W123" t="str">
            <v>OPCOTHIN</v>
          </cell>
        </row>
        <row r="124">
          <cell r="B124" t="str">
            <v>O0203</v>
          </cell>
          <cell r="C124" t="str">
            <v>DL - Puerto Rico</v>
          </cell>
          <cell r="D124" t="str">
            <v>USDK</v>
          </cell>
          <cell r="E124" t="str">
            <v>H</v>
          </cell>
          <cell r="F124" t="str">
            <v>NOTAPP</v>
          </cell>
          <cell r="G124" t="str">
            <v>BW</v>
          </cell>
          <cell r="H124" t="str">
            <v>R0002</v>
          </cell>
          <cell r="I124" t="str">
            <v>North America</v>
          </cell>
          <cell r="J124" t="str">
            <v>NOTAPP</v>
          </cell>
          <cell r="K124" t="str">
            <v>Not Applicable</v>
          </cell>
          <cell r="L124" t="str">
            <v>NOTAPP</v>
          </cell>
          <cell r="M124" t="str">
            <v>Not Applicable</v>
          </cell>
          <cell r="N124" t="str">
            <v>C0031</v>
          </cell>
          <cell r="O124" t="str">
            <v>USA</v>
          </cell>
          <cell r="P124" t="str">
            <v>NOTAPP</v>
          </cell>
          <cell r="Q124" t="str">
            <v>NOTAPP</v>
          </cell>
          <cell r="R124" t="str">
            <v>Not Applicable</v>
          </cell>
          <cell r="S124" t="str">
            <v>-</v>
          </cell>
          <cell r="T124" t="str">
            <v>NOTAPP</v>
          </cell>
          <cell r="U124" t="str">
            <v>NO</v>
          </cell>
          <cell r="V124" t="str">
            <v>BF00008</v>
          </cell>
          <cell r="W124" t="str">
            <v>OPCOTHIN</v>
          </cell>
        </row>
        <row r="125">
          <cell r="B125" t="str">
            <v>O0204</v>
          </cell>
          <cell r="C125" t="str">
            <v>DL - Romania</v>
          </cell>
          <cell r="D125" t="str">
            <v>ROLM</v>
          </cell>
          <cell r="E125" t="str">
            <v>H</v>
          </cell>
          <cell r="F125" t="str">
            <v>NOTAPP</v>
          </cell>
          <cell r="G125" t="str">
            <v>CO</v>
          </cell>
          <cell r="H125" t="str">
            <v>R0001</v>
          </cell>
          <cell r="I125" t="str">
            <v>Europe</v>
          </cell>
          <cell r="J125" t="str">
            <v>R0008</v>
          </cell>
          <cell r="K125" t="str">
            <v>Central and Eastern Europe</v>
          </cell>
          <cell r="L125" t="str">
            <v>NOTAPP</v>
          </cell>
          <cell r="M125" t="str">
            <v>Not Applicable</v>
          </cell>
          <cell r="N125" t="str">
            <v>C0025</v>
          </cell>
          <cell r="O125" t="str">
            <v>Romania</v>
          </cell>
          <cell r="P125" t="str">
            <v>PROMN</v>
          </cell>
          <cell r="Q125" t="str">
            <v>PROMN</v>
          </cell>
          <cell r="R125" t="str">
            <v>Romania</v>
          </cell>
          <cell r="S125" t="str">
            <v>-</v>
          </cell>
          <cell r="T125" t="str">
            <v>NOTAPP</v>
          </cell>
          <cell r="U125" t="str">
            <v>NO</v>
          </cell>
          <cell r="V125" t="str">
            <v>BF00008</v>
          </cell>
          <cell r="W125" t="str">
            <v>OPCOTHIN</v>
          </cell>
        </row>
        <row r="126">
          <cell r="B126" t="str">
            <v>O0205</v>
          </cell>
          <cell r="C126" t="str">
            <v>DL - Russia</v>
          </cell>
          <cell r="D126" t="str">
            <v>RUBK</v>
          </cell>
          <cell r="E126" t="str">
            <v>H</v>
          </cell>
          <cell r="F126" t="str">
            <v>NOTAPP</v>
          </cell>
          <cell r="G126" t="str">
            <v>CO</v>
          </cell>
          <cell r="H126" t="str">
            <v>R0001</v>
          </cell>
          <cell r="I126" t="str">
            <v>Europe</v>
          </cell>
          <cell r="J126" t="str">
            <v>R0008</v>
          </cell>
          <cell r="K126" t="str">
            <v>Central and Eastern Europe</v>
          </cell>
          <cell r="L126" t="str">
            <v>NOTAPP</v>
          </cell>
          <cell r="M126" t="str">
            <v>Not Applicable</v>
          </cell>
          <cell r="N126" t="str">
            <v>C0026</v>
          </cell>
          <cell r="O126" t="str">
            <v>Russia</v>
          </cell>
          <cell r="P126" t="str">
            <v>PRUSS</v>
          </cell>
          <cell r="Q126" t="str">
            <v>PRUSS</v>
          </cell>
          <cell r="R126" t="str">
            <v>Russia NV</v>
          </cell>
          <cell r="S126" t="str">
            <v>-</v>
          </cell>
          <cell r="T126" t="str">
            <v>NOTAPP</v>
          </cell>
          <cell r="U126" t="str">
            <v>NO</v>
          </cell>
          <cell r="V126" t="str">
            <v>BF00008</v>
          </cell>
          <cell r="W126" t="str">
            <v>OPCOTHIN</v>
          </cell>
        </row>
        <row r="127">
          <cell r="B127" t="str">
            <v>O0206</v>
          </cell>
          <cell r="C127" t="str">
            <v>DL - Singapore</v>
          </cell>
          <cell r="D127" t="str">
            <v>SGDK</v>
          </cell>
          <cell r="E127" t="str">
            <v>H</v>
          </cell>
          <cell r="F127" t="str">
            <v>NOTAPP</v>
          </cell>
          <cell r="G127" t="str">
            <v>AF</v>
          </cell>
          <cell r="H127" t="str">
            <v>R0004</v>
          </cell>
          <cell r="I127" t="str">
            <v>Asia and Pacific</v>
          </cell>
          <cell r="J127" t="str">
            <v>NOTAPP</v>
          </cell>
          <cell r="K127" t="str">
            <v>Not Applicable</v>
          </cell>
          <cell r="L127" t="str">
            <v>NOTAPP</v>
          </cell>
          <cell r="M127" t="str">
            <v>Not Applicable</v>
          </cell>
          <cell r="N127" t="str">
            <v>C0065</v>
          </cell>
          <cell r="O127" t="str">
            <v>Singapore</v>
          </cell>
          <cell r="P127" t="str">
            <v>PSINU</v>
          </cell>
          <cell r="Q127" t="str">
            <v>PSINU</v>
          </cell>
          <cell r="R127" t="str">
            <v>Singapore</v>
          </cell>
          <cell r="S127" t="str">
            <v>-</v>
          </cell>
          <cell r="T127" t="str">
            <v>NOTAPP</v>
          </cell>
          <cell r="U127" t="str">
            <v>NO</v>
          </cell>
          <cell r="V127" t="str">
            <v>BF00008</v>
          </cell>
          <cell r="W127" t="str">
            <v>OPCOTHIN</v>
          </cell>
        </row>
        <row r="128">
          <cell r="B128" t="str">
            <v>O0207</v>
          </cell>
          <cell r="C128" t="str">
            <v>DL - Slovakia</v>
          </cell>
          <cell r="D128" t="str">
            <v>SKKK</v>
          </cell>
          <cell r="E128" t="str">
            <v>H</v>
          </cell>
          <cell r="F128" t="str">
            <v>NOTAPP</v>
          </cell>
          <cell r="G128" t="str">
            <v>CO</v>
          </cell>
          <cell r="H128" t="str">
            <v>R0001</v>
          </cell>
          <cell r="I128" t="str">
            <v>Europe</v>
          </cell>
          <cell r="J128" t="str">
            <v>R0008</v>
          </cell>
          <cell r="K128" t="str">
            <v>Central and Eastern Europe</v>
          </cell>
          <cell r="L128" t="str">
            <v>NOTAPP</v>
          </cell>
          <cell r="M128" t="str">
            <v>Not Applicable</v>
          </cell>
          <cell r="N128" t="str">
            <v>C0027</v>
          </cell>
          <cell r="O128" t="str">
            <v>Slovakia</v>
          </cell>
          <cell r="P128" t="str">
            <v>PSLKA</v>
          </cell>
          <cell r="Q128" t="str">
            <v>PSLKA</v>
          </cell>
          <cell r="R128" t="str">
            <v>Slovakia</v>
          </cell>
          <cell r="S128" t="str">
            <v>-</v>
          </cell>
          <cell r="T128" t="str">
            <v>NOTAPP</v>
          </cell>
          <cell r="U128" t="str">
            <v>NO</v>
          </cell>
          <cell r="V128" t="str">
            <v>BF00008</v>
          </cell>
          <cell r="W128" t="str">
            <v>OPCOTHIN</v>
          </cell>
        </row>
        <row r="129">
          <cell r="B129" t="str">
            <v>O0208</v>
          </cell>
          <cell r="C129" t="str">
            <v>DL - South Africa</v>
          </cell>
          <cell r="D129" t="str">
            <v>ZARK</v>
          </cell>
          <cell r="E129" t="str">
            <v>H</v>
          </cell>
          <cell r="F129" t="str">
            <v>NOTAPP</v>
          </cell>
          <cell r="G129" t="str">
            <v>RI</v>
          </cell>
          <cell r="H129" t="str">
            <v>R0003</v>
          </cell>
          <cell r="I129" t="str">
            <v>Africa and Middle East</v>
          </cell>
          <cell r="J129" t="str">
            <v>NOTAPP</v>
          </cell>
          <cell r="K129" t="str">
            <v>Not Applicable</v>
          </cell>
          <cell r="L129" t="str">
            <v>NOTAPP</v>
          </cell>
          <cell r="M129" t="str">
            <v>Not Applicable</v>
          </cell>
          <cell r="N129" t="str">
            <v>C0046</v>
          </cell>
          <cell r="O129" t="str">
            <v>South Africa</v>
          </cell>
          <cell r="P129" t="str">
            <v>PSAFS</v>
          </cell>
          <cell r="Q129" t="str">
            <v>PSAFS</v>
          </cell>
          <cell r="R129" t="str">
            <v>South Africa</v>
          </cell>
          <cell r="S129" t="str">
            <v>-</v>
          </cell>
          <cell r="T129" t="str">
            <v>NOTAPP</v>
          </cell>
          <cell r="U129" t="str">
            <v>NO</v>
          </cell>
          <cell r="V129" t="str">
            <v>BF00008</v>
          </cell>
          <cell r="W129" t="str">
            <v>OPCOTHIN</v>
          </cell>
        </row>
        <row r="130">
          <cell r="B130" t="str">
            <v>O0209</v>
          </cell>
          <cell r="C130" t="str">
            <v>DL - Spain</v>
          </cell>
          <cell r="D130" t="str">
            <v>EURK</v>
          </cell>
          <cell r="E130" t="str">
            <v>H</v>
          </cell>
          <cell r="F130" t="str">
            <v>NOTAPP</v>
          </cell>
          <cell r="G130" t="str">
            <v>NL</v>
          </cell>
          <cell r="H130" t="str">
            <v>R0001</v>
          </cell>
          <cell r="I130" t="str">
            <v>Europe</v>
          </cell>
          <cell r="J130" t="str">
            <v>R0007</v>
          </cell>
          <cell r="K130" t="str">
            <v>Western Europe</v>
          </cell>
          <cell r="L130" t="str">
            <v>NOTAPP</v>
          </cell>
          <cell r="M130" t="str">
            <v>Not Applicable</v>
          </cell>
          <cell r="N130" t="str">
            <v>C0013</v>
          </cell>
          <cell r="O130" t="str">
            <v>Spain</v>
          </cell>
          <cell r="P130" t="str">
            <v>PSPAI</v>
          </cell>
          <cell r="Q130" t="str">
            <v>PSPAI</v>
          </cell>
          <cell r="R130" t="str">
            <v>Spain</v>
          </cell>
          <cell r="S130" t="str">
            <v>-</v>
          </cell>
          <cell r="T130" t="str">
            <v>NOTAPP</v>
          </cell>
          <cell r="U130" t="str">
            <v>NO</v>
          </cell>
          <cell r="V130" t="str">
            <v>BF00008</v>
          </cell>
          <cell r="W130" t="str">
            <v>OPCOTHIN</v>
          </cell>
        </row>
        <row r="131">
          <cell r="B131" t="str">
            <v>O0210</v>
          </cell>
          <cell r="C131" t="str">
            <v>DL - Sweden</v>
          </cell>
          <cell r="D131" t="str">
            <v>SEKK</v>
          </cell>
          <cell r="E131" t="str">
            <v>H</v>
          </cell>
          <cell r="F131" t="str">
            <v>NOTAPP</v>
          </cell>
          <cell r="G131" t="str">
            <v>CO</v>
          </cell>
          <cell r="H131" t="str">
            <v>R0001</v>
          </cell>
          <cell r="I131" t="str">
            <v>Europe</v>
          </cell>
          <cell r="J131" t="str">
            <v>R0007</v>
          </cell>
          <cell r="K131" t="str">
            <v>Western Europe</v>
          </cell>
          <cell r="L131" t="str">
            <v>NOTAPP</v>
          </cell>
          <cell r="M131" t="str">
            <v>Not Applicable</v>
          </cell>
          <cell r="N131" t="str">
            <v>C0014</v>
          </cell>
          <cell r="O131" t="str">
            <v>Sweden</v>
          </cell>
          <cell r="P131" t="str">
            <v>PSWED</v>
          </cell>
          <cell r="Q131" t="str">
            <v>PSWED</v>
          </cell>
          <cell r="R131" t="str">
            <v>Sweden</v>
          </cell>
          <cell r="S131" t="str">
            <v>-</v>
          </cell>
          <cell r="T131" t="str">
            <v>NOTAPP</v>
          </cell>
          <cell r="U131" t="str">
            <v>NO</v>
          </cell>
          <cell r="V131" t="str">
            <v>BF00008</v>
          </cell>
          <cell r="W131" t="str">
            <v>OPCOTHIN</v>
          </cell>
        </row>
        <row r="132">
          <cell r="B132" t="str">
            <v>O0211</v>
          </cell>
          <cell r="C132" t="str">
            <v>DL - Switzerland - (LESU in Liquidation)</v>
          </cell>
          <cell r="D132" t="str">
            <v>CHFK</v>
          </cell>
          <cell r="E132" t="str">
            <v>MF</v>
          </cell>
          <cell r="F132" t="str">
            <v>NOTAPP</v>
          </cell>
          <cell r="G132" t="str">
            <v>NL</v>
          </cell>
          <cell r="H132" t="str">
            <v>R0001</v>
          </cell>
          <cell r="I132" t="str">
            <v>Europe</v>
          </cell>
          <cell r="J132" t="str">
            <v>R0007</v>
          </cell>
          <cell r="K132" t="str">
            <v>Western Europe</v>
          </cell>
          <cell r="L132" t="str">
            <v>NOTAPP</v>
          </cell>
          <cell r="M132" t="str">
            <v>Not Applicable</v>
          </cell>
          <cell r="N132" t="str">
            <v>C0015</v>
          </cell>
          <cell r="O132" t="str">
            <v>Switzerland</v>
          </cell>
          <cell r="P132" t="str">
            <v>PSWTZ</v>
          </cell>
          <cell r="Q132" t="str">
            <v>PCHNV</v>
          </cell>
          <cell r="R132" t="str">
            <v>Switzerland NV Companies</v>
          </cell>
          <cell r="S132" t="str">
            <v>-</v>
          </cell>
          <cell r="T132" t="str">
            <v>NOTAPP</v>
          </cell>
          <cell r="U132" t="str">
            <v>NO</v>
          </cell>
          <cell r="V132" t="str">
            <v>BF00008</v>
          </cell>
          <cell r="W132" t="str">
            <v>OPCOTHIN</v>
          </cell>
        </row>
        <row r="133">
          <cell r="B133" t="str">
            <v>O0212</v>
          </cell>
          <cell r="C133" t="str">
            <v>DL - Taiwan</v>
          </cell>
          <cell r="D133" t="str">
            <v>TWDK</v>
          </cell>
          <cell r="E133" t="str">
            <v>H</v>
          </cell>
          <cell r="F133" t="str">
            <v>NOTAPP</v>
          </cell>
          <cell r="G133" t="str">
            <v>BW</v>
          </cell>
          <cell r="H133" t="str">
            <v>R0004</v>
          </cell>
          <cell r="I133" t="str">
            <v>Asia and Pacific</v>
          </cell>
          <cell r="J133" t="str">
            <v>NOTAPP</v>
          </cell>
          <cell r="K133" t="str">
            <v>Not Applicable</v>
          </cell>
          <cell r="L133" t="str">
            <v>NOTAPP</v>
          </cell>
          <cell r="M133" t="str">
            <v>Not Applicable</v>
          </cell>
          <cell r="N133" t="str">
            <v>C0067</v>
          </cell>
          <cell r="O133" t="str">
            <v>Taiwan</v>
          </cell>
          <cell r="P133" t="str">
            <v>NOTAPP</v>
          </cell>
          <cell r="Q133" t="str">
            <v>NOTAPP</v>
          </cell>
          <cell r="R133" t="str">
            <v>Not Applicable</v>
          </cell>
          <cell r="S133" t="str">
            <v>-</v>
          </cell>
          <cell r="T133" t="str">
            <v>NOTAPP</v>
          </cell>
          <cell r="U133" t="str">
            <v>NO</v>
          </cell>
          <cell r="V133" t="str">
            <v>BF00008</v>
          </cell>
          <cell r="W133" t="str">
            <v>OPCOTHIN</v>
          </cell>
        </row>
        <row r="134">
          <cell r="B134" t="str">
            <v>O0213</v>
          </cell>
          <cell r="C134" t="str">
            <v>DL - Thailand</v>
          </cell>
          <cell r="D134" t="str">
            <v>THBK</v>
          </cell>
          <cell r="E134" t="str">
            <v>H</v>
          </cell>
          <cell r="F134" t="str">
            <v>NOTAPP</v>
          </cell>
          <cell r="G134" t="str">
            <v>AF</v>
          </cell>
          <cell r="H134" t="str">
            <v>R0004</v>
          </cell>
          <cell r="I134" t="str">
            <v>Asia and Pacific</v>
          </cell>
          <cell r="J134" t="str">
            <v>NOTAPP</v>
          </cell>
          <cell r="K134" t="str">
            <v>Not Applicable</v>
          </cell>
          <cell r="L134" t="str">
            <v>NOTAPP</v>
          </cell>
          <cell r="M134" t="str">
            <v>Not Applicable</v>
          </cell>
          <cell r="N134" t="str">
            <v>C0068</v>
          </cell>
          <cell r="O134" t="str">
            <v>Thailand</v>
          </cell>
          <cell r="P134" t="str">
            <v>PTHAI</v>
          </cell>
          <cell r="Q134" t="str">
            <v>PTHAI</v>
          </cell>
          <cell r="R134" t="str">
            <v>Thailand</v>
          </cell>
          <cell r="S134" t="str">
            <v>-</v>
          </cell>
          <cell r="T134" t="str">
            <v>NOTAPP</v>
          </cell>
          <cell r="U134" t="str">
            <v>NO</v>
          </cell>
          <cell r="V134" t="str">
            <v>BF00008</v>
          </cell>
          <cell r="W134" t="str">
            <v>OPCOTHIN</v>
          </cell>
        </row>
        <row r="135">
          <cell r="B135" t="str">
            <v>O0214</v>
          </cell>
          <cell r="C135" t="str">
            <v>DL - Turkey</v>
          </cell>
          <cell r="D135" t="str">
            <v>TRLM</v>
          </cell>
          <cell r="E135" t="str">
            <v>H</v>
          </cell>
          <cell r="F135" t="str">
            <v>NOTAPP</v>
          </cell>
          <cell r="G135" t="str">
            <v>RI</v>
          </cell>
          <cell r="H135" t="str">
            <v>R0003</v>
          </cell>
          <cell r="I135" t="str">
            <v>Africa and Middle East</v>
          </cell>
          <cell r="J135" t="str">
            <v>NOTAPP</v>
          </cell>
          <cell r="K135" t="str">
            <v>Not Applicable</v>
          </cell>
          <cell r="L135" t="str">
            <v>NOTAPP</v>
          </cell>
          <cell r="M135" t="str">
            <v>Not Applicable</v>
          </cell>
          <cell r="N135" t="str">
            <v>C0049</v>
          </cell>
          <cell r="O135" t="str">
            <v>Turkey</v>
          </cell>
          <cell r="P135" t="str">
            <v>PTUNV</v>
          </cell>
          <cell r="Q135" t="str">
            <v>PTUNV</v>
          </cell>
          <cell r="R135" t="str">
            <v>Turkey NV</v>
          </cell>
          <cell r="S135" t="str">
            <v>-</v>
          </cell>
          <cell r="T135" t="str">
            <v>NOTAPP</v>
          </cell>
          <cell r="U135" t="str">
            <v>NO</v>
          </cell>
          <cell r="V135" t="str">
            <v>BF00008</v>
          </cell>
          <cell r="W135" t="str">
            <v>OPCOTHIN</v>
          </cell>
        </row>
        <row r="136">
          <cell r="B136" t="str">
            <v>O0215</v>
          </cell>
          <cell r="C136" t="str">
            <v>DL - UK</v>
          </cell>
          <cell r="D136" t="str">
            <v>GBPK</v>
          </cell>
          <cell r="E136" t="str">
            <v>H</v>
          </cell>
          <cell r="F136" t="str">
            <v>NOTAPP</v>
          </cell>
          <cell r="G136" t="str">
            <v>NL</v>
          </cell>
          <cell r="H136" t="str">
            <v>R0001</v>
          </cell>
          <cell r="I136" t="str">
            <v>Europe</v>
          </cell>
          <cell r="J136" t="str">
            <v>R0007</v>
          </cell>
          <cell r="K136" t="str">
            <v>Western Europe</v>
          </cell>
          <cell r="L136" t="str">
            <v>NOTAPP</v>
          </cell>
          <cell r="M136" t="str">
            <v>Not Applicable</v>
          </cell>
          <cell r="N136" t="str">
            <v>C0016</v>
          </cell>
          <cell r="O136" t="str">
            <v>United Kingdom</v>
          </cell>
          <cell r="P136" t="str">
            <v>PUKNG</v>
          </cell>
          <cell r="Q136" t="str">
            <v>PUKNG</v>
          </cell>
          <cell r="R136" t="str">
            <v>United Kingdom</v>
          </cell>
          <cell r="S136" t="str">
            <v>-</v>
          </cell>
          <cell r="T136" t="str">
            <v>NOTAPP</v>
          </cell>
          <cell r="U136" t="str">
            <v>NO</v>
          </cell>
          <cell r="V136" t="str">
            <v>BF00008</v>
          </cell>
          <cell r="W136" t="str">
            <v>OPCOTHIN</v>
          </cell>
        </row>
        <row r="137">
          <cell r="B137" t="str">
            <v>O0216</v>
          </cell>
          <cell r="C137" t="str">
            <v>DL - USA Total</v>
          </cell>
          <cell r="D137" t="str">
            <v>USDK</v>
          </cell>
          <cell r="E137" t="str">
            <v>H</v>
          </cell>
          <cell r="F137" t="str">
            <v>NOTAPP</v>
          </cell>
          <cell r="G137" t="str">
            <v>BW</v>
          </cell>
          <cell r="H137" t="str">
            <v>R0002</v>
          </cell>
          <cell r="I137" t="str">
            <v>North America</v>
          </cell>
          <cell r="J137" t="str">
            <v>NOTAPP</v>
          </cell>
          <cell r="K137" t="str">
            <v>Not Applicable</v>
          </cell>
          <cell r="L137" t="str">
            <v>NOTAPP</v>
          </cell>
          <cell r="M137" t="str">
            <v>Not Applicable</v>
          </cell>
          <cell r="N137" t="str">
            <v>C0031</v>
          </cell>
          <cell r="O137" t="str">
            <v>USA</v>
          </cell>
          <cell r="P137" t="str">
            <v>NOTAPP</v>
          </cell>
          <cell r="Q137" t="str">
            <v>NOTAPP</v>
          </cell>
          <cell r="R137" t="str">
            <v>Not Applicable</v>
          </cell>
          <cell r="S137" t="str">
            <v>-</v>
          </cell>
          <cell r="T137" t="str">
            <v>NOTAPP</v>
          </cell>
          <cell r="U137" t="str">
            <v>NO</v>
          </cell>
          <cell r="V137" t="str">
            <v>BF00008</v>
          </cell>
          <cell r="W137" t="str">
            <v>OPCOTHIN</v>
          </cell>
        </row>
        <row r="138">
          <cell r="B138" t="str">
            <v>O0217</v>
          </cell>
          <cell r="C138" t="str">
            <v>DL - Venezuela</v>
          </cell>
          <cell r="D138" t="str">
            <v>VEBM</v>
          </cell>
          <cell r="E138" t="str">
            <v>H</v>
          </cell>
          <cell r="F138" t="str">
            <v>NOTAPP</v>
          </cell>
          <cell r="G138" t="str">
            <v>JC</v>
          </cell>
          <cell r="H138" t="str">
            <v>R0005</v>
          </cell>
          <cell r="I138" t="str">
            <v>Latin America</v>
          </cell>
          <cell r="J138" t="str">
            <v>NOTAPP</v>
          </cell>
          <cell r="K138" t="str">
            <v>Not Applicable</v>
          </cell>
          <cell r="L138" t="str">
            <v>NOTAPP</v>
          </cell>
          <cell r="M138" t="str">
            <v>Not Applicable</v>
          </cell>
          <cell r="N138" t="str">
            <v>C0090</v>
          </cell>
          <cell r="O138" t="str">
            <v>Venezuela</v>
          </cell>
          <cell r="P138" t="str">
            <v>NOTAPP</v>
          </cell>
          <cell r="Q138" t="str">
            <v>NOTAPP</v>
          </cell>
          <cell r="R138" t="str">
            <v>Not Applicable</v>
          </cell>
          <cell r="S138" t="str">
            <v>-</v>
          </cell>
          <cell r="T138" t="str">
            <v>NOTAPP</v>
          </cell>
          <cell r="U138" t="str">
            <v>NO</v>
          </cell>
          <cell r="V138" t="str">
            <v>BF00008</v>
          </cell>
          <cell r="W138" t="str">
            <v>OPCOTHIN</v>
          </cell>
        </row>
        <row r="139">
          <cell r="B139" t="str">
            <v>O0218</v>
          </cell>
          <cell r="C139" t="str">
            <v>DL Logistics</v>
          </cell>
          <cell r="D139" t="str">
            <v>EURK</v>
          </cell>
          <cell r="E139" t="str">
            <v>H</v>
          </cell>
          <cell r="F139" t="str">
            <v>NOTAPP</v>
          </cell>
          <cell r="G139" t="str">
            <v>NL</v>
          </cell>
          <cell r="H139" t="str">
            <v>R0001</v>
          </cell>
          <cell r="I139" t="str">
            <v>Europe</v>
          </cell>
          <cell r="J139" t="str">
            <v>R0007</v>
          </cell>
          <cell r="K139" t="str">
            <v>Western Europe</v>
          </cell>
          <cell r="L139" t="str">
            <v>NOTAPP</v>
          </cell>
          <cell r="M139" t="str">
            <v>Not Applicable</v>
          </cell>
          <cell r="N139" t="str">
            <v>C0010</v>
          </cell>
          <cell r="O139" t="str">
            <v>Netherlands</v>
          </cell>
          <cell r="P139" t="str">
            <v>NOTAPP</v>
          </cell>
          <cell r="Q139" t="str">
            <v>NOTAPP</v>
          </cell>
          <cell r="R139" t="str">
            <v>Not Applicable</v>
          </cell>
          <cell r="S139" t="str">
            <v>-</v>
          </cell>
          <cell r="T139" t="str">
            <v>NOTAPP</v>
          </cell>
          <cell r="U139" t="str">
            <v>NO</v>
          </cell>
          <cell r="V139" t="str">
            <v>BF00008</v>
          </cell>
          <cell r="W139" t="str">
            <v>OPCOTHIN</v>
          </cell>
        </row>
        <row r="140">
          <cell r="B140" t="str">
            <v>O0219</v>
          </cell>
          <cell r="C140" t="str">
            <v>DL - Slovenia</v>
          </cell>
          <cell r="D140" t="str">
            <v>SITK</v>
          </cell>
          <cell r="E140" t="str">
            <v>H</v>
          </cell>
          <cell r="F140" t="str">
            <v>NOTAPP</v>
          </cell>
          <cell r="G140" t="str">
            <v>CO</v>
          </cell>
          <cell r="H140" t="str">
            <v>R0001</v>
          </cell>
          <cell r="I140" t="str">
            <v>Europe</v>
          </cell>
          <cell r="J140" t="str">
            <v>R0008</v>
          </cell>
          <cell r="K140" t="str">
            <v>Central and Eastern Europe</v>
          </cell>
          <cell r="L140" t="str">
            <v>NOTAPP</v>
          </cell>
          <cell r="M140" t="str">
            <v>Not Applicable</v>
          </cell>
          <cell r="N140" t="str">
            <v>C0028</v>
          </cell>
          <cell r="O140" t="str">
            <v>Slovenia</v>
          </cell>
          <cell r="P140" t="str">
            <v>PSLVN</v>
          </cell>
          <cell r="Q140" t="str">
            <v>PSLVN</v>
          </cell>
          <cell r="R140" t="str">
            <v>Slovenia</v>
          </cell>
          <cell r="S140" t="str">
            <v>-</v>
          </cell>
          <cell r="T140" t="str">
            <v>NOTAPP</v>
          </cell>
          <cell r="U140" t="str">
            <v>NO</v>
          </cell>
          <cell r="V140" t="str">
            <v>BF00008</v>
          </cell>
          <cell r="W140" t="str">
            <v>OPCOTHIN</v>
          </cell>
        </row>
        <row r="141">
          <cell r="B141" t="str">
            <v>O0220</v>
          </cell>
          <cell r="C141" t="str">
            <v>DLI BV</v>
          </cell>
          <cell r="D141" t="str">
            <v>EURK</v>
          </cell>
          <cell r="E141" t="str">
            <v>H</v>
          </cell>
          <cell r="F141" t="str">
            <v>NOTAPP</v>
          </cell>
          <cell r="G141" t="str">
            <v>JC</v>
          </cell>
          <cell r="H141" t="str">
            <v>R0001</v>
          </cell>
          <cell r="I141" t="str">
            <v>Europe</v>
          </cell>
          <cell r="J141" t="str">
            <v>R0017</v>
          </cell>
          <cell r="K141" t="str">
            <v>Parent &amp; Finance</v>
          </cell>
          <cell r="L141" t="str">
            <v>NOTAPP</v>
          </cell>
          <cell r="M141" t="str">
            <v>Not Applicable</v>
          </cell>
          <cell r="N141" t="str">
            <v>C0117</v>
          </cell>
          <cell r="O141" t="str">
            <v>Parent and Finance</v>
          </cell>
          <cell r="P141" t="str">
            <v>NOTAPP</v>
          </cell>
          <cell r="Q141" t="str">
            <v>NOTAPP</v>
          </cell>
          <cell r="R141" t="str">
            <v>Not Applicable</v>
          </cell>
          <cell r="S141" t="str">
            <v>-</v>
          </cell>
          <cell r="T141" t="str">
            <v>NOTAPP</v>
          </cell>
          <cell r="U141" t="str">
            <v>NO</v>
          </cell>
          <cell r="V141" t="str">
            <v>BF00008</v>
          </cell>
          <cell r="W141" t="str">
            <v>OPCOTHIN</v>
          </cell>
        </row>
        <row r="142">
          <cell r="B142" t="str">
            <v>O0221</v>
          </cell>
          <cell r="C142" t="str">
            <v>A&amp;P - Australia</v>
          </cell>
          <cell r="D142" t="str">
            <v>AUDK</v>
          </cell>
          <cell r="E142" t="str">
            <v>MF</v>
          </cell>
          <cell r="F142" t="str">
            <v>PLC</v>
          </cell>
          <cell r="G142" t="str">
            <v>AF</v>
          </cell>
          <cell r="H142" t="str">
            <v>R0004</v>
          </cell>
          <cell r="I142" t="str">
            <v>Asia and Pacific</v>
          </cell>
          <cell r="J142" t="str">
            <v>NOTAPP</v>
          </cell>
          <cell r="K142" t="str">
            <v>Not Applicable</v>
          </cell>
          <cell r="L142" t="str">
            <v>NOTAPP</v>
          </cell>
          <cell r="M142" t="str">
            <v>Not Applicable</v>
          </cell>
          <cell r="N142" t="str">
            <v>C0053</v>
          </cell>
          <cell r="O142" t="str">
            <v>Australia</v>
          </cell>
          <cell r="P142" t="str">
            <v>PAUST</v>
          </cell>
          <cell r="Q142" t="str">
            <v>PAUST</v>
          </cell>
          <cell r="R142" t="str">
            <v>Australia</v>
          </cell>
          <cell r="S142" t="str">
            <v>-</v>
          </cell>
          <cell r="T142" t="str">
            <v>NOTAPP</v>
          </cell>
          <cell r="U142" t="str">
            <v>NO</v>
          </cell>
          <cell r="V142" t="str">
            <v>DR22111</v>
          </cell>
          <cell r="W142" t="str">
            <v>OPCOTHIN</v>
          </cell>
        </row>
        <row r="143">
          <cell r="B143" t="str">
            <v>O0222</v>
          </cell>
          <cell r="C143" t="str">
            <v>A&amp;P - Korea</v>
          </cell>
          <cell r="D143" t="str">
            <v>KRWM</v>
          </cell>
          <cell r="E143" t="str">
            <v>MF</v>
          </cell>
          <cell r="F143" t="str">
            <v>NV</v>
          </cell>
          <cell r="G143" t="str">
            <v>BW</v>
          </cell>
          <cell r="H143" t="str">
            <v>R0004</v>
          </cell>
          <cell r="I143" t="str">
            <v>Asia and Pacific</v>
          </cell>
          <cell r="J143" t="str">
            <v>NOTAPP</v>
          </cell>
          <cell r="K143" t="str">
            <v>Not Applicable</v>
          </cell>
          <cell r="L143" t="str">
            <v>NOTAPP</v>
          </cell>
          <cell r="M143" t="str">
            <v>Not Applicable</v>
          </cell>
          <cell r="N143" t="str">
            <v>C0060</v>
          </cell>
          <cell r="O143" t="str">
            <v>Korea</v>
          </cell>
          <cell r="P143" t="str">
            <v>PKORS</v>
          </cell>
          <cell r="Q143" t="str">
            <v>PKORS</v>
          </cell>
          <cell r="R143" t="str">
            <v>Korea</v>
          </cell>
          <cell r="S143" t="str">
            <v>-</v>
          </cell>
          <cell r="T143" t="str">
            <v>NOTAPP</v>
          </cell>
          <cell r="U143" t="str">
            <v>NO</v>
          </cell>
          <cell r="V143" t="str">
            <v>DR22211</v>
          </cell>
          <cell r="W143" t="str">
            <v>OPCOTHIN</v>
          </cell>
        </row>
        <row r="144">
          <cell r="B144" t="str">
            <v>O0223</v>
          </cell>
          <cell r="C144" t="str">
            <v>A&amp;P - New Zealand</v>
          </cell>
          <cell r="D144" t="str">
            <v>NZDK</v>
          </cell>
          <cell r="E144" t="str">
            <v>MF</v>
          </cell>
          <cell r="F144" t="str">
            <v>PLC</v>
          </cell>
          <cell r="G144" t="str">
            <v>AF</v>
          </cell>
          <cell r="H144" t="str">
            <v>R0004</v>
          </cell>
          <cell r="I144" t="str">
            <v>Asia and Pacific</v>
          </cell>
          <cell r="J144" t="str">
            <v>NOTAPP</v>
          </cell>
          <cell r="K144" t="str">
            <v>Not Applicable</v>
          </cell>
          <cell r="L144" t="str">
            <v>NOTAPP</v>
          </cell>
          <cell r="M144" t="str">
            <v>Not Applicable</v>
          </cell>
          <cell r="N144" t="str">
            <v>C0062</v>
          </cell>
          <cell r="O144" t="str">
            <v>New Zealand</v>
          </cell>
          <cell r="P144" t="str">
            <v>PNEWZ</v>
          </cell>
          <cell r="Q144" t="str">
            <v>PNEWZ</v>
          </cell>
          <cell r="R144" t="str">
            <v>New Zealand</v>
          </cell>
          <cell r="S144" t="str">
            <v>-</v>
          </cell>
          <cell r="T144" t="str">
            <v>NOTAPP</v>
          </cell>
          <cell r="U144" t="str">
            <v>NO</v>
          </cell>
          <cell r="V144" t="str">
            <v>DR22311</v>
          </cell>
          <cell r="W144" t="str">
            <v>OPCOTHIN</v>
          </cell>
        </row>
        <row r="145">
          <cell r="B145" t="str">
            <v>O0224</v>
          </cell>
          <cell r="C145" t="str">
            <v>A&amp;P - Singapore Central</v>
          </cell>
          <cell r="D145" t="str">
            <v>SGDK</v>
          </cell>
          <cell r="E145" t="str">
            <v>MF</v>
          </cell>
          <cell r="F145" t="str">
            <v>PLC</v>
          </cell>
          <cell r="G145" t="str">
            <v>AF</v>
          </cell>
          <cell r="H145" t="str">
            <v>R0004</v>
          </cell>
          <cell r="I145" t="str">
            <v>Asia and Pacific</v>
          </cell>
          <cell r="J145" t="str">
            <v>NOTAPP</v>
          </cell>
          <cell r="K145" t="str">
            <v>Not Applicable</v>
          </cell>
          <cell r="L145" t="str">
            <v>NOTAPP</v>
          </cell>
          <cell r="M145" t="str">
            <v>Not Applicable</v>
          </cell>
          <cell r="N145" t="str">
            <v>C0065</v>
          </cell>
          <cell r="O145" t="str">
            <v>Singapore</v>
          </cell>
          <cell r="P145" t="str">
            <v>PSINU</v>
          </cell>
          <cell r="Q145" t="str">
            <v>PSINU</v>
          </cell>
          <cell r="R145" t="str">
            <v>Singapore</v>
          </cell>
          <cell r="S145" t="str">
            <v>-</v>
          </cell>
          <cell r="T145" t="str">
            <v>NOTAPP</v>
          </cell>
          <cell r="U145" t="str">
            <v>NO</v>
          </cell>
          <cell r="V145" t="str">
            <v>DR22411</v>
          </cell>
          <cell r="W145" t="str">
            <v>OPCOTHIN</v>
          </cell>
        </row>
        <row r="146">
          <cell r="B146" t="str">
            <v>O0225</v>
          </cell>
          <cell r="C146" t="str">
            <v>A&amp;P - Indonesia</v>
          </cell>
          <cell r="D146" t="str">
            <v>IDRM</v>
          </cell>
          <cell r="E146" t="str">
            <v>MF</v>
          </cell>
          <cell r="F146" t="str">
            <v>NV</v>
          </cell>
          <cell r="G146" t="str">
            <v>AF</v>
          </cell>
          <cell r="H146" t="str">
            <v>R0004</v>
          </cell>
          <cell r="I146" t="str">
            <v>Asia and Pacific</v>
          </cell>
          <cell r="J146" t="str">
            <v>NOTAPP</v>
          </cell>
          <cell r="K146" t="str">
            <v>Not Applicable</v>
          </cell>
          <cell r="L146" t="str">
            <v>NOTAPP</v>
          </cell>
          <cell r="M146" t="str">
            <v>Not Applicable</v>
          </cell>
          <cell r="N146" t="str">
            <v>C0058</v>
          </cell>
          <cell r="O146" t="str">
            <v>Indonesia</v>
          </cell>
          <cell r="P146" t="str">
            <v>PINDO</v>
          </cell>
          <cell r="Q146" t="str">
            <v>PINDO</v>
          </cell>
          <cell r="R146" t="str">
            <v>Indonesia</v>
          </cell>
          <cell r="S146" t="str">
            <v>-</v>
          </cell>
          <cell r="T146" t="str">
            <v>NOTAPP</v>
          </cell>
          <cell r="U146" t="str">
            <v>NO</v>
          </cell>
          <cell r="V146" t="str">
            <v>DR22511</v>
          </cell>
          <cell r="W146" t="str">
            <v>OPCOTHIN</v>
          </cell>
        </row>
        <row r="147">
          <cell r="B147" t="str">
            <v>O0226</v>
          </cell>
          <cell r="C147" t="str">
            <v>A&amp;P - Japan</v>
          </cell>
          <cell r="D147" t="str">
            <v>JPYM</v>
          </cell>
          <cell r="E147" t="str">
            <v>MF</v>
          </cell>
          <cell r="F147" t="str">
            <v>NV</v>
          </cell>
          <cell r="G147" t="str">
            <v>BW</v>
          </cell>
          <cell r="H147" t="str">
            <v>R0004</v>
          </cell>
          <cell r="I147" t="str">
            <v>Asia and Pacific</v>
          </cell>
          <cell r="J147" t="str">
            <v>NOTAPP</v>
          </cell>
          <cell r="K147" t="str">
            <v>Not Applicable</v>
          </cell>
          <cell r="L147" t="str">
            <v>NOTAPP</v>
          </cell>
          <cell r="M147" t="str">
            <v>Not Applicable</v>
          </cell>
          <cell r="N147" t="str">
            <v>C0059</v>
          </cell>
          <cell r="O147" t="str">
            <v>Japan</v>
          </cell>
          <cell r="P147" t="str">
            <v>PJAPN</v>
          </cell>
          <cell r="Q147" t="str">
            <v>PJAPN</v>
          </cell>
          <cell r="R147" t="str">
            <v>Japan Nippon</v>
          </cell>
          <cell r="S147" t="str">
            <v>-</v>
          </cell>
          <cell r="T147" t="str">
            <v>NOTAPP</v>
          </cell>
          <cell r="U147" t="str">
            <v>NO</v>
          </cell>
          <cell r="V147" t="str">
            <v>DR22611</v>
          </cell>
          <cell r="W147" t="str">
            <v>OPCOTHIN</v>
          </cell>
        </row>
        <row r="148">
          <cell r="B148" t="str">
            <v>O0227</v>
          </cell>
          <cell r="C148" t="str">
            <v>A&amp;P - Unilever Malaysia</v>
          </cell>
          <cell r="D148" t="str">
            <v>MYRK</v>
          </cell>
          <cell r="E148" t="str">
            <v>MF</v>
          </cell>
          <cell r="F148" t="str">
            <v>PLC</v>
          </cell>
          <cell r="G148" t="str">
            <v>AF</v>
          </cell>
          <cell r="H148" t="str">
            <v>R0004</v>
          </cell>
          <cell r="I148" t="str">
            <v>Asia and Pacific</v>
          </cell>
          <cell r="J148" t="str">
            <v>NOTAPP</v>
          </cell>
          <cell r="K148" t="str">
            <v>Not Applicable</v>
          </cell>
          <cell r="L148" t="str">
            <v>NOTAPP</v>
          </cell>
          <cell r="M148" t="str">
            <v>Not Applicable</v>
          </cell>
          <cell r="N148" t="str">
            <v>C0061</v>
          </cell>
          <cell r="O148" t="str">
            <v>Malaysia</v>
          </cell>
          <cell r="P148" t="str">
            <v>PMLAY</v>
          </cell>
          <cell r="Q148" t="str">
            <v>PMLAY</v>
          </cell>
          <cell r="R148" t="str">
            <v>Malaysia</v>
          </cell>
          <cell r="S148" t="str">
            <v>-</v>
          </cell>
          <cell r="T148" t="str">
            <v>NOTAPP</v>
          </cell>
          <cell r="U148" t="str">
            <v>NO</v>
          </cell>
          <cell r="V148" t="str">
            <v>DR22711</v>
          </cell>
          <cell r="W148" t="str">
            <v>OPCOTHIN</v>
          </cell>
        </row>
        <row r="149">
          <cell r="B149" t="str">
            <v>O0235</v>
          </cell>
          <cell r="C149" t="str">
            <v>A&amp;P - Unilever Philippines</v>
          </cell>
          <cell r="D149" t="str">
            <v>PHPK</v>
          </cell>
          <cell r="E149" t="str">
            <v>H</v>
          </cell>
          <cell r="F149" t="str">
            <v>NOTAPP</v>
          </cell>
          <cell r="G149" t="str">
            <v>AF</v>
          </cell>
          <cell r="H149" t="str">
            <v>R0004</v>
          </cell>
          <cell r="I149" t="str">
            <v>Asia and Pacific</v>
          </cell>
          <cell r="J149" t="str">
            <v>NOTAPP</v>
          </cell>
          <cell r="K149" t="str">
            <v>Not Applicable</v>
          </cell>
          <cell r="L149" t="str">
            <v>NOTAPP</v>
          </cell>
          <cell r="M149" t="str">
            <v>Not Applicable</v>
          </cell>
          <cell r="N149" t="str">
            <v>C0064</v>
          </cell>
          <cell r="O149" t="str">
            <v>Philippines</v>
          </cell>
          <cell r="P149" t="str">
            <v>NOTAPP</v>
          </cell>
          <cell r="Q149" t="str">
            <v>NOTAPP</v>
          </cell>
          <cell r="R149" t="str">
            <v>Not Applicable</v>
          </cell>
          <cell r="S149" t="str">
            <v>-</v>
          </cell>
          <cell r="T149" t="str">
            <v>NOTAPP</v>
          </cell>
          <cell r="U149" t="str">
            <v>NO</v>
          </cell>
          <cell r="V149" t="str">
            <v>DR23511</v>
          </cell>
          <cell r="W149" t="str">
            <v>OPCOTHIN</v>
          </cell>
        </row>
        <row r="150">
          <cell r="B150" t="str">
            <v>O0237</v>
          </cell>
          <cell r="C150" t="str">
            <v>A&amp;P - Singapore</v>
          </cell>
          <cell r="D150" t="str">
            <v>SGDK</v>
          </cell>
          <cell r="E150" t="str">
            <v>MF</v>
          </cell>
          <cell r="F150" t="str">
            <v>PLC</v>
          </cell>
          <cell r="G150" t="str">
            <v>AF</v>
          </cell>
          <cell r="H150" t="str">
            <v>R0004</v>
          </cell>
          <cell r="I150" t="str">
            <v>Asia and Pacific</v>
          </cell>
          <cell r="J150" t="str">
            <v>NOTAPP</v>
          </cell>
          <cell r="K150" t="str">
            <v>Not Applicable</v>
          </cell>
          <cell r="L150" t="str">
            <v>NOTAPP</v>
          </cell>
          <cell r="M150" t="str">
            <v>Not Applicable</v>
          </cell>
          <cell r="N150" t="str">
            <v>C0065</v>
          </cell>
          <cell r="O150" t="str">
            <v>Singapore</v>
          </cell>
          <cell r="P150" t="str">
            <v>PSINU</v>
          </cell>
          <cell r="Q150" t="str">
            <v>PSINU</v>
          </cell>
          <cell r="R150" t="str">
            <v>Singapore</v>
          </cell>
          <cell r="S150" t="str">
            <v>-</v>
          </cell>
          <cell r="T150" t="str">
            <v>NOTAPP</v>
          </cell>
          <cell r="U150" t="str">
            <v>NO</v>
          </cell>
          <cell r="V150" t="str">
            <v>DR23711</v>
          </cell>
          <cell r="W150" t="str">
            <v>OPCOTHIN</v>
          </cell>
        </row>
        <row r="151">
          <cell r="B151" t="str">
            <v>O0238</v>
          </cell>
          <cell r="C151" t="str">
            <v>A&amp;P - Unilever Thailand</v>
          </cell>
          <cell r="D151" t="str">
            <v>THBK</v>
          </cell>
          <cell r="E151" t="str">
            <v>MF</v>
          </cell>
          <cell r="F151" t="str">
            <v>NV</v>
          </cell>
          <cell r="G151" t="str">
            <v>AF</v>
          </cell>
          <cell r="H151" t="str">
            <v>R0004</v>
          </cell>
          <cell r="I151" t="str">
            <v>Asia and Pacific</v>
          </cell>
          <cell r="J151" t="str">
            <v>NOTAPP</v>
          </cell>
          <cell r="K151" t="str">
            <v>Not Applicable</v>
          </cell>
          <cell r="L151" t="str">
            <v>NOTAPP</v>
          </cell>
          <cell r="M151" t="str">
            <v>Not Applicable</v>
          </cell>
          <cell r="N151" t="str">
            <v>C0068</v>
          </cell>
          <cell r="O151" t="str">
            <v>Thailand</v>
          </cell>
          <cell r="P151" t="str">
            <v>PTHAI</v>
          </cell>
          <cell r="Q151" t="str">
            <v>PTHAI</v>
          </cell>
          <cell r="R151" t="str">
            <v>Thailand</v>
          </cell>
          <cell r="S151" t="str">
            <v>-</v>
          </cell>
          <cell r="T151" t="str">
            <v>NOTAPP</v>
          </cell>
          <cell r="U151" t="str">
            <v>NO</v>
          </cell>
          <cell r="V151" t="str">
            <v>DR23811</v>
          </cell>
          <cell r="W151" t="str">
            <v>OPCOTHIN</v>
          </cell>
        </row>
        <row r="152">
          <cell r="B152" t="str">
            <v>O0239</v>
          </cell>
          <cell r="C152" t="str">
            <v>A&amp;P - Vietnam</v>
          </cell>
          <cell r="D152" t="str">
            <v>VNDM</v>
          </cell>
          <cell r="E152" t="str">
            <v>MF</v>
          </cell>
          <cell r="F152" t="str">
            <v>NV</v>
          </cell>
          <cell r="G152" t="str">
            <v>AF</v>
          </cell>
          <cell r="H152" t="str">
            <v>R0004</v>
          </cell>
          <cell r="I152" t="str">
            <v>Asia and Pacific</v>
          </cell>
          <cell r="J152" t="str">
            <v>NOTAPP</v>
          </cell>
          <cell r="K152" t="str">
            <v>Not Applicable</v>
          </cell>
          <cell r="L152" t="str">
            <v>NOTAPP</v>
          </cell>
          <cell r="M152" t="str">
            <v>Not Applicable</v>
          </cell>
          <cell r="N152" t="str">
            <v>C0069</v>
          </cell>
          <cell r="O152" t="str">
            <v>Vietnam</v>
          </cell>
          <cell r="P152" t="str">
            <v>PVIEM</v>
          </cell>
          <cell r="Q152" t="str">
            <v>PVIEM</v>
          </cell>
          <cell r="R152" t="str">
            <v>Vietnam</v>
          </cell>
          <cell r="S152" t="str">
            <v>-</v>
          </cell>
          <cell r="T152" t="str">
            <v>NOTAPP</v>
          </cell>
          <cell r="U152" t="str">
            <v>NO</v>
          </cell>
          <cell r="V152" t="str">
            <v>DR23911</v>
          </cell>
          <cell r="W152" t="str">
            <v>OPCOTHIN</v>
          </cell>
        </row>
        <row r="153">
          <cell r="B153" t="str">
            <v>O0243</v>
          </cell>
          <cell r="C153" t="str">
            <v>e-Beauty</v>
          </cell>
          <cell r="D153" t="str">
            <v>USDK</v>
          </cell>
          <cell r="E153" t="str">
            <v>H</v>
          </cell>
          <cell r="F153" t="str">
            <v>NOTAPP</v>
          </cell>
          <cell r="G153" t="str">
            <v>BW</v>
          </cell>
          <cell r="H153" t="str">
            <v>R0002</v>
          </cell>
          <cell r="I153" t="str">
            <v>North America</v>
          </cell>
          <cell r="J153" t="str">
            <v>NOTAPP</v>
          </cell>
          <cell r="K153" t="str">
            <v>Not Applicable</v>
          </cell>
          <cell r="L153" t="str">
            <v>NOTAPP</v>
          </cell>
          <cell r="M153" t="str">
            <v>Not Applicable</v>
          </cell>
          <cell r="N153" t="str">
            <v>C0031</v>
          </cell>
          <cell r="O153" t="str">
            <v>USA</v>
          </cell>
          <cell r="P153" t="str">
            <v>NOTAPP</v>
          </cell>
          <cell r="Q153" t="str">
            <v>NOTAPP</v>
          </cell>
          <cell r="R153" t="str">
            <v>Not Applicable</v>
          </cell>
          <cell r="S153" t="str">
            <v>-</v>
          </cell>
          <cell r="T153" t="str">
            <v>NOTAPP</v>
          </cell>
          <cell r="U153" t="str">
            <v>NO</v>
          </cell>
          <cell r="V153" t="str">
            <v>DR24307</v>
          </cell>
          <cell r="W153" t="str">
            <v>OPCOTHIN</v>
          </cell>
        </row>
        <row r="154">
          <cell r="B154" t="str">
            <v>O0244</v>
          </cell>
          <cell r="C154" t="str">
            <v>UBFE - Greece</v>
          </cell>
          <cell r="D154" t="str">
            <v>EURK</v>
          </cell>
          <cell r="E154" t="str">
            <v>MF</v>
          </cell>
          <cell r="F154" t="str">
            <v>NV</v>
          </cell>
          <cell r="G154" t="str">
            <v>NL</v>
          </cell>
          <cell r="H154" t="str">
            <v>R0001</v>
          </cell>
          <cell r="I154" t="str">
            <v>Europe</v>
          </cell>
          <cell r="J154" t="str">
            <v>R0007</v>
          </cell>
          <cell r="K154" t="str">
            <v>Western Europe</v>
          </cell>
          <cell r="L154" t="str">
            <v>NOTAPP</v>
          </cell>
          <cell r="M154" t="str">
            <v>Not Applicable</v>
          </cell>
          <cell r="N154" t="str">
            <v>C0007</v>
          </cell>
          <cell r="O154" t="str">
            <v>Greece</v>
          </cell>
          <cell r="P154" t="str">
            <v>PGREE</v>
          </cell>
          <cell r="Q154" t="str">
            <v>PGREE</v>
          </cell>
          <cell r="R154" t="str">
            <v>Greece</v>
          </cell>
          <cell r="S154">
            <v>2</v>
          </cell>
          <cell r="T154" t="str">
            <v>NOTAPP</v>
          </cell>
          <cell r="U154" t="str">
            <v>NO</v>
          </cell>
          <cell r="V154" t="str">
            <v>BF00001</v>
          </cell>
          <cell r="W154" t="str">
            <v>OPCOTHIN</v>
          </cell>
        </row>
        <row r="155">
          <cell r="B155" t="str">
            <v>O0245</v>
          </cell>
          <cell r="C155" t="str">
            <v>ICFG Elais</v>
          </cell>
          <cell r="D155" t="str">
            <v>EURK</v>
          </cell>
          <cell r="E155" t="str">
            <v>H</v>
          </cell>
          <cell r="F155" t="str">
            <v>NOTAPP</v>
          </cell>
          <cell r="G155" t="str">
            <v>NL</v>
          </cell>
          <cell r="H155" t="str">
            <v>R0001</v>
          </cell>
          <cell r="I155" t="str">
            <v>Europe</v>
          </cell>
          <cell r="J155" t="str">
            <v>R0007</v>
          </cell>
          <cell r="K155" t="str">
            <v>Western Europe</v>
          </cell>
          <cell r="L155" t="str">
            <v>NOTAPP</v>
          </cell>
          <cell r="M155" t="str">
            <v>Not Applicable</v>
          </cell>
          <cell r="N155" t="str">
            <v>C0007</v>
          </cell>
          <cell r="O155" t="str">
            <v>Greece</v>
          </cell>
          <cell r="P155" t="str">
            <v>NOTAPP</v>
          </cell>
          <cell r="Q155" t="str">
            <v>NOTAPP</v>
          </cell>
          <cell r="R155" t="str">
            <v>Not Applicable</v>
          </cell>
          <cell r="S155" t="str">
            <v>-</v>
          </cell>
          <cell r="T155" t="str">
            <v>NOTAPP</v>
          </cell>
          <cell r="U155" t="str">
            <v>NO</v>
          </cell>
          <cell r="V155" t="str">
            <v>BF00004</v>
          </cell>
          <cell r="W155" t="str">
            <v>OPCOTHIN</v>
          </cell>
        </row>
        <row r="156">
          <cell r="B156" t="str">
            <v>O0247</v>
          </cell>
          <cell r="C156" t="str">
            <v>Lever Faberge - UK</v>
          </cell>
          <cell r="D156" t="str">
            <v>GBPK</v>
          </cell>
          <cell r="E156" t="str">
            <v>MF</v>
          </cell>
          <cell r="F156" t="str">
            <v>PLC</v>
          </cell>
          <cell r="G156" t="str">
            <v>NL</v>
          </cell>
          <cell r="H156" t="str">
            <v>R0001</v>
          </cell>
          <cell r="I156" t="str">
            <v>Europe</v>
          </cell>
          <cell r="J156" t="str">
            <v>R0007</v>
          </cell>
          <cell r="K156" t="str">
            <v>Western Europe</v>
          </cell>
          <cell r="L156" t="str">
            <v>NOTAPP</v>
          </cell>
          <cell r="M156" t="str">
            <v>Not Applicable</v>
          </cell>
          <cell r="N156" t="str">
            <v>C0016</v>
          </cell>
          <cell r="O156" t="str">
            <v>United Kingdom</v>
          </cell>
          <cell r="P156" t="str">
            <v>PUKNG</v>
          </cell>
          <cell r="Q156" t="str">
            <v>PUKNG</v>
          </cell>
          <cell r="R156" t="str">
            <v>United Kingdom</v>
          </cell>
          <cell r="S156" t="str">
            <v>-</v>
          </cell>
          <cell r="T156" t="str">
            <v>NOTAPP</v>
          </cell>
          <cell r="U156" t="str">
            <v>NO</v>
          </cell>
          <cell r="V156" t="str">
            <v>BF00005</v>
          </cell>
          <cell r="W156" t="str">
            <v>OPCOTHIN</v>
          </cell>
        </row>
        <row r="157">
          <cell r="B157" t="str">
            <v>O0248</v>
          </cell>
          <cell r="C157" t="str">
            <v>ICFG Eskimo-Iglo</v>
          </cell>
          <cell r="D157" t="str">
            <v>EURK</v>
          </cell>
          <cell r="E157" t="str">
            <v>MF</v>
          </cell>
          <cell r="F157" t="str">
            <v>MH</v>
          </cell>
          <cell r="G157" t="str">
            <v>NL</v>
          </cell>
          <cell r="H157" t="str">
            <v>R0001</v>
          </cell>
          <cell r="I157" t="str">
            <v>Europe</v>
          </cell>
          <cell r="J157" t="str">
            <v>R0007</v>
          </cell>
          <cell r="K157" t="str">
            <v>Western Europe</v>
          </cell>
          <cell r="L157" t="str">
            <v>NOTAPP</v>
          </cell>
          <cell r="M157" t="str">
            <v>Not Applicable</v>
          </cell>
          <cell r="N157" t="str">
            <v>C0001</v>
          </cell>
          <cell r="O157" t="str">
            <v>Austria</v>
          </cell>
          <cell r="P157" t="str">
            <v>PASTR</v>
          </cell>
          <cell r="Q157" t="str">
            <v>PASTR</v>
          </cell>
          <cell r="R157" t="str">
            <v>Austria</v>
          </cell>
          <cell r="S157">
            <v>2</v>
          </cell>
          <cell r="T157" t="str">
            <v>NOTAPP</v>
          </cell>
          <cell r="U157" t="str">
            <v>NO</v>
          </cell>
          <cell r="V157" t="str">
            <v>BF00004</v>
          </cell>
          <cell r="W157" t="str">
            <v>OPCOTHIN</v>
          </cell>
        </row>
        <row r="158">
          <cell r="B158" t="str">
            <v>O0249</v>
          </cell>
          <cell r="C158" t="str">
            <v>CEE - Bulgaria</v>
          </cell>
          <cell r="D158" t="str">
            <v>BGLK</v>
          </cell>
          <cell r="E158" t="str">
            <v>MF</v>
          </cell>
          <cell r="F158" t="str">
            <v>NV</v>
          </cell>
          <cell r="G158" t="str">
            <v>CO</v>
          </cell>
          <cell r="H158" t="str">
            <v>R0001</v>
          </cell>
          <cell r="I158" t="str">
            <v>Europe</v>
          </cell>
          <cell r="J158" t="str">
            <v>R0008</v>
          </cell>
          <cell r="K158" t="str">
            <v>Central and Eastern Europe</v>
          </cell>
          <cell r="L158" t="str">
            <v>NOTAPP</v>
          </cell>
          <cell r="M158" t="str">
            <v>Not Applicable</v>
          </cell>
          <cell r="N158" t="str">
            <v>C0017</v>
          </cell>
          <cell r="O158" t="str">
            <v>Bulgaria</v>
          </cell>
          <cell r="P158" t="str">
            <v>PBULG</v>
          </cell>
          <cell r="Q158" t="str">
            <v>PBULG</v>
          </cell>
          <cell r="R158" t="str">
            <v>Bulgaria</v>
          </cell>
          <cell r="S158" t="str">
            <v>-</v>
          </cell>
          <cell r="T158" t="str">
            <v>NOTAPP</v>
          </cell>
          <cell r="U158" t="str">
            <v>NO</v>
          </cell>
          <cell r="V158" t="str">
            <v>DR24913</v>
          </cell>
          <cell r="W158" t="str">
            <v>OPCOTHIN</v>
          </cell>
        </row>
        <row r="159">
          <cell r="B159" t="str">
            <v>O0250</v>
          </cell>
          <cell r="C159" t="str">
            <v>CEE - Estonia</v>
          </cell>
          <cell r="D159" t="str">
            <v>EEKK</v>
          </cell>
          <cell r="E159" t="str">
            <v>MF</v>
          </cell>
          <cell r="F159" t="str">
            <v>NV</v>
          </cell>
          <cell r="G159" t="str">
            <v>CO</v>
          </cell>
          <cell r="H159" t="str">
            <v>R0001</v>
          </cell>
          <cell r="I159" t="str">
            <v>Europe</v>
          </cell>
          <cell r="J159" t="str">
            <v>R0008</v>
          </cell>
          <cell r="K159" t="str">
            <v>Central and Eastern Europe</v>
          </cell>
          <cell r="L159" t="str">
            <v>NOTAPP</v>
          </cell>
          <cell r="M159" t="str">
            <v>Not Applicable</v>
          </cell>
          <cell r="N159" t="str">
            <v>C0020</v>
          </cell>
          <cell r="O159" t="str">
            <v>Estonia</v>
          </cell>
          <cell r="P159" t="str">
            <v>PEESC</v>
          </cell>
          <cell r="Q159" t="str">
            <v>PEESC</v>
          </cell>
          <cell r="R159" t="str">
            <v>Estonia</v>
          </cell>
          <cell r="S159" t="str">
            <v>-</v>
          </cell>
          <cell r="T159" t="str">
            <v>NOTAPP</v>
          </cell>
          <cell r="U159" t="str">
            <v>NO</v>
          </cell>
          <cell r="V159" t="str">
            <v>DR25013</v>
          </cell>
          <cell r="W159" t="str">
            <v>OPCOTHCK</v>
          </cell>
        </row>
        <row r="160">
          <cell r="B160" t="str">
            <v>O0251</v>
          </cell>
          <cell r="C160" t="str">
            <v>CEE - Hungary - Croatia</v>
          </cell>
          <cell r="D160" t="str">
            <v>HRKK</v>
          </cell>
          <cell r="E160" t="str">
            <v>MF</v>
          </cell>
          <cell r="F160" t="str">
            <v>NV</v>
          </cell>
          <cell r="G160" t="str">
            <v>CO</v>
          </cell>
          <cell r="H160" t="str">
            <v>R0001</v>
          </cell>
          <cell r="I160" t="str">
            <v>Europe</v>
          </cell>
          <cell r="J160" t="str">
            <v>R0008</v>
          </cell>
          <cell r="K160" t="str">
            <v>Central and Eastern Europe</v>
          </cell>
          <cell r="L160" t="str">
            <v>NOTAPP</v>
          </cell>
          <cell r="M160" t="str">
            <v>Not Applicable</v>
          </cell>
          <cell r="N160" t="str">
            <v>C0018</v>
          </cell>
          <cell r="O160" t="str">
            <v>Croatia</v>
          </cell>
          <cell r="P160" t="str">
            <v>PCROA</v>
          </cell>
          <cell r="Q160" t="str">
            <v>PCROA</v>
          </cell>
          <cell r="R160" t="str">
            <v>Croatia</v>
          </cell>
          <cell r="S160" t="str">
            <v>-</v>
          </cell>
          <cell r="T160" t="str">
            <v>NOTAPP</v>
          </cell>
          <cell r="U160" t="str">
            <v>NO</v>
          </cell>
          <cell r="V160" t="str">
            <v>DR25113</v>
          </cell>
          <cell r="W160" t="str">
            <v>OPCOTHIN</v>
          </cell>
        </row>
        <row r="161">
          <cell r="B161" t="str">
            <v>O0252</v>
          </cell>
          <cell r="C161" t="str">
            <v>CEE - Hungary-Hungary</v>
          </cell>
          <cell r="D161" t="str">
            <v>HUFM</v>
          </cell>
          <cell r="E161" t="str">
            <v>MF</v>
          </cell>
          <cell r="F161" t="str">
            <v>NV</v>
          </cell>
          <cell r="G161" t="str">
            <v>CO</v>
          </cell>
          <cell r="H161" t="str">
            <v>R0001</v>
          </cell>
          <cell r="I161" t="str">
            <v>Europe</v>
          </cell>
          <cell r="J161" t="str">
            <v>R0008</v>
          </cell>
          <cell r="K161" t="str">
            <v>Central and Eastern Europe</v>
          </cell>
          <cell r="L161" t="str">
            <v>NOTAPP</v>
          </cell>
          <cell r="M161" t="str">
            <v>Not Applicable</v>
          </cell>
          <cell r="N161" t="str">
            <v>C0021</v>
          </cell>
          <cell r="O161" t="str">
            <v>Hungary</v>
          </cell>
          <cell r="P161" t="str">
            <v>PHUNG</v>
          </cell>
          <cell r="Q161" t="str">
            <v>PHUNG</v>
          </cell>
          <cell r="R161" t="str">
            <v>Hungary</v>
          </cell>
          <cell r="S161">
            <v>2</v>
          </cell>
          <cell r="T161" t="str">
            <v>NOTAPP</v>
          </cell>
          <cell r="U161" t="str">
            <v>NO</v>
          </cell>
          <cell r="V161" t="str">
            <v>DR25213</v>
          </cell>
          <cell r="W161" t="str">
            <v>OPCOTHIN</v>
          </cell>
        </row>
        <row r="162">
          <cell r="B162" t="str">
            <v>O0253</v>
          </cell>
          <cell r="C162" t="str">
            <v>CEE - Hungary - Slovenia</v>
          </cell>
          <cell r="D162" t="str">
            <v>SITK</v>
          </cell>
          <cell r="E162" t="str">
            <v>MF</v>
          </cell>
          <cell r="F162" t="str">
            <v>NV</v>
          </cell>
          <cell r="G162" t="str">
            <v>CO</v>
          </cell>
          <cell r="H162" t="str">
            <v>R0001</v>
          </cell>
          <cell r="I162" t="str">
            <v>Europe</v>
          </cell>
          <cell r="J162" t="str">
            <v>R0008</v>
          </cell>
          <cell r="K162" t="str">
            <v>Central and Eastern Europe</v>
          </cell>
          <cell r="L162" t="str">
            <v>NOTAPP</v>
          </cell>
          <cell r="M162" t="str">
            <v>Not Applicable</v>
          </cell>
          <cell r="N162" t="str">
            <v>C0028</v>
          </cell>
          <cell r="O162" t="str">
            <v>Slovenia</v>
          </cell>
          <cell r="P162" t="str">
            <v>PSLVN</v>
          </cell>
          <cell r="Q162" t="str">
            <v>PSLVN</v>
          </cell>
          <cell r="R162" t="str">
            <v>Slovenia</v>
          </cell>
          <cell r="S162">
            <v>2</v>
          </cell>
          <cell r="T162" t="str">
            <v>NOTAPP</v>
          </cell>
          <cell r="U162" t="str">
            <v>NO</v>
          </cell>
          <cell r="V162" t="str">
            <v>DR25313</v>
          </cell>
          <cell r="W162" t="str">
            <v>OPCOTHIN</v>
          </cell>
        </row>
        <row r="163">
          <cell r="B163" t="str">
            <v>O0254</v>
          </cell>
          <cell r="C163" t="str">
            <v>CEE - Latvia</v>
          </cell>
          <cell r="D163" t="str">
            <v>LVLK</v>
          </cell>
          <cell r="E163" t="str">
            <v>MF</v>
          </cell>
          <cell r="F163" t="str">
            <v>NV</v>
          </cell>
          <cell r="G163" t="str">
            <v>CO</v>
          </cell>
          <cell r="H163" t="str">
            <v>R0001</v>
          </cell>
          <cell r="I163" t="str">
            <v>Europe</v>
          </cell>
          <cell r="J163" t="str">
            <v>R0008</v>
          </cell>
          <cell r="K163" t="str">
            <v>Central and Eastern Europe</v>
          </cell>
          <cell r="L163" t="str">
            <v>NOTAPP</v>
          </cell>
          <cell r="M163" t="str">
            <v>Not Applicable</v>
          </cell>
          <cell r="N163" t="str">
            <v>C0022</v>
          </cell>
          <cell r="O163" t="str">
            <v>Latvia</v>
          </cell>
          <cell r="P163" t="str">
            <v>PLATV</v>
          </cell>
          <cell r="Q163" t="str">
            <v>PLATV</v>
          </cell>
          <cell r="R163" t="str">
            <v>Latvia</v>
          </cell>
          <cell r="S163" t="str">
            <v>-</v>
          </cell>
          <cell r="T163" t="str">
            <v>NOTAPP</v>
          </cell>
          <cell r="U163" t="str">
            <v>NO</v>
          </cell>
          <cell r="V163" t="str">
            <v>DR25413</v>
          </cell>
          <cell r="W163" t="str">
            <v>OPCOTHCK</v>
          </cell>
        </row>
        <row r="164">
          <cell r="B164" t="str">
            <v>O0255</v>
          </cell>
          <cell r="C164" t="str">
            <v>CEE - Lithuania</v>
          </cell>
          <cell r="D164" t="str">
            <v>LTLK</v>
          </cell>
          <cell r="E164" t="str">
            <v>MF</v>
          </cell>
          <cell r="F164" t="str">
            <v>NV</v>
          </cell>
          <cell r="G164" t="str">
            <v>CO</v>
          </cell>
          <cell r="H164" t="str">
            <v>R0001</v>
          </cell>
          <cell r="I164" t="str">
            <v>Europe</v>
          </cell>
          <cell r="J164" t="str">
            <v>R0008</v>
          </cell>
          <cell r="K164" t="str">
            <v>Central and Eastern Europe</v>
          </cell>
          <cell r="L164" t="str">
            <v>NOTAPP</v>
          </cell>
          <cell r="M164" t="str">
            <v>Not Applicable</v>
          </cell>
          <cell r="N164" t="str">
            <v>C0023</v>
          </cell>
          <cell r="O164" t="str">
            <v>Lithuania</v>
          </cell>
          <cell r="P164" t="str">
            <v>PLITH</v>
          </cell>
          <cell r="Q164" t="str">
            <v>PLITH</v>
          </cell>
          <cell r="R164" t="str">
            <v>Lithuania</v>
          </cell>
          <cell r="S164" t="str">
            <v>-</v>
          </cell>
          <cell r="T164" t="str">
            <v>NOTAPP</v>
          </cell>
          <cell r="U164" t="str">
            <v>NO</v>
          </cell>
          <cell r="V164" t="str">
            <v>DR25513</v>
          </cell>
          <cell r="W164" t="str">
            <v>OPCOTHCK</v>
          </cell>
        </row>
        <row r="165">
          <cell r="B165" t="str">
            <v>O0256</v>
          </cell>
          <cell r="C165" t="str">
            <v>CEE - Moldova-Hungary</v>
          </cell>
          <cell r="D165" t="str">
            <v>HUFM</v>
          </cell>
          <cell r="E165" t="str">
            <v>H</v>
          </cell>
          <cell r="F165" t="str">
            <v>NOTAPP</v>
          </cell>
          <cell r="G165" t="str">
            <v>CO</v>
          </cell>
          <cell r="H165" t="str">
            <v>R0001</v>
          </cell>
          <cell r="I165" t="str">
            <v>Europe</v>
          </cell>
          <cell r="J165" t="str">
            <v>R0008</v>
          </cell>
          <cell r="K165" t="str">
            <v>Central and Eastern Europe</v>
          </cell>
          <cell r="L165" t="str">
            <v>NOTAPP</v>
          </cell>
          <cell r="M165" t="str">
            <v>Not Applicable</v>
          </cell>
          <cell r="N165" t="str">
            <v>C0021</v>
          </cell>
          <cell r="O165" t="str">
            <v>Hungary</v>
          </cell>
          <cell r="P165" t="str">
            <v>NOTAPP</v>
          </cell>
          <cell r="Q165" t="str">
            <v>NOTAPP</v>
          </cell>
          <cell r="R165" t="str">
            <v>Not Applicable</v>
          </cell>
          <cell r="S165" t="str">
            <v>-</v>
          </cell>
          <cell r="T165" t="str">
            <v>NOTAPP</v>
          </cell>
          <cell r="U165" t="str">
            <v>NO</v>
          </cell>
          <cell r="V165" t="str">
            <v>DR25601</v>
          </cell>
          <cell r="W165" t="str">
            <v>OPCOTHIN</v>
          </cell>
        </row>
        <row r="166">
          <cell r="B166" t="str">
            <v>O0257</v>
          </cell>
          <cell r="C166" t="str">
            <v>CEE - Other SCE</v>
          </cell>
          <cell r="D166" t="str">
            <v>HUFM</v>
          </cell>
          <cell r="E166" t="str">
            <v>H</v>
          </cell>
          <cell r="F166" t="str">
            <v>NOTAPP</v>
          </cell>
          <cell r="G166" t="str">
            <v>CO</v>
          </cell>
          <cell r="H166" t="str">
            <v>R0001</v>
          </cell>
          <cell r="I166" t="str">
            <v>Europe</v>
          </cell>
          <cell r="J166" t="str">
            <v>R0008</v>
          </cell>
          <cell r="K166" t="str">
            <v>Central and Eastern Europe</v>
          </cell>
          <cell r="L166" t="str">
            <v>NOTAPP</v>
          </cell>
          <cell r="M166" t="str">
            <v>Not Applicable</v>
          </cell>
          <cell r="N166" t="str">
            <v>C0021</v>
          </cell>
          <cell r="O166" t="str">
            <v>Hungary</v>
          </cell>
          <cell r="P166" t="str">
            <v>NOTAPP</v>
          </cell>
          <cell r="Q166" t="str">
            <v>NOTAPP</v>
          </cell>
          <cell r="R166" t="str">
            <v>Not Applicable</v>
          </cell>
          <cell r="S166" t="str">
            <v>-</v>
          </cell>
          <cell r="T166" t="str">
            <v>NOTAPP</v>
          </cell>
          <cell r="U166" t="str">
            <v>NO</v>
          </cell>
          <cell r="V166" t="str">
            <v>DR25713</v>
          </cell>
          <cell r="W166" t="str">
            <v>OPCOTHIN</v>
          </cell>
        </row>
        <row r="167">
          <cell r="B167" t="str">
            <v>O0260</v>
          </cell>
          <cell r="C167" t="str">
            <v>CEE - Russia</v>
          </cell>
          <cell r="D167" t="str">
            <v>RUBK</v>
          </cell>
          <cell r="E167" t="str">
            <v>MF</v>
          </cell>
          <cell r="F167" t="str">
            <v>NV</v>
          </cell>
          <cell r="G167" t="str">
            <v>CO</v>
          </cell>
          <cell r="H167" t="str">
            <v>R0001</v>
          </cell>
          <cell r="I167" t="str">
            <v>Europe</v>
          </cell>
          <cell r="J167" t="str">
            <v>R0008</v>
          </cell>
          <cell r="K167" t="str">
            <v>Central and Eastern Europe</v>
          </cell>
          <cell r="L167" t="str">
            <v>NOTAPP</v>
          </cell>
          <cell r="M167" t="str">
            <v>Not Applicable</v>
          </cell>
          <cell r="N167" t="str">
            <v>C0026</v>
          </cell>
          <cell r="O167" t="str">
            <v>Russia</v>
          </cell>
          <cell r="P167" t="str">
            <v>PRUSS</v>
          </cell>
          <cell r="Q167" t="str">
            <v>PRUSS</v>
          </cell>
          <cell r="R167" t="str">
            <v>Russia NV</v>
          </cell>
          <cell r="S167">
            <v>2</v>
          </cell>
          <cell r="T167" t="str">
            <v>NOTAPP</v>
          </cell>
          <cell r="U167" t="str">
            <v>NO</v>
          </cell>
          <cell r="V167" t="str">
            <v>DR26013</v>
          </cell>
          <cell r="W167" t="str">
            <v>OPCOTHCK</v>
          </cell>
        </row>
        <row r="168">
          <cell r="B168" t="str">
            <v>O0261</v>
          </cell>
          <cell r="C168" t="str">
            <v>CEE - Ukraine-Slovakia</v>
          </cell>
          <cell r="D168" t="str">
            <v>SKKK</v>
          </cell>
          <cell r="E168" t="str">
            <v>H</v>
          </cell>
          <cell r="F168" t="str">
            <v>NOTAPP</v>
          </cell>
          <cell r="G168" t="str">
            <v>CO</v>
          </cell>
          <cell r="H168" t="str">
            <v>R0001</v>
          </cell>
          <cell r="I168" t="str">
            <v>Europe</v>
          </cell>
          <cell r="J168" t="str">
            <v>R0008</v>
          </cell>
          <cell r="K168" t="str">
            <v>Central and Eastern Europe</v>
          </cell>
          <cell r="L168" t="str">
            <v>NOTAPP</v>
          </cell>
          <cell r="M168" t="str">
            <v>Not Applicable</v>
          </cell>
          <cell r="N168" t="str">
            <v>C0027</v>
          </cell>
          <cell r="O168" t="str">
            <v>Slovakia</v>
          </cell>
          <cell r="P168" t="str">
            <v>NOTAPP</v>
          </cell>
          <cell r="Q168" t="str">
            <v>NOTAPP</v>
          </cell>
          <cell r="R168" t="str">
            <v>Not Applicable</v>
          </cell>
          <cell r="S168" t="str">
            <v>-</v>
          </cell>
          <cell r="T168" t="str">
            <v>NOTAPP</v>
          </cell>
          <cell r="U168" t="str">
            <v>NO</v>
          </cell>
          <cell r="V168" t="str">
            <v>DR26113</v>
          </cell>
          <cell r="W168" t="str">
            <v>OPCOTHIN</v>
          </cell>
        </row>
        <row r="169">
          <cell r="B169" t="str">
            <v>O0262</v>
          </cell>
          <cell r="C169" t="str">
            <v>CEE - Ukraine</v>
          </cell>
          <cell r="D169" t="str">
            <v>UAHK</v>
          </cell>
          <cell r="E169" t="str">
            <v>MF</v>
          </cell>
          <cell r="F169" t="str">
            <v>NV</v>
          </cell>
          <cell r="G169" t="str">
            <v>CO</v>
          </cell>
          <cell r="H169" t="str">
            <v>R0001</v>
          </cell>
          <cell r="I169" t="str">
            <v>Europe</v>
          </cell>
          <cell r="J169" t="str">
            <v>R0008</v>
          </cell>
          <cell r="K169" t="str">
            <v>Central and Eastern Europe</v>
          </cell>
          <cell r="L169" t="str">
            <v>NOTAPP</v>
          </cell>
          <cell r="M169" t="str">
            <v>Not Applicable</v>
          </cell>
          <cell r="N169" t="str">
            <v>C0029</v>
          </cell>
          <cell r="O169" t="str">
            <v>Ukraine</v>
          </cell>
          <cell r="P169" t="str">
            <v>PUKRA</v>
          </cell>
          <cell r="Q169" t="str">
            <v>PUKRA</v>
          </cell>
          <cell r="R169" t="str">
            <v>Ukraine</v>
          </cell>
          <cell r="S169" t="str">
            <v>-</v>
          </cell>
          <cell r="T169" t="str">
            <v>NOTAPP</v>
          </cell>
          <cell r="U169" t="str">
            <v>NO</v>
          </cell>
          <cell r="V169" t="str">
            <v>DR26213</v>
          </cell>
          <cell r="W169" t="str">
            <v>OPCOTHCK</v>
          </cell>
        </row>
        <row r="170">
          <cell r="B170" t="str">
            <v>O0264</v>
          </cell>
          <cell r="C170" t="str">
            <v>CEE - Poland</v>
          </cell>
          <cell r="D170" t="str">
            <v>PLNK</v>
          </cell>
          <cell r="E170" t="str">
            <v>MF</v>
          </cell>
          <cell r="F170" t="str">
            <v>MH</v>
          </cell>
          <cell r="G170" t="str">
            <v>CO</v>
          </cell>
          <cell r="H170" t="str">
            <v>R0001</v>
          </cell>
          <cell r="I170" t="str">
            <v>Europe</v>
          </cell>
          <cell r="J170" t="str">
            <v>R0008</v>
          </cell>
          <cell r="K170" t="str">
            <v>Central and Eastern Europe</v>
          </cell>
          <cell r="L170" t="str">
            <v>NOTAPP</v>
          </cell>
          <cell r="M170" t="str">
            <v>Not Applicable</v>
          </cell>
          <cell r="N170" t="str">
            <v>C0024</v>
          </cell>
          <cell r="O170" t="str">
            <v>Poland</v>
          </cell>
          <cell r="P170" t="str">
            <v>PPOLD</v>
          </cell>
          <cell r="Q170" t="str">
            <v>PPOLD</v>
          </cell>
          <cell r="R170" t="str">
            <v>Poland</v>
          </cell>
          <cell r="S170">
            <v>2</v>
          </cell>
          <cell r="T170" t="str">
            <v>NOTAPP</v>
          </cell>
          <cell r="U170" t="str">
            <v>NO</v>
          </cell>
          <cell r="V170" t="str">
            <v>DR26413</v>
          </cell>
          <cell r="W170" t="str">
            <v>OPCOTHIN</v>
          </cell>
        </row>
        <row r="171">
          <cell r="B171" t="str">
            <v>O0265</v>
          </cell>
          <cell r="C171" t="str">
            <v>CEE - Romania</v>
          </cell>
          <cell r="D171" t="str">
            <v>ROLM</v>
          </cell>
          <cell r="E171" t="str">
            <v>MF</v>
          </cell>
          <cell r="F171" t="str">
            <v>NV</v>
          </cell>
          <cell r="G171" t="str">
            <v>CO</v>
          </cell>
          <cell r="H171" t="str">
            <v>R0001</v>
          </cell>
          <cell r="I171" t="str">
            <v>Europe</v>
          </cell>
          <cell r="J171" t="str">
            <v>R0008</v>
          </cell>
          <cell r="K171" t="str">
            <v>Central and Eastern Europe</v>
          </cell>
          <cell r="L171" t="str">
            <v>NOTAPP</v>
          </cell>
          <cell r="M171" t="str">
            <v>Not Applicable</v>
          </cell>
          <cell r="N171" t="str">
            <v>C0025</v>
          </cell>
          <cell r="O171" t="str">
            <v>Romania</v>
          </cell>
          <cell r="P171" t="str">
            <v>PROMN</v>
          </cell>
          <cell r="Q171" t="str">
            <v>PROMN</v>
          </cell>
          <cell r="R171" t="str">
            <v>Romania</v>
          </cell>
          <cell r="S171">
            <v>2</v>
          </cell>
          <cell r="T171" t="str">
            <v>NOTAPP</v>
          </cell>
          <cell r="U171" t="str">
            <v>NO</v>
          </cell>
          <cell r="V171" t="str">
            <v>DR26513</v>
          </cell>
          <cell r="W171" t="str">
            <v>OPCOTHIN</v>
          </cell>
        </row>
        <row r="172">
          <cell r="B172" t="str">
            <v>O0266</v>
          </cell>
          <cell r="C172" t="str">
            <v>CEE - Slovakia</v>
          </cell>
          <cell r="D172" t="str">
            <v>SKKK</v>
          </cell>
          <cell r="E172" t="str">
            <v>MF</v>
          </cell>
          <cell r="F172" t="str">
            <v>NV</v>
          </cell>
          <cell r="G172" t="str">
            <v>CO</v>
          </cell>
          <cell r="H172" t="str">
            <v>R0001</v>
          </cell>
          <cell r="I172" t="str">
            <v>Europe</v>
          </cell>
          <cell r="J172" t="str">
            <v>R0008</v>
          </cell>
          <cell r="K172" t="str">
            <v>Central and Eastern Europe</v>
          </cell>
          <cell r="L172" t="str">
            <v>NOTAPP</v>
          </cell>
          <cell r="M172" t="str">
            <v>Not Applicable</v>
          </cell>
          <cell r="N172" t="str">
            <v>C0027</v>
          </cell>
          <cell r="O172" t="str">
            <v>Slovakia</v>
          </cell>
          <cell r="P172" t="str">
            <v>PSLKA</v>
          </cell>
          <cell r="Q172" t="str">
            <v>PSLKA</v>
          </cell>
          <cell r="R172" t="str">
            <v>Slovakia</v>
          </cell>
          <cell r="S172" t="str">
            <v>-</v>
          </cell>
          <cell r="T172" t="str">
            <v>NOTAPP</v>
          </cell>
          <cell r="U172" t="str">
            <v>NO</v>
          </cell>
          <cell r="V172" t="str">
            <v>DR26613</v>
          </cell>
          <cell r="W172" t="str">
            <v>OPCOTHIN</v>
          </cell>
        </row>
        <row r="173">
          <cell r="B173" t="str">
            <v>O0267</v>
          </cell>
          <cell r="C173" t="str">
            <v>Fima</v>
          </cell>
          <cell r="D173" t="str">
            <v>EURK</v>
          </cell>
          <cell r="E173" t="str">
            <v>MF</v>
          </cell>
          <cell r="F173" t="str">
            <v>NV</v>
          </cell>
          <cell r="G173" t="str">
            <v>NL</v>
          </cell>
          <cell r="H173" t="str">
            <v>R0001</v>
          </cell>
          <cell r="I173" t="str">
            <v>Europe</v>
          </cell>
          <cell r="J173" t="str">
            <v>R0007</v>
          </cell>
          <cell r="K173" t="str">
            <v>Western Europe</v>
          </cell>
          <cell r="L173" t="str">
            <v>NOTAPP</v>
          </cell>
          <cell r="M173" t="str">
            <v>Not Applicable</v>
          </cell>
          <cell r="N173" t="str">
            <v>C0012</v>
          </cell>
          <cell r="O173" t="str">
            <v>Portugal</v>
          </cell>
          <cell r="P173" t="str">
            <v>PPRTL</v>
          </cell>
          <cell r="Q173" t="str">
            <v>PPRTL</v>
          </cell>
          <cell r="R173" t="str">
            <v>Portugal</v>
          </cell>
          <cell r="S173" t="str">
            <v>-</v>
          </cell>
          <cell r="T173" t="str">
            <v>NOTAPP</v>
          </cell>
          <cell r="U173" t="str">
            <v>NO</v>
          </cell>
          <cell r="V173" t="str">
            <v>BF00001</v>
          </cell>
          <cell r="W173" t="str">
            <v>OPCOTHIN</v>
          </cell>
        </row>
        <row r="174">
          <cell r="B174" t="str">
            <v>O0268</v>
          </cell>
          <cell r="C174" t="str">
            <v>Ecuador Jaboneria</v>
          </cell>
          <cell r="D174" t="str">
            <v>USDK</v>
          </cell>
          <cell r="E174" t="str">
            <v>MF</v>
          </cell>
          <cell r="F174" t="str">
            <v>NV</v>
          </cell>
          <cell r="G174" t="str">
            <v>JC</v>
          </cell>
          <cell r="H174" t="str">
            <v>R0005</v>
          </cell>
          <cell r="I174" t="str">
            <v>Latin America</v>
          </cell>
          <cell r="J174" t="str">
            <v>NOTAPP</v>
          </cell>
          <cell r="K174" t="str">
            <v>Not Applicable</v>
          </cell>
          <cell r="L174" t="str">
            <v>NOTAPP</v>
          </cell>
          <cell r="M174" t="str">
            <v>Not Applicable</v>
          </cell>
          <cell r="N174" t="str">
            <v>C0078</v>
          </cell>
          <cell r="O174" t="str">
            <v>Ecuador</v>
          </cell>
          <cell r="P174" t="str">
            <v>PECDR</v>
          </cell>
          <cell r="Q174" t="str">
            <v>PECDR</v>
          </cell>
          <cell r="R174" t="str">
            <v>Ecuador</v>
          </cell>
          <cell r="S174" t="str">
            <v>-</v>
          </cell>
          <cell r="T174" t="str">
            <v>NOTAPP</v>
          </cell>
          <cell r="U174" t="str">
            <v>NO</v>
          </cell>
          <cell r="V174" t="str">
            <v>BF00003</v>
          </cell>
          <cell r="W174" t="str">
            <v>OPCOTHIN</v>
          </cell>
        </row>
        <row r="175">
          <cell r="B175" t="str">
            <v>O0269</v>
          </cell>
          <cell r="C175" t="str">
            <v>Nicaragua</v>
          </cell>
          <cell r="D175" t="str">
            <v>NICK</v>
          </cell>
          <cell r="E175" t="str">
            <v>MF</v>
          </cell>
          <cell r="F175" t="str">
            <v>NV</v>
          </cell>
          <cell r="G175" t="str">
            <v>PG</v>
          </cell>
          <cell r="H175" t="str">
            <v>R0005</v>
          </cell>
          <cell r="I175" t="str">
            <v>Latin America</v>
          </cell>
          <cell r="J175" t="str">
            <v>NOTAPP</v>
          </cell>
          <cell r="K175" t="str">
            <v>Not Applicable</v>
          </cell>
          <cell r="L175" t="str">
            <v>NOTAPP</v>
          </cell>
          <cell r="M175" t="str">
            <v>Not Applicable</v>
          </cell>
          <cell r="N175" t="str">
            <v>C0084</v>
          </cell>
          <cell r="O175" t="str">
            <v>Nicaragua</v>
          </cell>
          <cell r="P175" t="str">
            <v>PNICC</v>
          </cell>
          <cell r="Q175" t="str">
            <v>PNICC</v>
          </cell>
          <cell r="R175" t="str">
            <v>Nicaragua</v>
          </cell>
          <cell r="S175" t="str">
            <v>-</v>
          </cell>
          <cell r="T175" t="str">
            <v>NOTAPP</v>
          </cell>
          <cell r="U175" t="str">
            <v>NO</v>
          </cell>
          <cell r="V175" t="str">
            <v>BF00003</v>
          </cell>
          <cell r="W175" t="str">
            <v>OPCOTHIN</v>
          </cell>
        </row>
        <row r="176">
          <cell r="B176" t="str">
            <v>O0270</v>
          </cell>
          <cell r="C176" t="str">
            <v>Trinidad &amp; Tobago</v>
          </cell>
          <cell r="D176" t="str">
            <v>TTDK</v>
          </cell>
          <cell r="E176" t="str">
            <v>MF</v>
          </cell>
          <cell r="F176" t="str">
            <v>PLC</v>
          </cell>
          <cell r="G176" t="str">
            <v>PG</v>
          </cell>
          <cell r="H176" t="str">
            <v>R0005</v>
          </cell>
          <cell r="I176" t="str">
            <v>Latin America</v>
          </cell>
          <cell r="J176" t="str">
            <v>NOTAPP</v>
          </cell>
          <cell r="K176" t="str">
            <v>Not Applicable</v>
          </cell>
          <cell r="L176" t="str">
            <v>NOTAPP</v>
          </cell>
          <cell r="M176" t="str">
            <v>Not Applicable</v>
          </cell>
          <cell r="N176" t="str">
            <v>C0088</v>
          </cell>
          <cell r="O176" t="str">
            <v>Trinidad</v>
          </cell>
          <cell r="P176" t="str">
            <v>PTRIN</v>
          </cell>
          <cell r="Q176" t="str">
            <v>PTRIN</v>
          </cell>
          <cell r="R176" t="str">
            <v>Trinidad</v>
          </cell>
          <cell r="S176" t="str">
            <v>-</v>
          </cell>
          <cell r="T176" t="str">
            <v>NOTAPP</v>
          </cell>
          <cell r="U176" t="str">
            <v>NO</v>
          </cell>
          <cell r="V176" t="str">
            <v>BF00003</v>
          </cell>
          <cell r="W176" t="str">
            <v>OPCOTHIN</v>
          </cell>
        </row>
        <row r="177">
          <cell r="B177" t="str">
            <v>O0275</v>
          </cell>
          <cell r="C177" t="str">
            <v>Unilever Colombia</v>
          </cell>
          <cell r="D177" t="str">
            <v>COPM</v>
          </cell>
          <cell r="E177" t="str">
            <v>MF</v>
          </cell>
          <cell r="F177" t="str">
            <v>MH</v>
          </cell>
          <cell r="G177" t="str">
            <v>JC</v>
          </cell>
          <cell r="H177" t="str">
            <v>R0005</v>
          </cell>
          <cell r="I177" t="str">
            <v>Latin America</v>
          </cell>
          <cell r="J177" t="str">
            <v>NOTAPP</v>
          </cell>
          <cell r="K177" t="str">
            <v>Not Applicable</v>
          </cell>
          <cell r="L177" t="str">
            <v>NOTAPP</v>
          </cell>
          <cell r="M177" t="str">
            <v>Not Applicable</v>
          </cell>
          <cell r="N177" t="str">
            <v>C0074</v>
          </cell>
          <cell r="O177" t="str">
            <v>Colombia</v>
          </cell>
          <cell r="P177" t="str">
            <v>PCOLO</v>
          </cell>
          <cell r="Q177" t="str">
            <v>PCOLO</v>
          </cell>
          <cell r="R177" t="str">
            <v>Colombia NV</v>
          </cell>
          <cell r="S177">
            <v>4</v>
          </cell>
          <cell r="T177" t="str">
            <v>NOTAPP</v>
          </cell>
          <cell r="U177" t="str">
            <v>NO</v>
          </cell>
          <cell r="V177" t="str">
            <v>BF00003</v>
          </cell>
          <cell r="W177" t="str">
            <v>OPCOTHIN</v>
          </cell>
        </row>
        <row r="178">
          <cell r="B178" t="str">
            <v>O0276</v>
          </cell>
          <cell r="C178" t="str">
            <v>Unilever Costa Rica</v>
          </cell>
          <cell r="D178" t="str">
            <v>CRCK</v>
          </cell>
          <cell r="E178" t="str">
            <v>MF</v>
          </cell>
          <cell r="F178" t="str">
            <v>NV</v>
          </cell>
          <cell r="G178" t="str">
            <v>PG</v>
          </cell>
          <cell r="H178" t="str">
            <v>R0005</v>
          </cell>
          <cell r="I178" t="str">
            <v>Latin America</v>
          </cell>
          <cell r="J178" t="str">
            <v>NOTAPP</v>
          </cell>
          <cell r="K178" t="str">
            <v>Not Applicable</v>
          </cell>
          <cell r="L178" t="str">
            <v>NOTAPP</v>
          </cell>
          <cell r="M178" t="str">
            <v>Not Applicable</v>
          </cell>
          <cell r="N178" t="str">
            <v>C0075</v>
          </cell>
          <cell r="O178" t="str">
            <v>Costa Rica</v>
          </cell>
          <cell r="P178" t="str">
            <v>PCRUC</v>
          </cell>
          <cell r="Q178" t="str">
            <v>PCRUC</v>
          </cell>
          <cell r="R178" t="str">
            <v>Costa Rica</v>
          </cell>
          <cell r="S178" t="str">
            <v>-</v>
          </cell>
          <cell r="T178" t="str">
            <v>NOTAPP</v>
          </cell>
          <cell r="U178" t="str">
            <v>NO</v>
          </cell>
          <cell r="V178" t="str">
            <v>BF00003</v>
          </cell>
          <cell r="W178" t="str">
            <v>OPCOTHIN</v>
          </cell>
        </row>
        <row r="179">
          <cell r="B179" t="str">
            <v>O0278</v>
          </cell>
          <cell r="C179" t="str">
            <v>Unilever Guatemala</v>
          </cell>
          <cell r="D179" t="str">
            <v>GTQK</v>
          </cell>
          <cell r="E179" t="str">
            <v>MF</v>
          </cell>
          <cell r="F179" t="str">
            <v>NV</v>
          </cell>
          <cell r="G179" t="str">
            <v>PG</v>
          </cell>
          <cell r="H179" t="str">
            <v>R0005</v>
          </cell>
          <cell r="I179" t="str">
            <v>Latin America</v>
          </cell>
          <cell r="J179" t="str">
            <v>NOTAPP</v>
          </cell>
          <cell r="K179" t="str">
            <v>Not Applicable</v>
          </cell>
          <cell r="L179" t="str">
            <v>NOTAPP</v>
          </cell>
          <cell r="M179" t="str">
            <v>Not Applicable</v>
          </cell>
          <cell r="N179" t="str">
            <v>C0080</v>
          </cell>
          <cell r="O179" t="str">
            <v>Guatemala</v>
          </cell>
          <cell r="P179" t="str">
            <v>PGTUC</v>
          </cell>
          <cell r="Q179" t="str">
            <v>PGTUC</v>
          </cell>
          <cell r="R179" t="str">
            <v>Guatemala</v>
          </cell>
          <cell r="S179" t="str">
            <v>-</v>
          </cell>
          <cell r="T179" t="str">
            <v>NOTAPP</v>
          </cell>
          <cell r="U179" t="str">
            <v>NO</v>
          </cell>
          <cell r="V179" t="str">
            <v>BF00003</v>
          </cell>
          <cell r="W179" t="str">
            <v>OPCOTHIN</v>
          </cell>
        </row>
        <row r="180">
          <cell r="B180" t="str">
            <v>O0279</v>
          </cell>
          <cell r="C180" t="str">
            <v>Unilever Honduras</v>
          </cell>
          <cell r="D180" t="str">
            <v>HNLK</v>
          </cell>
          <cell r="E180" t="str">
            <v>MF</v>
          </cell>
          <cell r="F180" t="str">
            <v>NV</v>
          </cell>
          <cell r="G180" t="str">
            <v>PG</v>
          </cell>
          <cell r="H180" t="str">
            <v>R0005</v>
          </cell>
          <cell r="I180" t="str">
            <v>Latin America</v>
          </cell>
          <cell r="J180" t="str">
            <v>NOTAPP</v>
          </cell>
          <cell r="K180" t="str">
            <v>Not Applicable</v>
          </cell>
          <cell r="L180" t="str">
            <v>NOTAPP</v>
          </cell>
          <cell r="M180" t="str">
            <v>Not Applicable</v>
          </cell>
          <cell r="N180" t="str">
            <v>C0081</v>
          </cell>
          <cell r="O180" t="str">
            <v>Honduras</v>
          </cell>
          <cell r="P180" t="str">
            <v>PHNDC</v>
          </cell>
          <cell r="Q180" t="str">
            <v>PHNDC</v>
          </cell>
          <cell r="R180" t="str">
            <v>Honduras</v>
          </cell>
          <cell r="S180" t="str">
            <v>-</v>
          </cell>
          <cell r="T180" t="str">
            <v>NOTAPP</v>
          </cell>
          <cell r="U180" t="str">
            <v>NO</v>
          </cell>
          <cell r="V180" t="str">
            <v>BF00003</v>
          </cell>
          <cell r="W180" t="str">
            <v>OPCOTHIN</v>
          </cell>
        </row>
        <row r="181">
          <cell r="B181" t="str">
            <v>O0281</v>
          </cell>
          <cell r="C181" t="str">
            <v>Unilever Panama</v>
          </cell>
          <cell r="D181" t="str">
            <v>PABK</v>
          </cell>
          <cell r="E181" t="str">
            <v>MF</v>
          </cell>
          <cell r="F181" t="str">
            <v>NV</v>
          </cell>
          <cell r="G181" t="str">
            <v>PG</v>
          </cell>
          <cell r="H181" t="str">
            <v>R0005</v>
          </cell>
          <cell r="I181" t="str">
            <v>Latin America</v>
          </cell>
          <cell r="J181" t="str">
            <v>NOTAPP</v>
          </cell>
          <cell r="K181" t="str">
            <v>Not Applicable</v>
          </cell>
          <cell r="L181" t="str">
            <v>NOTAPP</v>
          </cell>
          <cell r="M181" t="str">
            <v>Not Applicable</v>
          </cell>
          <cell r="N181" t="str">
            <v>C0085</v>
          </cell>
          <cell r="O181" t="str">
            <v>Panama</v>
          </cell>
          <cell r="P181" t="str">
            <v>PPANC</v>
          </cell>
          <cell r="Q181" t="str">
            <v>PPANC</v>
          </cell>
          <cell r="R181" t="str">
            <v>Panama</v>
          </cell>
          <cell r="S181" t="str">
            <v>-</v>
          </cell>
          <cell r="T181" t="str">
            <v>NOTAPP</v>
          </cell>
          <cell r="U181" t="str">
            <v>NO</v>
          </cell>
          <cell r="V181" t="str">
            <v>BF00003</v>
          </cell>
          <cell r="W181" t="str">
            <v>OPCOTHIN</v>
          </cell>
        </row>
        <row r="182">
          <cell r="B182" t="str">
            <v>O0282</v>
          </cell>
          <cell r="C182" t="str">
            <v>Unilever Paraguay</v>
          </cell>
          <cell r="D182" t="str">
            <v>PYGM</v>
          </cell>
          <cell r="E182" t="str">
            <v>MF</v>
          </cell>
          <cell r="F182" t="str">
            <v>NV</v>
          </cell>
          <cell r="G182" t="str">
            <v>JC</v>
          </cell>
          <cell r="H182" t="str">
            <v>R0005</v>
          </cell>
          <cell r="I182" t="str">
            <v>Latin America</v>
          </cell>
          <cell r="J182" t="str">
            <v>NOTAPP</v>
          </cell>
          <cell r="K182" t="str">
            <v>Not Applicable</v>
          </cell>
          <cell r="L182" t="str">
            <v>NOTAPP</v>
          </cell>
          <cell r="M182" t="str">
            <v>Not Applicable</v>
          </cell>
          <cell r="N182" t="str">
            <v>C0086</v>
          </cell>
          <cell r="O182" t="str">
            <v>Paraguay</v>
          </cell>
          <cell r="P182" t="str">
            <v>PPARC</v>
          </cell>
          <cell r="Q182" t="str">
            <v>PPARC</v>
          </cell>
          <cell r="R182" t="str">
            <v>Paraguay</v>
          </cell>
          <cell r="S182" t="str">
            <v>-</v>
          </cell>
          <cell r="T182" t="str">
            <v>NOTAPP</v>
          </cell>
          <cell r="U182" t="str">
            <v>NO</v>
          </cell>
          <cell r="V182" t="str">
            <v>BF00003</v>
          </cell>
          <cell r="W182" t="str">
            <v>OPCOTHIN</v>
          </cell>
        </row>
        <row r="183">
          <cell r="B183" t="str">
            <v>O0283</v>
          </cell>
          <cell r="C183" t="str">
            <v>Unilever Peru</v>
          </cell>
          <cell r="D183" t="str">
            <v>PENK</v>
          </cell>
          <cell r="E183" t="str">
            <v>MF</v>
          </cell>
          <cell r="F183" t="str">
            <v>NV</v>
          </cell>
          <cell r="G183" t="str">
            <v>JC</v>
          </cell>
          <cell r="H183" t="str">
            <v>R0005</v>
          </cell>
          <cell r="I183" t="str">
            <v>Latin America</v>
          </cell>
          <cell r="J183" t="str">
            <v>NOTAPP</v>
          </cell>
          <cell r="K183" t="str">
            <v>Not Applicable</v>
          </cell>
          <cell r="L183" t="str">
            <v>NOTAPP</v>
          </cell>
          <cell r="M183" t="str">
            <v>Not Applicable</v>
          </cell>
          <cell r="N183" t="str">
            <v>C0087</v>
          </cell>
          <cell r="O183" t="str">
            <v>Peru</v>
          </cell>
          <cell r="P183" t="str">
            <v>PPERU</v>
          </cell>
          <cell r="Q183" t="str">
            <v>PPERU</v>
          </cell>
          <cell r="R183" t="str">
            <v>Peru</v>
          </cell>
          <cell r="S183" t="str">
            <v>-</v>
          </cell>
          <cell r="T183" t="str">
            <v>NOTAPP</v>
          </cell>
          <cell r="U183" t="str">
            <v>NO</v>
          </cell>
          <cell r="V183" t="str">
            <v>BF00003</v>
          </cell>
          <cell r="W183" t="str">
            <v>OPCOTHIN</v>
          </cell>
        </row>
        <row r="184">
          <cell r="B184" t="str">
            <v>O0285</v>
          </cell>
          <cell r="C184" t="str">
            <v>Unilever Uruguay</v>
          </cell>
          <cell r="D184" t="str">
            <v>UYUK</v>
          </cell>
          <cell r="E184" t="str">
            <v>MF</v>
          </cell>
          <cell r="F184" t="str">
            <v>NV</v>
          </cell>
          <cell r="G184" t="str">
            <v>JC</v>
          </cell>
          <cell r="H184" t="str">
            <v>R0005</v>
          </cell>
          <cell r="I184" t="str">
            <v>Latin America</v>
          </cell>
          <cell r="J184" t="str">
            <v>NOTAPP</v>
          </cell>
          <cell r="K184" t="str">
            <v>Not Applicable</v>
          </cell>
          <cell r="L184" t="str">
            <v>NOTAPP</v>
          </cell>
          <cell r="M184" t="str">
            <v>Not Applicable</v>
          </cell>
          <cell r="N184" t="str">
            <v>C0089</v>
          </cell>
          <cell r="O184" t="str">
            <v>Uruguay</v>
          </cell>
          <cell r="P184" t="str">
            <v>PURUG</v>
          </cell>
          <cell r="Q184" t="str">
            <v>PURUG</v>
          </cell>
          <cell r="R184" t="str">
            <v>Uruguay</v>
          </cell>
          <cell r="S184">
            <v>2</v>
          </cell>
          <cell r="T184" t="str">
            <v>NOTAPP</v>
          </cell>
          <cell r="U184" t="str">
            <v>NO</v>
          </cell>
          <cell r="V184" t="str">
            <v>BF00003</v>
          </cell>
          <cell r="W184" t="str">
            <v>OPCOTHIN</v>
          </cell>
        </row>
        <row r="185">
          <cell r="B185" t="str">
            <v>O0286</v>
          </cell>
          <cell r="C185" t="str">
            <v>Unilever Venezuela</v>
          </cell>
          <cell r="D185" t="str">
            <v>VEBM</v>
          </cell>
          <cell r="E185" t="str">
            <v>MF</v>
          </cell>
          <cell r="F185" t="str">
            <v>NV</v>
          </cell>
          <cell r="G185" t="str">
            <v>JC</v>
          </cell>
          <cell r="H185" t="str">
            <v>R0005</v>
          </cell>
          <cell r="I185" t="str">
            <v>Latin America</v>
          </cell>
          <cell r="J185" t="str">
            <v>NOTAPP</v>
          </cell>
          <cell r="K185" t="str">
            <v>Not Applicable</v>
          </cell>
          <cell r="L185" t="str">
            <v>NOTAPP</v>
          </cell>
          <cell r="M185" t="str">
            <v>Not Applicable</v>
          </cell>
          <cell r="N185" t="str">
            <v>C0090</v>
          </cell>
          <cell r="O185" t="str">
            <v>Venezuela</v>
          </cell>
          <cell r="P185" t="str">
            <v>PVENE</v>
          </cell>
          <cell r="Q185" t="str">
            <v>PVENE</v>
          </cell>
          <cell r="R185" t="str">
            <v>Venezuela</v>
          </cell>
          <cell r="S185" t="str">
            <v>-</v>
          </cell>
          <cell r="T185" t="str">
            <v>NOTAPP</v>
          </cell>
          <cell r="U185" t="str">
            <v>NO</v>
          </cell>
          <cell r="V185" t="str">
            <v>BF00003</v>
          </cell>
          <cell r="W185" t="str">
            <v>OPCOTHIN</v>
          </cell>
        </row>
        <row r="186">
          <cell r="B186" t="str">
            <v>O0287</v>
          </cell>
          <cell r="C186" t="str">
            <v>Frigo-Frudesa</v>
          </cell>
          <cell r="D186" t="str">
            <v>EURK</v>
          </cell>
          <cell r="E186" t="str">
            <v>MF</v>
          </cell>
          <cell r="F186" t="str">
            <v>NV</v>
          </cell>
          <cell r="G186" t="str">
            <v>NL</v>
          </cell>
          <cell r="H186" t="str">
            <v>R0001</v>
          </cell>
          <cell r="I186" t="str">
            <v>Europe</v>
          </cell>
          <cell r="J186" t="str">
            <v>R0007</v>
          </cell>
          <cell r="K186" t="str">
            <v>Western Europe</v>
          </cell>
          <cell r="L186" t="str">
            <v>NOTAPP</v>
          </cell>
          <cell r="M186" t="str">
            <v>Not Applicable</v>
          </cell>
          <cell r="N186" t="str">
            <v>C0013</v>
          </cell>
          <cell r="O186" t="str">
            <v>Spain</v>
          </cell>
          <cell r="P186" t="str">
            <v>PSPAI</v>
          </cell>
          <cell r="Q186" t="str">
            <v>PSPAI</v>
          </cell>
          <cell r="R186" t="str">
            <v>Spain</v>
          </cell>
          <cell r="S186" t="str">
            <v>-</v>
          </cell>
          <cell r="T186" t="str">
            <v>NOTAPP</v>
          </cell>
          <cell r="U186" t="str">
            <v>NO</v>
          </cell>
          <cell r="V186" t="str">
            <v>BF00004</v>
          </cell>
          <cell r="W186" t="str">
            <v>OPCOTHIN</v>
          </cell>
        </row>
        <row r="187">
          <cell r="B187" t="str">
            <v>O0288</v>
          </cell>
          <cell r="C187" t="str">
            <v>Frisko IS</v>
          </cell>
          <cell r="D187" t="str">
            <v>DKKK</v>
          </cell>
          <cell r="E187" t="str">
            <v>MF</v>
          </cell>
          <cell r="F187" t="str">
            <v>NV</v>
          </cell>
          <cell r="G187" t="str">
            <v>CO</v>
          </cell>
          <cell r="H187" t="str">
            <v>R0001</v>
          </cell>
          <cell r="I187" t="str">
            <v>Europe</v>
          </cell>
          <cell r="J187" t="str">
            <v>R0007</v>
          </cell>
          <cell r="K187" t="str">
            <v>Western Europe</v>
          </cell>
          <cell r="L187" t="str">
            <v>NOTAPP</v>
          </cell>
          <cell r="M187" t="str">
            <v>Not Applicable</v>
          </cell>
          <cell r="N187" t="str">
            <v>C0003</v>
          </cell>
          <cell r="O187" t="str">
            <v>Denmark</v>
          </cell>
          <cell r="P187" t="str">
            <v>PDENM</v>
          </cell>
          <cell r="Q187" t="str">
            <v>PDENM</v>
          </cell>
          <cell r="R187" t="str">
            <v>Denmark</v>
          </cell>
          <cell r="S187" t="str">
            <v>-</v>
          </cell>
          <cell r="T187" t="str">
            <v>NOTAPP</v>
          </cell>
          <cell r="U187" t="str">
            <v>NO</v>
          </cell>
          <cell r="V187" t="str">
            <v>BF00004</v>
          </cell>
          <cell r="W187" t="str">
            <v>OPCOTHIN</v>
          </cell>
        </row>
        <row r="188">
          <cell r="B188" t="str">
            <v>O0289</v>
          </cell>
          <cell r="C188" t="str">
            <v>Frozen Fish International</v>
          </cell>
          <cell r="D188" t="str">
            <v>EURK</v>
          </cell>
          <cell r="E188" t="str">
            <v>MF</v>
          </cell>
          <cell r="F188" t="str">
            <v>MH</v>
          </cell>
          <cell r="G188" t="str">
            <v>NL</v>
          </cell>
          <cell r="H188" t="str">
            <v>R0001</v>
          </cell>
          <cell r="I188" t="str">
            <v>Europe</v>
          </cell>
          <cell r="J188" t="str">
            <v>R0007</v>
          </cell>
          <cell r="K188" t="str">
            <v>Western Europe</v>
          </cell>
          <cell r="L188" t="str">
            <v>NOTAPP</v>
          </cell>
          <cell r="M188" t="str">
            <v>Not Applicable</v>
          </cell>
          <cell r="N188" t="str">
            <v>C0006</v>
          </cell>
          <cell r="O188" t="str">
            <v>Germany</v>
          </cell>
          <cell r="P188" t="str">
            <v>PGERM</v>
          </cell>
          <cell r="Q188" t="str">
            <v>PGERM</v>
          </cell>
          <cell r="R188" t="str">
            <v>Germany</v>
          </cell>
          <cell r="S188" t="str">
            <v>-</v>
          </cell>
          <cell r="T188" t="str">
            <v>NOTAPP</v>
          </cell>
          <cell r="U188" t="str">
            <v>NO</v>
          </cell>
          <cell r="V188" t="str">
            <v>BF00004</v>
          </cell>
          <cell r="W188" t="str">
            <v>OPCOTHIN</v>
          </cell>
        </row>
        <row r="189">
          <cell r="B189" t="str">
            <v>O0290</v>
          </cell>
          <cell r="C189" t="str">
            <v>GB Glace Finland</v>
          </cell>
          <cell r="D189" t="str">
            <v>EURK</v>
          </cell>
          <cell r="E189" t="str">
            <v>MF</v>
          </cell>
          <cell r="F189" t="str">
            <v>NV</v>
          </cell>
          <cell r="G189" t="str">
            <v>CO</v>
          </cell>
          <cell r="H189" t="str">
            <v>R0001</v>
          </cell>
          <cell r="I189" t="str">
            <v>Europe</v>
          </cell>
          <cell r="J189" t="str">
            <v>R0007</v>
          </cell>
          <cell r="K189" t="str">
            <v>Western Europe</v>
          </cell>
          <cell r="L189" t="str">
            <v>NOTAPP</v>
          </cell>
          <cell r="M189" t="str">
            <v>Not Applicable</v>
          </cell>
          <cell r="N189" t="str">
            <v>C0004</v>
          </cell>
          <cell r="O189" t="str">
            <v>Finland</v>
          </cell>
          <cell r="P189" t="str">
            <v>PFINL</v>
          </cell>
          <cell r="Q189" t="str">
            <v>PFINL</v>
          </cell>
          <cell r="R189" t="str">
            <v>Finland</v>
          </cell>
          <cell r="S189" t="str">
            <v>-</v>
          </cell>
          <cell r="T189" t="str">
            <v>NOTAPP</v>
          </cell>
          <cell r="U189" t="str">
            <v>NO</v>
          </cell>
          <cell r="V189" t="str">
            <v>BF00004</v>
          </cell>
          <cell r="W189" t="str">
            <v>OPCOTHIN</v>
          </cell>
        </row>
        <row r="190">
          <cell r="B190" t="str">
            <v>O0291</v>
          </cell>
          <cell r="C190" t="str">
            <v>GB Glace Sweden</v>
          </cell>
          <cell r="D190" t="str">
            <v>SEKK</v>
          </cell>
          <cell r="E190" t="str">
            <v>MF</v>
          </cell>
          <cell r="F190" t="str">
            <v>NV</v>
          </cell>
          <cell r="G190" t="str">
            <v>CO</v>
          </cell>
          <cell r="H190" t="str">
            <v>R0001</v>
          </cell>
          <cell r="I190" t="str">
            <v>Europe</v>
          </cell>
          <cell r="J190" t="str">
            <v>R0007</v>
          </cell>
          <cell r="K190" t="str">
            <v>Western Europe</v>
          </cell>
          <cell r="L190" t="str">
            <v>NOTAPP</v>
          </cell>
          <cell r="M190" t="str">
            <v>Not Applicable</v>
          </cell>
          <cell r="N190" t="str">
            <v>C0014</v>
          </cell>
          <cell r="O190" t="str">
            <v>Sweden</v>
          </cell>
          <cell r="P190" t="str">
            <v>PSWED</v>
          </cell>
          <cell r="Q190" t="str">
            <v>PSWED</v>
          </cell>
          <cell r="R190" t="str">
            <v>Sweden</v>
          </cell>
          <cell r="S190">
            <v>4</v>
          </cell>
          <cell r="T190" t="str">
            <v>NOTAPP</v>
          </cell>
          <cell r="U190" t="str">
            <v>NO</v>
          </cell>
          <cell r="V190" t="str">
            <v>BF00004</v>
          </cell>
          <cell r="W190" t="str">
            <v>OPCOTHIN</v>
          </cell>
        </row>
        <row r="191">
          <cell r="B191" t="str">
            <v>O0292</v>
          </cell>
          <cell r="C191" t="str">
            <v>Good Humor-Breyers-Canada</v>
          </cell>
          <cell r="D191" t="str">
            <v>CADK</v>
          </cell>
          <cell r="E191" t="str">
            <v>M</v>
          </cell>
          <cell r="F191" t="str">
            <v>NOTAPP</v>
          </cell>
          <cell r="G191" t="str">
            <v>FP&amp;A</v>
          </cell>
          <cell r="H191" t="str">
            <v>R0002</v>
          </cell>
          <cell r="I191" t="str">
            <v>North America</v>
          </cell>
          <cell r="J191" t="str">
            <v>NOTAPP</v>
          </cell>
          <cell r="K191" t="str">
            <v>Not Applicable</v>
          </cell>
          <cell r="L191" t="str">
            <v>NOTAPP</v>
          </cell>
          <cell r="M191" t="str">
            <v>Not Applicable</v>
          </cell>
          <cell r="N191" t="str">
            <v>C0030</v>
          </cell>
          <cell r="O191" t="str">
            <v>Canada</v>
          </cell>
          <cell r="P191" t="str">
            <v>NOTAPP</v>
          </cell>
          <cell r="Q191" t="str">
            <v>NOTAPP</v>
          </cell>
          <cell r="R191" t="str">
            <v>Not Applicable</v>
          </cell>
          <cell r="S191" t="str">
            <v>-</v>
          </cell>
          <cell r="T191" t="str">
            <v>O0803</v>
          </cell>
          <cell r="U191" t="str">
            <v>NO</v>
          </cell>
          <cell r="V191" t="str">
            <v>DR29204</v>
          </cell>
          <cell r="W191" t="str">
            <v>OPCOTHIN</v>
          </cell>
        </row>
        <row r="192">
          <cell r="B192" t="str">
            <v>O0293</v>
          </cell>
          <cell r="C192" t="str">
            <v>Good Humor-Breyers-US</v>
          </cell>
          <cell r="D192" t="str">
            <v>USDK</v>
          </cell>
          <cell r="E192" t="str">
            <v>M</v>
          </cell>
          <cell r="F192" t="str">
            <v>NOTAPP</v>
          </cell>
          <cell r="G192" t="str">
            <v>FP&amp;A</v>
          </cell>
          <cell r="H192" t="str">
            <v>R0002</v>
          </cell>
          <cell r="I192" t="str">
            <v>North America</v>
          </cell>
          <cell r="J192" t="str">
            <v>NOTAPP</v>
          </cell>
          <cell r="K192" t="str">
            <v>Not Applicable</v>
          </cell>
          <cell r="L192" t="str">
            <v>NOTAPP</v>
          </cell>
          <cell r="M192" t="str">
            <v>Not Applicable</v>
          </cell>
          <cell r="N192" t="str">
            <v>C0031</v>
          </cell>
          <cell r="O192" t="str">
            <v>USA</v>
          </cell>
          <cell r="P192" t="str">
            <v>NOTAPP</v>
          </cell>
          <cell r="Q192" t="str">
            <v>NOTAPP</v>
          </cell>
          <cell r="R192" t="str">
            <v>Not Applicable</v>
          </cell>
          <cell r="S192" t="str">
            <v>-</v>
          </cell>
          <cell r="T192" t="str">
            <v>O0819</v>
          </cell>
          <cell r="U192" t="str">
            <v>NO</v>
          </cell>
          <cell r="V192" t="str">
            <v>DR29304</v>
          </cell>
          <cell r="W192" t="str">
            <v>OPCOTHIN</v>
          </cell>
        </row>
        <row r="193">
          <cell r="B193" t="str">
            <v>O0294</v>
          </cell>
          <cell r="C193" t="str">
            <v>Gortons - US</v>
          </cell>
          <cell r="D193" t="str">
            <v>USDK</v>
          </cell>
          <cell r="E193" t="str">
            <v>H</v>
          </cell>
          <cell r="F193" t="str">
            <v>NOTAPP</v>
          </cell>
          <cell r="G193" t="str">
            <v>BW</v>
          </cell>
          <cell r="H193" t="str">
            <v>R0002</v>
          </cell>
          <cell r="I193" t="str">
            <v>North America</v>
          </cell>
          <cell r="J193" t="str">
            <v>NOTAPP</v>
          </cell>
          <cell r="K193" t="str">
            <v>Not Applicable</v>
          </cell>
          <cell r="L193" t="str">
            <v>NOTAPP</v>
          </cell>
          <cell r="M193" t="str">
            <v>Not Applicable</v>
          </cell>
          <cell r="N193" t="str">
            <v>C0031</v>
          </cell>
          <cell r="O193" t="str">
            <v>USA</v>
          </cell>
          <cell r="P193" t="str">
            <v>NOTAPP</v>
          </cell>
          <cell r="Q193" t="str">
            <v>NOTAPP</v>
          </cell>
          <cell r="R193" t="str">
            <v>Not Applicable</v>
          </cell>
          <cell r="S193" t="str">
            <v>-</v>
          </cell>
          <cell r="T193" t="str">
            <v>NOTAPP</v>
          </cell>
          <cell r="U193" t="str">
            <v>NO</v>
          </cell>
          <cell r="V193" t="str">
            <v>DR29404</v>
          </cell>
          <cell r="W193" t="str">
            <v>OPCOTHIN</v>
          </cell>
        </row>
        <row r="194">
          <cell r="B194" t="str">
            <v>O0295</v>
          </cell>
          <cell r="C194" t="str">
            <v>Gortons Bluewater - Canada</v>
          </cell>
          <cell r="D194" t="str">
            <v>CADK</v>
          </cell>
          <cell r="E194" t="str">
            <v>H</v>
          </cell>
          <cell r="F194" t="str">
            <v>NOTAPP</v>
          </cell>
          <cell r="G194" t="str">
            <v>BW</v>
          </cell>
          <cell r="H194" t="str">
            <v>R0002</v>
          </cell>
          <cell r="I194" t="str">
            <v>North America</v>
          </cell>
          <cell r="J194" t="str">
            <v>NOTAPP</v>
          </cell>
          <cell r="K194" t="str">
            <v>Not Applicable</v>
          </cell>
          <cell r="L194" t="str">
            <v>NOTAPP</v>
          </cell>
          <cell r="M194" t="str">
            <v>Not Applicable</v>
          </cell>
          <cell r="N194" t="str">
            <v>C0030</v>
          </cell>
          <cell r="O194" t="str">
            <v>Canada</v>
          </cell>
          <cell r="P194" t="str">
            <v>NOTAPP</v>
          </cell>
          <cell r="Q194" t="str">
            <v>NOTAPP</v>
          </cell>
          <cell r="R194" t="str">
            <v>Not Applicable</v>
          </cell>
          <cell r="S194" t="str">
            <v>-</v>
          </cell>
          <cell r="T194" t="str">
            <v>NOTAPP</v>
          </cell>
          <cell r="U194" t="str">
            <v>NO</v>
          </cell>
          <cell r="V194" t="str">
            <v>DR29504</v>
          </cell>
          <cell r="W194" t="str">
            <v>OPCOTHIN</v>
          </cell>
        </row>
        <row r="195">
          <cell r="B195" t="str">
            <v>O0296</v>
          </cell>
          <cell r="C195" t="str">
            <v>UBFE Belgium</v>
          </cell>
          <cell r="D195" t="str">
            <v>EURK</v>
          </cell>
          <cell r="E195" t="str">
            <v>MF</v>
          </cell>
          <cell r="F195" t="str">
            <v>MH</v>
          </cell>
          <cell r="G195" t="str">
            <v>NL</v>
          </cell>
          <cell r="H195" t="str">
            <v>R0001</v>
          </cell>
          <cell r="I195" t="str">
            <v>Europe</v>
          </cell>
          <cell r="J195" t="str">
            <v>R0007</v>
          </cell>
          <cell r="K195" t="str">
            <v>Western Europe</v>
          </cell>
          <cell r="L195" t="str">
            <v>NOTAPP</v>
          </cell>
          <cell r="M195" t="str">
            <v>Not Applicable</v>
          </cell>
          <cell r="N195" t="str">
            <v>C0002</v>
          </cell>
          <cell r="O195" t="str">
            <v>Belgium</v>
          </cell>
          <cell r="P195" t="str">
            <v>PBELG</v>
          </cell>
          <cell r="Q195" t="str">
            <v>PBELG</v>
          </cell>
          <cell r="R195" t="str">
            <v>Belgium</v>
          </cell>
          <cell r="S195">
            <v>7</v>
          </cell>
          <cell r="T195" t="str">
            <v>NOTAPP</v>
          </cell>
          <cell r="U195" t="str">
            <v>NO</v>
          </cell>
          <cell r="V195" t="str">
            <v>BF00001</v>
          </cell>
          <cell r="W195" t="str">
            <v>OPCOTHIN</v>
          </cell>
        </row>
        <row r="196">
          <cell r="B196" t="str">
            <v>O0297</v>
          </cell>
          <cell r="C196" t="str">
            <v>Head Office - Waterloo</v>
          </cell>
          <cell r="D196" t="str">
            <v>EURK</v>
          </cell>
          <cell r="E196" t="str">
            <v>MF</v>
          </cell>
          <cell r="F196" t="str">
            <v>MH</v>
          </cell>
          <cell r="G196" t="str">
            <v>NL</v>
          </cell>
          <cell r="H196" t="str">
            <v>R0001</v>
          </cell>
          <cell r="I196" t="str">
            <v>Europe</v>
          </cell>
          <cell r="J196" t="str">
            <v>R0007</v>
          </cell>
          <cell r="K196" t="str">
            <v>Western Europe</v>
          </cell>
          <cell r="L196" t="str">
            <v>NOTAPP</v>
          </cell>
          <cell r="M196" t="str">
            <v>Not Applicable</v>
          </cell>
          <cell r="N196" t="str">
            <v>C0002</v>
          </cell>
          <cell r="O196" t="str">
            <v>Belgium</v>
          </cell>
          <cell r="P196" t="str">
            <v>PBELG</v>
          </cell>
          <cell r="Q196" t="str">
            <v>PBELG</v>
          </cell>
          <cell r="R196" t="str">
            <v>Belgium</v>
          </cell>
          <cell r="S196">
            <v>3</v>
          </cell>
          <cell r="T196" t="str">
            <v>NOTAPP</v>
          </cell>
          <cell r="U196" t="str">
            <v>NO</v>
          </cell>
          <cell r="V196" t="str">
            <v>BF00005</v>
          </cell>
          <cell r="W196" t="str">
            <v>OPCOTHIN</v>
          </cell>
        </row>
        <row r="197">
          <cell r="B197" t="str">
            <v>O0299</v>
          </cell>
          <cell r="C197" t="str">
            <v>Home and Personal Care USA</v>
          </cell>
          <cell r="D197" t="str">
            <v>USDK</v>
          </cell>
          <cell r="E197" t="str">
            <v>M</v>
          </cell>
          <cell r="F197" t="str">
            <v>NOTAPP</v>
          </cell>
          <cell r="G197" t="str">
            <v>FP&amp;A</v>
          </cell>
          <cell r="H197" t="str">
            <v>R0002</v>
          </cell>
          <cell r="I197" t="str">
            <v>North America</v>
          </cell>
          <cell r="J197" t="str">
            <v>NOTAPP</v>
          </cell>
          <cell r="K197" t="str">
            <v>Not Applicable</v>
          </cell>
          <cell r="L197" t="str">
            <v>NOTAPP</v>
          </cell>
          <cell r="M197" t="str">
            <v>Not Applicable</v>
          </cell>
          <cell r="N197" t="str">
            <v>C0031</v>
          </cell>
          <cell r="O197" t="str">
            <v>USA</v>
          </cell>
          <cell r="P197" t="str">
            <v>NOTAPP</v>
          </cell>
          <cell r="Q197" t="str">
            <v>NOTAPP</v>
          </cell>
          <cell r="R197" t="str">
            <v>Not Applicable</v>
          </cell>
          <cell r="S197" t="str">
            <v>-</v>
          </cell>
          <cell r="T197" t="str">
            <v>O0819</v>
          </cell>
          <cell r="U197" t="str">
            <v>NO</v>
          </cell>
          <cell r="V197" t="str">
            <v>DR29907</v>
          </cell>
          <cell r="W197" t="str">
            <v>OPCOTHIN</v>
          </cell>
        </row>
        <row r="198">
          <cell r="B198" t="str">
            <v>O0300</v>
          </cell>
          <cell r="C198" t="str">
            <v>HPCE - Austria</v>
          </cell>
          <cell r="D198" t="str">
            <v>EURK</v>
          </cell>
          <cell r="E198" t="str">
            <v>MF</v>
          </cell>
          <cell r="F198" t="str">
            <v>MH</v>
          </cell>
          <cell r="G198" t="str">
            <v>NL</v>
          </cell>
          <cell r="H198" t="str">
            <v>R0001</v>
          </cell>
          <cell r="I198" t="str">
            <v>Europe</v>
          </cell>
          <cell r="J198" t="str">
            <v>R0007</v>
          </cell>
          <cell r="K198" t="str">
            <v>Western Europe</v>
          </cell>
          <cell r="L198" t="str">
            <v>NOTAPP</v>
          </cell>
          <cell r="M198" t="str">
            <v>Not Applicable</v>
          </cell>
          <cell r="N198" t="str">
            <v>C0001</v>
          </cell>
          <cell r="O198" t="str">
            <v>Austria</v>
          </cell>
          <cell r="P198" t="str">
            <v>PASTR</v>
          </cell>
          <cell r="Q198" t="str">
            <v>PASTR</v>
          </cell>
          <cell r="R198" t="str">
            <v>Austria</v>
          </cell>
          <cell r="S198" t="str">
            <v>-</v>
          </cell>
          <cell r="T198" t="str">
            <v>NOTAPP</v>
          </cell>
          <cell r="U198" t="str">
            <v>NO</v>
          </cell>
          <cell r="V198" t="str">
            <v>BF00005</v>
          </cell>
          <cell r="W198" t="str">
            <v>OPCOTHIN</v>
          </cell>
        </row>
        <row r="199">
          <cell r="B199" t="str">
            <v>O0301</v>
          </cell>
          <cell r="C199" t="str">
            <v>HPCE - Belgium</v>
          </cell>
          <cell r="D199" t="str">
            <v>EURK</v>
          </cell>
          <cell r="E199" t="str">
            <v>MF</v>
          </cell>
          <cell r="F199" t="str">
            <v>MH</v>
          </cell>
          <cell r="G199" t="str">
            <v>NL</v>
          </cell>
          <cell r="H199" t="str">
            <v>R0001</v>
          </cell>
          <cell r="I199" t="str">
            <v>Europe</v>
          </cell>
          <cell r="J199" t="str">
            <v>R0007</v>
          </cell>
          <cell r="K199" t="str">
            <v>Western Europe</v>
          </cell>
          <cell r="L199" t="str">
            <v>NOTAPP</v>
          </cell>
          <cell r="M199" t="str">
            <v>Not Applicable</v>
          </cell>
          <cell r="N199" t="str">
            <v>C0002</v>
          </cell>
          <cell r="O199" t="str">
            <v>Belgium</v>
          </cell>
          <cell r="P199" t="str">
            <v>PBELG</v>
          </cell>
          <cell r="Q199" t="str">
            <v>PBELG</v>
          </cell>
          <cell r="R199" t="str">
            <v>Belgium</v>
          </cell>
          <cell r="S199" t="str">
            <v>-</v>
          </cell>
          <cell r="T199" t="str">
            <v>NOTAPP</v>
          </cell>
          <cell r="U199" t="str">
            <v>NO</v>
          </cell>
          <cell r="V199" t="str">
            <v>BF00005</v>
          </cell>
          <cell r="W199" t="str">
            <v>OPCOTHIN</v>
          </cell>
        </row>
        <row r="200">
          <cell r="B200" t="str">
            <v>O0303</v>
          </cell>
          <cell r="C200" t="str">
            <v>HPCE - Denmark</v>
          </cell>
          <cell r="D200" t="str">
            <v>DKKK</v>
          </cell>
          <cell r="E200" t="str">
            <v>MF</v>
          </cell>
          <cell r="F200" t="str">
            <v>NV</v>
          </cell>
          <cell r="G200" t="str">
            <v>CO</v>
          </cell>
          <cell r="H200" t="str">
            <v>R0001</v>
          </cell>
          <cell r="I200" t="str">
            <v>Europe</v>
          </cell>
          <cell r="J200" t="str">
            <v>R0007</v>
          </cell>
          <cell r="K200" t="str">
            <v>Western Europe</v>
          </cell>
          <cell r="L200" t="str">
            <v>NOTAPP</v>
          </cell>
          <cell r="M200" t="str">
            <v>Not Applicable</v>
          </cell>
          <cell r="N200" t="str">
            <v>C0003</v>
          </cell>
          <cell r="O200" t="str">
            <v>Denmark</v>
          </cell>
          <cell r="P200" t="str">
            <v>PDENM</v>
          </cell>
          <cell r="Q200" t="str">
            <v>PDENM</v>
          </cell>
          <cell r="R200" t="str">
            <v>Denmark</v>
          </cell>
          <cell r="S200" t="str">
            <v>-</v>
          </cell>
          <cell r="T200" t="str">
            <v>NOTAPP</v>
          </cell>
          <cell r="U200" t="str">
            <v>NO</v>
          </cell>
          <cell r="V200" t="str">
            <v>BF00005</v>
          </cell>
          <cell r="W200" t="str">
            <v>OPCOTHIN</v>
          </cell>
        </row>
        <row r="201">
          <cell r="B201" t="str">
            <v>O0305</v>
          </cell>
          <cell r="C201" t="str">
            <v>HPCE - Finland</v>
          </cell>
          <cell r="D201" t="str">
            <v>EURK</v>
          </cell>
          <cell r="E201" t="str">
            <v>MF</v>
          </cell>
          <cell r="F201" t="str">
            <v>NV</v>
          </cell>
          <cell r="G201" t="str">
            <v>CO</v>
          </cell>
          <cell r="H201" t="str">
            <v>R0001</v>
          </cell>
          <cell r="I201" t="str">
            <v>Europe</v>
          </cell>
          <cell r="J201" t="str">
            <v>R0007</v>
          </cell>
          <cell r="K201" t="str">
            <v>Western Europe</v>
          </cell>
          <cell r="L201" t="str">
            <v>NOTAPP</v>
          </cell>
          <cell r="M201" t="str">
            <v>Not Applicable</v>
          </cell>
          <cell r="N201" t="str">
            <v>C0004</v>
          </cell>
          <cell r="O201" t="str">
            <v>Finland</v>
          </cell>
          <cell r="P201" t="str">
            <v>PFINL</v>
          </cell>
          <cell r="Q201" t="str">
            <v>PFINL</v>
          </cell>
          <cell r="R201" t="str">
            <v>Finland</v>
          </cell>
          <cell r="S201" t="str">
            <v>-</v>
          </cell>
          <cell r="T201" t="str">
            <v>NOTAPP</v>
          </cell>
          <cell r="U201" t="str">
            <v>NO</v>
          </cell>
          <cell r="V201" t="str">
            <v>BF00005</v>
          </cell>
          <cell r="W201" t="str">
            <v>OPCOTHIN</v>
          </cell>
        </row>
        <row r="202">
          <cell r="B202" t="str">
            <v>O0306</v>
          </cell>
          <cell r="C202" t="str">
            <v>HPCE - Germany</v>
          </cell>
          <cell r="D202" t="str">
            <v>EURK</v>
          </cell>
          <cell r="E202" t="str">
            <v>MF</v>
          </cell>
          <cell r="F202" t="str">
            <v>MH</v>
          </cell>
          <cell r="G202" t="str">
            <v>NL</v>
          </cell>
          <cell r="H202" t="str">
            <v>R0001</v>
          </cell>
          <cell r="I202" t="str">
            <v>Europe</v>
          </cell>
          <cell r="J202" t="str">
            <v>R0007</v>
          </cell>
          <cell r="K202" t="str">
            <v>Western Europe</v>
          </cell>
          <cell r="L202" t="str">
            <v>NOTAPP</v>
          </cell>
          <cell r="M202" t="str">
            <v>Not Applicable</v>
          </cell>
          <cell r="N202" t="str">
            <v>C0006</v>
          </cell>
          <cell r="O202" t="str">
            <v>Germany</v>
          </cell>
          <cell r="P202" t="str">
            <v>PGERM</v>
          </cell>
          <cell r="Q202" t="str">
            <v>PGERM</v>
          </cell>
          <cell r="R202" t="str">
            <v>Germany</v>
          </cell>
          <cell r="S202" t="str">
            <v>-</v>
          </cell>
          <cell r="T202" t="str">
            <v>NOTAPP</v>
          </cell>
          <cell r="U202" t="str">
            <v>NO</v>
          </cell>
          <cell r="V202" t="str">
            <v>BF00005</v>
          </cell>
          <cell r="W202" t="str">
            <v>OPCOTHIN</v>
          </cell>
        </row>
        <row r="203">
          <cell r="B203" t="str">
            <v>O0307</v>
          </cell>
          <cell r="C203" t="str">
            <v>HPCE - Greece</v>
          </cell>
          <cell r="D203" t="str">
            <v>EURK</v>
          </cell>
          <cell r="E203" t="str">
            <v>MF</v>
          </cell>
          <cell r="F203" t="str">
            <v>NV</v>
          </cell>
          <cell r="G203" t="str">
            <v>NL</v>
          </cell>
          <cell r="H203" t="str">
            <v>R0001</v>
          </cell>
          <cell r="I203" t="str">
            <v>Europe</v>
          </cell>
          <cell r="J203" t="str">
            <v>R0007</v>
          </cell>
          <cell r="K203" t="str">
            <v>Western Europe</v>
          </cell>
          <cell r="L203" t="str">
            <v>NOTAPP</v>
          </cell>
          <cell r="M203" t="str">
            <v>Not Applicable</v>
          </cell>
          <cell r="N203" t="str">
            <v>C0007</v>
          </cell>
          <cell r="O203" t="str">
            <v>Greece</v>
          </cell>
          <cell r="P203" t="str">
            <v>PGREE</v>
          </cell>
          <cell r="Q203" t="str">
            <v>PGREE</v>
          </cell>
          <cell r="R203" t="str">
            <v>Greece</v>
          </cell>
          <cell r="S203" t="str">
            <v>-</v>
          </cell>
          <cell r="T203" t="str">
            <v>NOTAPP</v>
          </cell>
          <cell r="U203" t="str">
            <v>NO</v>
          </cell>
          <cell r="V203" t="str">
            <v>BF00005</v>
          </cell>
          <cell r="W203" t="str">
            <v>OPCOTHIN</v>
          </cell>
        </row>
        <row r="204">
          <cell r="B204" t="str">
            <v>O0311</v>
          </cell>
          <cell r="C204" t="str">
            <v>HPCE - Ireland</v>
          </cell>
          <cell r="D204" t="str">
            <v>EURK</v>
          </cell>
          <cell r="E204" t="str">
            <v>MF</v>
          </cell>
          <cell r="F204" t="str">
            <v>PLC</v>
          </cell>
          <cell r="G204" t="str">
            <v>NL</v>
          </cell>
          <cell r="H204" t="str">
            <v>R0001</v>
          </cell>
          <cell r="I204" t="str">
            <v>Europe</v>
          </cell>
          <cell r="J204" t="str">
            <v>R0007</v>
          </cell>
          <cell r="K204" t="str">
            <v>Western Europe</v>
          </cell>
          <cell r="L204" t="str">
            <v>NOTAPP</v>
          </cell>
          <cell r="M204" t="str">
            <v>Not Applicable</v>
          </cell>
          <cell r="N204" t="str">
            <v>C0008</v>
          </cell>
          <cell r="O204" t="str">
            <v>Ireland</v>
          </cell>
          <cell r="P204" t="str">
            <v>PIREL</v>
          </cell>
          <cell r="Q204" t="str">
            <v>PIREL</v>
          </cell>
          <cell r="R204" t="str">
            <v>Ireland</v>
          </cell>
          <cell r="S204" t="str">
            <v>-</v>
          </cell>
          <cell r="T204" t="str">
            <v>NOTAPP</v>
          </cell>
          <cell r="U204" t="str">
            <v>NO</v>
          </cell>
          <cell r="V204" t="str">
            <v>BF00005</v>
          </cell>
          <cell r="W204" t="str">
            <v>OPCOTHIN</v>
          </cell>
        </row>
        <row r="205">
          <cell r="B205" t="str">
            <v>O0315</v>
          </cell>
          <cell r="C205" t="str">
            <v>HPCE - Portugal</v>
          </cell>
          <cell r="D205" t="str">
            <v>EURK</v>
          </cell>
          <cell r="E205" t="str">
            <v>MF</v>
          </cell>
          <cell r="F205" t="str">
            <v>NV</v>
          </cell>
          <cell r="G205" t="str">
            <v>NL</v>
          </cell>
          <cell r="H205" t="str">
            <v>R0001</v>
          </cell>
          <cell r="I205" t="str">
            <v>Europe</v>
          </cell>
          <cell r="J205" t="str">
            <v>R0007</v>
          </cell>
          <cell r="K205" t="str">
            <v>Western Europe</v>
          </cell>
          <cell r="L205" t="str">
            <v>NOTAPP</v>
          </cell>
          <cell r="M205" t="str">
            <v>Not Applicable</v>
          </cell>
          <cell r="N205" t="str">
            <v>C0012</v>
          </cell>
          <cell r="O205" t="str">
            <v>Portugal</v>
          </cell>
          <cell r="P205" t="str">
            <v>PPRTL</v>
          </cell>
          <cell r="Q205" t="str">
            <v>PPRTL</v>
          </cell>
          <cell r="R205" t="str">
            <v>Portugal</v>
          </cell>
          <cell r="S205" t="str">
            <v>-</v>
          </cell>
          <cell r="T205" t="str">
            <v>NOTAPP</v>
          </cell>
          <cell r="U205" t="str">
            <v>NO</v>
          </cell>
          <cell r="V205" t="str">
            <v>BF00005</v>
          </cell>
          <cell r="W205" t="str">
            <v>OPCOTHIN</v>
          </cell>
        </row>
        <row r="206">
          <cell r="B206" t="str">
            <v>O0317</v>
          </cell>
          <cell r="C206" t="str">
            <v>HPCE - Sweden</v>
          </cell>
          <cell r="D206" t="str">
            <v>SEKK</v>
          </cell>
          <cell r="E206" t="str">
            <v>MF</v>
          </cell>
          <cell r="F206" t="str">
            <v>NV</v>
          </cell>
          <cell r="G206" t="str">
            <v>CO</v>
          </cell>
          <cell r="H206" t="str">
            <v>R0001</v>
          </cell>
          <cell r="I206" t="str">
            <v>Europe</v>
          </cell>
          <cell r="J206" t="str">
            <v>R0007</v>
          </cell>
          <cell r="K206" t="str">
            <v>Western Europe</v>
          </cell>
          <cell r="L206" t="str">
            <v>NOTAPP</v>
          </cell>
          <cell r="M206" t="str">
            <v>Not Applicable</v>
          </cell>
          <cell r="N206" t="str">
            <v>C0014</v>
          </cell>
          <cell r="O206" t="str">
            <v>Sweden</v>
          </cell>
          <cell r="P206" t="str">
            <v>PSWED</v>
          </cell>
          <cell r="Q206" t="str">
            <v>PSWED</v>
          </cell>
          <cell r="R206" t="str">
            <v>Sweden</v>
          </cell>
          <cell r="S206">
            <v>3</v>
          </cell>
          <cell r="T206" t="str">
            <v>NOTAPP</v>
          </cell>
          <cell r="U206" t="str">
            <v>NO</v>
          </cell>
          <cell r="V206" t="str">
            <v>BF00005</v>
          </cell>
          <cell r="W206" t="str">
            <v>OPCOTHIN</v>
          </cell>
        </row>
        <row r="207">
          <cell r="B207" t="str">
            <v>O0318</v>
          </cell>
          <cell r="C207" t="str">
            <v>HPCE - Switzerland</v>
          </cell>
          <cell r="D207" t="str">
            <v>CHFK</v>
          </cell>
          <cell r="E207" t="str">
            <v>MF</v>
          </cell>
          <cell r="F207" t="str">
            <v>MH</v>
          </cell>
          <cell r="G207" t="str">
            <v>NL</v>
          </cell>
          <cell r="H207" t="str">
            <v>R0001</v>
          </cell>
          <cell r="I207" t="str">
            <v>Europe</v>
          </cell>
          <cell r="J207" t="str">
            <v>R0007</v>
          </cell>
          <cell r="K207" t="str">
            <v>Western Europe</v>
          </cell>
          <cell r="L207" t="str">
            <v>NOTAPP</v>
          </cell>
          <cell r="M207" t="str">
            <v>Not Applicable</v>
          </cell>
          <cell r="N207" t="str">
            <v>C0015</v>
          </cell>
          <cell r="O207" t="str">
            <v>Switzerland</v>
          </cell>
          <cell r="P207" t="str">
            <v>PSWTZ</v>
          </cell>
          <cell r="Q207" t="str">
            <v>PSWTZ</v>
          </cell>
          <cell r="R207" t="str">
            <v>Switzerland</v>
          </cell>
          <cell r="S207" t="str">
            <v>-</v>
          </cell>
          <cell r="T207" t="str">
            <v>NOTAPP</v>
          </cell>
          <cell r="U207" t="str">
            <v>NO</v>
          </cell>
          <cell r="V207" t="str">
            <v>BF00005</v>
          </cell>
          <cell r="W207" t="str">
            <v>OPCOTHIN</v>
          </cell>
        </row>
        <row r="208">
          <cell r="B208" t="str">
            <v>O0319</v>
          </cell>
          <cell r="C208" t="str">
            <v>CEE - Ukraine-Hungary</v>
          </cell>
          <cell r="D208" t="str">
            <v>HUFM</v>
          </cell>
          <cell r="E208" t="str">
            <v>H</v>
          </cell>
          <cell r="F208" t="str">
            <v>NOTAPP</v>
          </cell>
          <cell r="G208" t="str">
            <v>CO</v>
          </cell>
          <cell r="H208" t="str">
            <v>R0001</v>
          </cell>
          <cell r="I208" t="str">
            <v>Europe</v>
          </cell>
          <cell r="J208" t="str">
            <v>R0008</v>
          </cell>
          <cell r="K208" t="str">
            <v>Central and Eastern Europe</v>
          </cell>
          <cell r="L208" t="str">
            <v>NOTAPP</v>
          </cell>
          <cell r="M208" t="str">
            <v>Not Applicable</v>
          </cell>
          <cell r="N208" t="str">
            <v>C0021</v>
          </cell>
          <cell r="O208" t="str">
            <v>Hungary</v>
          </cell>
          <cell r="P208" t="str">
            <v>NOTAPP</v>
          </cell>
          <cell r="Q208" t="str">
            <v>NOTAPP</v>
          </cell>
          <cell r="R208" t="str">
            <v>Not Applicable</v>
          </cell>
          <cell r="S208" t="str">
            <v>-</v>
          </cell>
          <cell r="T208" t="str">
            <v>NOTAPP</v>
          </cell>
          <cell r="U208" t="str">
            <v>NO</v>
          </cell>
          <cell r="V208" t="str">
            <v>DR31905</v>
          </cell>
          <cell r="W208" t="str">
            <v>OPCOTHIN</v>
          </cell>
        </row>
        <row r="209">
          <cell r="B209" t="str">
            <v>O0327</v>
          </cell>
          <cell r="C209" t="str">
            <v>Suchel Lever Cuba</v>
          </cell>
          <cell r="D209" t="str">
            <v>USDK</v>
          </cell>
          <cell r="E209" t="str">
            <v>MF</v>
          </cell>
          <cell r="F209" t="str">
            <v>NV</v>
          </cell>
          <cell r="G209" t="str">
            <v>PG</v>
          </cell>
          <cell r="H209" t="str">
            <v>R0005</v>
          </cell>
          <cell r="I209" t="str">
            <v>Latin America</v>
          </cell>
          <cell r="J209" t="str">
            <v>NOTAPP</v>
          </cell>
          <cell r="K209" t="str">
            <v>Not Applicable</v>
          </cell>
          <cell r="L209" t="str">
            <v>NOTAPP</v>
          </cell>
          <cell r="M209" t="str">
            <v>Not Applicable</v>
          </cell>
          <cell r="N209" t="str">
            <v>C0076</v>
          </cell>
          <cell r="O209" t="str">
            <v>Cuba</v>
          </cell>
          <cell r="P209" t="str">
            <v>PSLCB</v>
          </cell>
          <cell r="Q209" t="str">
            <v>PSLCB</v>
          </cell>
          <cell r="R209" t="str">
            <v>Cuba</v>
          </cell>
          <cell r="S209" t="str">
            <v>-</v>
          </cell>
          <cell r="T209" t="str">
            <v>NOTAPP</v>
          </cell>
          <cell r="U209" t="str">
            <v>NO</v>
          </cell>
          <cell r="V209" t="str">
            <v>BF00006</v>
          </cell>
          <cell r="W209" t="str">
            <v>OPCOTHIN</v>
          </cell>
        </row>
        <row r="210">
          <cell r="B210" t="str">
            <v>O0343</v>
          </cell>
          <cell r="C210" t="str">
            <v>LA - Puerto Rico</v>
          </cell>
          <cell r="D210" t="str">
            <v>USDK</v>
          </cell>
          <cell r="E210" t="str">
            <v>H</v>
          </cell>
          <cell r="F210" t="str">
            <v>NOTAPP</v>
          </cell>
          <cell r="G210" t="str">
            <v>BW</v>
          </cell>
          <cell r="H210" t="str">
            <v>R0002</v>
          </cell>
          <cell r="I210" t="str">
            <v>North America</v>
          </cell>
          <cell r="J210" t="str">
            <v>NOTAPP</v>
          </cell>
          <cell r="K210" t="str">
            <v>Not Applicable</v>
          </cell>
          <cell r="L210" t="str">
            <v>NOTAPP</v>
          </cell>
          <cell r="M210" t="str">
            <v>Not Applicable</v>
          </cell>
          <cell r="N210" t="str">
            <v>C0031</v>
          </cell>
          <cell r="O210" t="str">
            <v>USA</v>
          </cell>
          <cell r="P210" t="str">
            <v>NOTAPP</v>
          </cell>
          <cell r="Q210" t="str">
            <v>NOTAPP</v>
          </cell>
          <cell r="R210" t="str">
            <v>Not Applicable</v>
          </cell>
          <cell r="S210" t="str">
            <v>-</v>
          </cell>
          <cell r="T210" t="str">
            <v>NOTAPP</v>
          </cell>
          <cell r="U210" t="str">
            <v>NO</v>
          </cell>
          <cell r="V210" t="str">
            <v>BF00006</v>
          </cell>
          <cell r="W210" t="str">
            <v>OPCOTHIN</v>
          </cell>
        </row>
        <row r="211">
          <cell r="B211" t="str">
            <v>O0346</v>
          </cell>
          <cell r="C211" t="str">
            <v>HPCNA - Unilever de Puerto Rico</v>
          </cell>
          <cell r="D211" t="str">
            <v>USDK</v>
          </cell>
          <cell r="E211" t="str">
            <v>M</v>
          </cell>
          <cell r="F211" t="str">
            <v>NOTAPP</v>
          </cell>
          <cell r="G211" t="str">
            <v>FP&amp;A</v>
          </cell>
          <cell r="H211" t="str">
            <v>R0002</v>
          </cell>
          <cell r="I211" t="str">
            <v>North America</v>
          </cell>
          <cell r="J211" t="str">
            <v>NOTAPP</v>
          </cell>
          <cell r="K211" t="str">
            <v>Not Applicable</v>
          </cell>
          <cell r="L211" t="str">
            <v>NOTAPP</v>
          </cell>
          <cell r="M211" t="str">
            <v>Not Applicable</v>
          </cell>
          <cell r="N211" t="str">
            <v>C0031</v>
          </cell>
          <cell r="O211" t="str">
            <v>USA</v>
          </cell>
          <cell r="P211" t="str">
            <v>NOTAPP</v>
          </cell>
          <cell r="Q211" t="str">
            <v>NOTAPP</v>
          </cell>
          <cell r="R211" t="str">
            <v>Not Applicable</v>
          </cell>
          <cell r="S211" t="str">
            <v>-</v>
          </cell>
          <cell r="T211" t="str">
            <v>O0819</v>
          </cell>
          <cell r="U211" t="str">
            <v>NO</v>
          </cell>
          <cell r="V211" t="str">
            <v>DR34607</v>
          </cell>
          <cell r="W211" t="str">
            <v>OPCOTHIN</v>
          </cell>
        </row>
        <row r="212">
          <cell r="B212" t="str">
            <v>O0347</v>
          </cell>
          <cell r="C212" t="str">
            <v>Hudson &amp; Knight South Africa</v>
          </cell>
          <cell r="D212" t="str">
            <v>ZARK</v>
          </cell>
          <cell r="E212" t="str">
            <v>H</v>
          </cell>
          <cell r="F212" t="str">
            <v>NOTAPP</v>
          </cell>
          <cell r="G212" t="str">
            <v>RI</v>
          </cell>
          <cell r="H212" t="str">
            <v>R0003</v>
          </cell>
          <cell r="I212" t="str">
            <v>Africa and Middle East</v>
          </cell>
          <cell r="J212" t="str">
            <v>NOTAPP</v>
          </cell>
          <cell r="K212" t="str">
            <v>Not Applicable</v>
          </cell>
          <cell r="L212" t="str">
            <v>NOTAPP</v>
          </cell>
          <cell r="M212" t="str">
            <v>Not Applicable</v>
          </cell>
          <cell r="N212" t="str">
            <v>C0046</v>
          </cell>
          <cell r="O212" t="str">
            <v>South Africa</v>
          </cell>
          <cell r="P212" t="str">
            <v>NOTAPP</v>
          </cell>
          <cell r="Q212" t="str">
            <v>NOTAPP</v>
          </cell>
          <cell r="R212" t="str">
            <v>Not Applicable</v>
          </cell>
          <cell r="S212" t="str">
            <v>-</v>
          </cell>
          <cell r="T212" t="str">
            <v>NOTAPP</v>
          </cell>
          <cell r="U212" t="str">
            <v>NO</v>
          </cell>
          <cell r="V212" t="str">
            <v>DR34709</v>
          </cell>
          <cell r="W212" t="str">
            <v>OPCOTHIN</v>
          </cell>
        </row>
        <row r="213">
          <cell r="B213" t="str">
            <v>O0350</v>
          </cell>
          <cell r="C213" t="str">
            <v>ICFG - Black Sea Ice Cream</v>
          </cell>
          <cell r="D213" t="str">
            <v>TRLB</v>
          </cell>
          <cell r="E213" t="str">
            <v>H</v>
          </cell>
          <cell r="F213" t="str">
            <v>NOTAPP</v>
          </cell>
          <cell r="G213" t="str">
            <v>RI</v>
          </cell>
          <cell r="H213" t="str">
            <v>R0003</v>
          </cell>
          <cell r="I213" t="str">
            <v>Africa and Middle East</v>
          </cell>
          <cell r="J213" t="str">
            <v>NOTAPP</v>
          </cell>
          <cell r="K213" t="str">
            <v>Not Applicable</v>
          </cell>
          <cell r="L213" t="str">
            <v>NOTAPP</v>
          </cell>
          <cell r="M213" t="str">
            <v>Not Applicable</v>
          </cell>
          <cell r="N213" t="str">
            <v>C0049</v>
          </cell>
          <cell r="O213" t="str">
            <v>Turkey</v>
          </cell>
          <cell r="P213" t="str">
            <v>NOTAPP</v>
          </cell>
          <cell r="Q213" t="str">
            <v>NOTAPP</v>
          </cell>
          <cell r="R213" t="str">
            <v>Not Applicable</v>
          </cell>
          <cell r="S213" t="str">
            <v>-</v>
          </cell>
          <cell r="T213" t="str">
            <v>NOTAPP</v>
          </cell>
          <cell r="U213" t="str">
            <v>NO</v>
          </cell>
          <cell r="V213" t="str">
            <v>DR35004</v>
          </cell>
          <cell r="W213" t="str">
            <v>OPCOTHCK</v>
          </cell>
        </row>
        <row r="214">
          <cell r="B214" t="str">
            <v>O0391</v>
          </cell>
          <cell r="C214" t="str">
            <v>ICFG - Gildat Strauss Israel</v>
          </cell>
          <cell r="D214" t="str">
            <v>ILSK</v>
          </cell>
          <cell r="E214" t="str">
            <v>MF</v>
          </cell>
          <cell r="F214" t="str">
            <v>PLC</v>
          </cell>
          <cell r="G214" t="str">
            <v>RI</v>
          </cell>
          <cell r="H214" t="str">
            <v>R0003</v>
          </cell>
          <cell r="I214" t="str">
            <v>Africa and Middle East</v>
          </cell>
          <cell r="J214" t="str">
            <v>NOTAPP</v>
          </cell>
          <cell r="K214" t="str">
            <v>Not Applicable</v>
          </cell>
          <cell r="L214" t="str">
            <v>NOTAPP</v>
          </cell>
          <cell r="M214" t="str">
            <v>Not Applicable</v>
          </cell>
          <cell r="N214" t="str">
            <v>C0039</v>
          </cell>
          <cell r="O214" t="str">
            <v>Israel</v>
          </cell>
          <cell r="P214" t="str">
            <v>PISGS</v>
          </cell>
          <cell r="Q214" t="str">
            <v>PISGS</v>
          </cell>
          <cell r="R214" t="str">
            <v>Israel Glidat Strauss</v>
          </cell>
          <cell r="S214" t="str">
            <v>-</v>
          </cell>
          <cell r="T214" t="str">
            <v>NOTAPP</v>
          </cell>
          <cell r="U214" t="str">
            <v>NO</v>
          </cell>
          <cell r="V214" t="str">
            <v>DR39104</v>
          </cell>
          <cell r="W214" t="str">
            <v>OPCOTHCK</v>
          </cell>
        </row>
        <row r="215">
          <cell r="B215" t="str">
            <v>O0395</v>
          </cell>
          <cell r="C215" t="str">
            <v>Iglo - Ola Portugal</v>
          </cell>
          <cell r="D215" t="str">
            <v>EURK</v>
          </cell>
          <cell r="E215" t="str">
            <v>MF</v>
          </cell>
          <cell r="F215" t="str">
            <v>NV</v>
          </cell>
          <cell r="G215" t="str">
            <v>NL</v>
          </cell>
          <cell r="H215" t="str">
            <v>R0001</v>
          </cell>
          <cell r="I215" t="str">
            <v>Europe</v>
          </cell>
          <cell r="J215" t="str">
            <v>R0007</v>
          </cell>
          <cell r="K215" t="str">
            <v>Western Europe</v>
          </cell>
          <cell r="L215" t="str">
            <v>NOTAPP</v>
          </cell>
          <cell r="M215" t="str">
            <v>Not Applicable</v>
          </cell>
          <cell r="N215" t="str">
            <v>C0012</v>
          </cell>
          <cell r="O215" t="str">
            <v>Portugal</v>
          </cell>
          <cell r="P215" t="str">
            <v>PPRTL</v>
          </cell>
          <cell r="Q215" t="str">
            <v>PPRTL</v>
          </cell>
          <cell r="R215" t="str">
            <v>Portugal</v>
          </cell>
          <cell r="S215" t="str">
            <v>-</v>
          </cell>
          <cell r="T215" t="str">
            <v>NOTAPP</v>
          </cell>
          <cell r="U215" t="str">
            <v>NO</v>
          </cell>
          <cell r="V215" t="str">
            <v>BF00004</v>
          </cell>
          <cell r="W215" t="str">
            <v>OPCOTHIN</v>
          </cell>
        </row>
        <row r="216">
          <cell r="B216" t="str">
            <v>O0396</v>
          </cell>
          <cell r="C216" t="str">
            <v>IgloMora - Belgium</v>
          </cell>
          <cell r="D216" t="str">
            <v>EURK</v>
          </cell>
          <cell r="E216" t="str">
            <v>MF</v>
          </cell>
          <cell r="F216" t="str">
            <v>MH</v>
          </cell>
          <cell r="G216" t="str">
            <v>NL</v>
          </cell>
          <cell r="H216" t="str">
            <v>R0001</v>
          </cell>
          <cell r="I216" t="str">
            <v>Europe</v>
          </cell>
          <cell r="J216" t="str">
            <v>R0007</v>
          </cell>
          <cell r="K216" t="str">
            <v>Western Europe</v>
          </cell>
          <cell r="L216" t="str">
            <v>NOTAPP</v>
          </cell>
          <cell r="M216" t="str">
            <v>Not Applicable</v>
          </cell>
          <cell r="N216" t="str">
            <v>C0002</v>
          </cell>
          <cell r="O216" t="str">
            <v>Belgium</v>
          </cell>
          <cell r="P216" t="str">
            <v>PBELG</v>
          </cell>
          <cell r="Q216" t="str">
            <v>PBELG</v>
          </cell>
          <cell r="R216" t="str">
            <v>Belgium</v>
          </cell>
          <cell r="S216">
            <v>2</v>
          </cell>
          <cell r="T216" t="str">
            <v>NOTAPP</v>
          </cell>
          <cell r="U216" t="str">
            <v>NO</v>
          </cell>
          <cell r="V216" t="str">
            <v>BF00004</v>
          </cell>
          <cell r="W216" t="str">
            <v>OPCOTHIN</v>
          </cell>
        </row>
        <row r="217">
          <cell r="B217" t="str">
            <v>O0397</v>
          </cell>
          <cell r="C217" t="str">
            <v>IgloMora - Netherlands</v>
          </cell>
          <cell r="D217" t="str">
            <v>EURK</v>
          </cell>
          <cell r="E217" t="str">
            <v>MF</v>
          </cell>
          <cell r="F217" t="str">
            <v>NV</v>
          </cell>
          <cell r="G217" t="str">
            <v>NL</v>
          </cell>
          <cell r="H217" t="str">
            <v>R0001</v>
          </cell>
          <cell r="I217" t="str">
            <v>Europe</v>
          </cell>
          <cell r="J217" t="str">
            <v>R0007</v>
          </cell>
          <cell r="K217" t="str">
            <v>Western Europe</v>
          </cell>
          <cell r="L217" t="str">
            <v>NOTAPP</v>
          </cell>
          <cell r="M217" t="str">
            <v>Not Applicable</v>
          </cell>
          <cell r="N217" t="str">
            <v>C0010</v>
          </cell>
          <cell r="O217" t="str">
            <v>Netherlands</v>
          </cell>
          <cell r="P217" t="str">
            <v>PNETH</v>
          </cell>
          <cell r="Q217" t="str">
            <v>PNETH</v>
          </cell>
          <cell r="R217" t="str">
            <v>Netherlands</v>
          </cell>
          <cell r="S217">
            <v>4</v>
          </cell>
          <cell r="T217" t="str">
            <v>NOTAPP</v>
          </cell>
          <cell r="U217" t="str">
            <v>NO</v>
          </cell>
          <cell r="V217" t="str">
            <v>BF00004</v>
          </cell>
          <cell r="W217" t="str">
            <v>OPCOTHIN</v>
          </cell>
        </row>
        <row r="218">
          <cell r="B218" t="str">
            <v>O0398</v>
          </cell>
          <cell r="C218" t="str">
            <v>Iglo-Ola Belgium</v>
          </cell>
          <cell r="D218" t="str">
            <v>EURK</v>
          </cell>
          <cell r="E218" t="str">
            <v>MF</v>
          </cell>
          <cell r="F218" t="str">
            <v>MH</v>
          </cell>
          <cell r="G218" t="str">
            <v>NL</v>
          </cell>
          <cell r="H218" t="str">
            <v>R0001</v>
          </cell>
          <cell r="I218" t="str">
            <v>Europe</v>
          </cell>
          <cell r="J218" t="str">
            <v>R0007</v>
          </cell>
          <cell r="K218" t="str">
            <v>Western Europe</v>
          </cell>
          <cell r="L218" t="str">
            <v>NOTAPP</v>
          </cell>
          <cell r="M218" t="str">
            <v>Not Applicable</v>
          </cell>
          <cell r="N218" t="str">
            <v>C0002</v>
          </cell>
          <cell r="O218" t="str">
            <v>Belgium</v>
          </cell>
          <cell r="P218" t="str">
            <v>PBELG</v>
          </cell>
          <cell r="Q218" t="str">
            <v>PBELG</v>
          </cell>
          <cell r="R218" t="str">
            <v>Belgium</v>
          </cell>
          <cell r="S218">
            <v>2</v>
          </cell>
          <cell r="T218" t="str">
            <v>NOTAPP</v>
          </cell>
          <cell r="U218" t="str">
            <v>NO</v>
          </cell>
          <cell r="V218" t="str">
            <v>BF00004</v>
          </cell>
          <cell r="W218" t="str">
            <v>OPCOTHIN</v>
          </cell>
        </row>
        <row r="219">
          <cell r="B219" t="str">
            <v>O0399</v>
          </cell>
          <cell r="C219" t="str">
            <v>UCI - Canada</v>
          </cell>
          <cell r="D219" t="str">
            <v>CADK</v>
          </cell>
          <cell r="E219" t="str">
            <v>M</v>
          </cell>
          <cell r="F219" t="str">
            <v>NOTAPP</v>
          </cell>
          <cell r="G219" t="str">
            <v>FP&amp;A</v>
          </cell>
          <cell r="H219" t="str">
            <v>R0002</v>
          </cell>
          <cell r="I219" t="str">
            <v>North America</v>
          </cell>
          <cell r="J219" t="str">
            <v>NOTAPP</v>
          </cell>
          <cell r="K219" t="str">
            <v>Not Applicable</v>
          </cell>
          <cell r="L219" t="str">
            <v>NOTAPP</v>
          </cell>
          <cell r="M219" t="str">
            <v>Not Applicable</v>
          </cell>
          <cell r="N219" t="str">
            <v>C0030</v>
          </cell>
          <cell r="O219" t="str">
            <v>Canada</v>
          </cell>
          <cell r="P219" t="str">
            <v>NOTAPP</v>
          </cell>
          <cell r="Q219" t="str">
            <v>NOTAPP</v>
          </cell>
          <cell r="R219" t="str">
            <v>Not Applicable</v>
          </cell>
          <cell r="S219" t="str">
            <v>-</v>
          </cell>
          <cell r="T219" t="str">
            <v>O0803</v>
          </cell>
          <cell r="U219" t="str">
            <v>NO</v>
          </cell>
          <cell r="V219" t="str">
            <v>BF00020</v>
          </cell>
          <cell r="W219" t="str">
            <v>OPCOTHIN</v>
          </cell>
        </row>
        <row r="220">
          <cell r="B220" t="str">
            <v>O0400</v>
          </cell>
          <cell r="C220" t="str">
            <v>UCI - France</v>
          </cell>
          <cell r="D220" t="str">
            <v>EURK</v>
          </cell>
          <cell r="E220" t="str">
            <v>MF</v>
          </cell>
          <cell r="F220" t="str">
            <v>MH</v>
          </cell>
          <cell r="G220" t="str">
            <v>NL</v>
          </cell>
          <cell r="H220" t="str">
            <v>R0001</v>
          </cell>
          <cell r="I220" t="str">
            <v>Europe</v>
          </cell>
          <cell r="J220" t="str">
            <v>R0007</v>
          </cell>
          <cell r="K220" t="str">
            <v>Western Europe</v>
          </cell>
          <cell r="L220" t="str">
            <v>NOTAPP</v>
          </cell>
          <cell r="M220" t="str">
            <v>Not Applicable</v>
          </cell>
          <cell r="N220" t="str">
            <v>C0005</v>
          </cell>
          <cell r="O220" t="str">
            <v>France</v>
          </cell>
          <cell r="P220" t="str">
            <v>PFRAN</v>
          </cell>
          <cell r="Q220" t="str">
            <v>PFRAN</v>
          </cell>
          <cell r="R220" t="str">
            <v>France</v>
          </cell>
          <cell r="S220" t="str">
            <v>-</v>
          </cell>
          <cell r="T220" t="str">
            <v>NOTAPP</v>
          </cell>
          <cell r="U220" t="str">
            <v>NO</v>
          </cell>
          <cell r="V220" t="str">
            <v>BF00020</v>
          </cell>
          <cell r="W220" t="str">
            <v>OPCOTHIN</v>
          </cell>
        </row>
        <row r="221">
          <cell r="B221" t="str">
            <v>O0401</v>
          </cell>
          <cell r="C221" t="str">
            <v>UCI - Germany</v>
          </cell>
          <cell r="D221" t="str">
            <v>EURK</v>
          </cell>
          <cell r="E221" t="str">
            <v>MF</v>
          </cell>
          <cell r="F221" t="str">
            <v>MH</v>
          </cell>
          <cell r="G221" t="str">
            <v>NL</v>
          </cell>
          <cell r="H221" t="str">
            <v>R0001</v>
          </cell>
          <cell r="I221" t="str">
            <v>Europe</v>
          </cell>
          <cell r="J221" t="str">
            <v>R0007</v>
          </cell>
          <cell r="K221" t="str">
            <v>Western Europe</v>
          </cell>
          <cell r="L221" t="str">
            <v>NOTAPP</v>
          </cell>
          <cell r="M221" t="str">
            <v>Not Applicable</v>
          </cell>
          <cell r="N221" t="str">
            <v>C0006</v>
          </cell>
          <cell r="O221" t="str">
            <v>Germany</v>
          </cell>
          <cell r="P221" t="str">
            <v>PGERM</v>
          </cell>
          <cell r="Q221" t="str">
            <v>PGERM</v>
          </cell>
          <cell r="R221" t="str">
            <v>Germany</v>
          </cell>
          <cell r="S221" t="str">
            <v>-</v>
          </cell>
          <cell r="T221" t="str">
            <v>NOTAPP</v>
          </cell>
          <cell r="U221" t="str">
            <v>NO</v>
          </cell>
          <cell r="V221" t="str">
            <v>BF00020</v>
          </cell>
          <cell r="W221" t="str">
            <v>OPCOTHIN</v>
          </cell>
        </row>
        <row r="222">
          <cell r="B222" t="str">
            <v>O0402</v>
          </cell>
          <cell r="C222" t="str">
            <v>UCI - Italy</v>
          </cell>
          <cell r="D222" t="str">
            <v>EURK</v>
          </cell>
          <cell r="E222" t="str">
            <v>MF</v>
          </cell>
          <cell r="F222" t="str">
            <v>MH</v>
          </cell>
          <cell r="G222" t="str">
            <v>CO</v>
          </cell>
          <cell r="H222" t="str">
            <v>R0001</v>
          </cell>
          <cell r="I222" t="str">
            <v>Europe</v>
          </cell>
          <cell r="J222" t="str">
            <v>R0007</v>
          </cell>
          <cell r="K222" t="str">
            <v>Western Europe</v>
          </cell>
          <cell r="L222" t="str">
            <v>NOTAPP</v>
          </cell>
          <cell r="M222" t="str">
            <v>Not Applicable</v>
          </cell>
          <cell r="N222" t="str">
            <v>C0009</v>
          </cell>
          <cell r="O222" t="str">
            <v>Italy</v>
          </cell>
          <cell r="P222" t="str">
            <v>PITAL</v>
          </cell>
          <cell r="Q222" t="str">
            <v>PITAL</v>
          </cell>
          <cell r="R222" t="str">
            <v>Italy</v>
          </cell>
          <cell r="S222" t="str">
            <v>-</v>
          </cell>
          <cell r="T222" t="str">
            <v>NOTAPP</v>
          </cell>
          <cell r="U222" t="str">
            <v>NO</v>
          </cell>
          <cell r="V222" t="str">
            <v>BF00020</v>
          </cell>
          <cell r="W222" t="str">
            <v>OPCOTHIN</v>
          </cell>
        </row>
        <row r="223">
          <cell r="B223" t="str">
            <v>O0403</v>
          </cell>
          <cell r="C223" t="str">
            <v>UCI - Spain</v>
          </cell>
          <cell r="D223" t="str">
            <v>EURK</v>
          </cell>
          <cell r="E223" t="str">
            <v>MF</v>
          </cell>
          <cell r="F223" t="str">
            <v>NV</v>
          </cell>
          <cell r="G223" t="str">
            <v>NL</v>
          </cell>
          <cell r="H223" t="str">
            <v>R0001</v>
          </cell>
          <cell r="I223" t="str">
            <v>Europe</v>
          </cell>
          <cell r="J223" t="str">
            <v>R0007</v>
          </cell>
          <cell r="K223" t="str">
            <v>Western Europe</v>
          </cell>
          <cell r="L223" t="str">
            <v>NOTAPP</v>
          </cell>
          <cell r="M223" t="str">
            <v>Not Applicable</v>
          </cell>
          <cell r="N223" t="str">
            <v>C0013</v>
          </cell>
          <cell r="O223" t="str">
            <v>Spain</v>
          </cell>
          <cell r="P223" t="str">
            <v>PSPAI</v>
          </cell>
          <cell r="Q223" t="str">
            <v>PSPAI</v>
          </cell>
          <cell r="R223" t="str">
            <v>Spain</v>
          </cell>
          <cell r="S223" t="str">
            <v>-</v>
          </cell>
          <cell r="T223" t="str">
            <v>NOTAPP</v>
          </cell>
          <cell r="U223" t="str">
            <v>NO</v>
          </cell>
          <cell r="V223" t="str">
            <v>BF00020</v>
          </cell>
          <cell r="W223" t="str">
            <v>OPCOTHIN</v>
          </cell>
        </row>
        <row r="224">
          <cell r="B224" t="str">
            <v>O0404</v>
          </cell>
          <cell r="C224" t="str">
            <v>UCI - Switzerland</v>
          </cell>
          <cell r="D224" t="str">
            <v>EURK</v>
          </cell>
          <cell r="E224" t="str">
            <v>MF</v>
          </cell>
          <cell r="F224" t="str">
            <v>NV</v>
          </cell>
          <cell r="G224" t="str">
            <v>NL</v>
          </cell>
          <cell r="H224" t="str">
            <v>R0001</v>
          </cell>
          <cell r="I224" t="str">
            <v>Europe</v>
          </cell>
          <cell r="J224" t="str">
            <v>R0007</v>
          </cell>
          <cell r="K224" t="str">
            <v>Western Europe</v>
          </cell>
          <cell r="L224" t="str">
            <v>NOTAPP</v>
          </cell>
          <cell r="M224" t="str">
            <v>Not Applicable</v>
          </cell>
          <cell r="N224" t="str">
            <v>C0015</v>
          </cell>
          <cell r="O224" t="str">
            <v>Switzerland</v>
          </cell>
          <cell r="P224" t="str">
            <v>PURMZ</v>
          </cell>
          <cell r="Q224" t="str">
            <v>PURMZ</v>
          </cell>
          <cell r="R224" t="str">
            <v>URM Zurich</v>
          </cell>
          <cell r="S224" t="str">
            <v>-</v>
          </cell>
          <cell r="T224" t="str">
            <v>NOTAPP</v>
          </cell>
          <cell r="U224" t="str">
            <v>NO</v>
          </cell>
          <cell r="V224" t="str">
            <v>BF00020</v>
          </cell>
          <cell r="W224" t="str">
            <v>OPCOTHIN</v>
          </cell>
        </row>
        <row r="225">
          <cell r="B225" t="str">
            <v>O0405</v>
          </cell>
          <cell r="C225" t="str">
            <v>UCI - UK</v>
          </cell>
          <cell r="D225" t="str">
            <v>GBPK</v>
          </cell>
          <cell r="E225" t="str">
            <v>MF</v>
          </cell>
          <cell r="F225" t="str">
            <v>PLC</v>
          </cell>
          <cell r="G225" t="str">
            <v>NL</v>
          </cell>
          <cell r="H225" t="str">
            <v>R0001</v>
          </cell>
          <cell r="I225" t="str">
            <v>Europe</v>
          </cell>
          <cell r="J225" t="str">
            <v>R0007</v>
          </cell>
          <cell r="K225" t="str">
            <v>Western Europe</v>
          </cell>
          <cell r="L225" t="str">
            <v>NOTAPP</v>
          </cell>
          <cell r="M225" t="str">
            <v>Not Applicable</v>
          </cell>
          <cell r="N225" t="str">
            <v>C0016</v>
          </cell>
          <cell r="O225" t="str">
            <v>United Kingdom</v>
          </cell>
          <cell r="P225" t="str">
            <v>PUKNG</v>
          </cell>
          <cell r="Q225" t="str">
            <v>PUKNG</v>
          </cell>
          <cell r="R225" t="str">
            <v>United Kingdom</v>
          </cell>
          <cell r="S225" t="str">
            <v>-</v>
          </cell>
          <cell r="T225" t="str">
            <v>NOTAPP</v>
          </cell>
          <cell r="U225" t="str">
            <v>NO</v>
          </cell>
          <cell r="V225" t="str">
            <v>BF00020</v>
          </cell>
          <cell r="W225" t="str">
            <v>OPCOTHIN</v>
          </cell>
        </row>
        <row r="226">
          <cell r="B226" t="str">
            <v>O0406</v>
          </cell>
          <cell r="C226" t="str">
            <v>UCI - USA</v>
          </cell>
          <cell r="D226" t="str">
            <v>USDK</v>
          </cell>
          <cell r="E226" t="str">
            <v>M</v>
          </cell>
          <cell r="F226" t="str">
            <v>NOTAPP</v>
          </cell>
          <cell r="G226" t="str">
            <v>FP&amp;A</v>
          </cell>
          <cell r="H226" t="str">
            <v>R0002</v>
          </cell>
          <cell r="I226" t="str">
            <v>North America</v>
          </cell>
          <cell r="J226" t="str">
            <v>NOTAPP</v>
          </cell>
          <cell r="K226" t="str">
            <v>Not Applicable</v>
          </cell>
          <cell r="L226" t="str">
            <v>NOTAPP</v>
          </cell>
          <cell r="M226" t="str">
            <v>Not Applicable</v>
          </cell>
          <cell r="N226" t="str">
            <v>C0031</v>
          </cell>
          <cell r="O226" t="str">
            <v>USA</v>
          </cell>
          <cell r="P226" t="str">
            <v>NOTAPP</v>
          </cell>
          <cell r="Q226" t="str">
            <v>NOTAPP</v>
          </cell>
          <cell r="R226" t="str">
            <v>Not Applicable</v>
          </cell>
          <cell r="S226" t="str">
            <v>-</v>
          </cell>
          <cell r="T226" t="str">
            <v>O0819</v>
          </cell>
          <cell r="U226" t="str">
            <v>NO</v>
          </cell>
          <cell r="V226" t="str">
            <v>BF00020</v>
          </cell>
          <cell r="W226" t="str">
            <v>OPCOTHIN</v>
          </cell>
        </row>
        <row r="227">
          <cell r="B227" t="str">
            <v>O0407</v>
          </cell>
          <cell r="C227" t="str">
            <v>UBFE - Austria</v>
          </cell>
          <cell r="D227" t="str">
            <v>EURK</v>
          </cell>
          <cell r="E227" t="str">
            <v>MF</v>
          </cell>
          <cell r="F227" t="str">
            <v>MH</v>
          </cell>
          <cell r="G227" t="str">
            <v>NL</v>
          </cell>
          <cell r="H227" t="str">
            <v>R0001</v>
          </cell>
          <cell r="I227" t="str">
            <v>Europe</v>
          </cell>
          <cell r="J227" t="str">
            <v>R0007</v>
          </cell>
          <cell r="K227" t="str">
            <v>Western Europe</v>
          </cell>
          <cell r="L227" t="str">
            <v>NOTAPP</v>
          </cell>
          <cell r="M227" t="str">
            <v>Not Applicable</v>
          </cell>
          <cell r="N227" t="str">
            <v>C0001</v>
          </cell>
          <cell r="O227" t="str">
            <v>Austria</v>
          </cell>
          <cell r="P227" t="str">
            <v>PASTR</v>
          </cell>
          <cell r="Q227" t="str">
            <v>PASTR</v>
          </cell>
          <cell r="R227" t="str">
            <v>Austria</v>
          </cell>
          <cell r="S227" t="str">
            <v>-</v>
          </cell>
          <cell r="T227" t="str">
            <v>NOTAPP</v>
          </cell>
          <cell r="U227" t="str">
            <v>NO</v>
          </cell>
          <cell r="V227" t="str">
            <v>BF00001</v>
          </cell>
          <cell r="W227" t="str">
            <v>OPCOTHIN</v>
          </cell>
        </row>
        <row r="228">
          <cell r="B228" t="str">
            <v>O0408</v>
          </cell>
          <cell r="C228" t="str">
            <v>Langnese-Iglo</v>
          </cell>
          <cell r="D228" t="str">
            <v>EURK</v>
          </cell>
          <cell r="E228" t="str">
            <v>MF</v>
          </cell>
          <cell r="F228" t="str">
            <v>MH</v>
          </cell>
          <cell r="G228" t="str">
            <v>NL</v>
          </cell>
          <cell r="H228" t="str">
            <v>R0001</v>
          </cell>
          <cell r="I228" t="str">
            <v>Europe</v>
          </cell>
          <cell r="J228" t="str">
            <v>R0007</v>
          </cell>
          <cell r="K228" t="str">
            <v>Western Europe</v>
          </cell>
          <cell r="L228" t="str">
            <v>NOTAPP</v>
          </cell>
          <cell r="M228" t="str">
            <v>Not Applicable</v>
          </cell>
          <cell r="N228" t="str">
            <v>C0006</v>
          </cell>
          <cell r="O228" t="str">
            <v>Germany</v>
          </cell>
          <cell r="P228" t="str">
            <v>PGERM</v>
          </cell>
          <cell r="Q228" t="str">
            <v>PGERM</v>
          </cell>
          <cell r="R228" t="str">
            <v>Germany</v>
          </cell>
          <cell r="S228" t="str">
            <v>-</v>
          </cell>
          <cell r="T228" t="str">
            <v>NOTAPP</v>
          </cell>
          <cell r="U228" t="str">
            <v>NO</v>
          </cell>
          <cell r="V228" t="str">
            <v>BF00004</v>
          </cell>
          <cell r="W228" t="str">
            <v>OPCOTHIN</v>
          </cell>
        </row>
        <row r="229">
          <cell r="B229" t="str">
            <v>O0409</v>
          </cell>
          <cell r="C229" t="str">
            <v>Lever Faberge - France</v>
          </cell>
          <cell r="D229" t="str">
            <v>EURK</v>
          </cell>
          <cell r="E229" t="str">
            <v>MF</v>
          </cell>
          <cell r="F229" t="str">
            <v>MH</v>
          </cell>
          <cell r="G229" t="str">
            <v>NL</v>
          </cell>
          <cell r="H229" t="str">
            <v>R0001</v>
          </cell>
          <cell r="I229" t="str">
            <v>Europe</v>
          </cell>
          <cell r="J229" t="str">
            <v>R0007</v>
          </cell>
          <cell r="K229" t="str">
            <v>Western Europe</v>
          </cell>
          <cell r="L229" t="str">
            <v>NOTAPP</v>
          </cell>
          <cell r="M229" t="str">
            <v>Not Applicable</v>
          </cell>
          <cell r="N229" t="str">
            <v>C0005</v>
          </cell>
          <cell r="O229" t="str">
            <v>France</v>
          </cell>
          <cell r="P229" t="str">
            <v>PFRAN</v>
          </cell>
          <cell r="Q229" t="str">
            <v>PFRAN</v>
          </cell>
          <cell r="R229" t="str">
            <v>France</v>
          </cell>
          <cell r="S229">
            <v>2</v>
          </cell>
          <cell r="T229" t="str">
            <v>NOTAPP</v>
          </cell>
          <cell r="U229" t="str">
            <v>NO</v>
          </cell>
          <cell r="V229" t="str">
            <v>BF00005</v>
          </cell>
          <cell r="W229" t="str">
            <v>OPCOTHIN</v>
          </cell>
        </row>
        <row r="230">
          <cell r="B230" t="str">
            <v>O0411</v>
          </cell>
          <cell r="C230" t="str">
            <v>Lever Faberge - Italy</v>
          </cell>
          <cell r="D230" t="str">
            <v>EURK</v>
          </cell>
          <cell r="E230" t="str">
            <v>MF</v>
          </cell>
          <cell r="F230" t="str">
            <v>MH</v>
          </cell>
          <cell r="G230" t="str">
            <v>CO</v>
          </cell>
          <cell r="H230" t="str">
            <v>R0001</v>
          </cell>
          <cell r="I230" t="str">
            <v>Europe</v>
          </cell>
          <cell r="J230" t="str">
            <v>R0007</v>
          </cell>
          <cell r="K230" t="str">
            <v>Western Europe</v>
          </cell>
          <cell r="L230" t="str">
            <v>NOTAPP</v>
          </cell>
          <cell r="M230" t="str">
            <v>Not Applicable</v>
          </cell>
          <cell r="N230" t="str">
            <v>C0009</v>
          </cell>
          <cell r="O230" t="str">
            <v>Italy</v>
          </cell>
          <cell r="P230" t="str">
            <v>PITAL</v>
          </cell>
          <cell r="Q230" t="str">
            <v>PITAL</v>
          </cell>
          <cell r="R230" t="str">
            <v>Italy</v>
          </cell>
          <cell r="S230" t="str">
            <v>-</v>
          </cell>
          <cell r="T230" t="str">
            <v>NOTAPP</v>
          </cell>
          <cell r="U230" t="str">
            <v>NO</v>
          </cell>
          <cell r="V230" t="str">
            <v>BF00005</v>
          </cell>
          <cell r="W230" t="str">
            <v>OPCOTHIN</v>
          </cell>
        </row>
        <row r="231">
          <cell r="B231" t="str">
            <v>O0412</v>
          </cell>
          <cell r="C231" t="str">
            <v>Lever Faberge - Netherlands</v>
          </cell>
          <cell r="D231" t="str">
            <v>EURK</v>
          </cell>
          <cell r="E231" t="str">
            <v>MF</v>
          </cell>
          <cell r="F231" t="str">
            <v>NV</v>
          </cell>
          <cell r="G231" t="str">
            <v>NL</v>
          </cell>
          <cell r="H231" t="str">
            <v>R0001</v>
          </cell>
          <cell r="I231" t="str">
            <v>Europe</v>
          </cell>
          <cell r="J231" t="str">
            <v>R0007</v>
          </cell>
          <cell r="K231" t="str">
            <v>Western Europe</v>
          </cell>
          <cell r="L231" t="str">
            <v>NOTAPP</v>
          </cell>
          <cell r="M231" t="str">
            <v>Not Applicable</v>
          </cell>
          <cell r="N231" t="str">
            <v>C0010</v>
          </cell>
          <cell r="O231" t="str">
            <v>Netherlands</v>
          </cell>
          <cell r="P231" t="str">
            <v>PNETH</v>
          </cell>
          <cell r="Q231" t="str">
            <v>PNETH</v>
          </cell>
          <cell r="R231" t="str">
            <v>Netherlands</v>
          </cell>
          <cell r="S231" t="str">
            <v>-</v>
          </cell>
          <cell r="T231" t="str">
            <v>NOTAPP</v>
          </cell>
          <cell r="U231" t="str">
            <v>NO</v>
          </cell>
          <cell r="V231" t="str">
            <v>BF00005</v>
          </cell>
          <cell r="W231" t="str">
            <v>OPCOTHIN</v>
          </cell>
        </row>
        <row r="232">
          <cell r="B232" t="str">
            <v>O0413</v>
          </cell>
          <cell r="C232" t="str">
            <v>Lever Faberge - Spain</v>
          </cell>
          <cell r="D232" t="str">
            <v>EURK</v>
          </cell>
          <cell r="E232" t="str">
            <v>MF</v>
          </cell>
          <cell r="F232" t="str">
            <v>NV</v>
          </cell>
          <cell r="G232" t="str">
            <v>NL</v>
          </cell>
          <cell r="H232" t="str">
            <v>R0001</v>
          </cell>
          <cell r="I232" t="str">
            <v>Europe</v>
          </cell>
          <cell r="J232" t="str">
            <v>R0007</v>
          </cell>
          <cell r="K232" t="str">
            <v>Western Europe</v>
          </cell>
          <cell r="L232" t="str">
            <v>NOTAPP</v>
          </cell>
          <cell r="M232" t="str">
            <v>Not Applicable</v>
          </cell>
          <cell r="N232" t="str">
            <v>C0013</v>
          </cell>
          <cell r="O232" t="str">
            <v>Spain</v>
          </cell>
          <cell r="P232" t="str">
            <v>PSPAI</v>
          </cell>
          <cell r="Q232" t="str">
            <v>PSPAI</v>
          </cell>
          <cell r="R232" t="str">
            <v>Spain</v>
          </cell>
          <cell r="S232" t="str">
            <v>-</v>
          </cell>
          <cell r="T232" t="str">
            <v>NOTAPP</v>
          </cell>
          <cell r="U232" t="str">
            <v>NO</v>
          </cell>
          <cell r="V232" t="str">
            <v>BF00005</v>
          </cell>
          <cell r="W232" t="str">
            <v>OPCOTHIN</v>
          </cell>
        </row>
        <row r="233">
          <cell r="B233" t="str">
            <v>O0414</v>
          </cell>
          <cell r="C233" t="str">
            <v>Lever Ponds South Africa</v>
          </cell>
          <cell r="D233" t="str">
            <v>ZARK</v>
          </cell>
          <cell r="E233" t="str">
            <v>MF</v>
          </cell>
          <cell r="F233" t="str">
            <v>PLC</v>
          </cell>
          <cell r="G233" t="str">
            <v>RI</v>
          </cell>
          <cell r="H233" t="str">
            <v>R0003</v>
          </cell>
          <cell r="I233" t="str">
            <v>Africa and Middle East</v>
          </cell>
          <cell r="J233" t="str">
            <v>NOTAPP</v>
          </cell>
          <cell r="K233" t="str">
            <v>Not Applicable</v>
          </cell>
          <cell r="L233" t="str">
            <v>NOTAPP</v>
          </cell>
          <cell r="M233" t="str">
            <v>Not Applicable</v>
          </cell>
          <cell r="N233" t="str">
            <v>C0046</v>
          </cell>
          <cell r="O233" t="str">
            <v>South Africa</v>
          </cell>
          <cell r="P233" t="str">
            <v>PSAFS</v>
          </cell>
          <cell r="Q233" t="str">
            <v>PSAFS</v>
          </cell>
          <cell r="R233" t="str">
            <v>South Africa</v>
          </cell>
          <cell r="S233">
            <v>3</v>
          </cell>
          <cell r="T233" t="str">
            <v>NOTAPP</v>
          </cell>
          <cell r="U233" t="str">
            <v>NO</v>
          </cell>
          <cell r="V233" t="str">
            <v>DR41409</v>
          </cell>
          <cell r="W233" t="str">
            <v>OPCOTHIN</v>
          </cell>
        </row>
        <row r="234">
          <cell r="B234" t="str">
            <v>O0415</v>
          </cell>
          <cell r="C234" t="str">
            <v>Lever-Pond's Canada</v>
          </cell>
          <cell r="D234" t="str">
            <v>CADK</v>
          </cell>
          <cell r="E234" t="str">
            <v>M</v>
          </cell>
          <cell r="F234" t="str">
            <v>NOTAPP</v>
          </cell>
          <cell r="G234" t="str">
            <v>FP&amp;A</v>
          </cell>
          <cell r="H234" t="str">
            <v>R0002</v>
          </cell>
          <cell r="I234" t="str">
            <v>North America</v>
          </cell>
          <cell r="J234" t="str">
            <v>NOTAPP</v>
          </cell>
          <cell r="K234" t="str">
            <v>Not Applicable</v>
          </cell>
          <cell r="L234" t="str">
            <v>NOTAPP</v>
          </cell>
          <cell r="M234" t="str">
            <v>Not Applicable</v>
          </cell>
          <cell r="N234" t="str">
            <v>C0030</v>
          </cell>
          <cell r="O234" t="str">
            <v>Canada</v>
          </cell>
          <cell r="P234" t="str">
            <v>NOTAPP</v>
          </cell>
          <cell r="Q234" t="str">
            <v>NOTAPP</v>
          </cell>
          <cell r="R234" t="str">
            <v>Not Applicable</v>
          </cell>
          <cell r="S234" t="str">
            <v>-</v>
          </cell>
          <cell r="T234" t="str">
            <v>O0803</v>
          </cell>
          <cell r="U234" t="str">
            <v>NO</v>
          </cell>
          <cell r="V234" t="str">
            <v>DR41507</v>
          </cell>
          <cell r="W234" t="str">
            <v>OPCOTHIN</v>
          </cell>
        </row>
        <row r="235">
          <cell r="B235" t="str">
            <v>O0416</v>
          </cell>
          <cell r="C235" t="str">
            <v>UBFNA - Foods Retail - US</v>
          </cell>
          <cell r="D235" t="str">
            <v>USDK</v>
          </cell>
          <cell r="E235" t="str">
            <v>M</v>
          </cell>
          <cell r="F235" t="str">
            <v>NOTAPP</v>
          </cell>
          <cell r="G235" t="str">
            <v>FP&amp;A</v>
          </cell>
          <cell r="H235" t="str">
            <v>R0002</v>
          </cell>
          <cell r="I235" t="str">
            <v>North America</v>
          </cell>
          <cell r="J235" t="str">
            <v>NOTAPP</v>
          </cell>
          <cell r="K235" t="str">
            <v>Not Applicable</v>
          </cell>
          <cell r="L235" t="str">
            <v>NOTAPP</v>
          </cell>
          <cell r="M235" t="str">
            <v>Not Applicable</v>
          </cell>
          <cell r="N235" t="str">
            <v>C0031</v>
          </cell>
          <cell r="O235" t="str">
            <v>USA</v>
          </cell>
          <cell r="P235" t="str">
            <v>NOTAPP</v>
          </cell>
          <cell r="Q235" t="str">
            <v>NOTAPP</v>
          </cell>
          <cell r="R235" t="str">
            <v>Not Applicable</v>
          </cell>
          <cell r="S235" t="str">
            <v>-</v>
          </cell>
          <cell r="T235" t="str">
            <v>O0819</v>
          </cell>
          <cell r="U235" t="str">
            <v>NO</v>
          </cell>
          <cell r="V235" t="str">
            <v>BF00002</v>
          </cell>
          <cell r="W235" t="str">
            <v>OPCOTHIN</v>
          </cell>
        </row>
        <row r="236">
          <cell r="B236" t="str">
            <v>O0417</v>
          </cell>
          <cell r="C236" t="str">
            <v>UBFNA - Foodservice - US</v>
          </cell>
          <cell r="D236" t="str">
            <v>USDK</v>
          </cell>
          <cell r="E236" t="str">
            <v>M</v>
          </cell>
          <cell r="F236" t="str">
            <v>NOTAPP</v>
          </cell>
          <cell r="G236" t="str">
            <v>FP&amp;A</v>
          </cell>
          <cell r="H236" t="str">
            <v>R0002</v>
          </cell>
          <cell r="I236" t="str">
            <v>North America</v>
          </cell>
          <cell r="J236" t="str">
            <v>NOTAPP</v>
          </cell>
          <cell r="K236" t="str">
            <v>Not Applicable</v>
          </cell>
          <cell r="L236" t="str">
            <v>NOTAPP</v>
          </cell>
          <cell r="M236" t="str">
            <v>Not Applicable</v>
          </cell>
          <cell r="N236" t="str">
            <v>C0031</v>
          </cell>
          <cell r="O236" t="str">
            <v>USA</v>
          </cell>
          <cell r="P236" t="str">
            <v>NOTAPP</v>
          </cell>
          <cell r="Q236" t="str">
            <v>NOTAPP</v>
          </cell>
          <cell r="R236" t="str">
            <v>Not Applicable</v>
          </cell>
          <cell r="S236" t="str">
            <v>-</v>
          </cell>
          <cell r="T236" t="str">
            <v>O0819</v>
          </cell>
          <cell r="U236" t="str">
            <v>NO</v>
          </cell>
          <cell r="V236" t="str">
            <v>BF00002</v>
          </cell>
          <cell r="W236" t="str">
            <v>OPCOTHIN</v>
          </cell>
        </row>
        <row r="237">
          <cell r="B237" t="str">
            <v>O0418</v>
          </cell>
          <cell r="C237" t="str">
            <v>UBFNA - Foodservice - Canada</v>
          </cell>
          <cell r="D237" t="str">
            <v>CADK</v>
          </cell>
          <cell r="E237" t="str">
            <v>M</v>
          </cell>
          <cell r="F237" t="str">
            <v>NOTAPP</v>
          </cell>
          <cell r="G237" t="str">
            <v>FP&amp;A</v>
          </cell>
          <cell r="H237" t="str">
            <v>R0002</v>
          </cell>
          <cell r="I237" t="str">
            <v>North America</v>
          </cell>
          <cell r="J237" t="str">
            <v>NOTAPP</v>
          </cell>
          <cell r="K237" t="str">
            <v>Not Applicable</v>
          </cell>
          <cell r="L237" t="str">
            <v>NOTAPP</v>
          </cell>
          <cell r="M237" t="str">
            <v>Not Applicable</v>
          </cell>
          <cell r="N237" t="str">
            <v>C0030</v>
          </cell>
          <cell r="O237" t="str">
            <v>Canada</v>
          </cell>
          <cell r="P237" t="str">
            <v>NOTAPP</v>
          </cell>
          <cell r="Q237" t="str">
            <v>NOTAPP</v>
          </cell>
          <cell r="R237" t="str">
            <v>Not Applicable</v>
          </cell>
          <cell r="S237" t="str">
            <v>-</v>
          </cell>
          <cell r="T237" t="str">
            <v>O0803</v>
          </cell>
          <cell r="U237" t="str">
            <v>NO</v>
          </cell>
          <cell r="V237" t="str">
            <v>BF00002</v>
          </cell>
          <cell r="W237" t="str">
            <v>OPCOTHIN</v>
          </cell>
        </row>
        <row r="238">
          <cell r="B238" t="str">
            <v>O0423</v>
          </cell>
          <cell r="C238" t="str">
            <v>UBFE - Switzerland</v>
          </cell>
          <cell r="D238" t="str">
            <v>CHFK</v>
          </cell>
          <cell r="E238" t="str">
            <v>MF</v>
          </cell>
          <cell r="F238" t="str">
            <v>MH</v>
          </cell>
          <cell r="G238" t="str">
            <v>NL</v>
          </cell>
          <cell r="H238" t="str">
            <v>R0001</v>
          </cell>
          <cell r="I238" t="str">
            <v>Europe</v>
          </cell>
          <cell r="J238" t="str">
            <v>R0007</v>
          </cell>
          <cell r="K238" t="str">
            <v>Western Europe</v>
          </cell>
          <cell r="L238" t="str">
            <v>NOTAPP</v>
          </cell>
          <cell r="M238" t="str">
            <v>Not Applicable</v>
          </cell>
          <cell r="N238" t="str">
            <v>C0015</v>
          </cell>
          <cell r="O238" t="str">
            <v>Switzerland</v>
          </cell>
          <cell r="P238" t="str">
            <v>PSWTZ</v>
          </cell>
          <cell r="Q238" t="str">
            <v>PSWTZ</v>
          </cell>
          <cell r="R238" t="str">
            <v>Switzerland</v>
          </cell>
          <cell r="S238">
            <v>4</v>
          </cell>
          <cell r="T238" t="str">
            <v>NOTAPP</v>
          </cell>
          <cell r="U238" t="str">
            <v>NO</v>
          </cell>
          <cell r="V238" t="str">
            <v>BF00001</v>
          </cell>
          <cell r="W238" t="str">
            <v>OPCOTHIN</v>
          </cell>
        </row>
        <row r="239">
          <cell r="B239" t="str">
            <v>O0424</v>
          </cell>
          <cell r="C239" t="str">
            <v>Loders Croklaan - Canada</v>
          </cell>
          <cell r="D239" t="str">
            <v>CADK</v>
          </cell>
          <cell r="E239" t="str">
            <v>M</v>
          </cell>
          <cell r="F239" t="str">
            <v>NOTAPP</v>
          </cell>
          <cell r="G239" t="str">
            <v>FP&amp;A</v>
          </cell>
          <cell r="H239" t="str">
            <v>R0002</v>
          </cell>
          <cell r="I239" t="str">
            <v>North America</v>
          </cell>
          <cell r="J239" t="str">
            <v>NOTAPP</v>
          </cell>
          <cell r="K239" t="str">
            <v>Not Applicable</v>
          </cell>
          <cell r="L239" t="str">
            <v>NOTAPP</v>
          </cell>
          <cell r="M239" t="str">
            <v>Not Applicable</v>
          </cell>
          <cell r="N239" t="str">
            <v>C0030</v>
          </cell>
          <cell r="O239" t="str">
            <v>Canada</v>
          </cell>
          <cell r="P239" t="str">
            <v>NOTAPP</v>
          </cell>
          <cell r="Q239" t="str">
            <v>NOTAPP</v>
          </cell>
          <cell r="R239" t="str">
            <v>Not Applicable</v>
          </cell>
          <cell r="S239" t="str">
            <v>-</v>
          </cell>
          <cell r="T239" t="str">
            <v>O0803</v>
          </cell>
          <cell r="U239" t="str">
            <v>NO</v>
          </cell>
          <cell r="V239" t="str">
            <v>BF00001</v>
          </cell>
          <cell r="W239" t="str">
            <v>OPCOTHIN</v>
          </cell>
        </row>
        <row r="240">
          <cell r="B240" t="str">
            <v>O0425</v>
          </cell>
          <cell r="C240" t="str">
            <v>Loders Croklaan - Egypt</v>
          </cell>
          <cell r="D240" t="str">
            <v>EGPK</v>
          </cell>
          <cell r="E240" t="str">
            <v>H</v>
          </cell>
          <cell r="F240" t="str">
            <v>NV</v>
          </cell>
          <cell r="G240" t="str">
            <v>RI</v>
          </cell>
          <cell r="H240" t="str">
            <v>R0003</v>
          </cell>
          <cell r="I240" t="str">
            <v>Africa and Middle East</v>
          </cell>
          <cell r="J240" t="str">
            <v>NOTAPP</v>
          </cell>
          <cell r="K240" t="str">
            <v>Not Applicable</v>
          </cell>
          <cell r="L240" t="str">
            <v>NOTAPP</v>
          </cell>
          <cell r="M240" t="str">
            <v>Not Applicable</v>
          </cell>
          <cell r="N240" t="str">
            <v>C0036</v>
          </cell>
          <cell r="O240" t="str">
            <v>Egypt</v>
          </cell>
          <cell r="P240" t="str">
            <v>PEGLC</v>
          </cell>
          <cell r="Q240" t="str">
            <v>PEGLC</v>
          </cell>
          <cell r="R240" t="str">
            <v>Egypt Loders Croklaan</v>
          </cell>
          <cell r="S240" t="str">
            <v>-</v>
          </cell>
          <cell r="T240" t="str">
            <v>NOTAPP</v>
          </cell>
          <cell r="U240" t="str">
            <v>NO</v>
          </cell>
          <cell r="V240" t="str">
            <v>BF00001</v>
          </cell>
          <cell r="W240" t="str">
            <v>OPCOTHIN</v>
          </cell>
        </row>
        <row r="241">
          <cell r="B241" t="str">
            <v>O0426</v>
          </cell>
          <cell r="C241" t="str">
            <v>Loders Croklaan - Netherlands</v>
          </cell>
          <cell r="D241" t="str">
            <v>EURK</v>
          </cell>
          <cell r="E241" t="str">
            <v>H</v>
          </cell>
          <cell r="F241" t="str">
            <v>NOTAPP</v>
          </cell>
          <cell r="G241" t="str">
            <v>NL</v>
          </cell>
          <cell r="H241" t="str">
            <v>R0001</v>
          </cell>
          <cell r="I241" t="str">
            <v>Europe</v>
          </cell>
          <cell r="J241" t="str">
            <v>R0007</v>
          </cell>
          <cell r="K241" t="str">
            <v>Western Europe</v>
          </cell>
          <cell r="L241" t="str">
            <v>NOTAPP</v>
          </cell>
          <cell r="M241" t="str">
            <v>Not Applicable</v>
          </cell>
          <cell r="N241" t="str">
            <v>C0010</v>
          </cell>
          <cell r="O241" t="str">
            <v>Netherlands</v>
          </cell>
          <cell r="P241" t="str">
            <v>PNETH</v>
          </cell>
          <cell r="Q241" t="str">
            <v>PNETH</v>
          </cell>
          <cell r="R241" t="str">
            <v>Netherlands</v>
          </cell>
          <cell r="S241" t="str">
            <v>-</v>
          </cell>
          <cell r="T241" t="str">
            <v>NOTAPP</v>
          </cell>
          <cell r="U241" t="str">
            <v>NO</v>
          </cell>
          <cell r="V241" t="str">
            <v>BF00001</v>
          </cell>
          <cell r="W241" t="str">
            <v>OPCOTHIN</v>
          </cell>
        </row>
        <row r="242">
          <cell r="B242" t="str">
            <v>O0428</v>
          </cell>
          <cell r="C242" t="str">
            <v>Loders Croklaan - USA</v>
          </cell>
          <cell r="D242" t="str">
            <v>USDK</v>
          </cell>
          <cell r="E242" t="str">
            <v>M</v>
          </cell>
          <cell r="F242" t="str">
            <v>NOTAPP</v>
          </cell>
          <cell r="G242" t="str">
            <v>FP&amp;A</v>
          </cell>
          <cell r="H242" t="str">
            <v>R0002</v>
          </cell>
          <cell r="I242" t="str">
            <v>North America</v>
          </cell>
          <cell r="J242" t="str">
            <v>NOTAPP</v>
          </cell>
          <cell r="K242" t="str">
            <v>Not Applicable</v>
          </cell>
          <cell r="L242" t="str">
            <v>NOTAPP</v>
          </cell>
          <cell r="M242" t="str">
            <v>Not Applicable</v>
          </cell>
          <cell r="N242" t="str">
            <v>C0031</v>
          </cell>
          <cell r="O242" t="str">
            <v>USA</v>
          </cell>
          <cell r="P242" t="str">
            <v>NOTAPP</v>
          </cell>
          <cell r="Q242" t="str">
            <v>NOTAPP</v>
          </cell>
          <cell r="R242" t="str">
            <v>Not Applicable</v>
          </cell>
          <cell r="S242" t="str">
            <v>-</v>
          </cell>
          <cell r="T242" t="str">
            <v>O0819</v>
          </cell>
          <cell r="U242" t="str">
            <v>NO</v>
          </cell>
          <cell r="V242" t="str">
            <v>BF00001</v>
          </cell>
          <cell r="W242" t="str">
            <v>OPCOTHIN</v>
          </cell>
        </row>
        <row r="243">
          <cell r="B243" t="str">
            <v>O0429</v>
          </cell>
          <cell r="C243" t="str">
            <v>Lynx Barbershop</v>
          </cell>
          <cell r="D243" t="str">
            <v>GBPK</v>
          </cell>
          <cell r="E243" t="str">
            <v>H</v>
          </cell>
          <cell r="F243" t="str">
            <v>NOTAPP</v>
          </cell>
          <cell r="G243" t="str">
            <v>NL</v>
          </cell>
          <cell r="H243" t="str">
            <v>R0001</v>
          </cell>
          <cell r="I243" t="str">
            <v>Europe</v>
          </cell>
          <cell r="J243" t="str">
            <v>R0007</v>
          </cell>
          <cell r="K243" t="str">
            <v>Western Europe</v>
          </cell>
          <cell r="L243" t="str">
            <v>NOTAPP</v>
          </cell>
          <cell r="M243" t="str">
            <v>Not Applicable</v>
          </cell>
          <cell r="N243" t="str">
            <v>C0016</v>
          </cell>
          <cell r="O243" t="str">
            <v>United Kingdom</v>
          </cell>
          <cell r="P243" t="str">
            <v>PUKNG</v>
          </cell>
          <cell r="Q243" t="str">
            <v>PUKNG</v>
          </cell>
          <cell r="R243" t="str">
            <v>United Kingdom</v>
          </cell>
          <cell r="S243" t="str">
            <v>-</v>
          </cell>
          <cell r="T243" t="str">
            <v>NOTAPP</v>
          </cell>
          <cell r="U243" t="str">
            <v>NO</v>
          </cell>
          <cell r="V243" t="str">
            <v>BF00005</v>
          </cell>
          <cell r="W243" t="str">
            <v>OPCOTHIN</v>
          </cell>
        </row>
        <row r="244">
          <cell r="B244" t="str">
            <v>O0430</v>
          </cell>
          <cell r="C244" t="str">
            <v>Meistermarken Werke</v>
          </cell>
          <cell r="D244" t="str">
            <v>EURK</v>
          </cell>
          <cell r="E244" t="str">
            <v>H</v>
          </cell>
          <cell r="F244" t="str">
            <v>NOTAPP</v>
          </cell>
          <cell r="G244" t="str">
            <v>FP&amp;A</v>
          </cell>
          <cell r="H244" t="str">
            <v>R0001</v>
          </cell>
          <cell r="I244" t="str">
            <v>Europe</v>
          </cell>
          <cell r="J244" t="str">
            <v>R0007</v>
          </cell>
          <cell r="K244" t="str">
            <v>Western Europe</v>
          </cell>
          <cell r="L244" t="str">
            <v>NOTAPP</v>
          </cell>
          <cell r="M244" t="str">
            <v>Not Applicable</v>
          </cell>
          <cell r="N244" t="str">
            <v>C0006</v>
          </cell>
          <cell r="O244" t="str">
            <v>Germany</v>
          </cell>
          <cell r="P244" t="str">
            <v>NOTAPP</v>
          </cell>
          <cell r="Q244" t="str">
            <v>NOTAPP</v>
          </cell>
          <cell r="R244" t="str">
            <v>Not Applicable</v>
          </cell>
          <cell r="T244" t="str">
            <v>NOTAPP</v>
          </cell>
          <cell r="U244" t="str">
            <v>NO</v>
          </cell>
          <cell r="V244" t="str">
            <v>BF00001</v>
          </cell>
          <cell r="W244" t="str">
            <v>OPCOTHIN</v>
          </cell>
        </row>
        <row r="245">
          <cell r="B245" t="str">
            <v>O0431</v>
          </cell>
          <cell r="C245" t="str">
            <v>My Home</v>
          </cell>
          <cell r="D245" t="str">
            <v>GBPK</v>
          </cell>
          <cell r="E245" t="str">
            <v>H</v>
          </cell>
          <cell r="F245" t="str">
            <v>NOTAPP</v>
          </cell>
          <cell r="G245" t="str">
            <v>NL</v>
          </cell>
          <cell r="H245" t="str">
            <v>R0001</v>
          </cell>
          <cell r="I245" t="str">
            <v>Europe</v>
          </cell>
          <cell r="J245" t="str">
            <v>R0007</v>
          </cell>
          <cell r="K245" t="str">
            <v>Western Europe</v>
          </cell>
          <cell r="L245" t="str">
            <v>NOTAPP</v>
          </cell>
          <cell r="M245" t="str">
            <v>Not Applicable</v>
          </cell>
          <cell r="N245" t="str">
            <v>C0016</v>
          </cell>
          <cell r="O245" t="str">
            <v>United Kingdom</v>
          </cell>
          <cell r="P245" t="str">
            <v>NOTAPP</v>
          </cell>
          <cell r="Q245" t="str">
            <v>NOTAPP</v>
          </cell>
          <cell r="R245" t="str">
            <v>Not Applicable</v>
          </cell>
          <cell r="S245" t="str">
            <v>-</v>
          </cell>
          <cell r="T245" t="str">
            <v>NOTAPP</v>
          </cell>
          <cell r="U245" t="str">
            <v>NO</v>
          </cell>
          <cell r="V245" t="str">
            <v>BF00005</v>
          </cell>
          <cell r="W245" t="str">
            <v>OPCOTHIN</v>
          </cell>
        </row>
        <row r="246">
          <cell r="B246" t="str">
            <v>O0433</v>
          </cell>
          <cell r="C246" t="str">
            <v>ICFG - South Africa - Ola</v>
          </cell>
          <cell r="D246" t="str">
            <v>ZARK</v>
          </cell>
          <cell r="E246" t="str">
            <v>MF</v>
          </cell>
          <cell r="F246" t="str">
            <v>PLC</v>
          </cell>
          <cell r="G246" t="str">
            <v>RI</v>
          </cell>
          <cell r="H246" t="str">
            <v>R0003</v>
          </cell>
          <cell r="I246" t="str">
            <v>Africa and Middle East</v>
          </cell>
          <cell r="J246" t="str">
            <v>NOTAPP</v>
          </cell>
          <cell r="K246" t="str">
            <v>Not Applicable</v>
          </cell>
          <cell r="L246" t="str">
            <v>NOTAPP</v>
          </cell>
          <cell r="M246" t="str">
            <v>Not Applicable</v>
          </cell>
          <cell r="N246" t="str">
            <v>C0046</v>
          </cell>
          <cell r="O246" t="str">
            <v>South Africa</v>
          </cell>
          <cell r="P246" t="str">
            <v>PSAFS</v>
          </cell>
          <cell r="Q246" t="str">
            <v>PSAFS</v>
          </cell>
          <cell r="R246" t="str">
            <v>South Africa</v>
          </cell>
          <cell r="S246" t="str">
            <v>-</v>
          </cell>
          <cell r="T246" t="str">
            <v>NOTAPP</v>
          </cell>
          <cell r="U246" t="str">
            <v>NO</v>
          </cell>
          <cell r="V246" t="str">
            <v>DR43304</v>
          </cell>
          <cell r="W246" t="str">
            <v>OPCOTHIN</v>
          </cell>
        </row>
        <row r="247">
          <cell r="B247" t="str">
            <v>O0434</v>
          </cell>
          <cell r="C247" t="str">
            <v>Parent and Holdings NV</v>
          </cell>
          <cell r="D247" t="str">
            <v>EURK</v>
          </cell>
          <cell r="E247" t="str">
            <v>MF</v>
          </cell>
          <cell r="F247" t="str">
            <v>NV</v>
          </cell>
          <cell r="G247" t="str">
            <v>JC</v>
          </cell>
          <cell r="H247" t="str">
            <v>R0001</v>
          </cell>
          <cell r="I247" t="str">
            <v>Europe</v>
          </cell>
          <cell r="J247" t="str">
            <v>R0017</v>
          </cell>
          <cell r="K247" t="str">
            <v>Parent &amp; Finance</v>
          </cell>
          <cell r="L247" t="str">
            <v>R0020</v>
          </cell>
          <cell r="M247" t="str">
            <v>Total Parent &amp; Holding</v>
          </cell>
          <cell r="N247" t="str">
            <v>C0130</v>
          </cell>
          <cell r="O247" t="str">
            <v>Parent &amp; Holding NV</v>
          </cell>
          <cell r="P247" t="str">
            <v>PPHNV</v>
          </cell>
          <cell r="Q247" t="str">
            <v>PPHNV</v>
          </cell>
          <cell r="R247" t="str">
            <v>P&amp;H NV</v>
          </cell>
          <cell r="S247">
            <v>6</v>
          </cell>
          <cell r="T247" t="str">
            <v>NOTAPP</v>
          </cell>
          <cell r="U247" t="str">
            <v>NO</v>
          </cell>
          <cell r="V247" t="str">
            <v>DR43413</v>
          </cell>
          <cell r="W247" t="str">
            <v>OPCOTHIN</v>
          </cell>
        </row>
        <row r="248">
          <cell r="B248" t="str">
            <v>O0435</v>
          </cell>
          <cell r="C248" t="str">
            <v>Parent and Holdings PLC</v>
          </cell>
          <cell r="D248" t="str">
            <v>GBPK</v>
          </cell>
          <cell r="E248" t="str">
            <v>MF</v>
          </cell>
          <cell r="F248" t="str">
            <v>PLC</v>
          </cell>
          <cell r="G248" t="str">
            <v>JC</v>
          </cell>
          <cell r="H248" t="str">
            <v>R0001</v>
          </cell>
          <cell r="I248" t="str">
            <v>Europe</v>
          </cell>
          <cell r="J248" t="str">
            <v>R0017</v>
          </cell>
          <cell r="K248" t="str">
            <v>Parent &amp; Finance</v>
          </cell>
          <cell r="L248" t="str">
            <v>R0020</v>
          </cell>
          <cell r="M248" t="str">
            <v>Total Parent &amp; Holding</v>
          </cell>
          <cell r="N248" t="str">
            <v>C0131</v>
          </cell>
          <cell r="O248" t="str">
            <v>Parent &amp; Holding PLC</v>
          </cell>
          <cell r="P248" t="str">
            <v>PPLUP</v>
          </cell>
          <cell r="Q248" t="str">
            <v>PPLUP</v>
          </cell>
          <cell r="R248" t="str">
            <v>P &amp; H PLC</v>
          </cell>
          <cell r="S248">
            <v>5</v>
          </cell>
          <cell r="T248" t="str">
            <v>NOTAPP</v>
          </cell>
          <cell r="U248" t="str">
            <v>NO</v>
          </cell>
          <cell r="V248" t="str">
            <v>DR43513</v>
          </cell>
          <cell r="W248" t="str">
            <v>OPCOTHIN</v>
          </cell>
        </row>
        <row r="249">
          <cell r="B249" t="str">
            <v>O0436</v>
          </cell>
          <cell r="C249" t="str">
            <v>Pierrot-Lusso</v>
          </cell>
          <cell r="D249" t="str">
            <v>CHFK</v>
          </cell>
          <cell r="E249" t="str">
            <v>MF</v>
          </cell>
          <cell r="F249" t="str">
            <v>MH</v>
          </cell>
          <cell r="G249" t="str">
            <v>NL</v>
          </cell>
          <cell r="H249" t="str">
            <v>R0001</v>
          </cell>
          <cell r="I249" t="str">
            <v>Europe</v>
          </cell>
          <cell r="J249" t="str">
            <v>R0007</v>
          </cell>
          <cell r="K249" t="str">
            <v>Western Europe</v>
          </cell>
          <cell r="L249" t="str">
            <v>NOTAPP</v>
          </cell>
          <cell r="M249" t="str">
            <v>Not Applicable</v>
          </cell>
          <cell r="N249" t="str">
            <v>C0015</v>
          </cell>
          <cell r="O249" t="str">
            <v>Switzerland</v>
          </cell>
          <cell r="P249" t="str">
            <v>PSWTZ</v>
          </cell>
          <cell r="Q249" t="str">
            <v>PSWTZ</v>
          </cell>
          <cell r="R249" t="str">
            <v>Switzerland</v>
          </cell>
          <cell r="S249" t="str">
            <v>-</v>
          </cell>
          <cell r="T249" t="str">
            <v>NOTAPP</v>
          </cell>
          <cell r="U249" t="str">
            <v>NO</v>
          </cell>
          <cell r="V249" t="str">
            <v>BF00004</v>
          </cell>
          <cell r="W249" t="str">
            <v>OPCOTHIN</v>
          </cell>
        </row>
        <row r="250">
          <cell r="B250" t="str">
            <v>O0437</v>
          </cell>
          <cell r="C250" t="str">
            <v>PMT Industries Cyprus</v>
          </cell>
          <cell r="D250" t="str">
            <v>CYPK</v>
          </cell>
          <cell r="E250" t="str">
            <v>MF</v>
          </cell>
          <cell r="F250" t="str">
            <v>PLC</v>
          </cell>
          <cell r="G250" t="str">
            <v>RI</v>
          </cell>
          <cell r="H250" t="str">
            <v>R0003</v>
          </cell>
          <cell r="I250" t="str">
            <v>Africa and Middle East</v>
          </cell>
          <cell r="J250" t="str">
            <v>NOTAPP</v>
          </cell>
          <cell r="K250" t="str">
            <v>Not Applicable</v>
          </cell>
          <cell r="L250" t="str">
            <v>NOTAPP</v>
          </cell>
          <cell r="M250" t="str">
            <v>Not Applicable</v>
          </cell>
          <cell r="N250" t="str">
            <v>C0035</v>
          </cell>
          <cell r="O250" t="str">
            <v>Cyprus</v>
          </cell>
          <cell r="P250" t="str">
            <v>PUECY</v>
          </cell>
          <cell r="Q250" t="str">
            <v>PUECY</v>
          </cell>
          <cell r="R250" t="str">
            <v>Cyprus</v>
          </cell>
          <cell r="S250" t="str">
            <v>-</v>
          </cell>
          <cell r="T250" t="str">
            <v>NOTAPP</v>
          </cell>
          <cell r="U250" t="str">
            <v>NO</v>
          </cell>
          <cell r="V250" t="str">
            <v>BF00005</v>
          </cell>
          <cell r="W250" t="str">
            <v>OPCOTHIN</v>
          </cell>
        </row>
        <row r="251">
          <cell r="B251" t="str">
            <v>O0438</v>
          </cell>
          <cell r="C251" t="str">
            <v>Rituals</v>
          </cell>
          <cell r="D251" t="str">
            <v>EURK</v>
          </cell>
          <cell r="E251" t="str">
            <v>H</v>
          </cell>
          <cell r="F251" t="str">
            <v>NV</v>
          </cell>
          <cell r="G251" t="str">
            <v>NL</v>
          </cell>
          <cell r="H251" t="str">
            <v>R0001</v>
          </cell>
          <cell r="I251" t="str">
            <v>Europe</v>
          </cell>
          <cell r="J251" t="str">
            <v>R0007</v>
          </cell>
          <cell r="K251" t="str">
            <v>Western Europe</v>
          </cell>
          <cell r="L251" t="str">
            <v>NOTAPP</v>
          </cell>
          <cell r="M251" t="str">
            <v>Not Applicable</v>
          </cell>
          <cell r="N251" t="str">
            <v>C0010</v>
          </cell>
          <cell r="O251" t="str">
            <v>Netherlands</v>
          </cell>
          <cell r="P251" t="str">
            <v>PNETH</v>
          </cell>
          <cell r="Q251" t="str">
            <v>PNETH</v>
          </cell>
          <cell r="R251" t="str">
            <v>Netherlands</v>
          </cell>
          <cell r="S251" t="str">
            <v>-</v>
          </cell>
          <cell r="T251" t="str">
            <v>NOTAPP</v>
          </cell>
          <cell r="U251" t="str">
            <v>NO</v>
          </cell>
          <cell r="V251" t="str">
            <v>BF00005</v>
          </cell>
          <cell r="W251" t="str">
            <v>OPCOTHIN</v>
          </cell>
        </row>
        <row r="252">
          <cell r="B252" t="str">
            <v>O0439</v>
          </cell>
          <cell r="C252" t="str">
            <v>Riverstone</v>
          </cell>
          <cell r="D252" t="str">
            <v>USDK</v>
          </cell>
          <cell r="E252" t="str">
            <v>H</v>
          </cell>
          <cell r="F252" t="str">
            <v>NOTAPP</v>
          </cell>
          <cell r="G252" t="str">
            <v>BW</v>
          </cell>
          <cell r="H252" t="str">
            <v>R0002</v>
          </cell>
          <cell r="I252" t="str">
            <v>North America</v>
          </cell>
          <cell r="J252" t="str">
            <v>NOTAPP</v>
          </cell>
          <cell r="K252" t="str">
            <v>Not Applicable</v>
          </cell>
          <cell r="L252" t="str">
            <v>NOTAPP</v>
          </cell>
          <cell r="M252" t="str">
            <v>Not Applicable</v>
          </cell>
          <cell r="N252" t="str">
            <v>C0031</v>
          </cell>
          <cell r="O252" t="str">
            <v>USA</v>
          </cell>
          <cell r="P252" t="str">
            <v>NOTAPP</v>
          </cell>
          <cell r="Q252" t="str">
            <v>NOTAPP</v>
          </cell>
          <cell r="R252" t="str">
            <v>Not Applicable</v>
          </cell>
          <cell r="S252" t="str">
            <v>-</v>
          </cell>
          <cell r="T252" t="str">
            <v>NOTAPP</v>
          </cell>
          <cell r="U252" t="str">
            <v>NO</v>
          </cell>
          <cell r="V252" t="str">
            <v>DR43907</v>
          </cell>
          <cell r="W252" t="str">
            <v>OPCOTHIN</v>
          </cell>
        </row>
        <row r="253">
          <cell r="B253" t="str">
            <v>O0440</v>
          </cell>
          <cell r="C253" t="str">
            <v>Sagit</v>
          </cell>
          <cell r="D253" t="str">
            <v>EURK</v>
          </cell>
          <cell r="E253" t="str">
            <v>MF</v>
          </cell>
          <cell r="F253" t="str">
            <v>MH</v>
          </cell>
          <cell r="G253" t="str">
            <v>CO</v>
          </cell>
          <cell r="H253" t="str">
            <v>R0001</v>
          </cell>
          <cell r="I253" t="str">
            <v>Europe</v>
          </cell>
          <cell r="J253" t="str">
            <v>R0007</v>
          </cell>
          <cell r="K253" t="str">
            <v>Western Europe</v>
          </cell>
          <cell r="L253" t="str">
            <v>NOTAPP</v>
          </cell>
          <cell r="M253" t="str">
            <v>Not Applicable</v>
          </cell>
          <cell r="N253" t="str">
            <v>C0009</v>
          </cell>
          <cell r="O253" t="str">
            <v>Italy</v>
          </cell>
          <cell r="P253" t="str">
            <v>PITAL</v>
          </cell>
          <cell r="Q253" t="str">
            <v>PITAL</v>
          </cell>
          <cell r="R253" t="str">
            <v>Italy</v>
          </cell>
          <cell r="S253" t="str">
            <v>-</v>
          </cell>
          <cell r="T253" t="str">
            <v>NOTAPP</v>
          </cell>
          <cell r="U253" t="str">
            <v>NO</v>
          </cell>
          <cell r="V253" t="str">
            <v>BF00004</v>
          </cell>
          <cell r="W253" t="str">
            <v>OPCOTHIN</v>
          </cell>
        </row>
        <row r="254">
          <cell r="B254" t="str">
            <v>O0441</v>
          </cell>
          <cell r="C254" t="str">
            <v>Slim Fast - US</v>
          </cell>
          <cell r="D254" t="str">
            <v>USDK</v>
          </cell>
          <cell r="E254" t="str">
            <v>M</v>
          </cell>
          <cell r="F254" t="str">
            <v>NOTAPP</v>
          </cell>
          <cell r="G254" t="str">
            <v>FP&amp;A</v>
          </cell>
          <cell r="H254" t="str">
            <v>R0002</v>
          </cell>
          <cell r="I254" t="str">
            <v>North America</v>
          </cell>
          <cell r="J254" t="str">
            <v>NOTAPP</v>
          </cell>
          <cell r="K254" t="str">
            <v>Not Applicable</v>
          </cell>
          <cell r="L254" t="str">
            <v>NOTAPP</v>
          </cell>
          <cell r="M254" t="str">
            <v>Not Applicable</v>
          </cell>
          <cell r="N254" t="str">
            <v>C0031</v>
          </cell>
          <cell r="O254" t="str">
            <v>USA</v>
          </cell>
          <cell r="P254" t="str">
            <v>NOTAPP</v>
          </cell>
          <cell r="Q254" t="str">
            <v>NOTAPP</v>
          </cell>
          <cell r="R254" t="str">
            <v>Not Applicable</v>
          </cell>
          <cell r="S254" t="str">
            <v>-</v>
          </cell>
          <cell r="T254" t="str">
            <v>O0819</v>
          </cell>
          <cell r="U254" t="str">
            <v>NO</v>
          </cell>
          <cell r="V254" t="str">
            <v>BF00003</v>
          </cell>
          <cell r="W254" t="str">
            <v>OPCOTHIN</v>
          </cell>
        </row>
        <row r="255">
          <cell r="B255" t="str">
            <v>O0442</v>
          </cell>
          <cell r="C255" t="str">
            <v>Sun Nutritional - UK</v>
          </cell>
          <cell r="D255" t="str">
            <v>GBPK</v>
          </cell>
          <cell r="E255" t="str">
            <v>MF</v>
          </cell>
          <cell r="F255" t="str">
            <v>PLC</v>
          </cell>
          <cell r="G255" t="str">
            <v>NL</v>
          </cell>
          <cell r="H255" t="str">
            <v>R0001</v>
          </cell>
          <cell r="I255" t="str">
            <v>Europe</v>
          </cell>
          <cell r="J255" t="str">
            <v>R0007</v>
          </cell>
          <cell r="K255" t="str">
            <v>Western Europe</v>
          </cell>
          <cell r="L255" t="str">
            <v>NOTAPP</v>
          </cell>
          <cell r="M255" t="str">
            <v>Not Applicable</v>
          </cell>
          <cell r="N255" t="str">
            <v>C0016</v>
          </cell>
          <cell r="O255" t="str">
            <v>United Kingdom</v>
          </cell>
          <cell r="P255" t="str">
            <v>PUKNG</v>
          </cell>
          <cell r="Q255" t="str">
            <v>PUKNG</v>
          </cell>
          <cell r="R255" t="str">
            <v>United Kingdom</v>
          </cell>
          <cell r="S255" t="str">
            <v>-</v>
          </cell>
          <cell r="T255" t="str">
            <v>NOTAPP</v>
          </cell>
          <cell r="U255" t="str">
            <v>NO</v>
          </cell>
          <cell r="V255" t="str">
            <v>BF00003</v>
          </cell>
          <cell r="W255" t="str">
            <v>OPCOTHIN</v>
          </cell>
        </row>
        <row r="256">
          <cell r="B256" t="str">
            <v>O0443</v>
          </cell>
          <cell r="C256" t="str">
            <v>UBFNA - Foods Retail - Canada</v>
          </cell>
          <cell r="D256" t="str">
            <v>CADK</v>
          </cell>
          <cell r="E256" t="str">
            <v>M</v>
          </cell>
          <cell r="F256" t="str">
            <v>NOTAPP</v>
          </cell>
          <cell r="G256" t="str">
            <v>FP&amp;A</v>
          </cell>
          <cell r="H256" t="str">
            <v>R0002</v>
          </cell>
          <cell r="I256" t="str">
            <v>North America</v>
          </cell>
          <cell r="J256" t="str">
            <v>NOTAPP</v>
          </cell>
          <cell r="K256" t="str">
            <v>Not Applicable</v>
          </cell>
          <cell r="L256" t="str">
            <v>NOTAPP</v>
          </cell>
          <cell r="M256" t="str">
            <v>Not Applicable</v>
          </cell>
          <cell r="N256" t="str">
            <v>C0030</v>
          </cell>
          <cell r="O256" t="str">
            <v>Canada</v>
          </cell>
          <cell r="P256" t="str">
            <v>NOTAPP</v>
          </cell>
          <cell r="Q256" t="str">
            <v>NOTAPP</v>
          </cell>
          <cell r="R256" t="str">
            <v>Not Applicable</v>
          </cell>
          <cell r="S256" t="str">
            <v>-</v>
          </cell>
          <cell r="T256" t="str">
            <v>O0803</v>
          </cell>
          <cell r="U256" t="str">
            <v>NO</v>
          </cell>
          <cell r="V256" t="str">
            <v>BF00002</v>
          </cell>
          <cell r="W256" t="str">
            <v>OPCOTHIN</v>
          </cell>
        </row>
        <row r="257">
          <cell r="B257" t="str">
            <v>O0444</v>
          </cell>
          <cell r="C257" t="str">
            <v>UBFE - Germany</v>
          </cell>
          <cell r="D257" t="str">
            <v>EURK</v>
          </cell>
          <cell r="E257" t="str">
            <v>MF</v>
          </cell>
          <cell r="F257" t="str">
            <v>MH</v>
          </cell>
          <cell r="G257" t="str">
            <v>NL</v>
          </cell>
          <cell r="H257" t="str">
            <v>R0001</v>
          </cell>
          <cell r="I257" t="str">
            <v>Europe</v>
          </cell>
          <cell r="J257" t="str">
            <v>R0007</v>
          </cell>
          <cell r="K257" t="str">
            <v>Western Europe</v>
          </cell>
          <cell r="L257" t="str">
            <v>NOTAPP</v>
          </cell>
          <cell r="M257" t="str">
            <v>Not Applicable</v>
          </cell>
          <cell r="N257" t="str">
            <v>C0006</v>
          </cell>
          <cell r="O257" t="str">
            <v>Germany</v>
          </cell>
          <cell r="P257" t="str">
            <v>PDEBF</v>
          </cell>
          <cell r="Q257" t="str">
            <v>PGERM</v>
          </cell>
          <cell r="R257" t="str">
            <v>Germany</v>
          </cell>
          <cell r="S257" t="str">
            <v>-</v>
          </cell>
          <cell r="T257" t="str">
            <v>NOTAPP</v>
          </cell>
          <cell r="U257" t="str">
            <v>NO</v>
          </cell>
          <cell r="V257" t="str">
            <v>BF00001</v>
          </cell>
          <cell r="W257" t="str">
            <v>OPCOTHIN</v>
          </cell>
        </row>
        <row r="258">
          <cell r="B258" t="str">
            <v>O0445</v>
          </cell>
          <cell r="C258" t="str">
            <v>UI - UK</v>
          </cell>
          <cell r="D258" t="str">
            <v>GBPK</v>
          </cell>
          <cell r="E258" t="str">
            <v>MF</v>
          </cell>
          <cell r="F258" t="str">
            <v>PLC</v>
          </cell>
          <cell r="G258" t="str">
            <v>NL</v>
          </cell>
          <cell r="H258" t="str">
            <v>R0001</v>
          </cell>
          <cell r="I258" t="str">
            <v>Europe</v>
          </cell>
          <cell r="J258" t="str">
            <v>R0007</v>
          </cell>
          <cell r="K258" t="str">
            <v>Western Europe</v>
          </cell>
          <cell r="L258" t="str">
            <v>NOTAPP</v>
          </cell>
          <cell r="M258" t="str">
            <v>Not Applicable</v>
          </cell>
          <cell r="N258" t="str">
            <v>C0016</v>
          </cell>
          <cell r="O258" t="str">
            <v>United Kingdom</v>
          </cell>
          <cell r="P258" t="str">
            <v>PUKNG</v>
          </cell>
          <cell r="Q258" t="str">
            <v>PUKNG</v>
          </cell>
          <cell r="R258" t="str">
            <v>United Kingdom</v>
          </cell>
          <cell r="S258" t="str">
            <v>-</v>
          </cell>
          <cell r="T258" t="str">
            <v>NOTAPP</v>
          </cell>
          <cell r="U258" t="str">
            <v>NO</v>
          </cell>
          <cell r="V258" t="str">
            <v>BF00005</v>
          </cell>
          <cell r="W258" t="str">
            <v>OPCOTHIN</v>
          </cell>
        </row>
        <row r="259">
          <cell r="B259" t="str">
            <v>O0446</v>
          </cell>
          <cell r="C259" t="str">
            <v>Unifoods South Africa</v>
          </cell>
          <cell r="D259" t="str">
            <v>ZARK</v>
          </cell>
          <cell r="E259" t="str">
            <v>H</v>
          </cell>
          <cell r="F259" t="str">
            <v>NOTAPP</v>
          </cell>
          <cell r="G259" t="str">
            <v>RI</v>
          </cell>
          <cell r="H259" t="str">
            <v>R0003</v>
          </cell>
          <cell r="I259" t="str">
            <v>Africa and Middle East</v>
          </cell>
          <cell r="J259" t="str">
            <v>NOTAPP</v>
          </cell>
          <cell r="K259" t="str">
            <v>Not Applicable</v>
          </cell>
          <cell r="L259" t="str">
            <v>NOTAPP</v>
          </cell>
          <cell r="M259" t="str">
            <v>Not Applicable</v>
          </cell>
          <cell r="N259" t="str">
            <v>C0046</v>
          </cell>
          <cell r="O259" t="str">
            <v>South Africa</v>
          </cell>
          <cell r="P259" t="str">
            <v>NOTAPP</v>
          </cell>
          <cell r="Q259" t="str">
            <v>NOTAPP</v>
          </cell>
          <cell r="R259" t="str">
            <v>Not Applicable</v>
          </cell>
          <cell r="S259" t="str">
            <v>-</v>
          </cell>
          <cell r="T259" t="str">
            <v>NOTAPP</v>
          </cell>
          <cell r="U259" t="str">
            <v>NO</v>
          </cell>
          <cell r="V259" t="str">
            <v>DR44609</v>
          </cell>
          <cell r="W259" t="str">
            <v>OPCOTHIN</v>
          </cell>
        </row>
        <row r="260">
          <cell r="B260" t="str">
            <v>O0447</v>
          </cell>
          <cell r="C260" t="str">
            <v>Unilever International Paris</v>
          </cell>
          <cell r="D260" t="str">
            <v>EURK</v>
          </cell>
          <cell r="E260" t="str">
            <v>MF</v>
          </cell>
          <cell r="F260" t="str">
            <v>MH</v>
          </cell>
          <cell r="G260" t="str">
            <v>NL</v>
          </cell>
          <cell r="H260" t="str">
            <v>R0001</v>
          </cell>
          <cell r="I260" t="str">
            <v>Europe</v>
          </cell>
          <cell r="J260" t="str">
            <v>R0007</v>
          </cell>
          <cell r="K260" t="str">
            <v>Western Europe</v>
          </cell>
          <cell r="L260" t="str">
            <v>NOTAPP</v>
          </cell>
          <cell r="M260" t="str">
            <v>Not Applicable</v>
          </cell>
          <cell r="N260" t="str">
            <v>C0005</v>
          </cell>
          <cell r="O260" t="str">
            <v>France</v>
          </cell>
          <cell r="P260" t="str">
            <v>PFRAN</v>
          </cell>
          <cell r="Q260" t="str">
            <v>PFRAN</v>
          </cell>
          <cell r="R260" t="str">
            <v>France</v>
          </cell>
          <cell r="S260">
            <v>2</v>
          </cell>
          <cell r="T260" t="str">
            <v>NOTAPP</v>
          </cell>
          <cell r="U260" t="str">
            <v>NO</v>
          </cell>
          <cell r="V260" t="str">
            <v>BF00005</v>
          </cell>
          <cell r="W260" t="str">
            <v>OPCOTHIN</v>
          </cell>
        </row>
        <row r="261">
          <cell r="B261" t="str">
            <v>O0450</v>
          </cell>
          <cell r="C261" t="str">
            <v>Unilever Research - Vlaardingen</v>
          </cell>
          <cell r="D261" t="str">
            <v>EURK</v>
          </cell>
          <cell r="E261" t="str">
            <v>MF</v>
          </cell>
          <cell r="F261" t="str">
            <v>NV</v>
          </cell>
          <cell r="G261" t="str">
            <v>JC</v>
          </cell>
          <cell r="H261" t="str">
            <v>R0001</v>
          </cell>
          <cell r="I261" t="str">
            <v>Europe</v>
          </cell>
          <cell r="J261" t="str">
            <v>R0017</v>
          </cell>
          <cell r="K261" t="str">
            <v>Parent &amp; Finance</v>
          </cell>
          <cell r="L261" t="str">
            <v>R0020</v>
          </cell>
          <cell r="M261" t="str">
            <v>Total Parent &amp; Holding</v>
          </cell>
          <cell r="N261" t="str">
            <v>C0130</v>
          </cell>
          <cell r="O261" t="str">
            <v>Parent &amp; Holding NV</v>
          </cell>
          <cell r="P261" t="str">
            <v>PPHNV</v>
          </cell>
          <cell r="Q261" t="str">
            <v>PPHNV</v>
          </cell>
          <cell r="R261" t="str">
            <v>P&amp;H NV</v>
          </cell>
          <cell r="S261" t="str">
            <v>-</v>
          </cell>
          <cell r="T261" t="str">
            <v>NOTAPP</v>
          </cell>
          <cell r="U261" t="str">
            <v>NO</v>
          </cell>
          <cell r="V261" t="str">
            <v>DR45012</v>
          </cell>
          <cell r="W261" t="str">
            <v>OPCOTHIN</v>
          </cell>
        </row>
        <row r="262">
          <cell r="B262" t="str">
            <v>O0452</v>
          </cell>
          <cell r="C262" t="str">
            <v>Unilever Research - Colworth</v>
          </cell>
          <cell r="D262" t="str">
            <v>GBPK</v>
          </cell>
          <cell r="E262" t="str">
            <v>MF</v>
          </cell>
          <cell r="F262" t="str">
            <v>PLC</v>
          </cell>
          <cell r="G262" t="str">
            <v>JC</v>
          </cell>
          <cell r="H262" t="str">
            <v>R0001</v>
          </cell>
          <cell r="I262" t="str">
            <v>Europe</v>
          </cell>
          <cell r="J262" t="str">
            <v>R0017</v>
          </cell>
          <cell r="K262" t="str">
            <v>Parent &amp; Finance</v>
          </cell>
          <cell r="L262" t="str">
            <v>R0020</v>
          </cell>
          <cell r="M262" t="str">
            <v>Total Parent &amp; Holding</v>
          </cell>
          <cell r="N262" t="str">
            <v>C0131</v>
          </cell>
          <cell r="O262" t="str">
            <v>Parent &amp; Holding PLC</v>
          </cell>
          <cell r="P262" t="str">
            <v>PPLUP</v>
          </cell>
          <cell r="Q262" t="str">
            <v>PPLUP</v>
          </cell>
          <cell r="R262" t="str">
            <v>P &amp; H PLC</v>
          </cell>
          <cell r="S262" t="str">
            <v>-</v>
          </cell>
          <cell r="T262" t="str">
            <v>NOTAPP</v>
          </cell>
          <cell r="U262" t="str">
            <v>NO</v>
          </cell>
          <cell r="V262" t="str">
            <v>DR45212</v>
          </cell>
          <cell r="W262" t="str">
            <v>OPCOTHIN</v>
          </cell>
        </row>
        <row r="263">
          <cell r="B263" t="str">
            <v>O0454</v>
          </cell>
          <cell r="C263" t="str">
            <v>Unilever Research - Edgewater</v>
          </cell>
          <cell r="D263" t="str">
            <v>USDK</v>
          </cell>
          <cell r="E263" t="str">
            <v>M</v>
          </cell>
          <cell r="F263" t="str">
            <v>NOTAPP</v>
          </cell>
          <cell r="G263" t="str">
            <v>FP&amp;A</v>
          </cell>
          <cell r="H263" t="str">
            <v>R0002</v>
          </cell>
          <cell r="I263" t="str">
            <v>North America</v>
          </cell>
          <cell r="J263" t="str">
            <v>NOTAPP</v>
          </cell>
          <cell r="K263" t="str">
            <v>Not Applicable</v>
          </cell>
          <cell r="L263" t="str">
            <v>NOTAPP</v>
          </cell>
          <cell r="M263" t="str">
            <v>Not Applicable</v>
          </cell>
          <cell r="N263" t="str">
            <v>C0031</v>
          </cell>
          <cell r="O263" t="str">
            <v>USA</v>
          </cell>
          <cell r="P263" t="str">
            <v>NOTAPP</v>
          </cell>
          <cell r="Q263" t="str">
            <v>NOTAPP</v>
          </cell>
          <cell r="R263" t="str">
            <v>Not Applicable</v>
          </cell>
          <cell r="S263" t="str">
            <v>-</v>
          </cell>
          <cell r="T263" t="str">
            <v>O0819</v>
          </cell>
          <cell r="U263" t="str">
            <v>NO</v>
          </cell>
          <cell r="V263" t="str">
            <v>DR45412</v>
          </cell>
          <cell r="W263" t="str">
            <v>OPCOTHIN</v>
          </cell>
        </row>
        <row r="264">
          <cell r="B264" t="str">
            <v>O0456</v>
          </cell>
          <cell r="C264" t="str">
            <v>Unipath - France</v>
          </cell>
          <cell r="D264" t="str">
            <v>EURK</v>
          </cell>
          <cell r="E264" t="str">
            <v>H</v>
          </cell>
          <cell r="F264" t="str">
            <v>NOTAPP</v>
          </cell>
          <cell r="G264" t="str">
            <v>NL</v>
          </cell>
          <cell r="H264" t="str">
            <v>R0001</v>
          </cell>
          <cell r="I264" t="str">
            <v>Europe</v>
          </cell>
          <cell r="J264" t="str">
            <v>R0007</v>
          </cell>
          <cell r="K264" t="str">
            <v>Western Europe</v>
          </cell>
          <cell r="L264" t="str">
            <v>NOTAPP</v>
          </cell>
          <cell r="M264" t="str">
            <v>Not Applicable</v>
          </cell>
          <cell r="N264" t="str">
            <v>C0005</v>
          </cell>
          <cell r="O264" t="str">
            <v>France</v>
          </cell>
          <cell r="P264" t="str">
            <v>PFRAN</v>
          </cell>
          <cell r="Q264" t="str">
            <v>PFRAN</v>
          </cell>
          <cell r="R264" t="str">
            <v>France</v>
          </cell>
          <cell r="S264" t="str">
            <v>-</v>
          </cell>
          <cell r="T264" t="str">
            <v>NOTAPP</v>
          </cell>
          <cell r="U264" t="str">
            <v>NO</v>
          </cell>
          <cell r="V264" t="str">
            <v>BF00005</v>
          </cell>
          <cell r="W264" t="str">
            <v>OPCOTHIN</v>
          </cell>
        </row>
        <row r="265">
          <cell r="B265" t="str">
            <v>O0457</v>
          </cell>
          <cell r="C265" t="str">
            <v>Unipath - Germany</v>
          </cell>
          <cell r="D265" t="str">
            <v>EURK</v>
          </cell>
          <cell r="E265" t="str">
            <v>H</v>
          </cell>
          <cell r="F265" t="str">
            <v>NOTAPP</v>
          </cell>
          <cell r="G265" t="str">
            <v>NL</v>
          </cell>
          <cell r="H265" t="str">
            <v>R0001</v>
          </cell>
          <cell r="I265" t="str">
            <v>Europe</v>
          </cell>
          <cell r="J265" t="str">
            <v>R0007</v>
          </cell>
          <cell r="K265" t="str">
            <v>Western Europe</v>
          </cell>
          <cell r="L265" t="str">
            <v>NOTAPP</v>
          </cell>
          <cell r="M265" t="str">
            <v>Not Applicable</v>
          </cell>
          <cell r="N265" t="str">
            <v>C0006</v>
          </cell>
          <cell r="O265" t="str">
            <v>Germany</v>
          </cell>
          <cell r="P265" t="str">
            <v>NOTAPP</v>
          </cell>
          <cell r="Q265" t="str">
            <v>NOTAPP</v>
          </cell>
          <cell r="R265" t="str">
            <v>Not Applicable</v>
          </cell>
          <cell r="S265" t="str">
            <v>-</v>
          </cell>
          <cell r="T265" t="str">
            <v>NOTAPP</v>
          </cell>
          <cell r="U265" t="str">
            <v>NO</v>
          </cell>
          <cell r="V265" t="str">
            <v>BF00005</v>
          </cell>
          <cell r="W265" t="str">
            <v>OPCOTHIN</v>
          </cell>
        </row>
        <row r="266">
          <cell r="B266" t="str">
            <v>O0458</v>
          </cell>
          <cell r="C266" t="str">
            <v>Unipath - Netherlands</v>
          </cell>
          <cell r="D266" t="str">
            <v>EURK</v>
          </cell>
          <cell r="E266" t="str">
            <v>H</v>
          </cell>
          <cell r="F266" t="str">
            <v>NOTAPP</v>
          </cell>
          <cell r="G266" t="str">
            <v>NL</v>
          </cell>
          <cell r="H266" t="str">
            <v>R0001</v>
          </cell>
          <cell r="I266" t="str">
            <v>Europe</v>
          </cell>
          <cell r="J266" t="str">
            <v>R0007</v>
          </cell>
          <cell r="K266" t="str">
            <v>Western Europe</v>
          </cell>
          <cell r="L266" t="str">
            <v>NOTAPP</v>
          </cell>
          <cell r="M266" t="str">
            <v>Not Applicable</v>
          </cell>
          <cell r="N266" t="str">
            <v>C0010</v>
          </cell>
          <cell r="O266" t="str">
            <v>Netherlands</v>
          </cell>
          <cell r="P266" t="str">
            <v>NOTAPP</v>
          </cell>
          <cell r="Q266" t="str">
            <v>NOTAPP</v>
          </cell>
          <cell r="R266" t="str">
            <v>Not Applicable</v>
          </cell>
          <cell r="S266" t="str">
            <v>-</v>
          </cell>
          <cell r="T266" t="str">
            <v>NOTAPP</v>
          </cell>
          <cell r="U266" t="str">
            <v>NO</v>
          </cell>
          <cell r="V266" t="str">
            <v>BF00005</v>
          </cell>
          <cell r="W266" t="str">
            <v>OPCOTHIN</v>
          </cell>
        </row>
        <row r="267">
          <cell r="B267" t="str">
            <v>O0459</v>
          </cell>
          <cell r="C267" t="str">
            <v>Unipath - Sweden</v>
          </cell>
          <cell r="D267" t="str">
            <v>SEKK</v>
          </cell>
          <cell r="E267" t="str">
            <v>H</v>
          </cell>
          <cell r="F267" t="str">
            <v>NOTAPP</v>
          </cell>
          <cell r="G267" t="str">
            <v>CO</v>
          </cell>
          <cell r="H267" t="str">
            <v>R0001</v>
          </cell>
          <cell r="I267" t="str">
            <v>Europe</v>
          </cell>
          <cell r="J267" t="str">
            <v>R0007</v>
          </cell>
          <cell r="K267" t="str">
            <v>Western Europe</v>
          </cell>
          <cell r="L267" t="str">
            <v>NOTAPP</v>
          </cell>
          <cell r="M267" t="str">
            <v>Not Applicable</v>
          </cell>
          <cell r="N267" t="str">
            <v>C0014</v>
          </cell>
          <cell r="O267" t="str">
            <v>Sweden</v>
          </cell>
          <cell r="P267" t="str">
            <v>NOTAPP</v>
          </cell>
          <cell r="Q267" t="str">
            <v>NOTAPP</v>
          </cell>
          <cell r="R267" t="str">
            <v>Not Applicable</v>
          </cell>
          <cell r="S267" t="str">
            <v>-</v>
          </cell>
          <cell r="T267" t="str">
            <v>NOTAPP</v>
          </cell>
          <cell r="U267" t="str">
            <v>NO</v>
          </cell>
          <cell r="V267" t="str">
            <v>BF00005</v>
          </cell>
          <cell r="W267" t="str">
            <v>OPCOTHIN</v>
          </cell>
        </row>
        <row r="268">
          <cell r="B268" t="str">
            <v>O0460</v>
          </cell>
          <cell r="C268" t="str">
            <v>Unipath - UK</v>
          </cell>
          <cell r="D268" t="str">
            <v>GBPK</v>
          </cell>
          <cell r="E268" t="str">
            <v>H</v>
          </cell>
          <cell r="F268" t="str">
            <v>NOTAPP</v>
          </cell>
          <cell r="G268" t="str">
            <v>NL</v>
          </cell>
          <cell r="H268" t="str">
            <v>R0001</v>
          </cell>
          <cell r="I268" t="str">
            <v>Europe</v>
          </cell>
          <cell r="J268" t="str">
            <v>R0007</v>
          </cell>
          <cell r="K268" t="str">
            <v>Western Europe</v>
          </cell>
          <cell r="L268" t="str">
            <v>NOTAPP</v>
          </cell>
          <cell r="M268" t="str">
            <v>Not Applicable</v>
          </cell>
          <cell r="N268" t="str">
            <v>C0016</v>
          </cell>
          <cell r="O268" t="str">
            <v>United Kingdom</v>
          </cell>
          <cell r="P268" t="str">
            <v>PUKNG</v>
          </cell>
          <cell r="Q268" t="str">
            <v>PUKNG</v>
          </cell>
          <cell r="R268" t="str">
            <v>United Kingdom</v>
          </cell>
          <cell r="S268" t="str">
            <v>-</v>
          </cell>
          <cell r="T268" t="str">
            <v>NOTAPP</v>
          </cell>
          <cell r="U268" t="str">
            <v>NO</v>
          </cell>
          <cell r="V268" t="str">
            <v>BF00005</v>
          </cell>
          <cell r="W268" t="str">
            <v>OPCOTHIN</v>
          </cell>
        </row>
        <row r="269">
          <cell r="B269" t="str">
            <v>O0461</v>
          </cell>
          <cell r="C269" t="str">
            <v>Unipath - US</v>
          </cell>
          <cell r="D269" t="str">
            <v>USDK</v>
          </cell>
          <cell r="E269" t="str">
            <v>H</v>
          </cell>
          <cell r="F269" t="str">
            <v>NOTAPP</v>
          </cell>
          <cell r="G269" t="str">
            <v>BW</v>
          </cell>
          <cell r="H269" t="str">
            <v>R0002</v>
          </cell>
          <cell r="I269" t="str">
            <v>North America</v>
          </cell>
          <cell r="J269" t="str">
            <v>NOTAPP</v>
          </cell>
          <cell r="K269" t="str">
            <v>Not Applicable</v>
          </cell>
          <cell r="L269" t="str">
            <v>NOTAPP</v>
          </cell>
          <cell r="M269" t="str">
            <v>Not Applicable</v>
          </cell>
          <cell r="N269" t="str">
            <v>C0031</v>
          </cell>
          <cell r="O269" t="str">
            <v>USA</v>
          </cell>
          <cell r="P269" t="str">
            <v>NOTAPP</v>
          </cell>
          <cell r="Q269" t="str">
            <v>NOTAPP</v>
          </cell>
          <cell r="R269" t="str">
            <v>Not Applicable</v>
          </cell>
          <cell r="S269" t="str">
            <v>-</v>
          </cell>
          <cell r="T269" t="str">
            <v>NOTAPP</v>
          </cell>
          <cell r="U269" t="str">
            <v>NO</v>
          </cell>
          <cell r="V269" t="str">
            <v>BF00005</v>
          </cell>
          <cell r="W269" t="str">
            <v>OPCOTHIN</v>
          </cell>
        </row>
        <row r="270">
          <cell r="B270" t="str">
            <v>O0463</v>
          </cell>
          <cell r="C270" t="str">
            <v>Unus</v>
          </cell>
          <cell r="D270" t="str">
            <v>USDK</v>
          </cell>
          <cell r="E270" t="str">
            <v>M</v>
          </cell>
          <cell r="F270" t="str">
            <v>NOTAPP</v>
          </cell>
          <cell r="G270" t="str">
            <v>FP&amp;A</v>
          </cell>
          <cell r="H270" t="str">
            <v>R0002</v>
          </cell>
          <cell r="I270" t="str">
            <v>North America</v>
          </cell>
          <cell r="J270" t="str">
            <v>NOTAPP</v>
          </cell>
          <cell r="K270" t="str">
            <v>Not Applicable</v>
          </cell>
          <cell r="L270" t="str">
            <v>NOTAPP</v>
          </cell>
          <cell r="M270" t="str">
            <v>Not Applicable</v>
          </cell>
          <cell r="N270" t="str">
            <v>C0031</v>
          </cell>
          <cell r="O270" t="str">
            <v>USA</v>
          </cell>
          <cell r="P270" t="str">
            <v>NOTAPP</v>
          </cell>
          <cell r="Q270" t="str">
            <v>NOTAPP</v>
          </cell>
          <cell r="R270" t="str">
            <v>Not Applicable</v>
          </cell>
          <cell r="S270" t="str">
            <v>-</v>
          </cell>
          <cell r="T270" t="str">
            <v>O0819</v>
          </cell>
          <cell r="U270" t="str">
            <v>NO</v>
          </cell>
          <cell r="V270" t="str">
            <v>DR46312</v>
          </cell>
          <cell r="W270" t="str">
            <v>OPCOTHIN</v>
          </cell>
        </row>
        <row r="271">
          <cell r="B271" t="str">
            <v>O0464</v>
          </cell>
          <cell r="C271" t="str">
            <v>URM BV</v>
          </cell>
          <cell r="D271" t="str">
            <v>EURK</v>
          </cell>
          <cell r="E271" t="str">
            <v>MF</v>
          </cell>
          <cell r="F271" t="str">
            <v>NV</v>
          </cell>
          <cell r="G271" t="str">
            <v>NL</v>
          </cell>
          <cell r="H271" t="str">
            <v>R0001</v>
          </cell>
          <cell r="I271" t="str">
            <v>Europe</v>
          </cell>
          <cell r="J271" t="str">
            <v>R0007</v>
          </cell>
          <cell r="K271" t="str">
            <v>Western Europe</v>
          </cell>
          <cell r="L271" t="str">
            <v>NOTAPP</v>
          </cell>
          <cell r="M271" t="str">
            <v>Not Applicable</v>
          </cell>
          <cell r="N271" t="str">
            <v>C0010</v>
          </cell>
          <cell r="O271" t="str">
            <v>Netherlands</v>
          </cell>
          <cell r="P271" t="str">
            <v>PNETH</v>
          </cell>
          <cell r="Q271" t="str">
            <v>PNETH</v>
          </cell>
          <cell r="R271" t="str">
            <v>Netherlands</v>
          </cell>
          <cell r="S271" t="str">
            <v>-</v>
          </cell>
          <cell r="T271" t="str">
            <v>NOTAPP</v>
          </cell>
          <cell r="U271" t="str">
            <v>NO</v>
          </cell>
          <cell r="V271" t="str">
            <v>BF00001</v>
          </cell>
          <cell r="W271" t="str">
            <v>OPCOTHIN</v>
          </cell>
        </row>
        <row r="272">
          <cell r="B272" t="str">
            <v>O0465</v>
          </cell>
          <cell r="C272" t="str">
            <v>URM AG div URM</v>
          </cell>
          <cell r="D272" t="str">
            <v>EURK</v>
          </cell>
          <cell r="E272" t="str">
            <v>MF</v>
          </cell>
          <cell r="F272" t="str">
            <v>NV</v>
          </cell>
          <cell r="G272" t="str">
            <v>NL</v>
          </cell>
          <cell r="H272" t="str">
            <v>R0001</v>
          </cell>
          <cell r="I272" t="str">
            <v>Europe</v>
          </cell>
          <cell r="J272" t="str">
            <v>R0007</v>
          </cell>
          <cell r="K272" t="str">
            <v>Western Europe</v>
          </cell>
          <cell r="L272" t="str">
            <v>NOTAPP</v>
          </cell>
          <cell r="M272" t="str">
            <v>Not Applicable</v>
          </cell>
          <cell r="N272" t="str">
            <v>C0015</v>
          </cell>
          <cell r="O272" t="str">
            <v>Switzerland</v>
          </cell>
          <cell r="P272" t="str">
            <v>PURMZ</v>
          </cell>
          <cell r="Q272" t="str">
            <v>PURMZ</v>
          </cell>
          <cell r="R272" t="str">
            <v>URM Zurich</v>
          </cell>
          <cell r="S272" t="str">
            <v>-</v>
          </cell>
          <cell r="T272" t="str">
            <v>NOTAPP</v>
          </cell>
          <cell r="U272" t="str">
            <v>NO</v>
          </cell>
          <cell r="V272" t="str">
            <v>BF00001</v>
          </cell>
          <cell r="W272" t="str">
            <v>OPCOTHIN</v>
          </cell>
        </row>
        <row r="273">
          <cell r="B273" t="str">
            <v>O0466</v>
          </cell>
          <cell r="C273" t="str">
            <v>UBFE - Denmark</v>
          </cell>
          <cell r="D273" t="str">
            <v>DKKK</v>
          </cell>
          <cell r="E273" t="str">
            <v>MF</v>
          </cell>
          <cell r="F273" t="str">
            <v>MH</v>
          </cell>
          <cell r="G273" t="str">
            <v>CO</v>
          </cell>
          <cell r="H273" t="str">
            <v>R0001</v>
          </cell>
          <cell r="I273" t="str">
            <v>Europe</v>
          </cell>
          <cell r="J273" t="str">
            <v>R0007</v>
          </cell>
          <cell r="K273" t="str">
            <v>Western Europe</v>
          </cell>
          <cell r="L273" t="str">
            <v>NOTAPP</v>
          </cell>
          <cell r="M273" t="str">
            <v>Not Applicable</v>
          </cell>
          <cell r="N273" t="str">
            <v>C0003</v>
          </cell>
          <cell r="O273" t="str">
            <v>Denmark</v>
          </cell>
          <cell r="P273" t="str">
            <v>PDKBF</v>
          </cell>
          <cell r="Q273" t="str">
            <v>PDKBF</v>
          </cell>
          <cell r="R273" t="str">
            <v>BF Denmark</v>
          </cell>
          <cell r="S273" t="str">
            <v>-</v>
          </cell>
          <cell r="T273" t="str">
            <v>NOTAPP</v>
          </cell>
          <cell r="U273" t="str">
            <v>NO</v>
          </cell>
          <cell r="V273" t="str">
            <v>BF00001</v>
          </cell>
          <cell r="W273" t="str">
            <v>OPCOTHIN</v>
          </cell>
        </row>
        <row r="274">
          <cell r="B274" t="str">
            <v>O0467</v>
          </cell>
          <cell r="C274" t="str">
            <v>UBFE - Finland</v>
          </cell>
          <cell r="D274" t="str">
            <v>EURK</v>
          </cell>
          <cell r="E274" t="str">
            <v>MF</v>
          </cell>
          <cell r="F274" t="str">
            <v>NV</v>
          </cell>
          <cell r="G274" t="str">
            <v>CO</v>
          </cell>
          <cell r="H274" t="str">
            <v>R0001</v>
          </cell>
          <cell r="I274" t="str">
            <v>Europe</v>
          </cell>
          <cell r="J274" t="str">
            <v>R0007</v>
          </cell>
          <cell r="K274" t="str">
            <v>Western Europe</v>
          </cell>
          <cell r="L274" t="str">
            <v>NOTAPP</v>
          </cell>
          <cell r="M274" t="str">
            <v>Not Applicable</v>
          </cell>
          <cell r="N274" t="str">
            <v>C0004</v>
          </cell>
          <cell r="O274" t="str">
            <v>Finland</v>
          </cell>
          <cell r="P274" t="str">
            <v>PFINL</v>
          </cell>
          <cell r="Q274" t="str">
            <v>PFINL</v>
          </cell>
          <cell r="R274" t="str">
            <v>Finland</v>
          </cell>
          <cell r="S274" t="str">
            <v>-</v>
          </cell>
          <cell r="T274" t="str">
            <v>NOTAPP</v>
          </cell>
          <cell r="U274" t="str">
            <v>NO</v>
          </cell>
          <cell r="V274" t="str">
            <v>BF00001</v>
          </cell>
          <cell r="W274" t="str">
            <v>OPCOTHIN</v>
          </cell>
        </row>
        <row r="275">
          <cell r="B275" t="str">
            <v>O0468</v>
          </cell>
          <cell r="C275" t="str">
            <v>UBFE - Ireland</v>
          </cell>
          <cell r="D275" t="str">
            <v>EURK</v>
          </cell>
          <cell r="E275" t="str">
            <v>M</v>
          </cell>
          <cell r="F275" t="str">
            <v>NOTAPP</v>
          </cell>
          <cell r="G275" t="str">
            <v>FP&amp;A</v>
          </cell>
          <cell r="H275" t="str">
            <v>R0001</v>
          </cell>
          <cell r="I275" t="str">
            <v>Europe</v>
          </cell>
          <cell r="J275" t="str">
            <v>R0007</v>
          </cell>
          <cell r="K275" t="str">
            <v>Western Europe</v>
          </cell>
          <cell r="L275" t="str">
            <v>NOTAPP</v>
          </cell>
          <cell r="M275" t="str">
            <v>Not Applicable</v>
          </cell>
          <cell r="N275" t="str">
            <v>C0008</v>
          </cell>
          <cell r="O275" t="str">
            <v>Ireland</v>
          </cell>
          <cell r="P275" t="str">
            <v>NOTAPP</v>
          </cell>
          <cell r="Q275" t="str">
            <v>NOTAPP</v>
          </cell>
          <cell r="R275" t="str">
            <v>Not Applicable</v>
          </cell>
          <cell r="S275" t="str">
            <v>-</v>
          </cell>
          <cell r="T275" t="str">
            <v>NOTAPP</v>
          </cell>
          <cell r="U275" t="str">
            <v>NO</v>
          </cell>
          <cell r="V275" t="str">
            <v>BF00001</v>
          </cell>
          <cell r="W275" t="str">
            <v>OPCOTHIN</v>
          </cell>
        </row>
        <row r="276">
          <cell r="B276" t="str">
            <v>O0469</v>
          </cell>
          <cell r="C276" t="str">
            <v>ICFG - Vdb Ireland</v>
          </cell>
          <cell r="D276" t="str">
            <v>EURK</v>
          </cell>
          <cell r="E276" t="str">
            <v>M</v>
          </cell>
          <cell r="F276" t="str">
            <v>NOTAPP</v>
          </cell>
          <cell r="G276" t="str">
            <v>FP&amp;A</v>
          </cell>
          <cell r="H276" t="str">
            <v>R0001</v>
          </cell>
          <cell r="I276" t="str">
            <v>Europe</v>
          </cell>
          <cell r="J276" t="str">
            <v>R0007</v>
          </cell>
          <cell r="K276" t="str">
            <v>Western Europe</v>
          </cell>
          <cell r="L276" t="str">
            <v>NOTAPP</v>
          </cell>
          <cell r="M276" t="str">
            <v>Not Applicable</v>
          </cell>
          <cell r="N276" t="str">
            <v>C0008</v>
          </cell>
          <cell r="O276" t="str">
            <v>Ireland</v>
          </cell>
          <cell r="P276" t="str">
            <v>NOTAPP</v>
          </cell>
          <cell r="Q276" t="str">
            <v>NOTAPP</v>
          </cell>
          <cell r="R276" t="str">
            <v>Not Applicable</v>
          </cell>
          <cell r="S276" t="str">
            <v>-</v>
          </cell>
          <cell r="T276" t="str">
            <v>NOTAPP</v>
          </cell>
          <cell r="U276" t="str">
            <v>NO</v>
          </cell>
          <cell r="V276" t="str">
            <v>BF00004</v>
          </cell>
          <cell r="W276" t="str">
            <v>OPCOTHIN</v>
          </cell>
        </row>
        <row r="277">
          <cell r="B277" t="str">
            <v>O0470</v>
          </cell>
          <cell r="C277" t="str">
            <v>UBFE - Netherlands</v>
          </cell>
          <cell r="D277" t="str">
            <v>EURK</v>
          </cell>
          <cell r="E277" t="str">
            <v>MF</v>
          </cell>
          <cell r="F277" t="str">
            <v>MH</v>
          </cell>
          <cell r="G277" t="str">
            <v>NL</v>
          </cell>
          <cell r="H277" t="str">
            <v>R0001</v>
          </cell>
          <cell r="I277" t="str">
            <v>Europe</v>
          </cell>
          <cell r="J277" t="str">
            <v>R0007</v>
          </cell>
          <cell r="K277" t="str">
            <v>Western Europe</v>
          </cell>
          <cell r="L277" t="str">
            <v>NOTAPP</v>
          </cell>
          <cell r="M277" t="str">
            <v>Not Applicable</v>
          </cell>
          <cell r="N277" t="str">
            <v>C0010</v>
          </cell>
          <cell r="O277" t="str">
            <v>Netherlands</v>
          </cell>
          <cell r="P277" t="str">
            <v>PNLBF</v>
          </cell>
          <cell r="Q277" t="str">
            <v>PNLBF</v>
          </cell>
          <cell r="R277" t="str">
            <v>BF Netherlands</v>
          </cell>
          <cell r="S277" t="str">
            <v>-</v>
          </cell>
          <cell r="T277" t="str">
            <v>NOTAPP</v>
          </cell>
          <cell r="U277" t="str">
            <v>NO</v>
          </cell>
          <cell r="V277" t="str">
            <v>BF00001</v>
          </cell>
          <cell r="W277" t="str">
            <v>OPCOTHIN</v>
          </cell>
        </row>
        <row r="278">
          <cell r="B278" t="str">
            <v>O0471</v>
          </cell>
          <cell r="C278" t="str">
            <v>UBFE - Sweden</v>
          </cell>
          <cell r="D278" t="str">
            <v>SEKK</v>
          </cell>
          <cell r="E278" t="str">
            <v>MF</v>
          </cell>
          <cell r="F278" t="str">
            <v>NV</v>
          </cell>
          <cell r="G278" t="str">
            <v>CO</v>
          </cell>
          <cell r="H278" t="str">
            <v>R0001</v>
          </cell>
          <cell r="I278" t="str">
            <v>Europe</v>
          </cell>
          <cell r="J278" t="str">
            <v>R0007</v>
          </cell>
          <cell r="K278" t="str">
            <v>Western Europe</v>
          </cell>
          <cell r="L278" t="str">
            <v>NOTAPP</v>
          </cell>
          <cell r="M278" t="str">
            <v>Not Applicable</v>
          </cell>
          <cell r="N278" t="str">
            <v>C0014</v>
          </cell>
          <cell r="O278" t="str">
            <v>Sweden</v>
          </cell>
          <cell r="P278" t="str">
            <v>PSWED</v>
          </cell>
          <cell r="Q278" t="str">
            <v>PSWED</v>
          </cell>
          <cell r="R278" t="str">
            <v>Sweden</v>
          </cell>
          <cell r="S278">
            <v>3</v>
          </cell>
          <cell r="T278" t="str">
            <v>NOTAPP</v>
          </cell>
          <cell r="U278" t="str">
            <v>NO</v>
          </cell>
          <cell r="V278" t="str">
            <v>BF00001</v>
          </cell>
          <cell r="W278" t="str">
            <v>OPCOTHIN</v>
          </cell>
        </row>
        <row r="279">
          <cell r="B279" t="str">
            <v>O0472</v>
          </cell>
          <cell r="C279" t="str">
            <v>UBFE - UK</v>
          </cell>
          <cell r="D279" t="str">
            <v>GBPK</v>
          </cell>
          <cell r="E279" t="str">
            <v>MF</v>
          </cell>
          <cell r="F279" t="str">
            <v>MMH</v>
          </cell>
          <cell r="G279" t="str">
            <v>NL</v>
          </cell>
          <cell r="H279" t="str">
            <v>R0001</v>
          </cell>
          <cell r="I279" t="str">
            <v>Europe</v>
          </cell>
          <cell r="J279" t="str">
            <v>R0007</v>
          </cell>
          <cell r="K279" t="str">
            <v>Western Europe</v>
          </cell>
          <cell r="L279" t="str">
            <v>NOTAPP</v>
          </cell>
          <cell r="M279" t="str">
            <v>Not Applicable</v>
          </cell>
          <cell r="N279" t="str">
            <v>C0016</v>
          </cell>
          <cell r="O279" t="str">
            <v>United Kingdom</v>
          </cell>
          <cell r="P279" t="str">
            <v>PGBBF</v>
          </cell>
          <cell r="Q279" t="str">
            <v>PGBBF</v>
          </cell>
          <cell r="R279" t="str">
            <v>BF United Kingdom</v>
          </cell>
          <cell r="S279">
            <v>3</v>
          </cell>
          <cell r="T279" t="str">
            <v>NOTAPP</v>
          </cell>
          <cell r="U279" t="str">
            <v>NO</v>
          </cell>
          <cell r="V279" t="str">
            <v>BF00001</v>
          </cell>
          <cell r="W279" t="str">
            <v>OPCOTHIN</v>
          </cell>
        </row>
        <row r="280">
          <cell r="B280" t="str">
            <v>O0473</v>
          </cell>
          <cell r="C280" t="str">
            <v>UBFE - Italy</v>
          </cell>
          <cell r="D280" t="str">
            <v>EURK</v>
          </cell>
          <cell r="E280" t="str">
            <v>MF</v>
          </cell>
          <cell r="F280" t="str">
            <v>MH</v>
          </cell>
          <cell r="G280" t="str">
            <v>CO</v>
          </cell>
          <cell r="H280" t="str">
            <v>R0001</v>
          </cell>
          <cell r="I280" t="str">
            <v>Europe</v>
          </cell>
          <cell r="J280" t="str">
            <v>R0007</v>
          </cell>
          <cell r="K280" t="str">
            <v>Western Europe</v>
          </cell>
          <cell r="L280" t="str">
            <v>NOTAPP</v>
          </cell>
          <cell r="M280" t="str">
            <v>Not Applicable</v>
          </cell>
          <cell r="N280" t="str">
            <v>C0009</v>
          </cell>
          <cell r="O280" t="str">
            <v>Italy</v>
          </cell>
          <cell r="P280" t="str">
            <v>PITAL</v>
          </cell>
          <cell r="Q280" t="str">
            <v>PITAL</v>
          </cell>
          <cell r="R280" t="str">
            <v>Italy</v>
          </cell>
          <cell r="S280" t="str">
            <v>-</v>
          </cell>
          <cell r="T280" t="str">
            <v>NOTAPP</v>
          </cell>
          <cell r="U280" t="str">
            <v>NO</v>
          </cell>
          <cell r="V280" t="str">
            <v>BF00001</v>
          </cell>
          <cell r="W280" t="str">
            <v>OPCOTHIN</v>
          </cell>
        </row>
        <row r="281">
          <cell r="B281" t="str">
            <v>O0475</v>
          </cell>
          <cell r="C281" t="str">
            <v>VOC - Germany-Brake</v>
          </cell>
          <cell r="D281" t="str">
            <v>EURK</v>
          </cell>
          <cell r="E281" t="str">
            <v>MF</v>
          </cell>
          <cell r="F281" t="str">
            <v>MH</v>
          </cell>
          <cell r="G281" t="str">
            <v>NL</v>
          </cell>
          <cell r="H281" t="str">
            <v>R0001</v>
          </cell>
          <cell r="I281" t="str">
            <v>Europe</v>
          </cell>
          <cell r="J281" t="str">
            <v>R0007</v>
          </cell>
          <cell r="K281" t="str">
            <v>Western Europe</v>
          </cell>
          <cell r="L281" t="str">
            <v>NOTAPP</v>
          </cell>
          <cell r="M281" t="str">
            <v>Not Applicable</v>
          </cell>
          <cell r="N281" t="str">
            <v>C0006</v>
          </cell>
          <cell r="O281" t="str">
            <v>Germany</v>
          </cell>
          <cell r="P281" t="str">
            <v>PGERM</v>
          </cell>
          <cell r="Q281" t="str">
            <v>PGERM</v>
          </cell>
          <cell r="R281" t="str">
            <v>Germany</v>
          </cell>
          <cell r="S281" t="str">
            <v>-</v>
          </cell>
          <cell r="T281" t="str">
            <v>NOTAPP</v>
          </cell>
          <cell r="U281" t="str">
            <v>NO</v>
          </cell>
          <cell r="V281" t="str">
            <v>BF00001</v>
          </cell>
          <cell r="W281" t="str">
            <v>OPCOTHIN</v>
          </cell>
        </row>
        <row r="282">
          <cell r="B282" t="str">
            <v>O0476</v>
          </cell>
          <cell r="C282" t="str">
            <v>VOC-NL-Wormerveer</v>
          </cell>
          <cell r="D282" t="str">
            <v>EURK</v>
          </cell>
          <cell r="E282" t="str">
            <v>H</v>
          </cell>
          <cell r="F282" t="str">
            <v>NOTAPP</v>
          </cell>
          <cell r="G282" t="str">
            <v>FP&amp;A</v>
          </cell>
          <cell r="H282" t="str">
            <v>R0001</v>
          </cell>
          <cell r="I282" t="str">
            <v>Europe</v>
          </cell>
          <cell r="J282" t="str">
            <v>R0007</v>
          </cell>
          <cell r="K282" t="str">
            <v>Western Europe</v>
          </cell>
          <cell r="L282" t="str">
            <v>NOTAPP</v>
          </cell>
          <cell r="M282" t="str">
            <v>Not Applicable</v>
          </cell>
          <cell r="N282" t="str">
            <v>C0010</v>
          </cell>
          <cell r="O282" t="str">
            <v>Netherlands</v>
          </cell>
          <cell r="P282" t="str">
            <v>NOTAPP</v>
          </cell>
          <cell r="Q282" t="str">
            <v>NOTAPP</v>
          </cell>
          <cell r="R282" t="str">
            <v>Not Applicable</v>
          </cell>
          <cell r="S282" t="str">
            <v>-</v>
          </cell>
          <cell r="T282" t="str">
            <v>NOTAPP</v>
          </cell>
          <cell r="U282" t="str">
            <v>NO</v>
          </cell>
          <cell r="V282" t="str">
            <v>BF00001</v>
          </cell>
          <cell r="W282" t="str">
            <v>OPCOTHIN</v>
          </cell>
        </row>
        <row r="283">
          <cell r="B283" t="str">
            <v>O0477</v>
          </cell>
          <cell r="C283" t="str">
            <v>VOC-NL-Unimills</v>
          </cell>
          <cell r="D283" t="str">
            <v>EURK</v>
          </cell>
          <cell r="E283" t="str">
            <v>H</v>
          </cell>
          <cell r="F283" t="str">
            <v>NOTAPP</v>
          </cell>
          <cell r="G283" t="str">
            <v>NL</v>
          </cell>
          <cell r="H283" t="str">
            <v>R0001</v>
          </cell>
          <cell r="I283" t="str">
            <v>Europe</v>
          </cell>
          <cell r="J283" t="str">
            <v>R0007</v>
          </cell>
          <cell r="K283" t="str">
            <v>Western Europe</v>
          </cell>
          <cell r="L283" t="str">
            <v>NOTAPP</v>
          </cell>
          <cell r="M283" t="str">
            <v>Not Applicable</v>
          </cell>
          <cell r="N283" t="str">
            <v>C0010</v>
          </cell>
          <cell r="O283" t="str">
            <v>Netherlands</v>
          </cell>
          <cell r="P283" t="str">
            <v>PNETH</v>
          </cell>
          <cell r="Q283" t="str">
            <v>PNETH</v>
          </cell>
          <cell r="R283" t="str">
            <v>Netherlands</v>
          </cell>
          <cell r="S283" t="str">
            <v>-</v>
          </cell>
          <cell r="T283" t="str">
            <v>NOTAPP</v>
          </cell>
          <cell r="U283" t="str">
            <v>NO</v>
          </cell>
          <cell r="V283" t="str">
            <v>BF00001</v>
          </cell>
          <cell r="W283" t="str">
            <v>OPCOTHIN</v>
          </cell>
        </row>
        <row r="284">
          <cell r="B284" t="str">
            <v>O0478</v>
          </cell>
          <cell r="C284" t="str">
            <v>VOC-UK-Purfleet</v>
          </cell>
          <cell r="D284" t="str">
            <v>GBPK</v>
          </cell>
          <cell r="E284" t="str">
            <v>M</v>
          </cell>
          <cell r="F284" t="str">
            <v>NOTAPP</v>
          </cell>
          <cell r="G284" t="str">
            <v>FP&amp;A</v>
          </cell>
          <cell r="H284" t="str">
            <v>R0001</v>
          </cell>
          <cell r="I284" t="str">
            <v>Europe</v>
          </cell>
          <cell r="J284" t="str">
            <v>R0007</v>
          </cell>
          <cell r="K284" t="str">
            <v>Western Europe</v>
          </cell>
          <cell r="L284" t="str">
            <v>NOTAPP</v>
          </cell>
          <cell r="M284" t="str">
            <v>Not Applicable</v>
          </cell>
          <cell r="N284" t="str">
            <v>C0016</v>
          </cell>
          <cell r="O284" t="str">
            <v>United Kingdom</v>
          </cell>
          <cell r="P284" t="str">
            <v>NOTAPP</v>
          </cell>
          <cell r="Q284" t="str">
            <v>NOTAPP</v>
          </cell>
          <cell r="R284" t="str">
            <v>Not Applicable</v>
          </cell>
          <cell r="S284" t="str">
            <v>-</v>
          </cell>
          <cell r="T284" t="str">
            <v>NOTAPP</v>
          </cell>
          <cell r="U284" t="str">
            <v>NO</v>
          </cell>
          <cell r="V284" t="str">
            <v>BF00001</v>
          </cell>
          <cell r="W284" t="str">
            <v>OPCOTHIN</v>
          </cell>
        </row>
        <row r="285">
          <cell r="B285" t="str">
            <v>O0480</v>
          </cell>
          <cell r="C285" t="str">
            <v>AMET - BGTI Africa</v>
          </cell>
          <cell r="D285" t="str">
            <v>EURK</v>
          </cell>
          <cell r="E285" t="str">
            <v>M</v>
          </cell>
          <cell r="F285" t="str">
            <v>NOTAPP</v>
          </cell>
          <cell r="G285" t="str">
            <v>BGTI</v>
          </cell>
          <cell r="H285" t="str">
            <v>R0003</v>
          </cell>
          <cell r="I285" t="str">
            <v>Africa and Middle East</v>
          </cell>
          <cell r="J285" t="str">
            <v>R0010</v>
          </cell>
          <cell r="K285" t="str">
            <v>Africa &amp; ME Adjustments</v>
          </cell>
          <cell r="L285" t="str">
            <v>NOTAPP</v>
          </cell>
          <cell r="M285" t="str">
            <v>Not Applicable</v>
          </cell>
          <cell r="N285" t="str">
            <v>C0100</v>
          </cell>
          <cell r="O285" t="str">
            <v>BGTI Africa &amp; Middle East</v>
          </cell>
          <cell r="P285" t="str">
            <v>NOTAPP</v>
          </cell>
          <cell r="Q285" t="str">
            <v>NOTAPP</v>
          </cell>
          <cell r="R285" t="str">
            <v>Not Applicable</v>
          </cell>
          <cell r="S285" t="str">
            <v>-</v>
          </cell>
          <cell r="T285" t="str">
            <v>NOTAPP</v>
          </cell>
          <cell r="U285" t="str">
            <v>NO</v>
          </cell>
          <cell r="V285" t="str">
            <v>DR48009</v>
          </cell>
          <cell r="W285" t="str">
            <v>OPCOTHIN</v>
          </cell>
        </row>
        <row r="286">
          <cell r="B286" t="str">
            <v>O0481</v>
          </cell>
          <cell r="C286" t="str">
            <v>AMET - BGTI NAMET</v>
          </cell>
          <cell r="D286" t="str">
            <v>EURK</v>
          </cell>
          <cell r="E286" t="str">
            <v>M</v>
          </cell>
          <cell r="F286" t="str">
            <v>NOTAPP</v>
          </cell>
          <cell r="G286" t="str">
            <v>BGTI</v>
          </cell>
          <cell r="H286" t="str">
            <v>R0003</v>
          </cell>
          <cell r="I286" t="str">
            <v>Africa and Middle East</v>
          </cell>
          <cell r="J286" t="str">
            <v>R0010</v>
          </cell>
          <cell r="K286" t="str">
            <v>Africa &amp; ME Adjustments</v>
          </cell>
          <cell r="L286" t="str">
            <v>NOTAPP</v>
          </cell>
          <cell r="M286" t="str">
            <v>Not Applicable</v>
          </cell>
          <cell r="N286" t="str">
            <v>C0100</v>
          </cell>
          <cell r="O286" t="str">
            <v>BGTI Africa &amp; Middle East</v>
          </cell>
          <cell r="P286" t="str">
            <v>NOTAPP</v>
          </cell>
          <cell r="Q286" t="str">
            <v>NOTAPP</v>
          </cell>
          <cell r="R286" t="str">
            <v>Not Applicable</v>
          </cell>
          <cell r="S286" t="str">
            <v>-</v>
          </cell>
          <cell r="T286" t="str">
            <v>NOTAPP</v>
          </cell>
          <cell r="U286" t="str">
            <v>NO</v>
          </cell>
          <cell r="V286" t="str">
            <v>DR48109</v>
          </cell>
          <cell r="W286" t="str">
            <v>OPCOTHIN</v>
          </cell>
        </row>
        <row r="287">
          <cell r="B287" t="str">
            <v>O0482</v>
          </cell>
          <cell r="C287" t="str">
            <v>Central Contingency - Africa</v>
          </cell>
          <cell r="D287" t="str">
            <v>EURK</v>
          </cell>
          <cell r="E287" t="str">
            <v>M</v>
          </cell>
          <cell r="F287" t="str">
            <v>NOTAPP</v>
          </cell>
          <cell r="G287" t="str">
            <v>CONT</v>
          </cell>
          <cell r="H287" t="str">
            <v>R0003</v>
          </cell>
          <cell r="I287" t="str">
            <v>Africa and Middle East</v>
          </cell>
          <cell r="J287" t="str">
            <v>R0010</v>
          </cell>
          <cell r="K287" t="str">
            <v>Africa &amp; ME Adjustments</v>
          </cell>
          <cell r="L287" t="str">
            <v>NOTAPP</v>
          </cell>
          <cell r="M287" t="str">
            <v>Not Applicable</v>
          </cell>
          <cell r="N287" t="str">
            <v>C0101</v>
          </cell>
          <cell r="O287" t="str">
            <v>Contingency Africa &amp; M.East</v>
          </cell>
          <cell r="P287" t="str">
            <v>NOTAPP</v>
          </cell>
          <cell r="Q287" t="str">
            <v>NOTAPP</v>
          </cell>
          <cell r="R287" t="str">
            <v>Not Applicable</v>
          </cell>
          <cell r="S287" t="str">
            <v>-</v>
          </cell>
          <cell r="T287" t="str">
            <v>NOTAPP</v>
          </cell>
          <cell r="U287" t="str">
            <v>NO</v>
          </cell>
          <cell r="V287" t="str">
            <v>DR48209</v>
          </cell>
          <cell r="W287" t="str">
            <v>OPCOTHIN</v>
          </cell>
        </row>
        <row r="288">
          <cell r="B288" t="str">
            <v>O0483</v>
          </cell>
          <cell r="C288" t="str">
            <v>Central Contingency - NAMET</v>
          </cell>
          <cell r="D288" t="str">
            <v>EURK</v>
          </cell>
          <cell r="E288" t="str">
            <v>M</v>
          </cell>
          <cell r="F288" t="str">
            <v>NOTAPP</v>
          </cell>
          <cell r="G288" t="str">
            <v>CONT</v>
          </cell>
          <cell r="H288" t="str">
            <v>R0003</v>
          </cell>
          <cell r="I288" t="str">
            <v>Africa and Middle East</v>
          </cell>
          <cell r="J288" t="str">
            <v>R0010</v>
          </cell>
          <cell r="K288" t="str">
            <v>Africa &amp; ME Adjustments</v>
          </cell>
          <cell r="L288" t="str">
            <v>NOTAPP</v>
          </cell>
          <cell r="M288" t="str">
            <v>Not Applicable</v>
          </cell>
          <cell r="N288" t="str">
            <v>C0101</v>
          </cell>
          <cell r="O288" t="str">
            <v>Contingency Africa &amp; M.East</v>
          </cell>
          <cell r="P288" t="str">
            <v>NOTAPP</v>
          </cell>
          <cell r="Q288" t="str">
            <v>NOTAPP</v>
          </cell>
          <cell r="R288" t="str">
            <v>Not Applicable</v>
          </cell>
          <cell r="S288" t="str">
            <v>-</v>
          </cell>
          <cell r="T288" t="str">
            <v>NOTAPP</v>
          </cell>
          <cell r="U288" t="str">
            <v>NO</v>
          </cell>
          <cell r="V288" t="str">
            <v>DR48309</v>
          </cell>
          <cell r="W288" t="str">
            <v>OPCOTHIN</v>
          </cell>
        </row>
        <row r="289">
          <cell r="B289" t="str">
            <v>O0484</v>
          </cell>
          <cell r="C289" t="str">
            <v>BGTI Foods Asia</v>
          </cell>
          <cell r="D289" t="str">
            <v>EURK</v>
          </cell>
          <cell r="E289" t="str">
            <v>M</v>
          </cell>
          <cell r="F289" t="str">
            <v>NOTAPP</v>
          </cell>
          <cell r="G289" t="str">
            <v>BGTI</v>
          </cell>
          <cell r="H289" t="str">
            <v>R0004</v>
          </cell>
          <cell r="I289" t="str">
            <v>Asia and Pacific</v>
          </cell>
          <cell r="J289" t="str">
            <v>R0011</v>
          </cell>
          <cell r="K289" t="str">
            <v>Asia &amp; Pacific Adjustments</v>
          </cell>
          <cell r="L289" t="str">
            <v>NOTAPP</v>
          </cell>
          <cell r="M289" t="str">
            <v>Not Applicable</v>
          </cell>
          <cell r="N289" t="str">
            <v>C0103</v>
          </cell>
          <cell r="O289" t="str">
            <v>BGTI Asia &amp; Pacific</v>
          </cell>
          <cell r="P289" t="str">
            <v>NOTAPP</v>
          </cell>
          <cell r="Q289" t="str">
            <v>NOTAPP</v>
          </cell>
          <cell r="R289" t="str">
            <v>Not Applicable</v>
          </cell>
          <cell r="S289" t="str">
            <v>-</v>
          </cell>
          <cell r="T289" t="str">
            <v>NOTAPP</v>
          </cell>
          <cell r="U289" t="str">
            <v>NO</v>
          </cell>
          <cell r="V289" t="str">
            <v>DR48411</v>
          </cell>
          <cell r="W289" t="str">
            <v>OPCOTHIN</v>
          </cell>
        </row>
        <row r="290">
          <cell r="B290" t="str">
            <v>O0485</v>
          </cell>
          <cell r="C290" t="str">
            <v>Central Contingency - Foods Asia</v>
          </cell>
          <cell r="D290" t="str">
            <v>EURK</v>
          </cell>
          <cell r="E290" t="str">
            <v>M</v>
          </cell>
          <cell r="F290" t="str">
            <v>NOTAPP</v>
          </cell>
          <cell r="G290" t="str">
            <v>CONT</v>
          </cell>
          <cell r="H290" t="str">
            <v>R0004</v>
          </cell>
          <cell r="I290" t="str">
            <v>Asia and Pacific</v>
          </cell>
          <cell r="J290" t="str">
            <v>R0011</v>
          </cell>
          <cell r="K290" t="str">
            <v>Asia &amp; Pacific Adjustments</v>
          </cell>
          <cell r="L290" t="str">
            <v>NOTAPP</v>
          </cell>
          <cell r="M290" t="str">
            <v>Not Applicable</v>
          </cell>
          <cell r="N290" t="str">
            <v>C0104</v>
          </cell>
          <cell r="O290" t="str">
            <v>Contingency Asia &amp; Pacific</v>
          </cell>
          <cell r="P290" t="str">
            <v>NOTAPP</v>
          </cell>
          <cell r="Q290" t="str">
            <v>NOTAPP</v>
          </cell>
          <cell r="R290" t="str">
            <v>Not Applicable</v>
          </cell>
          <cell r="S290" t="str">
            <v>-</v>
          </cell>
          <cell r="T290" t="str">
            <v>NOTAPP</v>
          </cell>
          <cell r="U290" t="str">
            <v>NO</v>
          </cell>
          <cell r="V290" t="str">
            <v>DR48511</v>
          </cell>
          <cell r="W290" t="str">
            <v>OPCOTHIN</v>
          </cell>
        </row>
        <row r="291">
          <cell r="B291" t="str">
            <v>O0486</v>
          </cell>
          <cell r="C291" t="str">
            <v>Unilever Adjustments</v>
          </cell>
          <cell r="D291" t="str">
            <v>EURK</v>
          </cell>
          <cell r="E291" t="str">
            <v>M</v>
          </cell>
          <cell r="F291" t="str">
            <v>NOTAPP</v>
          </cell>
          <cell r="G291" t="str">
            <v>CONT</v>
          </cell>
          <cell r="H291" t="str">
            <v>R0006</v>
          </cell>
          <cell r="I291" t="str">
            <v>Central Items</v>
          </cell>
          <cell r="J291" t="str">
            <v>NOTAPP</v>
          </cell>
          <cell r="K291" t="str">
            <v>Not Applicable</v>
          </cell>
          <cell r="L291" t="str">
            <v>NOTAPP</v>
          </cell>
          <cell r="M291" t="str">
            <v>Not Applicable</v>
          </cell>
          <cell r="N291" t="str">
            <v>C0116</v>
          </cell>
          <cell r="O291" t="str">
            <v>Central Items</v>
          </cell>
          <cell r="P291" t="str">
            <v>NOTAPP</v>
          </cell>
          <cell r="Q291" t="str">
            <v>NOTAPP</v>
          </cell>
          <cell r="R291" t="str">
            <v>Not Applicable</v>
          </cell>
          <cell r="S291" t="str">
            <v>-</v>
          </cell>
          <cell r="T291" t="str">
            <v>NOTAPP</v>
          </cell>
          <cell r="U291" t="str">
            <v>NO</v>
          </cell>
          <cell r="V291" t="str">
            <v>DR48612</v>
          </cell>
          <cell r="W291" t="str">
            <v>OPCOTHIN</v>
          </cell>
        </row>
        <row r="292">
          <cell r="B292" t="str">
            <v>O0487</v>
          </cell>
          <cell r="C292" t="str">
            <v>DTI - Foods Division</v>
          </cell>
          <cell r="D292" t="str">
            <v>EURK</v>
          </cell>
          <cell r="E292" t="str">
            <v>M</v>
          </cell>
          <cell r="F292" t="str">
            <v>NOTAPP</v>
          </cell>
          <cell r="G292" t="str">
            <v>FP&amp;A</v>
          </cell>
          <cell r="H292" t="str">
            <v>R0001</v>
          </cell>
          <cell r="I292" t="str">
            <v>Europe</v>
          </cell>
          <cell r="J292" t="str">
            <v>R0017</v>
          </cell>
          <cell r="K292" t="str">
            <v>Parent &amp; Finance</v>
          </cell>
          <cell r="L292" t="str">
            <v>NOTAPP</v>
          </cell>
          <cell r="M292" t="str">
            <v>Not Applicable</v>
          </cell>
          <cell r="N292" t="str">
            <v>C0117</v>
          </cell>
          <cell r="O292" t="str">
            <v>Parent and Finance</v>
          </cell>
          <cell r="P292" t="str">
            <v>NOTAPP</v>
          </cell>
          <cell r="Q292" t="str">
            <v>NOTAPP</v>
          </cell>
          <cell r="R292" t="str">
            <v>Not Applicable</v>
          </cell>
          <cell r="S292" t="str">
            <v>-</v>
          </cell>
          <cell r="T292" t="str">
            <v>NOTAPP</v>
          </cell>
          <cell r="U292" t="str">
            <v>NO</v>
          </cell>
          <cell r="V292" t="str">
            <v>DR48712</v>
          </cell>
          <cell r="W292" t="str">
            <v>OPCOTHIN</v>
          </cell>
        </row>
        <row r="293">
          <cell r="B293" t="str">
            <v>O0488</v>
          </cell>
          <cell r="C293" t="str">
            <v>DTI - HPC Division</v>
          </cell>
          <cell r="D293" t="str">
            <v>EURK</v>
          </cell>
          <cell r="E293" t="str">
            <v>M</v>
          </cell>
          <cell r="F293" t="str">
            <v>NOTAPP</v>
          </cell>
          <cell r="G293" t="str">
            <v>FP&amp;A</v>
          </cell>
          <cell r="H293" t="str">
            <v>R0001</v>
          </cell>
          <cell r="I293" t="str">
            <v>Europe</v>
          </cell>
          <cell r="J293" t="str">
            <v>R0017</v>
          </cell>
          <cell r="K293" t="str">
            <v>Parent &amp; Finance</v>
          </cell>
          <cell r="L293" t="str">
            <v>NOTAPP</v>
          </cell>
          <cell r="M293" t="str">
            <v>Not Applicable</v>
          </cell>
          <cell r="N293" t="str">
            <v>C0117</v>
          </cell>
          <cell r="O293" t="str">
            <v>Parent and Finance</v>
          </cell>
          <cell r="P293" t="str">
            <v>NOTAPP</v>
          </cell>
          <cell r="Q293" t="str">
            <v>NOTAPP</v>
          </cell>
          <cell r="R293" t="str">
            <v>Not Applicable</v>
          </cell>
          <cell r="S293" t="str">
            <v>-</v>
          </cell>
          <cell r="T293" t="str">
            <v>NOTAPP</v>
          </cell>
          <cell r="U293" t="str">
            <v>NO</v>
          </cell>
          <cell r="V293" t="str">
            <v>DR48812</v>
          </cell>
          <cell r="W293" t="str">
            <v>OPCOTHIN</v>
          </cell>
        </row>
        <row r="294">
          <cell r="B294" t="str">
            <v>O0489</v>
          </cell>
          <cell r="C294" t="str">
            <v>Unilever Central Contingency</v>
          </cell>
          <cell r="D294" t="str">
            <v>EURK</v>
          </cell>
          <cell r="E294" t="str">
            <v>M</v>
          </cell>
          <cell r="F294" t="str">
            <v>NOTAPP</v>
          </cell>
          <cell r="G294" t="str">
            <v>CONT</v>
          </cell>
          <cell r="H294" t="str">
            <v>R0006</v>
          </cell>
          <cell r="I294" t="str">
            <v>Central Items</v>
          </cell>
          <cell r="J294" t="str">
            <v>NOTAPP</v>
          </cell>
          <cell r="K294" t="str">
            <v>Not Applicable</v>
          </cell>
          <cell r="L294" t="str">
            <v>NOTAPP</v>
          </cell>
          <cell r="M294" t="str">
            <v>Not Applicable</v>
          </cell>
          <cell r="N294" t="str">
            <v>C0116</v>
          </cell>
          <cell r="O294" t="str">
            <v>Central Items</v>
          </cell>
          <cell r="P294" t="str">
            <v>NOTAPP</v>
          </cell>
          <cell r="Q294" t="str">
            <v>NOTAPP</v>
          </cell>
          <cell r="R294" t="str">
            <v>Not Applicable</v>
          </cell>
          <cell r="S294" t="str">
            <v>-</v>
          </cell>
          <cell r="T294" t="str">
            <v>NOTAPP</v>
          </cell>
          <cell r="U294" t="str">
            <v>NO</v>
          </cell>
          <cell r="V294" t="str">
            <v>DR48912</v>
          </cell>
          <cell r="W294" t="str">
            <v>CONTTHIN</v>
          </cell>
        </row>
        <row r="295">
          <cell r="B295" t="str">
            <v>O0490</v>
          </cell>
          <cell r="C295" t="str">
            <v>Foods Division Contingency</v>
          </cell>
          <cell r="D295" t="str">
            <v>EURK</v>
          </cell>
          <cell r="E295" t="str">
            <v>M</v>
          </cell>
          <cell r="F295" t="str">
            <v>NOTAPP</v>
          </cell>
          <cell r="G295" t="str">
            <v>CONT</v>
          </cell>
          <cell r="H295" t="str">
            <v>R0006</v>
          </cell>
          <cell r="I295" t="str">
            <v>Central Items</v>
          </cell>
          <cell r="J295" t="str">
            <v>NOTAPP</v>
          </cell>
          <cell r="K295" t="str">
            <v>Not Applicable</v>
          </cell>
          <cell r="L295" t="str">
            <v>NOTAPP</v>
          </cell>
          <cell r="M295" t="str">
            <v>Not Applicable</v>
          </cell>
          <cell r="N295" t="str">
            <v>C0116</v>
          </cell>
          <cell r="O295" t="str">
            <v>Central Items</v>
          </cell>
          <cell r="P295" t="str">
            <v>NOTAPP</v>
          </cell>
          <cell r="Q295" t="str">
            <v>NOTAPP</v>
          </cell>
          <cell r="R295" t="str">
            <v>Not Applicable</v>
          </cell>
          <cell r="S295" t="str">
            <v>-</v>
          </cell>
          <cell r="T295" t="str">
            <v>NOTAPP</v>
          </cell>
          <cell r="U295" t="str">
            <v>NO</v>
          </cell>
          <cell r="V295" t="str">
            <v>DR49012</v>
          </cell>
          <cell r="W295" t="str">
            <v>CONTTHIN</v>
          </cell>
        </row>
        <row r="296">
          <cell r="B296" t="str">
            <v>O0491</v>
          </cell>
          <cell r="C296" t="str">
            <v>HPC Division Contingency</v>
          </cell>
          <cell r="D296" t="str">
            <v>EURK</v>
          </cell>
          <cell r="E296" t="str">
            <v>M</v>
          </cell>
          <cell r="F296" t="str">
            <v>NOTAPP</v>
          </cell>
          <cell r="G296" t="str">
            <v>CONT</v>
          </cell>
          <cell r="H296" t="str">
            <v>R0006</v>
          </cell>
          <cell r="I296" t="str">
            <v>Central Items</v>
          </cell>
          <cell r="J296" t="str">
            <v>NOTAPP</v>
          </cell>
          <cell r="K296" t="str">
            <v>Not Applicable</v>
          </cell>
          <cell r="L296" t="str">
            <v>NOTAPP</v>
          </cell>
          <cell r="M296" t="str">
            <v>Not Applicable</v>
          </cell>
          <cell r="N296" t="str">
            <v>C0116</v>
          </cell>
          <cell r="O296" t="str">
            <v>Central Items</v>
          </cell>
          <cell r="P296" t="str">
            <v>NOTAPP</v>
          </cell>
          <cell r="Q296" t="str">
            <v>NOTAPP</v>
          </cell>
          <cell r="R296" t="str">
            <v>Not Applicable</v>
          </cell>
          <cell r="S296" t="str">
            <v>-</v>
          </cell>
          <cell r="T296" t="str">
            <v>NOTAPP</v>
          </cell>
          <cell r="U296" t="str">
            <v>NO</v>
          </cell>
          <cell r="V296" t="str">
            <v>DR49112</v>
          </cell>
          <cell r="W296" t="str">
            <v>CONTTHIN</v>
          </cell>
        </row>
        <row r="297">
          <cell r="B297" t="str">
            <v>O0494</v>
          </cell>
          <cell r="C297" t="str">
            <v>DL - BGTI Western Europe</v>
          </cell>
          <cell r="D297" t="str">
            <v>EURK</v>
          </cell>
          <cell r="E297" t="str">
            <v>H</v>
          </cell>
          <cell r="F297" t="str">
            <v>NOTAPP</v>
          </cell>
          <cell r="G297" t="str">
            <v>BGTI</v>
          </cell>
          <cell r="H297" t="str">
            <v>R0001</v>
          </cell>
          <cell r="I297" t="str">
            <v>Europe</v>
          </cell>
          <cell r="J297" t="str">
            <v>R0007</v>
          </cell>
          <cell r="K297" t="str">
            <v>Western Europe</v>
          </cell>
          <cell r="L297" t="str">
            <v>R0015</v>
          </cell>
          <cell r="M297" t="str">
            <v>Western Europe Adjustments</v>
          </cell>
          <cell r="N297" t="str">
            <v>C0092</v>
          </cell>
          <cell r="O297" t="str">
            <v>BGTI Western Europe</v>
          </cell>
          <cell r="P297" t="str">
            <v>NOTAPP</v>
          </cell>
          <cell r="Q297" t="str">
            <v>NOTAPP</v>
          </cell>
          <cell r="R297" t="str">
            <v>Not Applicable</v>
          </cell>
          <cell r="S297" t="str">
            <v>-</v>
          </cell>
          <cell r="T297" t="str">
            <v>NOTAPP</v>
          </cell>
          <cell r="U297" t="str">
            <v>NO</v>
          </cell>
          <cell r="V297" t="str">
            <v>BF00008</v>
          </cell>
          <cell r="W297" t="str">
            <v>BGTITHIN</v>
          </cell>
        </row>
        <row r="298">
          <cell r="B298" t="str">
            <v>O0495</v>
          </cell>
          <cell r="C298" t="str">
            <v>DL - BGTI North America</v>
          </cell>
          <cell r="D298" t="str">
            <v>USDK</v>
          </cell>
          <cell r="E298" t="str">
            <v>H</v>
          </cell>
          <cell r="F298" t="str">
            <v>NOTAPP</v>
          </cell>
          <cell r="G298" t="str">
            <v>BGTI</v>
          </cell>
          <cell r="H298" t="str">
            <v>R0002</v>
          </cell>
          <cell r="I298" t="str">
            <v>North America</v>
          </cell>
          <cell r="J298" t="str">
            <v>R0009</v>
          </cell>
          <cell r="K298" t="str">
            <v>North America Adjustments</v>
          </cell>
          <cell r="L298" t="str">
            <v>NOTAPP</v>
          </cell>
          <cell r="M298" t="str">
            <v>Not Applicable</v>
          </cell>
          <cell r="N298" t="str">
            <v>C0097</v>
          </cell>
          <cell r="O298" t="str">
            <v>BGTI North America</v>
          </cell>
          <cell r="P298" t="str">
            <v>NOTAPP</v>
          </cell>
          <cell r="Q298" t="str">
            <v>NOTAPP</v>
          </cell>
          <cell r="R298" t="str">
            <v>Not Applicable</v>
          </cell>
          <cell r="S298" t="str">
            <v>-</v>
          </cell>
          <cell r="T298" t="str">
            <v>NOTAPP</v>
          </cell>
          <cell r="U298" t="str">
            <v>NO</v>
          </cell>
          <cell r="V298" t="str">
            <v>BF00008</v>
          </cell>
          <cell r="W298" t="str">
            <v>BGTITHIN</v>
          </cell>
        </row>
        <row r="299">
          <cell r="B299" t="str">
            <v>O0496</v>
          </cell>
          <cell r="C299" t="str">
            <v>DL - BGTI Africa &amp; Middle East</v>
          </cell>
          <cell r="D299" t="str">
            <v>EURK</v>
          </cell>
          <cell r="E299" t="str">
            <v>H</v>
          </cell>
          <cell r="F299" t="str">
            <v>NOTAPP</v>
          </cell>
          <cell r="G299" t="str">
            <v>BGTI</v>
          </cell>
          <cell r="H299" t="str">
            <v>R0003</v>
          </cell>
          <cell r="I299" t="str">
            <v>Africa and Middle East</v>
          </cell>
          <cell r="J299" t="str">
            <v>R0010</v>
          </cell>
          <cell r="K299" t="str">
            <v>Africa &amp; ME Adjustments</v>
          </cell>
          <cell r="L299" t="str">
            <v>NOTAPP</v>
          </cell>
          <cell r="M299" t="str">
            <v>Not Applicable</v>
          </cell>
          <cell r="N299" t="str">
            <v>C0100</v>
          </cell>
          <cell r="O299" t="str">
            <v>BGTI Africa &amp; Middle East</v>
          </cell>
          <cell r="P299" t="str">
            <v>NOTAPP</v>
          </cell>
          <cell r="Q299" t="str">
            <v>NOTAPP</v>
          </cell>
          <cell r="R299" t="str">
            <v>Not Applicable</v>
          </cell>
          <cell r="S299" t="str">
            <v>-</v>
          </cell>
          <cell r="T299" t="str">
            <v>NOTAPP</v>
          </cell>
          <cell r="U299" t="str">
            <v>NO</v>
          </cell>
          <cell r="V299" t="str">
            <v>BF00008</v>
          </cell>
          <cell r="W299" t="str">
            <v>BGTITHIN</v>
          </cell>
        </row>
        <row r="300">
          <cell r="B300" t="str">
            <v>O0497</v>
          </cell>
          <cell r="C300" t="str">
            <v>DL - BGTI Asia &amp; Pacific</v>
          </cell>
          <cell r="D300" t="str">
            <v>EURK</v>
          </cell>
          <cell r="E300" t="str">
            <v>H</v>
          </cell>
          <cell r="F300" t="str">
            <v>NOTAPP</v>
          </cell>
          <cell r="G300" t="str">
            <v>BGTI</v>
          </cell>
          <cell r="H300" t="str">
            <v>R0004</v>
          </cell>
          <cell r="I300" t="str">
            <v>Asia and Pacific</v>
          </cell>
          <cell r="J300" t="str">
            <v>R0011</v>
          </cell>
          <cell r="K300" t="str">
            <v>Asia &amp; Pacific Adjustments</v>
          </cell>
          <cell r="L300" t="str">
            <v>NOTAPP</v>
          </cell>
          <cell r="M300" t="str">
            <v>Not Applicable</v>
          </cell>
          <cell r="N300" t="str">
            <v>C0103</v>
          </cell>
          <cell r="O300" t="str">
            <v>BGTI Asia &amp; Pacific</v>
          </cell>
          <cell r="P300" t="str">
            <v>NOTAPP</v>
          </cell>
          <cell r="Q300" t="str">
            <v>NOTAPP</v>
          </cell>
          <cell r="R300" t="str">
            <v>Not Applicable</v>
          </cell>
          <cell r="S300" t="str">
            <v>-</v>
          </cell>
          <cell r="T300" t="str">
            <v>NOTAPP</v>
          </cell>
          <cell r="U300" t="str">
            <v>NO</v>
          </cell>
          <cell r="V300" t="str">
            <v>BF00008</v>
          </cell>
          <cell r="W300" t="str">
            <v>BGTITHIN</v>
          </cell>
        </row>
        <row r="301">
          <cell r="B301" t="str">
            <v>O0498</v>
          </cell>
          <cell r="C301" t="str">
            <v>DL - BGTI Latin America</v>
          </cell>
          <cell r="D301" t="str">
            <v>EURK</v>
          </cell>
          <cell r="E301" t="str">
            <v>H</v>
          </cell>
          <cell r="F301" t="str">
            <v>NOTAPP</v>
          </cell>
          <cell r="G301" t="str">
            <v>BGTI</v>
          </cell>
          <cell r="H301" t="str">
            <v>R0005</v>
          </cell>
          <cell r="I301" t="str">
            <v>Latin America</v>
          </cell>
          <cell r="J301" t="str">
            <v>R0012</v>
          </cell>
          <cell r="K301" t="str">
            <v>Latin America Adjustments</v>
          </cell>
          <cell r="L301" t="str">
            <v>NOTAPP</v>
          </cell>
          <cell r="M301" t="str">
            <v>Not Applicable</v>
          </cell>
          <cell r="N301" t="str">
            <v>C0109</v>
          </cell>
          <cell r="O301" t="str">
            <v>BGTI Latin America</v>
          </cell>
          <cell r="P301" t="str">
            <v>NOTAPP</v>
          </cell>
          <cell r="Q301" t="str">
            <v>NOTAPP</v>
          </cell>
          <cell r="R301" t="str">
            <v>Not Applicable</v>
          </cell>
          <cell r="S301" t="str">
            <v>-</v>
          </cell>
          <cell r="T301" t="str">
            <v>NOTAPP</v>
          </cell>
          <cell r="U301" t="str">
            <v>NO</v>
          </cell>
          <cell r="V301" t="str">
            <v>BF00008</v>
          </cell>
          <cell r="W301" t="str">
            <v>BGTITHIN</v>
          </cell>
        </row>
        <row r="302">
          <cell r="B302" t="str">
            <v>O0499</v>
          </cell>
          <cell r="C302" t="str">
            <v>DL - Cont - WE</v>
          </cell>
          <cell r="D302" t="str">
            <v>EURK</v>
          </cell>
          <cell r="E302" t="str">
            <v>H</v>
          </cell>
          <cell r="F302" t="str">
            <v>NOTAPP</v>
          </cell>
          <cell r="G302" t="str">
            <v>CONT</v>
          </cell>
          <cell r="H302" t="str">
            <v>R0001</v>
          </cell>
          <cell r="I302" t="str">
            <v>Europe</v>
          </cell>
          <cell r="J302" t="str">
            <v>R0007</v>
          </cell>
          <cell r="K302" t="str">
            <v>Western Europe</v>
          </cell>
          <cell r="L302" t="str">
            <v>R0015</v>
          </cell>
          <cell r="M302" t="str">
            <v>Western Europe Adjustments</v>
          </cell>
          <cell r="N302" t="str">
            <v>C0093</v>
          </cell>
          <cell r="O302" t="str">
            <v>Contingency Western Europe</v>
          </cell>
          <cell r="P302" t="str">
            <v>NOTAPP</v>
          </cell>
          <cell r="Q302" t="str">
            <v>NOTAPP</v>
          </cell>
          <cell r="R302" t="str">
            <v>Not Applicable</v>
          </cell>
          <cell r="S302" t="str">
            <v>-</v>
          </cell>
          <cell r="T302" t="str">
            <v>NOTAPP</v>
          </cell>
          <cell r="U302" t="str">
            <v>NO</v>
          </cell>
          <cell r="V302" t="str">
            <v>BF00008</v>
          </cell>
          <cell r="W302" t="str">
            <v>CONTTHIN</v>
          </cell>
        </row>
        <row r="303">
          <cell r="B303" t="str">
            <v>O0500</v>
          </cell>
          <cell r="C303" t="str">
            <v>DL - Cont - CEE</v>
          </cell>
          <cell r="D303" t="str">
            <v>EURK</v>
          </cell>
          <cell r="E303" t="str">
            <v>H</v>
          </cell>
          <cell r="F303" t="str">
            <v>NOTAPP</v>
          </cell>
          <cell r="G303" t="str">
            <v>CONT</v>
          </cell>
          <cell r="H303" t="str">
            <v>R0001</v>
          </cell>
          <cell r="I303" t="str">
            <v>Europe</v>
          </cell>
          <cell r="J303" t="str">
            <v>R0008</v>
          </cell>
          <cell r="K303" t="str">
            <v>Central and Eastern Europe</v>
          </cell>
          <cell r="L303" t="str">
            <v>R0014</v>
          </cell>
          <cell r="M303" t="str">
            <v>C&amp;E Europe Adjustments</v>
          </cell>
          <cell r="N303" t="str">
            <v>C0095</v>
          </cell>
          <cell r="O303" t="str">
            <v>Contingency C&amp;E Europe</v>
          </cell>
          <cell r="P303" t="str">
            <v>NOTAPP</v>
          </cell>
          <cell r="Q303" t="str">
            <v>NOTAPP</v>
          </cell>
          <cell r="R303" t="str">
            <v>Not Applicable</v>
          </cell>
          <cell r="S303" t="str">
            <v>-</v>
          </cell>
          <cell r="T303" t="str">
            <v>NOTAPP</v>
          </cell>
          <cell r="U303" t="str">
            <v>NO</v>
          </cell>
          <cell r="V303" t="str">
            <v>BF00008</v>
          </cell>
          <cell r="W303" t="str">
            <v>CONTTHIN</v>
          </cell>
        </row>
        <row r="304">
          <cell r="B304" t="str">
            <v>O0501</v>
          </cell>
          <cell r="C304" t="str">
            <v>DL - Cont - NA</v>
          </cell>
          <cell r="D304" t="str">
            <v>USDK</v>
          </cell>
          <cell r="E304" t="str">
            <v>H</v>
          </cell>
          <cell r="F304" t="str">
            <v>NOTAPP</v>
          </cell>
          <cell r="G304" t="str">
            <v>CONT</v>
          </cell>
          <cell r="H304" t="str">
            <v>R0002</v>
          </cell>
          <cell r="I304" t="str">
            <v>North America</v>
          </cell>
          <cell r="J304" t="str">
            <v>R0009</v>
          </cell>
          <cell r="K304" t="str">
            <v>North America Adjustments</v>
          </cell>
          <cell r="L304" t="str">
            <v>NOTAPP</v>
          </cell>
          <cell r="M304" t="str">
            <v>Not Applicable</v>
          </cell>
          <cell r="N304" t="str">
            <v>C0098</v>
          </cell>
          <cell r="O304" t="str">
            <v>Contingency North America</v>
          </cell>
          <cell r="P304" t="str">
            <v>NOTAPP</v>
          </cell>
          <cell r="Q304" t="str">
            <v>NOTAPP</v>
          </cell>
          <cell r="R304" t="str">
            <v>Not Applicable</v>
          </cell>
          <cell r="S304" t="str">
            <v>-</v>
          </cell>
          <cell r="T304" t="str">
            <v>NOTAPP</v>
          </cell>
          <cell r="U304" t="str">
            <v>NO</v>
          </cell>
          <cell r="V304" t="str">
            <v>BF00008</v>
          </cell>
          <cell r="W304" t="str">
            <v>CONTTHIN</v>
          </cell>
        </row>
        <row r="305">
          <cell r="B305" t="str">
            <v>O0502</v>
          </cell>
          <cell r="C305" t="str">
            <v>DL - Cont - A&amp;MET</v>
          </cell>
          <cell r="D305" t="str">
            <v>EURK</v>
          </cell>
          <cell r="E305" t="str">
            <v>H</v>
          </cell>
          <cell r="F305" t="str">
            <v>NOTAPP</v>
          </cell>
          <cell r="G305" t="str">
            <v>CONT</v>
          </cell>
          <cell r="H305" t="str">
            <v>R0003</v>
          </cell>
          <cell r="I305" t="str">
            <v>Africa and Middle East</v>
          </cell>
          <cell r="J305" t="str">
            <v>R0010</v>
          </cell>
          <cell r="K305" t="str">
            <v>Africa &amp; ME Adjustments</v>
          </cell>
          <cell r="L305" t="str">
            <v>NOTAPP</v>
          </cell>
          <cell r="M305" t="str">
            <v>Not Applicable</v>
          </cell>
          <cell r="N305" t="str">
            <v>C0101</v>
          </cell>
          <cell r="O305" t="str">
            <v>Contingency Africa &amp; M.East</v>
          </cell>
          <cell r="P305" t="str">
            <v>NOTAPP</v>
          </cell>
          <cell r="Q305" t="str">
            <v>NOTAPP</v>
          </cell>
          <cell r="R305" t="str">
            <v>Not Applicable</v>
          </cell>
          <cell r="S305" t="str">
            <v>-</v>
          </cell>
          <cell r="T305" t="str">
            <v>NOTAPP</v>
          </cell>
          <cell r="U305" t="str">
            <v>NO</v>
          </cell>
          <cell r="V305" t="str">
            <v>BF00008</v>
          </cell>
          <cell r="W305" t="str">
            <v>CONTTHIN</v>
          </cell>
        </row>
        <row r="306">
          <cell r="B306" t="str">
            <v>O0503</v>
          </cell>
          <cell r="C306" t="str">
            <v>DL - Cont - A&amp;P</v>
          </cell>
          <cell r="D306" t="str">
            <v>EURK</v>
          </cell>
          <cell r="E306" t="str">
            <v>H</v>
          </cell>
          <cell r="F306" t="str">
            <v>NOTAPP</v>
          </cell>
          <cell r="G306" t="str">
            <v>CONT</v>
          </cell>
          <cell r="H306" t="str">
            <v>R0004</v>
          </cell>
          <cell r="I306" t="str">
            <v>Asia and Pacific</v>
          </cell>
          <cell r="J306" t="str">
            <v>R0011</v>
          </cell>
          <cell r="K306" t="str">
            <v>Asia &amp; Pacific Adjustments</v>
          </cell>
          <cell r="L306" t="str">
            <v>NOTAPP</v>
          </cell>
          <cell r="M306" t="str">
            <v>Not Applicable</v>
          </cell>
          <cell r="N306" t="str">
            <v>C0104</v>
          </cell>
          <cell r="O306" t="str">
            <v>Contingency Asia &amp; Pacific</v>
          </cell>
          <cell r="P306" t="str">
            <v>NOTAPP</v>
          </cell>
          <cell r="Q306" t="str">
            <v>NOTAPP</v>
          </cell>
          <cell r="R306" t="str">
            <v>Not Applicable</v>
          </cell>
          <cell r="S306" t="str">
            <v>-</v>
          </cell>
          <cell r="T306" t="str">
            <v>NOTAPP</v>
          </cell>
          <cell r="U306" t="str">
            <v>NO</v>
          </cell>
          <cell r="V306" t="str">
            <v>BF00008</v>
          </cell>
          <cell r="W306" t="str">
            <v>CONTTHIN</v>
          </cell>
        </row>
        <row r="307">
          <cell r="B307" t="str">
            <v>O0504</v>
          </cell>
          <cell r="C307" t="str">
            <v>DL - Cont - LA</v>
          </cell>
          <cell r="D307" t="str">
            <v>EURK</v>
          </cell>
          <cell r="E307" t="str">
            <v>H</v>
          </cell>
          <cell r="F307" t="str">
            <v>NOTAPP</v>
          </cell>
          <cell r="G307" t="str">
            <v>CONT</v>
          </cell>
          <cell r="H307" t="str">
            <v>R0005</v>
          </cell>
          <cell r="I307" t="str">
            <v>Latin America</v>
          </cell>
          <cell r="J307" t="str">
            <v>R0012</v>
          </cell>
          <cell r="K307" t="str">
            <v>Latin America Adjustments</v>
          </cell>
          <cell r="L307" t="str">
            <v>NOTAPP</v>
          </cell>
          <cell r="M307" t="str">
            <v>Not Applicable</v>
          </cell>
          <cell r="N307" t="str">
            <v>C0110</v>
          </cell>
          <cell r="O307" t="str">
            <v>Contingency Latin America</v>
          </cell>
          <cell r="P307" t="str">
            <v>NOTAPP</v>
          </cell>
          <cell r="Q307" t="str">
            <v>NOTAPP</v>
          </cell>
          <cell r="R307" t="str">
            <v>Not Applicable</v>
          </cell>
          <cell r="S307" t="str">
            <v>-</v>
          </cell>
          <cell r="T307" t="str">
            <v>NOTAPP</v>
          </cell>
          <cell r="U307" t="str">
            <v>NO</v>
          </cell>
          <cell r="V307" t="str">
            <v>BF00008</v>
          </cell>
          <cell r="W307" t="str">
            <v>CONTTHIN</v>
          </cell>
        </row>
        <row r="308">
          <cell r="B308" t="str">
            <v>O0505</v>
          </cell>
          <cell r="C308" t="str">
            <v>UBF - BGTI  Western Europe</v>
          </cell>
          <cell r="D308" t="str">
            <v>EURK</v>
          </cell>
          <cell r="E308" t="str">
            <v>M</v>
          </cell>
          <cell r="F308" t="str">
            <v>NOTAPP</v>
          </cell>
          <cell r="G308" t="str">
            <v>BGTI</v>
          </cell>
          <cell r="H308" t="str">
            <v>R0001</v>
          </cell>
          <cell r="I308" t="str">
            <v>Europe</v>
          </cell>
          <cell r="J308" t="str">
            <v>R0007</v>
          </cell>
          <cell r="K308" t="str">
            <v>Western Europe</v>
          </cell>
          <cell r="L308" t="str">
            <v>R0015</v>
          </cell>
          <cell r="M308" t="str">
            <v>Western Europe Adjustments</v>
          </cell>
          <cell r="N308" t="str">
            <v>C0092</v>
          </cell>
          <cell r="O308" t="str">
            <v>BGTI Western Europe</v>
          </cell>
          <cell r="P308" t="str">
            <v>NOTAPP</v>
          </cell>
          <cell r="Q308" t="str">
            <v>NOTAPP</v>
          </cell>
          <cell r="R308" t="str">
            <v>Not Applicable</v>
          </cell>
          <cell r="S308" t="str">
            <v>-</v>
          </cell>
          <cell r="T308" t="str">
            <v>NOTAPP</v>
          </cell>
          <cell r="U308" t="str">
            <v>NO</v>
          </cell>
          <cell r="V308" t="str">
            <v>BF00001</v>
          </cell>
          <cell r="W308" t="str">
            <v>BGTITHIN</v>
          </cell>
        </row>
        <row r="309">
          <cell r="B309" t="str">
            <v>O0506</v>
          </cell>
          <cell r="C309" t="str">
            <v>UBF - Central Contingency -WE</v>
          </cell>
          <cell r="D309" t="str">
            <v>EURK</v>
          </cell>
          <cell r="E309" t="str">
            <v>M</v>
          </cell>
          <cell r="F309" t="str">
            <v>NOTAPP</v>
          </cell>
          <cell r="G309" t="str">
            <v>CONT</v>
          </cell>
          <cell r="H309" t="str">
            <v>R0001</v>
          </cell>
          <cell r="I309" t="str">
            <v>Europe</v>
          </cell>
          <cell r="J309" t="str">
            <v>R0007</v>
          </cell>
          <cell r="K309" t="str">
            <v>Western Europe</v>
          </cell>
          <cell r="L309" t="str">
            <v>R0015</v>
          </cell>
          <cell r="M309" t="str">
            <v>Western Europe Adjustments</v>
          </cell>
          <cell r="N309" t="str">
            <v>C0093</v>
          </cell>
          <cell r="O309" t="str">
            <v>Contingency Western Europe</v>
          </cell>
          <cell r="P309" t="str">
            <v>NOTAPP</v>
          </cell>
          <cell r="Q309" t="str">
            <v>NOTAPP</v>
          </cell>
          <cell r="R309" t="str">
            <v>Not Applicable</v>
          </cell>
          <cell r="S309" t="str">
            <v>-</v>
          </cell>
          <cell r="T309" t="str">
            <v>NOTAPP</v>
          </cell>
          <cell r="U309" t="str">
            <v>NO</v>
          </cell>
          <cell r="V309" t="str">
            <v>BF00001</v>
          </cell>
          <cell r="W309" t="str">
            <v>CONTTHIN</v>
          </cell>
        </row>
        <row r="310">
          <cell r="B310" t="str">
            <v>O0507</v>
          </cell>
          <cell r="C310" t="str">
            <v>UBF - BGTI C&amp;E Europe</v>
          </cell>
          <cell r="D310" t="str">
            <v>EURK</v>
          </cell>
          <cell r="E310" t="str">
            <v>M</v>
          </cell>
          <cell r="F310" t="str">
            <v>NOTAPP</v>
          </cell>
          <cell r="G310" t="str">
            <v>BGTI</v>
          </cell>
          <cell r="H310" t="str">
            <v>R0001</v>
          </cell>
          <cell r="I310" t="str">
            <v>Europe</v>
          </cell>
          <cell r="J310" t="str">
            <v>R0008</v>
          </cell>
          <cell r="K310" t="str">
            <v>Central and Eastern Europe</v>
          </cell>
          <cell r="L310" t="str">
            <v>R0014</v>
          </cell>
          <cell r="M310" t="str">
            <v>C&amp;E Europe Adjustments</v>
          </cell>
          <cell r="N310" t="str">
            <v>C0094</v>
          </cell>
          <cell r="O310" t="str">
            <v>BGTI C&amp;E Europe</v>
          </cell>
          <cell r="P310" t="str">
            <v>NOTAPP</v>
          </cell>
          <cell r="Q310" t="str">
            <v>NOTAPP</v>
          </cell>
          <cell r="R310" t="str">
            <v>Not Applicable</v>
          </cell>
          <cell r="S310" t="str">
            <v>-</v>
          </cell>
          <cell r="T310" t="str">
            <v>NOTAPP</v>
          </cell>
          <cell r="U310" t="str">
            <v>NO</v>
          </cell>
          <cell r="V310" t="str">
            <v>BF00001</v>
          </cell>
          <cell r="W310" t="str">
            <v>BGTITHIN</v>
          </cell>
        </row>
        <row r="311">
          <cell r="B311" t="str">
            <v>O0508</v>
          </cell>
          <cell r="C311" t="str">
            <v>UBF - Central Contingency C&amp;EE</v>
          </cell>
          <cell r="D311" t="str">
            <v>EURK</v>
          </cell>
          <cell r="E311" t="str">
            <v>M</v>
          </cell>
          <cell r="F311" t="str">
            <v>NOTAPP</v>
          </cell>
          <cell r="G311" t="str">
            <v>CONT</v>
          </cell>
          <cell r="H311" t="str">
            <v>R0001</v>
          </cell>
          <cell r="I311" t="str">
            <v>Europe</v>
          </cell>
          <cell r="J311" t="str">
            <v>R0008</v>
          </cell>
          <cell r="K311" t="str">
            <v>Central and Eastern Europe</v>
          </cell>
          <cell r="L311" t="str">
            <v>R0014</v>
          </cell>
          <cell r="M311" t="str">
            <v>C&amp;E Europe Adjustments</v>
          </cell>
          <cell r="N311" t="str">
            <v>C0095</v>
          </cell>
          <cell r="O311" t="str">
            <v>Contingency C&amp;E Europe</v>
          </cell>
          <cell r="P311" t="str">
            <v>NOTAPP</v>
          </cell>
          <cell r="Q311" t="str">
            <v>NOTAPP</v>
          </cell>
          <cell r="R311" t="str">
            <v>Not Applicable</v>
          </cell>
          <cell r="S311" t="str">
            <v>-</v>
          </cell>
          <cell r="T311" t="str">
            <v>NOTAPP</v>
          </cell>
          <cell r="U311" t="str">
            <v>NO</v>
          </cell>
          <cell r="V311" t="str">
            <v>BF00001</v>
          </cell>
          <cell r="W311" t="str">
            <v>CONTTHIN</v>
          </cell>
        </row>
        <row r="312">
          <cell r="B312" t="str">
            <v>O0510</v>
          </cell>
          <cell r="C312" t="str">
            <v>ICFG - BGTI  Western Europe</v>
          </cell>
          <cell r="D312" t="str">
            <v>EURK</v>
          </cell>
          <cell r="E312" t="str">
            <v>M</v>
          </cell>
          <cell r="F312" t="str">
            <v>NOTAPP</v>
          </cell>
          <cell r="G312" t="str">
            <v>BGTI</v>
          </cell>
          <cell r="H312" t="str">
            <v>R0001</v>
          </cell>
          <cell r="I312" t="str">
            <v>Europe</v>
          </cell>
          <cell r="J312" t="str">
            <v>R0007</v>
          </cell>
          <cell r="K312" t="str">
            <v>Western Europe</v>
          </cell>
          <cell r="L312" t="str">
            <v>R0015</v>
          </cell>
          <cell r="M312" t="str">
            <v>Western Europe Adjustments</v>
          </cell>
          <cell r="N312" t="str">
            <v>C0092</v>
          </cell>
          <cell r="O312" t="str">
            <v>BGTI Western Europe</v>
          </cell>
          <cell r="P312" t="str">
            <v>NOTAPP</v>
          </cell>
          <cell r="Q312" t="str">
            <v>NOTAPP</v>
          </cell>
          <cell r="R312" t="str">
            <v>Not Applicable</v>
          </cell>
          <cell r="S312" t="str">
            <v>-</v>
          </cell>
          <cell r="T312" t="str">
            <v>NOTAPP</v>
          </cell>
          <cell r="U312" t="str">
            <v>NO</v>
          </cell>
          <cell r="V312" t="str">
            <v>BF00004</v>
          </cell>
          <cell r="W312" t="str">
            <v>BGTITHIN</v>
          </cell>
        </row>
        <row r="313">
          <cell r="B313" t="str">
            <v>O0511</v>
          </cell>
          <cell r="C313" t="str">
            <v>ICFG - Central Contingency WE</v>
          </cell>
          <cell r="D313" t="str">
            <v>EURK</v>
          </cell>
          <cell r="E313" t="str">
            <v>M</v>
          </cell>
          <cell r="F313" t="str">
            <v>NOTAPP</v>
          </cell>
          <cell r="G313" t="str">
            <v>CONT</v>
          </cell>
          <cell r="H313" t="str">
            <v>R0001</v>
          </cell>
          <cell r="I313" t="str">
            <v>Europe</v>
          </cell>
          <cell r="J313" t="str">
            <v>R0007</v>
          </cell>
          <cell r="K313" t="str">
            <v>Western Europe</v>
          </cell>
          <cell r="L313" t="str">
            <v>R0015</v>
          </cell>
          <cell r="M313" t="str">
            <v>Western Europe Adjustments</v>
          </cell>
          <cell r="N313" t="str">
            <v>C0093</v>
          </cell>
          <cell r="O313" t="str">
            <v>Contingency Western Europe</v>
          </cell>
          <cell r="P313" t="str">
            <v>NOTAPP</v>
          </cell>
          <cell r="Q313" t="str">
            <v>NOTAPP</v>
          </cell>
          <cell r="R313" t="str">
            <v>Not Applicable</v>
          </cell>
          <cell r="S313" t="str">
            <v>-</v>
          </cell>
          <cell r="T313" t="str">
            <v>NOTAPP</v>
          </cell>
          <cell r="U313" t="str">
            <v>NO</v>
          </cell>
          <cell r="V313" t="str">
            <v>BF00004</v>
          </cell>
          <cell r="W313" t="str">
            <v>CONTTHIN</v>
          </cell>
        </row>
        <row r="314">
          <cell r="B314" t="str">
            <v>O0512</v>
          </cell>
          <cell r="C314" t="str">
            <v>ICFG - BGTI CEE</v>
          </cell>
          <cell r="D314" t="str">
            <v>EURK</v>
          </cell>
          <cell r="E314" t="str">
            <v>M</v>
          </cell>
          <cell r="F314" t="str">
            <v>NOTAPP</v>
          </cell>
          <cell r="G314" t="str">
            <v>BGTI</v>
          </cell>
          <cell r="H314" t="str">
            <v>R0001</v>
          </cell>
          <cell r="I314" t="str">
            <v>Europe</v>
          </cell>
          <cell r="J314" t="str">
            <v>R0008</v>
          </cell>
          <cell r="K314" t="str">
            <v>Central and Eastern Europe</v>
          </cell>
          <cell r="L314" t="str">
            <v>R0014</v>
          </cell>
          <cell r="M314" t="str">
            <v>C&amp;E Europe Adjustments</v>
          </cell>
          <cell r="N314" t="str">
            <v>C0094</v>
          </cell>
          <cell r="O314" t="str">
            <v>BGTI C&amp;E Europe</v>
          </cell>
          <cell r="P314" t="str">
            <v>NOTAPP</v>
          </cell>
          <cell r="Q314" t="str">
            <v>NOTAPP</v>
          </cell>
          <cell r="R314" t="str">
            <v>Not Applicable</v>
          </cell>
          <cell r="S314" t="str">
            <v>-</v>
          </cell>
          <cell r="T314" t="str">
            <v>NOTAPP</v>
          </cell>
          <cell r="U314" t="str">
            <v>NO</v>
          </cell>
          <cell r="V314" t="str">
            <v>BF00004</v>
          </cell>
          <cell r="W314" t="str">
            <v>BGTITHIN</v>
          </cell>
        </row>
        <row r="315">
          <cell r="B315" t="str">
            <v>O0513</v>
          </cell>
          <cell r="C315" t="str">
            <v>ICFG - Central Contingency CEE</v>
          </cell>
          <cell r="D315" t="str">
            <v>EURK</v>
          </cell>
          <cell r="E315" t="str">
            <v>M</v>
          </cell>
          <cell r="F315" t="str">
            <v>NOTAPP</v>
          </cell>
          <cell r="G315" t="str">
            <v>CONT</v>
          </cell>
          <cell r="H315" t="str">
            <v>R0001</v>
          </cell>
          <cell r="I315" t="str">
            <v>Europe</v>
          </cell>
          <cell r="J315" t="str">
            <v>R0008</v>
          </cell>
          <cell r="K315" t="str">
            <v>Central and Eastern Europe</v>
          </cell>
          <cell r="L315" t="str">
            <v>R0014</v>
          </cell>
          <cell r="M315" t="str">
            <v>C&amp;E Europe Adjustments</v>
          </cell>
          <cell r="N315" t="str">
            <v>C0095</v>
          </cell>
          <cell r="O315" t="str">
            <v>Contingency C&amp;E Europe</v>
          </cell>
          <cell r="P315" t="str">
            <v>NOTAPP</v>
          </cell>
          <cell r="Q315" t="str">
            <v>NOTAPP</v>
          </cell>
          <cell r="R315" t="str">
            <v>Not Applicable</v>
          </cell>
          <cell r="S315" t="str">
            <v>-</v>
          </cell>
          <cell r="T315" t="str">
            <v>NOTAPP</v>
          </cell>
          <cell r="U315" t="str">
            <v>NO</v>
          </cell>
          <cell r="V315" t="str">
            <v>BF00004</v>
          </cell>
          <cell r="W315" t="str">
            <v>CONTTHIN</v>
          </cell>
        </row>
        <row r="316">
          <cell r="B316" t="str">
            <v>O0514</v>
          </cell>
          <cell r="C316" t="str">
            <v>ICFG - BGTI A&amp;MET</v>
          </cell>
          <cell r="D316" t="str">
            <v>EURK</v>
          </cell>
          <cell r="E316" t="str">
            <v>M</v>
          </cell>
          <cell r="F316" t="str">
            <v>NOTAPP</v>
          </cell>
          <cell r="G316" t="str">
            <v>BGTI</v>
          </cell>
          <cell r="H316" t="str">
            <v>R0003</v>
          </cell>
          <cell r="I316" t="str">
            <v>Africa and Middle East</v>
          </cell>
          <cell r="J316" t="str">
            <v>R0010</v>
          </cell>
          <cell r="K316" t="str">
            <v>Africa &amp; ME Adjustments</v>
          </cell>
          <cell r="L316" t="str">
            <v>NOTAPP</v>
          </cell>
          <cell r="M316" t="str">
            <v>Not Applicable</v>
          </cell>
          <cell r="N316" t="str">
            <v>C0100</v>
          </cell>
          <cell r="O316" t="str">
            <v>BGTI Africa &amp; Middle East</v>
          </cell>
          <cell r="P316" t="str">
            <v>NOTAPP</v>
          </cell>
          <cell r="Q316" t="str">
            <v>NOTAPP</v>
          </cell>
          <cell r="R316" t="str">
            <v>Not Applicable</v>
          </cell>
          <cell r="S316" t="str">
            <v>-</v>
          </cell>
          <cell r="T316" t="str">
            <v>NOTAPP</v>
          </cell>
          <cell r="U316" t="str">
            <v>NO</v>
          </cell>
          <cell r="V316" t="str">
            <v>BF00004</v>
          </cell>
          <cell r="W316" t="str">
            <v>BGTITHIN</v>
          </cell>
        </row>
        <row r="317">
          <cell r="B317" t="str">
            <v>O0515</v>
          </cell>
          <cell r="C317" t="str">
            <v>ICFG - Central Contingency A&amp;MET</v>
          </cell>
          <cell r="D317" t="str">
            <v>EURK</v>
          </cell>
          <cell r="E317" t="str">
            <v>M</v>
          </cell>
          <cell r="F317" t="str">
            <v>NOTAPP</v>
          </cell>
          <cell r="G317" t="str">
            <v>CONT</v>
          </cell>
          <cell r="H317" t="str">
            <v>R0003</v>
          </cell>
          <cell r="I317" t="str">
            <v>Africa and Middle East</v>
          </cell>
          <cell r="J317" t="str">
            <v>R0010</v>
          </cell>
          <cell r="K317" t="str">
            <v>Africa &amp; ME Adjustments</v>
          </cell>
          <cell r="L317" t="str">
            <v>NOTAPP</v>
          </cell>
          <cell r="M317" t="str">
            <v>Not Applicable</v>
          </cell>
          <cell r="N317" t="str">
            <v>C0101</v>
          </cell>
          <cell r="O317" t="str">
            <v>Contingency Africa &amp; M.East</v>
          </cell>
          <cell r="P317" t="str">
            <v>NOTAPP</v>
          </cell>
          <cell r="Q317" t="str">
            <v>NOTAPP</v>
          </cell>
          <cell r="R317" t="str">
            <v>Not Applicable</v>
          </cell>
          <cell r="S317" t="str">
            <v>-</v>
          </cell>
          <cell r="T317" t="str">
            <v>NOTAPP</v>
          </cell>
          <cell r="U317" t="str">
            <v>NO</v>
          </cell>
          <cell r="V317" t="str">
            <v>BF00004</v>
          </cell>
          <cell r="W317" t="str">
            <v>CONTTHIN</v>
          </cell>
        </row>
        <row r="318">
          <cell r="B318" t="str">
            <v>O0516</v>
          </cell>
          <cell r="C318" t="str">
            <v>ICFG - Central Contingency A&amp;P</v>
          </cell>
          <cell r="D318" t="str">
            <v>EURK</v>
          </cell>
          <cell r="E318" t="str">
            <v>M</v>
          </cell>
          <cell r="F318" t="str">
            <v>NOTAPP</v>
          </cell>
          <cell r="G318" t="str">
            <v>CONT</v>
          </cell>
          <cell r="H318" t="str">
            <v>R0004</v>
          </cell>
          <cell r="I318" t="str">
            <v>Asia and Pacific</v>
          </cell>
          <cell r="J318" t="str">
            <v>R0011</v>
          </cell>
          <cell r="K318" t="str">
            <v>Asia &amp; Pacific Adjustments</v>
          </cell>
          <cell r="L318" t="str">
            <v>NOTAPP</v>
          </cell>
          <cell r="M318" t="str">
            <v>Not Applicable</v>
          </cell>
          <cell r="N318" t="str">
            <v>C0104</v>
          </cell>
          <cell r="O318" t="str">
            <v>Contingency Asia &amp; Pacific</v>
          </cell>
          <cell r="P318" t="str">
            <v>NOTAPP</v>
          </cell>
          <cell r="Q318" t="str">
            <v>NOTAPP</v>
          </cell>
          <cell r="R318" t="str">
            <v>Not Applicable</v>
          </cell>
          <cell r="S318" t="str">
            <v>-</v>
          </cell>
          <cell r="T318" t="str">
            <v>NOTAPP</v>
          </cell>
          <cell r="U318" t="str">
            <v>NO</v>
          </cell>
          <cell r="V318" t="str">
            <v>BF00004</v>
          </cell>
          <cell r="W318" t="str">
            <v>CONTTHIN</v>
          </cell>
        </row>
        <row r="319">
          <cell r="B319" t="str">
            <v>O0519</v>
          </cell>
          <cell r="C319" t="str">
            <v>UBFNA - BGTI North America</v>
          </cell>
          <cell r="D319" t="str">
            <v>USDK</v>
          </cell>
          <cell r="E319" t="str">
            <v>M</v>
          </cell>
          <cell r="F319" t="str">
            <v>NOTAPP</v>
          </cell>
          <cell r="G319" t="str">
            <v>BGTI</v>
          </cell>
          <cell r="H319" t="str">
            <v>R0002</v>
          </cell>
          <cell r="I319" t="str">
            <v>North America</v>
          </cell>
          <cell r="J319" t="str">
            <v>R0009</v>
          </cell>
          <cell r="K319" t="str">
            <v>North America Adjustments</v>
          </cell>
          <cell r="L319" t="str">
            <v>NOTAPP</v>
          </cell>
          <cell r="M319" t="str">
            <v>Not Applicable</v>
          </cell>
          <cell r="N319" t="str">
            <v>C0097</v>
          </cell>
          <cell r="O319" t="str">
            <v>BGTI North America</v>
          </cell>
          <cell r="P319" t="str">
            <v>NOTAPP</v>
          </cell>
          <cell r="Q319" t="str">
            <v>NOTAPP</v>
          </cell>
          <cell r="R319" t="str">
            <v>Not Applicable</v>
          </cell>
          <cell r="S319" t="str">
            <v>-</v>
          </cell>
          <cell r="T319" t="str">
            <v>NOTAPP</v>
          </cell>
          <cell r="U319" t="str">
            <v>NO</v>
          </cell>
          <cell r="V319" t="str">
            <v>BF00002</v>
          </cell>
          <cell r="W319" t="str">
            <v>BGTITHIN</v>
          </cell>
        </row>
        <row r="320">
          <cell r="B320" t="str">
            <v>O0522</v>
          </cell>
          <cell r="C320" t="str">
            <v>ICFG - BGTI North America</v>
          </cell>
          <cell r="D320" t="str">
            <v>USDK</v>
          </cell>
          <cell r="E320" t="str">
            <v>M</v>
          </cell>
          <cell r="F320" t="str">
            <v>NOTAPP</v>
          </cell>
          <cell r="G320" t="str">
            <v>BGTI</v>
          </cell>
          <cell r="H320" t="str">
            <v>R0002</v>
          </cell>
          <cell r="I320" t="str">
            <v>North America</v>
          </cell>
          <cell r="J320" t="str">
            <v>R0009</v>
          </cell>
          <cell r="K320" t="str">
            <v>North America Adjustments</v>
          </cell>
          <cell r="L320" t="str">
            <v>NOTAPP</v>
          </cell>
          <cell r="M320" t="str">
            <v>Not Applicable</v>
          </cell>
          <cell r="N320" t="str">
            <v>C0097</v>
          </cell>
          <cell r="O320" t="str">
            <v>BGTI North America</v>
          </cell>
          <cell r="P320" t="str">
            <v>NOTAPP</v>
          </cell>
          <cell r="Q320" t="str">
            <v>NOTAPP</v>
          </cell>
          <cell r="R320" t="str">
            <v>Not Applicable</v>
          </cell>
          <cell r="S320" t="str">
            <v>-</v>
          </cell>
          <cell r="T320" t="str">
            <v>NOTAPP</v>
          </cell>
          <cell r="U320" t="str">
            <v>NO</v>
          </cell>
          <cell r="V320" t="str">
            <v>DR52204</v>
          </cell>
          <cell r="W320" t="str">
            <v>BGTITHIN</v>
          </cell>
        </row>
        <row r="321">
          <cell r="B321" t="str">
            <v>O0523</v>
          </cell>
          <cell r="C321" t="str">
            <v>ICFG - Central Contingency NA</v>
          </cell>
          <cell r="D321" t="str">
            <v>USDK</v>
          </cell>
          <cell r="E321" t="str">
            <v>M</v>
          </cell>
          <cell r="F321" t="str">
            <v>NOTAPP</v>
          </cell>
          <cell r="G321" t="str">
            <v>CONT</v>
          </cell>
          <cell r="H321" t="str">
            <v>R0002</v>
          </cell>
          <cell r="I321" t="str">
            <v>North America</v>
          </cell>
          <cell r="J321" t="str">
            <v>R0009</v>
          </cell>
          <cell r="K321" t="str">
            <v>North America Adjustments</v>
          </cell>
          <cell r="L321" t="str">
            <v>NOTAPP</v>
          </cell>
          <cell r="M321" t="str">
            <v>Not Applicable</v>
          </cell>
          <cell r="N321" t="str">
            <v>C0098</v>
          </cell>
          <cell r="O321" t="str">
            <v>Contingency North America</v>
          </cell>
          <cell r="P321" t="str">
            <v>NOTAPP</v>
          </cell>
          <cell r="Q321" t="str">
            <v>NOTAPP</v>
          </cell>
          <cell r="R321" t="str">
            <v>Not Applicable</v>
          </cell>
          <cell r="S321" t="str">
            <v>-</v>
          </cell>
          <cell r="T321" t="str">
            <v>NOTAPP</v>
          </cell>
          <cell r="U321" t="str">
            <v>NO</v>
          </cell>
          <cell r="V321" t="str">
            <v>DR52304</v>
          </cell>
          <cell r="W321" t="str">
            <v>CONTTHIN</v>
          </cell>
        </row>
        <row r="322">
          <cell r="B322" t="str">
            <v>O0527</v>
          </cell>
          <cell r="C322" t="str">
            <v>HPCE - BGTI C&amp;E Europe</v>
          </cell>
          <cell r="D322" t="str">
            <v>EURK</v>
          </cell>
          <cell r="E322" t="str">
            <v>M</v>
          </cell>
          <cell r="F322" t="str">
            <v>NOTAPP</v>
          </cell>
          <cell r="G322" t="str">
            <v>BGTI</v>
          </cell>
          <cell r="H322" t="str">
            <v>R0001</v>
          </cell>
          <cell r="I322" t="str">
            <v>Europe</v>
          </cell>
          <cell r="J322" t="str">
            <v>R0008</v>
          </cell>
          <cell r="K322" t="str">
            <v>Central and Eastern Europe</v>
          </cell>
          <cell r="L322" t="str">
            <v>R0014</v>
          </cell>
          <cell r="M322" t="str">
            <v>C&amp;E Europe Adjustments</v>
          </cell>
          <cell r="N322" t="str">
            <v>C0094</v>
          </cell>
          <cell r="O322" t="str">
            <v>BGTI C&amp;E Europe</v>
          </cell>
          <cell r="P322" t="str">
            <v>NOTAPP</v>
          </cell>
          <cell r="Q322" t="str">
            <v>NOTAPP</v>
          </cell>
          <cell r="R322" t="str">
            <v>Not Applicable</v>
          </cell>
          <cell r="S322" t="str">
            <v>-</v>
          </cell>
          <cell r="T322" t="str">
            <v>NOTAPP</v>
          </cell>
          <cell r="U322" t="str">
            <v>NO</v>
          </cell>
          <cell r="V322" t="str">
            <v>BF00005</v>
          </cell>
          <cell r="W322" t="str">
            <v>BGTITHIN</v>
          </cell>
        </row>
        <row r="323">
          <cell r="B323" t="str">
            <v>O0528</v>
          </cell>
          <cell r="C323" t="str">
            <v>HPCE - Central Contingency C&amp;EE</v>
          </cell>
          <cell r="D323" t="str">
            <v>EURK</v>
          </cell>
          <cell r="E323" t="str">
            <v>M</v>
          </cell>
          <cell r="F323" t="str">
            <v>NOTAPP</v>
          </cell>
          <cell r="G323" t="str">
            <v>CONT</v>
          </cell>
          <cell r="H323" t="str">
            <v>R0001</v>
          </cell>
          <cell r="I323" t="str">
            <v>Europe</v>
          </cell>
          <cell r="J323" t="str">
            <v>R0008</v>
          </cell>
          <cell r="K323" t="str">
            <v>Central and Eastern Europe</v>
          </cell>
          <cell r="L323" t="str">
            <v>R0014</v>
          </cell>
          <cell r="M323" t="str">
            <v>C&amp;E Europe Adjustments</v>
          </cell>
          <cell r="N323" t="str">
            <v>C0095</v>
          </cell>
          <cell r="O323" t="str">
            <v>Contingency C&amp;E Europe</v>
          </cell>
          <cell r="P323" t="str">
            <v>NOTAPP</v>
          </cell>
          <cell r="Q323" t="str">
            <v>NOTAPP</v>
          </cell>
          <cell r="R323" t="str">
            <v>Not Applicable</v>
          </cell>
          <cell r="S323" t="str">
            <v>-</v>
          </cell>
          <cell r="T323" t="str">
            <v>NOTAPP</v>
          </cell>
          <cell r="U323" t="str">
            <v>NO</v>
          </cell>
          <cell r="V323" t="str">
            <v>BF00005</v>
          </cell>
          <cell r="W323" t="str">
            <v>CONTTHIN</v>
          </cell>
        </row>
        <row r="324">
          <cell r="B324" t="str">
            <v>O0529</v>
          </cell>
          <cell r="C324" t="str">
            <v>HPCE - BGTI Western Europe</v>
          </cell>
          <cell r="D324" t="str">
            <v>EURK</v>
          </cell>
          <cell r="E324" t="str">
            <v>M</v>
          </cell>
          <cell r="F324" t="str">
            <v>NOTAPP</v>
          </cell>
          <cell r="G324" t="str">
            <v>BGTI</v>
          </cell>
          <cell r="H324" t="str">
            <v>R0001</v>
          </cell>
          <cell r="I324" t="str">
            <v>Europe</v>
          </cell>
          <cell r="J324" t="str">
            <v>R0007</v>
          </cell>
          <cell r="K324" t="str">
            <v>Western Europe</v>
          </cell>
          <cell r="L324" t="str">
            <v>R0015</v>
          </cell>
          <cell r="M324" t="str">
            <v>Western Europe Adjustments</v>
          </cell>
          <cell r="N324" t="str">
            <v>C0092</v>
          </cell>
          <cell r="O324" t="str">
            <v>BGTI Western Europe</v>
          </cell>
          <cell r="P324" t="str">
            <v>NOTAPP</v>
          </cell>
          <cell r="Q324" t="str">
            <v>NOTAPP</v>
          </cell>
          <cell r="R324" t="str">
            <v>Not Applicable</v>
          </cell>
          <cell r="S324" t="str">
            <v>-</v>
          </cell>
          <cell r="T324" t="str">
            <v>NOTAPP</v>
          </cell>
          <cell r="U324" t="str">
            <v>NO</v>
          </cell>
          <cell r="V324" t="str">
            <v>BF00005</v>
          </cell>
          <cell r="W324" t="str">
            <v>BGTITHIN</v>
          </cell>
        </row>
        <row r="325">
          <cell r="B325" t="str">
            <v>O0530</v>
          </cell>
          <cell r="C325" t="str">
            <v>HPCE - Central Contingency WE</v>
          </cell>
          <cell r="D325" t="str">
            <v>EURK</v>
          </cell>
          <cell r="E325" t="str">
            <v>M</v>
          </cell>
          <cell r="F325" t="str">
            <v>NOTAPP</v>
          </cell>
          <cell r="G325" t="str">
            <v>CONT</v>
          </cell>
          <cell r="H325" t="str">
            <v>R0001</v>
          </cell>
          <cell r="I325" t="str">
            <v>Europe</v>
          </cell>
          <cell r="J325" t="str">
            <v>R0007</v>
          </cell>
          <cell r="K325" t="str">
            <v>Western Europe</v>
          </cell>
          <cell r="L325" t="str">
            <v>R0015</v>
          </cell>
          <cell r="M325" t="str">
            <v>Western Europe Adjustments</v>
          </cell>
          <cell r="N325" t="str">
            <v>C0093</v>
          </cell>
          <cell r="O325" t="str">
            <v>Contingency Western Europe</v>
          </cell>
          <cell r="P325" t="str">
            <v>NOTAPP</v>
          </cell>
          <cell r="Q325" t="str">
            <v>NOTAPP</v>
          </cell>
          <cell r="R325" t="str">
            <v>Not Applicable</v>
          </cell>
          <cell r="S325" t="str">
            <v>-</v>
          </cell>
          <cell r="T325" t="str">
            <v>NOTAPP</v>
          </cell>
          <cell r="U325" t="str">
            <v>NO</v>
          </cell>
          <cell r="V325" t="str">
            <v>BF00005</v>
          </cell>
          <cell r="W325" t="str">
            <v>CONTTHIN</v>
          </cell>
        </row>
        <row r="326">
          <cell r="B326" t="str">
            <v>O0531</v>
          </cell>
          <cell r="C326" t="str">
            <v>HPCNA - BGTI North America</v>
          </cell>
          <cell r="D326" t="str">
            <v>USDK</v>
          </cell>
          <cell r="E326" t="str">
            <v>M</v>
          </cell>
          <cell r="F326" t="str">
            <v>NOTAPP</v>
          </cell>
          <cell r="G326" t="str">
            <v>BGTI</v>
          </cell>
          <cell r="H326" t="str">
            <v>R0002</v>
          </cell>
          <cell r="I326" t="str">
            <v>North America</v>
          </cell>
          <cell r="J326" t="str">
            <v>R0009</v>
          </cell>
          <cell r="K326" t="str">
            <v>North America Adjustments</v>
          </cell>
          <cell r="L326" t="str">
            <v>NOTAPP</v>
          </cell>
          <cell r="M326" t="str">
            <v>Not Applicable</v>
          </cell>
          <cell r="N326" t="str">
            <v>C0097</v>
          </cell>
          <cell r="O326" t="str">
            <v>BGTI North America</v>
          </cell>
          <cell r="P326" t="str">
            <v>NOTAPP</v>
          </cell>
          <cell r="Q326" t="str">
            <v>NOTAPP</v>
          </cell>
          <cell r="R326" t="str">
            <v>Not Applicable</v>
          </cell>
          <cell r="S326" t="str">
            <v>-</v>
          </cell>
          <cell r="T326" t="str">
            <v>NOTAPP</v>
          </cell>
          <cell r="U326" t="str">
            <v>NO</v>
          </cell>
          <cell r="V326" t="str">
            <v>DR53107</v>
          </cell>
          <cell r="W326" t="str">
            <v>BGTITHIN</v>
          </cell>
        </row>
        <row r="327">
          <cell r="B327" t="str">
            <v>O0532</v>
          </cell>
          <cell r="C327" t="str">
            <v>HPCNA - Central Contingency</v>
          </cell>
          <cell r="D327" t="str">
            <v>USDK</v>
          </cell>
          <cell r="E327" t="str">
            <v>M</v>
          </cell>
          <cell r="F327" t="str">
            <v>NOTAPP</v>
          </cell>
          <cell r="G327" t="str">
            <v>CONT</v>
          </cell>
          <cell r="H327" t="str">
            <v>R0002</v>
          </cell>
          <cell r="I327" t="str">
            <v>North America</v>
          </cell>
          <cell r="J327" t="str">
            <v>R0009</v>
          </cell>
          <cell r="K327" t="str">
            <v>North America Adjustments</v>
          </cell>
          <cell r="L327" t="str">
            <v>NOTAPP</v>
          </cell>
          <cell r="M327" t="str">
            <v>Not Applicable</v>
          </cell>
          <cell r="N327" t="str">
            <v>C0098</v>
          </cell>
          <cell r="O327" t="str">
            <v>Contingency North America</v>
          </cell>
          <cell r="P327" t="str">
            <v>NOTAPP</v>
          </cell>
          <cell r="Q327" t="str">
            <v>NOTAPP</v>
          </cell>
          <cell r="R327" t="str">
            <v>Not Applicable</v>
          </cell>
          <cell r="S327" t="str">
            <v>-</v>
          </cell>
          <cell r="T327" t="str">
            <v>NOTAPP</v>
          </cell>
          <cell r="U327" t="str">
            <v>NO</v>
          </cell>
          <cell r="V327" t="str">
            <v>DR53207</v>
          </cell>
          <cell r="W327" t="str">
            <v>CONTTHIN</v>
          </cell>
        </row>
        <row r="328">
          <cell r="B328" t="str">
            <v>O0533</v>
          </cell>
          <cell r="C328" t="str">
            <v>UBFLA - BGTI</v>
          </cell>
          <cell r="D328" t="str">
            <v>EURK</v>
          </cell>
          <cell r="E328" t="str">
            <v>H</v>
          </cell>
          <cell r="F328" t="str">
            <v>NOTAPP</v>
          </cell>
          <cell r="G328" t="str">
            <v>BGTI</v>
          </cell>
          <cell r="H328" t="str">
            <v>R0005</v>
          </cell>
          <cell r="I328" t="str">
            <v>Latin America</v>
          </cell>
          <cell r="J328" t="str">
            <v>R0012</v>
          </cell>
          <cell r="K328" t="str">
            <v>Latin America Adjustments</v>
          </cell>
          <cell r="L328" t="str">
            <v>NOTAPP</v>
          </cell>
          <cell r="M328" t="str">
            <v>Not Applicable</v>
          </cell>
          <cell r="N328" t="str">
            <v>C0109</v>
          </cell>
          <cell r="O328" t="str">
            <v>BGTI Latin America</v>
          </cell>
          <cell r="P328" t="str">
            <v>NOTAPP</v>
          </cell>
          <cell r="Q328" t="str">
            <v>NOTAPP</v>
          </cell>
          <cell r="R328" t="str">
            <v>Not Applicable</v>
          </cell>
          <cell r="S328" t="str">
            <v>-</v>
          </cell>
          <cell r="T328" t="str">
            <v>NOTAPP</v>
          </cell>
          <cell r="U328" t="str">
            <v>NO</v>
          </cell>
          <cell r="V328" t="str">
            <v>BF00003</v>
          </cell>
          <cell r="W328" t="str">
            <v>BGTITHIN</v>
          </cell>
        </row>
        <row r="329">
          <cell r="B329" t="str">
            <v>O0534</v>
          </cell>
          <cell r="C329" t="str">
            <v>UBFLA - Central Contingency</v>
          </cell>
          <cell r="D329" t="str">
            <v>EURK</v>
          </cell>
          <cell r="E329" t="str">
            <v>M</v>
          </cell>
          <cell r="F329" t="str">
            <v>NOTAPP</v>
          </cell>
          <cell r="G329" t="str">
            <v>CONT</v>
          </cell>
          <cell r="H329" t="str">
            <v>R0005</v>
          </cell>
          <cell r="I329" t="str">
            <v>Latin America</v>
          </cell>
          <cell r="J329" t="str">
            <v>R0012</v>
          </cell>
          <cell r="K329" t="str">
            <v>Latin America Adjustments</v>
          </cell>
          <cell r="L329" t="str">
            <v>NOTAPP</v>
          </cell>
          <cell r="M329" t="str">
            <v>Not Applicable</v>
          </cell>
          <cell r="N329" t="str">
            <v>C0110</v>
          </cell>
          <cell r="O329" t="str">
            <v>Contingency Latin America</v>
          </cell>
          <cell r="P329" t="str">
            <v>NOTAPP</v>
          </cell>
          <cell r="Q329" t="str">
            <v>NOTAPP</v>
          </cell>
          <cell r="R329" t="str">
            <v>Not Applicable</v>
          </cell>
          <cell r="S329" t="str">
            <v>-</v>
          </cell>
          <cell r="T329" t="str">
            <v>NOTAPP</v>
          </cell>
          <cell r="U329" t="str">
            <v>NO</v>
          </cell>
          <cell r="V329" t="str">
            <v>BF00003</v>
          </cell>
          <cell r="W329" t="str">
            <v>CONTTHIN</v>
          </cell>
        </row>
        <row r="330">
          <cell r="B330" t="str">
            <v>O0535</v>
          </cell>
          <cell r="C330" t="str">
            <v>Latin America - BGTI</v>
          </cell>
          <cell r="D330" t="str">
            <v>EURK</v>
          </cell>
          <cell r="E330" t="str">
            <v>M</v>
          </cell>
          <cell r="F330" t="str">
            <v>NOTAPP</v>
          </cell>
          <cell r="G330" t="str">
            <v>BGTI</v>
          </cell>
          <cell r="H330" t="str">
            <v>R0005</v>
          </cell>
          <cell r="I330" t="str">
            <v>Latin America</v>
          </cell>
          <cell r="J330" t="str">
            <v>R0012</v>
          </cell>
          <cell r="K330" t="str">
            <v>Latin America Adjustments</v>
          </cell>
          <cell r="L330" t="str">
            <v>NOTAPP</v>
          </cell>
          <cell r="M330" t="str">
            <v>Not Applicable</v>
          </cell>
          <cell r="N330" t="str">
            <v>C0109</v>
          </cell>
          <cell r="O330" t="str">
            <v>BGTI Latin America</v>
          </cell>
          <cell r="P330" t="str">
            <v>NOTAPP</v>
          </cell>
          <cell r="Q330" t="str">
            <v>NOTAPP</v>
          </cell>
          <cell r="R330" t="str">
            <v>Not Applicable</v>
          </cell>
          <cell r="S330" t="str">
            <v>-</v>
          </cell>
          <cell r="T330" t="str">
            <v>NOTAPP</v>
          </cell>
          <cell r="U330" t="str">
            <v>NO</v>
          </cell>
          <cell r="V330" t="str">
            <v>BF00006</v>
          </cell>
          <cell r="W330" t="str">
            <v>BGTITHIN</v>
          </cell>
        </row>
        <row r="331">
          <cell r="B331" t="str">
            <v>O0536</v>
          </cell>
          <cell r="C331" t="str">
            <v>HPCLA - Central Contingency</v>
          </cell>
          <cell r="D331" t="str">
            <v>EURK</v>
          </cell>
          <cell r="E331" t="str">
            <v>M</v>
          </cell>
          <cell r="F331" t="str">
            <v>NOTAPP</v>
          </cell>
          <cell r="G331" t="str">
            <v>CONT</v>
          </cell>
          <cell r="H331" t="str">
            <v>R0005</v>
          </cell>
          <cell r="I331" t="str">
            <v>Latin America</v>
          </cell>
          <cell r="J331" t="str">
            <v>R0012</v>
          </cell>
          <cell r="K331" t="str">
            <v>Latin America Adjustments</v>
          </cell>
          <cell r="L331" t="str">
            <v>NOTAPP</v>
          </cell>
          <cell r="M331" t="str">
            <v>Not Applicable</v>
          </cell>
          <cell r="N331" t="str">
            <v>C0110</v>
          </cell>
          <cell r="O331" t="str">
            <v>Contingency Latin America</v>
          </cell>
          <cell r="P331" t="str">
            <v>NOTAPP</v>
          </cell>
          <cell r="Q331" t="str">
            <v>NOTAPP</v>
          </cell>
          <cell r="R331" t="str">
            <v>Not Applicable</v>
          </cell>
          <cell r="S331" t="str">
            <v>-</v>
          </cell>
          <cell r="T331" t="str">
            <v>NOTAPP</v>
          </cell>
          <cell r="U331" t="str">
            <v>NO</v>
          </cell>
          <cell r="V331" t="str">
            <v>BF00006</v>
          </cell>
          <cell r="W331" t="str">
            <v>CONTTHIN</v>
          </cell>
        </row>
        <row r="332">
          <cell r="B332" t="str">
            <v>O0537</v>
          </cell>
          <cell r="C332" t="str">
            <v>ICFG - BGTI LA</v>
          </cell>
          <cell r="D332" t="str">
            <v>EURK</v>
          </cell>
          <cell r="E332" t="str">
            <v>H</v>
          </cell>
          <cell r="F332" t="str">
            <v>NOTAPP</v>
          </cell>
          <cell r="G332" t="str">
            <v>BGTI</v>
          </cell>
          <cell r="H332" t="str">
            <v>R0005</v>
          </cell>
          <cell r="I332" t="str">
            <v>Latin America</v>
          </cell>
          <cell r="J332" t="str">
            <v>R0012</v>
          </cell>
          <cell r="K332" t="str">
            <v>Latin America Adjustments</v>
          </cell>
          <cell r="L332" t="str">
            <v>NOTAPP</v>
          </cell>
          <cell r="M332" t="str">
            <v>Not Applicable</v>
          </cell>
          <cell r="N332" t="str">
            <v>C0109</v>
          </cell>
          <cell r="O332" t="str">
            <v>BGTI Latin America</v>
          </cell>
          <cell r="P332" t="str">
            <v>NOTAPP</v>
          </cell>
          <cell r="Q332" t="str">
            <v>NOTAPP</v>
          </cell>
          <cell r="R332" t="str">
            <v>Not Applicable</v>
          </cell>
          <cell r="S332" t="str">
            <v>-</v>
          </cell>
          <cell r="T332" t="str">
            <v>NOTAPP</v>
          </cell>
          <cell r="U332" t="str">
            <v>NO</v>
          </cell>
          <cell r="V332" t="str">
            <v>BF00003</v>
          </cell>
          <cell r="W332" t="str">
            <v>BGTITHIN</v>
          </cell>
        </row>
        <row r="333">
          <cell r="B333" t="str">
            <v>O0538</v>
          </cell>
          <cell r="C333" t="str">
            <v>ICFG - Central Contingency LA</v>
          </cell>
          <cell r="D333" t="str">
            <v>EURK</v>
          </cell>
          <cell r="E333" t="str">
            <v>M</v>
          </cell>
          <cell r="F333" t="str">
            <v>NOTAPP</v>
          </cell>
          <cell r="G333" t="str">
            <v>CONT</v>
          </cell>
          <cell r="H333" t="str">
            <v>R0005</v>
          </cell>
          <cell r="I333" t="str">
            <v>Latin America</v>
          </cell>
          <cell r="J333" t="str">
            <v>R0012</v>
          </cell>
          <cell r="K333" t="str">
            <v>Latin America Adjustments</v>
          </cell>
          <cell r="L333" t="str">
            <v>NOTAPP</v>
          </cell>
          <cell r="M333" t="str">
            <v>Not Applicable</v>
          </cell>
          <cell r="N333" t="str">
            <v>C0110</v>
          </cell>
          <cell r="O333" t="str">
            <v>Contingency Latin America</v>
          </cell>
          <cell r="P333" t="str">
            <v>NOTAPP</v>
          </cell>
          <cell r="Q333" t="str">
            <v>NOTAPP</v>
          </cell>
          <cell r="R333" t="str">
            <v>Not Applicable</v>
          </cell>
          <cell r="S333" t="str">
            <v>-</v>
          </cell>
          <cell r="T333" t="str">
            <v>NOTAPP</v>
          </cell>
          <cell r="U333" t="str">
            <v>NO</v>
          </cell>
          <cell r="V333" t="str">
            <v>BF00003</v>
          </cell>
          <cell r="W333" t="str">
            <v>CONTTHIN</v>
          </cell>
        </row>
        <row r="334">
          <cell r="B334" t="str">
            <v>O0547</v>
          </cell>
          <cell r="C334" t="str">
            <v>ICFG - BGTI A&amp;P</v>
          </cell>
          <cell r="D334" t="str">
            <v>EURK</v>
          </cell>
          <cell r="E334" t="str">
            <v>M</v>
          </cell>
          <cell r="F334" t="str">
            <v>NOTAPP</v>
          </cell>
          <cell r="G334" t="str">
            <v>BGTI</v>
          </cell>
          <cell r="H334" t="str">
            <v>R0004</v>
          </cell>
          <cell r="I334" t="str">
            <v>Asia and Pacific</v>
          </cell>
          <cell r="J334" t="str">
            <v>R0011</v>
          </cell>
          <cell r="K334" t="str">
            <v>Asia &amp; Pacific Adjustments</v>
          </cell>
          <cell r="L334" t="str">
            <v>NOTAPP</v>
          </cell>
          <cell r="M334" t="str">
            <v>Not Applicable</v>
          </cell>
          <cell r="N334" t="str">
            <v>C0103</v>
          </cell>
          <cell r="O334" t="str">
            <v>BGTI Asia &amp; Pacific</v>
          </cell>
          <cell r="P334" t="str">
            <v>NOTAPP</v>
          </cell>
          <cell r="Q334" t="str">
            <v>NOTAPP</v>
          </cell>
          <cell r="R334" t="str">
            <v>Not Applicable</v>
          </cell>
          <cell r="S334" t="str">
            <v>-</v>
          </cell>
          <cell r="T334" t="str">
            <v>NOTAPP</v>
          </cell>
          <cell r="U334" t="str">
            <v>NO</v>
          </cell>
          <cell r="V334" t="str">
            <v>BF00004</v>
          </cell>
          <cell r="W334" t="str">
            <v>BGTITHIN</v>
          </cell>
        </row>
        <row r="335">
          <cell r="B335" t="str">
            <v>O0549</v>
          </cell>
          <cell r="C335" t="str">
            <v>AMET - Unilever Mozambique</v>
          </cell>
          <cell r="D335" t="str">
            <v>MZMM</v>
          </cell>
          <cell r="E335" t="str">
            <v>MF</v>
          </cell>
          <cell r="F335" t="str">
            <v>NV</v>
          </cell>
          <cell r="G335" t="str">
            <v>RI</v>
          </cell>
          <cell r="H335" t="str">
            <v>R0003</v>
          </cell>
          <cell r="I335" t="str">
            <v>Africa and Middle East</v>
          </cell>
          <cell r="J335" t="str">
            <v>NOTAPP</v>
          </cell>
          <cell r="K335" t="str">
            <v>Not Applicable</v>
          </cell>
          <cell r="L335" t="str">
            <v>NOTAPP</v>
          </cell>
          <cell r="M335" t="str">
            <v>Not Applicable</v>
          </cell>
          <cell r="N335" t="str">
            <v>C0115</v>
          </cell>
          <cell r="O335" t="str">
            <v>Mozambique</v>
          </cell>
          <cell r="P335" t="str">
            <v>PMOZA</v>
          </cell>
          <cell r="Q335" t="str">
            <v>PMOZA</v>
          </cell>
          <cell r="R335" t="str">
            <v>Mozambique</v>
          </cell>
          <cell r="S335" t="str">
            <v>-</v>
          </cell>
          <cell r="T335" t="str">
            <v>NOTAPP</v>
          </cell>
          <cell r="U335" t="str">
            <v>NO</v>
          </cell>
          <cell r="V335" t="str">
            <v>DR54909</v>
          </cell>
          <cell r="W335" t="str">
            <v>OPCOTHIN</v>
          </cell>
        </row>
        <row r="336">
          <cell r="B336" t="str">
            <v>O0550</v>
          </cell>
          <cell r="C336" t="str">
            <v>DL - Daisan Kogyo</v>
          </cell>
          <cell r="D336" t="str">
            <v>JPYM</v>
          </cell>
          <cell r="E336" t="str">
            <v>H</v>
          </cell>
          <cell r="F336" t="str">
            <v>NOTAPP</v>
          </cell>
          <cell r="G336" t="str">
            <v>BW</v>
          </cell>
          <cell r="H336" t="str">
            <v>R0004</v>
          </cell>
          <cell r="I336" t="str">
            <v>Asia and Pacific</v>
          </cell>
          <cell r="J336" t="str">
            <v>NOTAPP</v>
          </cell>
          <cell r="K336" t="str">
            <v>Not Applicable</v>
          </cell>
          <cell r="L336" t="str">
            <v>NOTAPP</v>
          </cell>
          <cell r="M336" t="str">
            <v>Not Applicable</v>
          </cell>
          <cell r="N336" t="str">
            <v>C0059</v>
          </cell>
          <cell r="O336" t="str">
            <v>Japan</v>
          </cell>
          <cell r="P336" t="str">
            <v>NOTAPP</v>
          </cell>
          <cell r="Q336" t="str">
            <v>NOTAPP</v>
          </cell>
          <cell r="R336" t="str">
            <v>Not Applicable</v>
          </cell>
          <cell r="S336" t="str">
            <v>-</v>
          </cell>
          <cell r="T336" t="str">
            <v>NOTAPP</v>
          </cell>
          <cell r="U336" t="str">
            <v>NO</v>
          </cell>
          <cell r="V336" t="str">
            <v>BF00008</v>
          </cell>
          <cell r="W336" t="str">
            <v>OPCOTHIN</v>
          </cell>
        </row>
        <row r="337">
          <cell r="B337" t="str">
            <v>O0551</v>
          </cell>
          <cell r="C337" t="str">
            <v>UCI - Lille</v>
          </cell>
          <cell r="D337" t="str">
            <v>EURK</v>
          </cell>
          <cell r="E337" t="str">
            <v>MF</v>
          </cell>
          <cell r="F337" t="str">
            <v>MH</v>
          </cell>
          <cell r="G337" t="str">
            <v>NL</v>
          </cell>
          <cell r="H337" t="str">
            <v>R0001</v>
          </cell>
          <cell r="I337" t="str">
            <v>Europe</v>
          </cell>
          <cell r="J337" t="str">
            <v>R0007</v>
          </cell>
          <cell r="K337" t="str">
            <v>Western Europe</v>
          </cell>
          <cell r="L337" t="str">
            <v>NOTAPP</v>
          </cell>
          <cell r="M337" t="str">
            <v>Not Applicable</v>
          </cell>
          <cell r="N337" t="str">
            <v>C0005</v>
          </cell>
          <cell r="O337" t="str">
            <v>France</v>
          </cell>
          <cell r="P337" t="str">
            <v>PFRAN</v>
          </cell>
          <cell r="Q337" t="str">
            <v>PFRAN</v>
          </cell>
          <cell r="R337" t="str">
            <v>France</v>
          </cell>
          <cell r="S337" t="str">
            <v>-</v>
          </cell>
          <cell r="T337" t="str">
            <v>NOTAPP</v>
          </cell>
          <cell r="U337" t="str">
            <v>NO</v>
          </cell>
          <cell r="V337" t="str">
            <v>BF00020</v>
          </cell>
          <cell r="W337" t="str">
            <v>OPCOTHIN</v>
          </cell>
        </row>
        <row r="338">
          <cell r="B338" t="str">
            <v>O0552</v>
          </cell>
          <cell r="C338" t="str">
            <v>UCI - Australia</v>
          </cell>
          <cell r="D338" t="str">
            <v>AUDK</v>
          </cell>
          <cell r="E338" t="str">
            <v>MF</v>
          </cell>
          <cell r="F338" t="str">
            <v>PLC</v>
          </cell>
          <cell r="G338" t="str">
            <v>AF</v>
          </cell>
          <cell r="H338" t="str">
            <v>R0004</v>
          </cell>
          <cell r="I338" t="str">
            <v>Asia and Pacific</v>
          </cell>
          <cell r="J338" t="str">
            <v>NOTAPP</v>
          </cell>
          <cell r="K338" t="str">
            <v>Not Applicable</v>
          </cell>
          <cell r="L338" t="str">
            <v>NOTAPP</v>
          </cell>
          <cell r="M338" t="str">
            <v>Not Applicable</v>
          </cell>
          <cell r="N338" t="str">
            <v>C0053</v>
          </cell>
          <cell r="O338" t="str">
            <v>Australia</v>
          </cell>
          <cell r="P338" t="str">
            <v>PAUST</v>
          </cell>
          <cell r="Q338" t="str">
            <v>PAUST</v>
          </cell>
          <cell r="R338" t="str">
            <v>Australia</v>
          </cell>
          <cell r="S338" t="str">
            <v>-</v>
          </cell>
          <cell r="T338" t="str">
            <v>NOTAPP</v>
          </cell>
          <cell r="U338" t="str">
            <v>NO</v>
          </cell>
          <cell r="V338" t="str">
            <v>BF00020</v>
          </cell>
          <cell r="W338" t="str">
            <v>OPCOTHIN</v>
          </cell>
        </row>
        <row r="339">
          <cell r="B339" t="str">
            <v>O0553</v>
          </cell>
          <cell r="C339" t="str">
            <v>Slim Fast Canada</v>
          </cell>
          <cell r="D339" t="str">
            <v>CADK</v>
          </cell>
          <cell r="E339" t="str">
            <v>M</v>
          </cell>
          <cell r="F339" t="str">
            <v>NOTAPP</v>
          </cell>
          <cell r="G339" t="str">
            <v>FP&amp;A</v>
          </cell>
          <cell r="H339" t="str">
            <v>R0002</v>
          </cell>
          <cell r="I339" t="str">
            <v>North America</v>
          </cell>
          <cell r="J339" t="str">
            <v>NOTAPP</v>
          </cell>
          <cell r="K339" t="str">
            <v>Not Applicable</v>
          </cell>
          <cell r="L339" t="str">
            <v>NOTAPP</v>
          </cell>
          <cell r="M339" t="str">
            <v>Not Applicable</v>
          </cell>
          <cell r="N339" t="str">
            <v>C0030</v>
          </cell>
          <cell r="O339" t="str">
            <v>Canada</v>
          </cell>
          <cell r="P339" t="str">
            <v>NOTAPP</v>
          </cell>
          <cell r="Q339" t="str">
            <v>NOTAPP</v>
          </cell>
          <cell r="R339" t="str">
            <v>Not Applicable</v>
          </cell>
          <cell r="S339" t="str">
            <v>-</v>
          </cell>
          <cell r="T339" t="str">
            <v>O0803</v>
          </cell>
          <cell r="U339" t="str">
            <v>NO</v>
          </cell>
          <cell r="V339" t="str">
            <v>BF00003</v>
          </cell>
          <cell r="W339" t="str">
            <v>OPCOTHIN</v>
          </cell>
        </row>
        <row r="340">
          <cell r="B340" t="str">
            <v>O0554</v>
          </cell>
          <cell r="C340" t="str">
            <v>Slim Fast Thailand</v>
          </cell>
          <cell r="D340" t="str">
            <v>THBK</v>
          </cell>
          <cell r="E340" t="str">
            <v>H</v>
          </cell>
          <cell r="F340" t="str">
            <v>NOTAPP</v>
          </cell>
          <cell r="G340" t="str">
            <v>AF</v>
          </cell>
          <cell r="H340" t="str">
            <v>R0004</v>
          </cell>
          <cell r="I340" t="str">
            <v>Asia and Pacific</v>
          </cell>
          <cell r="J340" t="str">
            <v>NOTAPP</v>
          </cell>
          <cell r="K340" t="str">
            <v>Not Applicable</v>
          </cell>
          <cell r="L340" t="str">
            <v>NOTAPP</v>
          </cell>
          <cell r="M340" t="str">
            <v>Not Applicable</v>
          </cell>
          <cell r="N340" t="str">
            <v>C0068</v>
          </cell>
          <cell r="O340" t="str">
            <v>Thailand</v>
          </cell>
          <cell r="P340" t="str">
            <v>NOTAPP</v>
          </cell>
          <cell r="Q340" t="str">
            <v>NOTAPP</v>
          </cell>
          <cell r="R340" t="str">
            <v>Not Applicable</v>
          </cell>
          <cell r="S340" t="str">
            <v>-</v>
          </cell>
          <cell r="T340" t="str">
            <v>NOTAPP</v>
          </cell>
          <cell r="U340" t="str">
            <v>NO</v>
          </cell>
          <cell r="V340" t="str">
            <v>BF00003</v>
          </cell>
          <cell r="W340" t="str">
            <v>OPCOTHIN</v>
          </cell>
        </row>
        <row r="341">
          <cell r="B341" t="str">
            <v>O0555</v>
          </cell>
          <cell r="C341" t="str">
            <v>Slim Fast Australia</v>
          </cell>
          <cell r="D341" t="str">
            <v>AUDK</v>
          </cell>
          <cell r="E341" t="str">
            <v>H</v>
          </cell>
          <cell r="F341" t="str">
            <v>NOTAPP</v>
          </cell>
          <cell r="G341" t="str">
            <v>AF</v>
          </cell>
          <cell r="H341" t="str">
            <v>R0004</v>
          </cell>
          <cell r="I341" t="str">
            <v>Asia and Pacific</v>
          </cell>
          <cell r="J341" t="str">
            <v>NOTAPP</v>
          </cell>
          <cell r="K341" t="str">
            <v>Not Applicable</v>
          </cell>
          <cell r="L341" t="str">
            <v>NOTAPP</v>
          </cell>
          <cell r="M341" t="str">
            <v>Not Applicable</v>
          </cell>
          <cell r="N341" t="str">
            <v>C0053</v>
          </cell>
          <cell r="O341" t="str">
            <v>Australia</v>
          </cell>
          <cell r="P341" t="str">
            <v>NOTAPP</v>
          </cell>
          <cell r="Q341" t="str">
            <v>NOTAPP</v>
          </cell>
          <cell r="R341" t="str">
            <v>Not Applicable</v>
          </cell>
          <cell r="S341" t="str">
            <v>-</v>
          </cell>
          <cell r="T341" t="str">
            <v>NOTAPP</v>
          </cell>
          <cell r="U341" t="str">
            <v>NO</v>
          </cell>
          <cell r="V341" t="str">
            <v>BF00003</v>
          </cell>
          <cell r="W341" t="str">
            <v>OPCOTHIN</v>
          </cell>
        </row>
        <row r="342">
          <cell r="B342" t="str">
            <v>O0556</v>
          </cell>
          <cell r="C342" t="str">
            <v>Slim Fast Chile</v>
          </cell>
          <cell r="D342" t="str">
            <v>CLPK</v>
          </cell>
          <cell r="E342" t="str">
            <v>H</v>
          </cell>
          <cell r="F342" t="str">
            <v>NOTAPP</v>
          </cell>
          <cell r="G342" t="str">
            <v>JC</v>
          </cell>
          <cell r="H342" t="str">
            <v>R0005</v>
          </cell>
          <cell r="I342" t="str">
            <v>Latin America</v>
          </cell>
          <cell r="J342" t="str">
            <v>NOTAPP</v>
          </cell>
          <cell r="K342" t="str">
            <v>Not Applicable</v>
          </cell>
          <cell r="L342" t="str">
            <v>NOTAPP</v>
          </cell>
          <cell r="M342" t="str">
            <v>Not Applicable</v>
          </cell>
          <cell r="N342" t="str">
            <v>C0073</v>
          </cell>
          <cell r="O342" t="str">
            <v>Chile</v>
          </cell>
          <cell r="P342" t="str">
            <v>NOTAPP</v>
          </cell>
          <cell r="Q342" t="str">
            <v>NOTAPP</v>
          </cell>
          <cell r="R342" t="str">
            <v>Not Applicable</v>
          </cell>
          <cell r="S342" t="str">
            <v>-</v>
          </cell>
          <cell r="T342" t="str">
            <v>NOTAPP</v>
          </cell>
          <cell r="U342" t="str">
            <v>NO</v>
          </cell>
          <cell r="V342" t="str">
            <v>BF00003</v>
          </cell>
          <cell r="W342" t="str">
            <v>OPCOTHIN</v>
          </cell>
        </row>
        <row r="343">
          <cell r="B343" t="str">
            <v>O0557</v>
          </cell>
          <cell r="C343" t="str">
            <v>Slim Fast Mexico</v>
          </cell>
          <cell r="D343" t="str">
            <v>MXNK</v>
          </cell>
          <cell r="E343" t="str">
            <v>H</v>
          </cell>
          <cell r="F343" t="str">
            <v>NOTAPP</v>
          </cell>
          <cell r="G343" t="str">
            <v>PG</v>
          </cell>
          <cell r="H343" t="str">
            <v>R0005</v>
          </cell>
          <cell r="I343" t="str">
            <v>Latin America</v>
          </cell>
          <cell r="J343" t="str">
            <v>NOTAPP</v>
          </cell>
          <cell r="K343" t="str">
            <v>Not Applicable</v>
          </cell>
          <cell r="L343" t="str">
            <v>NOTAPP</v>
          </cell>
          <cell r="M343" t="str">
            <v>Not Applicable</v>
          </cell>
          <cell r="N343" t="str">
            <v>C0083</v>
          </cell>
          <cell r="O343" t="str">
            <v>Mexico</v>
          </cell>
          <cell r="P343" t="str">
            <v>NOTAPP</v>
          </cell>
          <cell r="Q343" t="str">
            <v>NOTAPP</v>
          </cell>
          <cell r="R343" t="str">
            <v>Not Applicable</v>
          </cell>
          <cell r="S343" t="str">
            <v>-</v>
          </cell>
          <cell r="T343" t="str">
            <v>NOTAPP</v>
          </cell>
          <cell r="U343" t="str">
            <v>NO</v>
          </cell>
          <cell r="V343" t="str">
            <v>BF00003</v>
          </cell>
          <cell r="W343" t="str">
            <v>OPCOTHIN</v>
          </cell>
        </row>
        <row r="344">
          <cell r="B344" t="str">
            <v>O0558</v>
          </cell>
          <cell r="C344" t="str">
            <v>Unilever Research - Port Sunlight</v>
          </cell>
          <cell r="D344" t="str">
            <v>GBPK</v>
          </cell>
          <cell r="E344" t="str">
            <v>MF</v>
          </cell>
          <cell r="F344" t="str">
            <v>PLC</v>
          </cell>
          <cell r="G344" t="str">
            <v>JC</v>
          </cell>
          <cell r="H344" t="str">
            <v>R0001</v>
          </cell>
          <cell r="I344" t="str">
            <v>Europe</v>
          </cell>
          <cell r="J344" t="str">
            <v>R0017</v>
          </cell>
          <cell r="K344" t="str">
            <v>Parent &amp; Finance</v>
          </cell>
          <cell r="L344" t="str">
            <v>R0020</v>
          </cell>
          <cell r="M344" t="str">
            <v>Total Parent &amp; Holding</v>
          </cell>
          <cell r="N344" t="str">
            <v>C0131</v>
          </cell>
          <cell r="O344" t="str">
            <v>Parent &amp; Holding PLC</v>
          </cell>
          <cell r="P344" t="str">
            <v>PPLUP</v>
          </cell>
          <cell r="Q344" t="str">
            <v>PPLUP</v>
          </cell>
          <cell r="R344" t="str">
            <v>P &amp; H PLC</v>
          </cell>
          <cell r="S344" t="str">
            <v>-</v>
          </cell>
          <cell r="T344" t="str">
            <v>NOTAPP</v>
          </cell>
          <cell r="U344" t="str">
            <v>NO</v>
          </cell>
          <cell r="V344" t="str">
            <v>BF00012</v>
          </cell>
          <cell r="W344" t="str">
            <v>OPCOTHIN</v>
          </cell>
        </row>
        <row r="345">
          <cell r="B345" t="str">
            <v>O0559</v>
          </cell>
          <cell r="C345" t="str">
            <v>ICFG - BGTI Western Europe HV</v>
          </cell>
          <cell r="D345" t="str">
            <v>EURK</v>
          </cell>
          <cell r="E345" t="str">
            <v>M</v>
          </cell>
          <cell r="F345" t="str">
            <v>NOTAPP</v>
          </cell>
          <cell r="G345" t="str">
            <v>BGTI</v>
          </cell>
          <cell r="H345" t="str">
            <v>R0001</v>
          </cell>
          <cell r="I345" t="str">
            <v>Europe</v>
          </cell>
          <cell r="J345" t="str">
            <v>R0007</v>
          </cell>
          <cell r="K345" t="str">
            <v>Western Europe</v>
          </cell>
          <cell r="L345" t="str">
            <v>R0015</v>
          </cell>
          <cell r="M345" t="str">
            <v>Western Europe Adjustments</v>
          </cell>
          <cell r="N345" t="str">
            <v>C0092</v>
          </cell>
          <cell r="O345" t="str">
            <v>BGTI Western Europe</v>
          </cell>
          <cell r="P345" t="str">
            <v>NOTAPP</v>
          </cell>
          <cell r="Q345" t="str">
            <v>NOTAPP</v>
          </cell>
          <cell r="R345" t="str">
            <v>Not Applicable</v>
          </cell>
          <cell r="S345" t="str">
            <v>-</v>
          </cell>
          <cell r="T345" t="str">
            <v>NOTAPP</v>
          </cell>
          <cell r="U345" t="str">
            <v>NO</v>
          </cell>
          <cell r="V345" t="str">
            <v>BF00004</v>
          </cell>
          <cell r="W345" t="str">
            <v>BGTITHIN</v>
          </cell>
        </row>
        <row r="346">
          <cell r="B346" t="str">
            <v>O0560</v>
          </cell>
          <cell r="C346" t="str">
            <v>ICFG - Central Contingency WE HV</v>
          </cell>
          <cell r="D346" t="str">
            <v>EURK</v>
          </cell>
          <cell r="E346" t="str">
            <v>M</v>
          </cell>
          <cell r="F346" t="str">
            <v>NOTAPP</v>
          </cell>
          <cell r="G346" t="str">
            <v>CONT</v>
          </cell>
          <cell r="H346" t="str">
            <v>R0001</v>
          </cell>
          <cell r="I346" t="str">
            <v>Europe</v>
          </cell>
          <cell r="J346" t="str">
            <v>R0007</v>
          </cell>
          <cell r="K346" t="str">
            <v>Western Europe</v>
          </cell>
          <cell r="L346" t="str">
            <v>R0015</v>
          </cell>
          <cell r="M346" t="str">
            <v>Western Europe Adjustments</v>
          </cell>
          <cell r="N346" t="str">
            <v>C0093</v>
          </cell>
          <cell r="O346" t="str">
            <v>Contingency Western Europe</v>
          </cell>
          <cell r="P346" t="str">
            <v>NOTAPP</v>
          </cell>
          <cell r="Q346" t="str">
            <v>NOTAPP</v>
          </cell>
          <cell r="R346" t="str">
            <v>Not Applicable</v>
          </cell>
          <cell r="S346" t="str">
            <v>-</v>
          </cell>
          <cell r="T346" t="str">
            <v>NOTAPP</v>
          </cell>
          <cell r="U346" t="str">
            <v>NO</v>
          </cell>
          <cell r="V346" t="str">
            <v>BF00004</v>
          </cell>
          <cell r="W346" t="str">
            <v>CONTTHIN</v>
          </cell>
        </row>
        <row r="347">
          <cell r="B347" t="str">
            <v>O0561</v>
          </cell>
          <cell r="C347" t="str">
            <v>CEE - Ukraine-Poland</v>
          </cell>
          <cell r="D347" t="str">
            <v>PLNK</v>
          </cell>
          <cell r="E347" t="str">
            <v>H</v>
          </cell>
          <cell r="F347" t="str">
            <v>NOTAPP</v>
          </cell>
          <cell r="G347" t="str">
            <v>CO</v>
          </cell>
          <cell r="H347" t="str">
            <v>R0001</v>
          </cell>
          <cell r="I347" t="str">
            <v>Europe</v>
          </cell>
          <cell r="J347" t="str">
            <v>R0008</v>
          </cell>
          <cell r="K347" t="str">
            <v>Central and Eastern Europe</v>
          </cell>
          <cell r="L347" t="str">
            <v>NOTAPP</v>
          </cell>
          <cell r="M347" t="str">
            <v>Not Applicable</v>
          </cell>
          <cell r="N347" t="str">
            <v>C0024</v>
          </cell>
          <cell r="O347" t="str">
            <v>Poland</v>
          </cell>
          <cell r="P347" t="str">
            <v>NOTAPP</v>
          </cell>
          <cell r="Q347" t="str">
            <v>NOTAPP</v>
          </cell>
          <cell r="R347" t="str">
            <v>Not Applicable</v>
          </cell>
          <cell r="S347" t="str">
            <v>-</v>
          </cell>
          <cell r="T347" t="str">
            <v>NOTAPP</v>
          </cell>
          <cell r="U347" t="str">
            <v>NO</v>
          </cell>
          <cell r="V347" t="str">
            <v>DR56113</v>
          </cell>
          <cell r="W347" t="str">
            <v>OPCOTHIN</v>
          </cell>
        </row>
        <row r="348">
          <cell r="B348" t="str">
            <v>O0562</v>
          </cell>
          <cell r="C348" t="str">
            <v>VFC (Fishmeal)</v>
          </cell>
          <cell r="D348" t="str">
            <v>EURK</v>
          </cell>
          <cell r="E348" t="str">
            <v>MF</v>
          </cell>
          <cell r="F348" t="str">
            <v>MH</v>
          </cell>
          <cell r="G348" t="str">
            <v>NL</v>
          </cell>
          <cell r="H348" t="str">
            <v>R0001</v>
          </cell>
          <cell r="I348" t="str">
            <v>Europe</v>
          </cell>
          <cell r="J348" t="str">
            <v>R0007</v>
          </cell>
          <cell r="K348" t="str">
            <v>Western Europe</v>
          </cell>
          <cell r="L348" t="str">
            <v>NOTAPP</v>
          </cell>
          <cell r="M348" t="str">
            <v>Not Applicable</v>
          </cell>
          <cell r="N348" t="str">
            <v>C0006</v>
          </cell>
          <cell r="O348" t="str">
            <v>Germany</v>
          </cell>
          <cell r="P348" t="str">
            <v>PGERM</v>
          </cell>
          <cell r="Q348" t="str">
            <v>PGERM</v>
          </cell>
          <cell r="R348" t="str">
            <v>Germany</v>
          </cell>
          <cell r="S348" t="str">
            <v>-</v>
          </cell>
          <cell r="T348" t="str">
            <v>NOTAPP</v>
          </cell>
          <cell r="U348" t="str">
            <v>NO</v>
          </cell>
          <cell r="V348" t="str">
            <v>BF00004</v>
          </cell>
          <cell r="W348" t="str">
            <v>OPCOTHIN</v>
          </cell>
        </row>
        <row r="349">
          <cell r="B349" t="str">
            <v>O0563</v>
          </cell>
          <cell r="C349" t="str">
            <v>HPCNA - GIO</v>
          </cell>
          <cell r="D349" t="str">
            <v>USDK</v>
          </cell>
          <cell r="E349" t="str">
            <v>M</v>
          </cell>
          <cell r="F349" t="str">
            <v>NOTAPP</v>
          </cell>
          <cell r="G349" t="str">
            <v>FP&amp;A</v>
          </cell>
          <cell r="H349" t="str">
            <v>R0002</v>
          </cell>
          <cell r="I349" t="str">
            <v>North America</v>
          </cell>
          <cell r="J349" t="str">
            <v>NOTAPP</v>
          </cell>
          <cell r="K349" t="str">
            <v>Not Applicable</v>
          </cell>
          <cell r="L349" t="str">
            <v>NOTAPP</v>
          </cell>
          <cell r="M349" t="str">
            <v>Not Applicable</v>
          </cell>
          <cell r="N349" t="str">
            <v>C0031</v>
          </cell>
          <cell r="O349" t="str">
            <v>USA</v>
          </cell>
          <cell r="P349" t="str">
            <v>NOTAPP</v>
          </cell>
          <cell r="Q349" t="str">
            <v>NOTAPP</v>
          </cell>
          <cell r="R349" t="str">
            <v>Not Applicable</v>
          </cell>
          <cell r="S349" t="str">
            <v>-</v>
          </cell>
          <cell r="T349" t="str">
            <v>O0819</v>
          </cell>
          <cell r="U349" t="str">
            <v>NO</v>
          </cell>
          <cell r="V349" t="str">
            <v>DR56307</v>
          </cell>
          <cell r="W349" t="str">
            <v>OPCOTHIN</v>
          </cell>
        </row>
        <row r="350">
          <cell r="B350" t="str">
            <v>O0564</v>
          </cell>
          <cell r="C350" t="str">
            <v>Foodsolutions Contingency</v>
          </cell>
          <cell r="D350" t="str">
            <v>EURK</v>
          </cell>
          <cell r="E350" t="str">
            <v>M</v>
          </cell>
          <cell r="F350" t="str">
            <v>NOTAPP</v>
          </cell>
          <cell r="G350" t="str">
            <v>CONT</v>
          </cell>
          <cell r="H350" t="str">
            <v>R0006</v>
          </cell>
          <cell r="I350" t="str">
            <v>Central Items</v>
          </cell>
          <cell r="J350" t="str">
            <v>NOTAPP</v>
          </cell>
          <cell r="K350" t="str">
            <v>Not Applicable</v>
          </cell>
          <cell r="L350" t="str">
            <v>NOTAPP</v>
          </cell>
          <cell r="M350" t="str">
            <v>Not Applicable</v>
          </cell>
          <cell r="N350" t="str">
            <v>C0116</v>
          </cell>
          <cell r="O350" t="str">
            <v>Central Items</v>
          </cell>
          <cell r="P350" t="str">
            <v>NOTAPP</v>
          </cell>
          <cell r="Q350" t="str">
            <v>NOTAPP</v>
          </cell>
          <cell r="R350" t="str">
            <v>Not Applicable</v>
          </cell>
          <cell r="S350" t="str">
            <v>-</v>
          </cell>
          <cell r="T350" t="str">
            <v>NOTAPP</v>
          </cell>
          <cell r="U350" t="str">
            <v>NO</v>
          </cell>
          <cell r="V350" t="str">
            <v>DR56412</v>
          </cell>
          <cell r="W350" t="str">
            <v>CONTTHIN</v>
          </cell>
        </row>
        <row r="351">
          <cell r="B351" t="str">
            <v>O0565</v>
          </cell>
          <cell r="C351" t="str">
            <v>Slimfast Contingency</v>
          </cell>
          <cell r="D351" t="str">
            <v>EURK</v>
          </cell>
          <cell r="E351" t="str">
            <v>M</v>
          </cell>
          <cell r="F351" t="str">
            <v>NOTAPP</v>
          </cell>
          <cell r="G351" t="str">
            <v>CONT</v>
          </cell>
          <cell r="H351" t="str">
            <v>R0002</v>
          </cell>
          <cell r="I351" t="str">
            <v>North America</v>
          </cell>
          <cell r="J351" t="str">
            <v>R0009</v>
          </cell>
          <cell r="K351" t="str">
            <v>North America Adjustments</v>
          </cell>
          <cell r="L351" t="str">
            <v>NOTAPP</v>
          </cell>
          <cell r="M351" t="str">
            <v>Not Applicable</v>
          </cell>
          <cell r="N351" t="str">
            <v>C0098</v>
          </cell>
          <cell r="O351" t="str">
            <v>Contingency North America</v>
          </cell>
          <cell r="P351" t="str">
            <v>NOTAPP</v>
          </cell>
          <cell r="Q351" t="str">
            <v>NOTAPP</v>
          </cell>
          <cell r="R351" t="str">
            <v>Not Applicable</v>
          </cell>
          <cell r="S351" t="str">
            <v>-</v>
          </cell>
          <cell r="T351" t="str">
            <v>NOTAPP</v>
          </cell>
          <cell r="U351" t="str">
            <v>NO</v>
          </cell>
          <cell r="V351" t="str">
            <v>BF00003</v>
          </cell>
          <cell r="W351" t="str">
            <v>CONTTHIN</v>
          </cell>
        </row>
        <row r="352">
          <cell r="B352" t="str">
            <v>O0566</v>
          </cell>
          <cell r="C352" t="str">
            <v>Hong Kong Head Office</v>
          </cell>
          <cell r="D352" t="str">
            <v>HKDK</v>
          </cell>
          <cell r="E352" t="str">
            <v>H</v>
          </cell>
          <cell r="F352" t="str">
            <v>NOTAPP</v>
          </cell>
          <cell r="G352" t="str">
            <v>AF</v>
          </cell>
          <cell r="H352" t="str">
            <v>R0004</v>
          </cell>
          <cell r="I352" t="str">
            <v>Asia and Pacific</v>
          </cell>
          <cell r="J352" t="str">
            <v>NOTAPP</v>
          </cell>
          <cell r="K352" t="str">
            <v>Not Applicable</v>
          </cell>
          <cell r="L352" t="str">
            <v>NOTAPP</v>
          </cell>
          <cell r="M352" t="str">
            <v>Not Applicable</v>
          </cell>
          <cell r="N352" t="str">
            <v>C0056</v>
          </cell>
          <cell r="O352" t="str">
            <v>Hong Kong</v>
          </cell>
          <cell r="P352" t="str">
            <v>NOTAPP</v>
          </cell>
          <cell r="Q352" t="str">
            <v>NOTAPP</v>
          </cell>
          <cell r="R352" t="str">
            <v>Not Applicable</v>
          </cell>
          <cell r="S352" t="str">
            <v>-</v>
          </cell>
          <cell r="T352" t="str">
            <v>NOTAPP</v>
          </cell>
          <cell r="U352" t="str">
            <v>NO</v>
          </cell>
          <cell r="V352" t="str">
            <v>DR56611</v>
          </cell>
          <cell r="W352" t="str">
            <v>ADJTTHIN</v>
          </cell>
        </row>
        <row r="353">
          <cell r="B353" t="str">
            <v>O0567</v>
          </cell>
          <cell r="C353" t="str">
            <v>Brazil BFO HPC</v>
          </cell>
          <cell r="D353" t="str">
            <v>BRLK</v>
          </cell>
          <cell r="E353" t="str">
            <v>M</v>
          </cell>
          <cell r="F353" t="str">
            <v>NOTAPP</v>
          </cell>
          <cell r="G353" t="str">
            <v>FP&amp;A</v>
          </cell>
          <cell r="H353" t="str">
            <v>R0005</v>
          </cell>
          <cell r="I353" t="str">
            <v>Latin America</v>
          </cell>
          <cell r="J353" t="str">
            <v>NOTAPP</v>
          </cell>
          <cell r="K353" t="str">
            <v>Not Applicable</v>
          </cell>
          <cell r="L353" t="str">
            <v>NOTAPP</v>
          </cell>
          <cell r="M353" t="str">
            <v>Not Applicable</v>
          </cell>
          <cell r="N353" t="str">
            <v>C0072</v>
          </cell>
          <cell r="O353" t="str">
            <v>Brazil</v>
          </cell>
          <cell r="P353" t="str">
            <v>NOTAPP</v>
          </cell>
          <cell r="Q353" t="str">
            <v>NOTAPP</v>
          </cell>
          <cell r="R353" t="str">
            <v>Not Applicable</v>
          </cell>
          <cell r="S353" t="str">
            <v>-</v>
          </cell>
          <cell r="T353" t="str">
            <v>NOTAPP</v>
          </cell>
          <cell r="U353" t="str">
            <v>NO</v>
          </cell>
          <cell r="V353" t="str">
            <v>BF00003</v>
          </cell>
          <cell r="W353" t="str">
            <v>OPCOTHIN</v>
          </cell>
        </row>
        <row r="354">
          <cell r="B354" t="str">
            <v>O0568</v>
          </cell>
          <cell r="C354" t="str">
            <v>Unilever Levant</v>
          </cell>
          <cell r="D354" t="str">
            <v>LBPM</v>
          </cell>
          <cell r="E354" t="str">
            <v>MF</v>
          </cell>
          <cell r="F354" t="str">
            <v>NV</v>
          </cell>
          <cell r="G354" t="str">
            <v>RI</v>
          </cell>
          <cell r="H354" t="str">
            <v>R0003</v>
          </cell>
          <cell r="I354" t="str">
            <v>Africa and Middle East</v>
          </cell>
          <cell r="J354" t="str">
            <v>NOTAPP</v>
          </cell>
          <cell r="K354" t="str">
            <v>Not Applicable</v>
          </cell>
          <cell r="L354" t="str">
            <v>NOTAPP</v>
          </cell>
          <cell r="M354" t="str">
            <v>Not Applicable</v>
          </cell>
          <cell r="N354" t="str">
            <v>C0042</v>
          </cell>
          <cell r="O354" t="str">
            <v>Lebanon</v>
          </cell>
          <cell r="P354" t="str">
            <v>PFTLB</v>
          </cell>
          <cell r="Q354" t="str">
            <v>PFTLB</v>
          </cell>
          <cell r="R354" t="str">
            <v>Lebanon</v>
          </cell>
          <cell r="S354" t="str">
            <v>-</v>
          </cell>
          <cell r="T354" t="str">
            <v>NOTAPP</v>
          </cell>
          <cell r="U354" t="str">
            <v>NO</v>
          </cell>
          <cell r="V354" t="str">
            <v>DR56809</v>
          </cell>
          <cell r="W354" t="str">
            <v>OPCOTHCK</v>
          </cell>
        </row>
        <row r="355">
          <cell r="B355" t="str">
            <v>O0569</v>
          </cell>
          <cell r="C355" t="str">
            <v>ICFG - Puerto Rico</v>
          </cell>
          <cell r="D355" t="str">
            <v>USDK</v>
          </cell>
          <cell r="E355" t="str">
            <v>M</v>
          </cell>
          <cell r="F355" t="str">
            <v>NOTAPP</v>
          </cell>
          <cell r="G355" t="str">
            <v>FP&amp;A</v>
          </cell>
          <cell r="H355" t="str">
            <v>R0002</v>
          </cell>
          <cell r="I355" t="str">
            <v>North America</v>
          </cell>
          <cell r="J355" t="str">
            <v>NOTAPP</v>
          </cell>
          <cell r="K355" t="str">
            <v>Not Applicable</v>
          </cell>
          <cell r="L355" t="str">
            <v>NOTAPP</v>
          </cell>
          <cell r="M355" t="str">
            <v>Not Applicable</v>
          </cell>
          <cell r="N355" t="str">
            <v>C0031</v>
          </cell>
          <cell r="O355" t="str">
            <v>USA</v>
          </cell>
          <cell r="P355" t="str">
            <v>NOTAPP</v>
          </cell>
          <cell r="Q355" t="str">
            <v>NOTAPP</v>
          </cell>
          <cell r="R355" t="str">
            <v>Not Applicable</v>
          </cell>
          <cell r="S355" t="str">
            <v>-</v>
          </cell>
          <cell r="T355" t="str">
            <v>O0819</v>
          </cell>
          <cell r="U355" t="str">
            <v>NO</v>
          </cell>
          <cell r="V355" t="str">
            <v>DR56904</v>
          </cell>
          <cell r="W355" t="str">
            <v>OPCOTHIN</v>
          </cell>
        </row>
        <row r="356">
          <cell r="B356" t="str">
            <v>O0570</v>
          </cell>
          <cell r="C356" t="str">
            <v>Arkady/Craigmillar</v>
          </cell>
          <cell r="D356" t="str">
            <v>GBPK</v>
          </cell>
          <cell r="E356" t="str">
            <v>H</v>
          </cell>
          <cell r="F356" t="str">
            <v>NOTAPP</v>
          </cell>
          <cell r="G356" t="str">
            <v>NL</v>
          </cell>
          <cell r="H356" t="str">
            <v>R0001</v>
          </cell>
          <cell r="I356" t="str">
            <v>Europe</v>
          </cell>
          <cell r="J356" t="str">
            <v>R0007</v>
          </cell>
          <cell r="K356" t="str">
            <v>Western Europe</v>
          </cell>
          <cell r="L356" t="str">
            <v>NOTAPP</v>
          </cell>
          <cell r="M356" t="str">
            <v>Not Applicable</v>
          </cell>
          <cell r="N356" t="str">
            <v>C0016</v>
          </cell>
          <cell r="O356" t="str">
            <v>United Kingdom</v>
          </cell>
          <cell r="P356" t="str">
            <v>NOTAPP</v>
          </cell>
          <cell r="Q356" t="str">
            <v>NOTAPP</v>
          </cell>
          <cell r="R356" t="str">
            <v>Not Applicable</v>
          </cell>
          <cell r="S356" t="str">
            <v>-</v>
          </cell>
          <cell r="T356" t="str">
            <v>NOTAPP</v>
          </cell>
          <cell r="U356" t="str">
            <v>NO</v>
          </cell>
          <cell r="V356" t="str">
            <v>BF00001</v>
          </cell>
          <cell r="W356" t="str">
            <v>OPCOTHIN</v>
          </cell>
        </row>
        <row r="357">
          <cell r="B357" t="str">
            <v>O0571</v>
          </cell>
          <cell r="C357" t="str">
            <v>Loders Croklaan - Switzerland</v>
          </cell>
          <cell r="D357" t="str">
            <v>CHFK</v>
          </cell>
          <cell r="E357" t="str">
            <v>H</v>
          </cell>
          <cell r="F357" t="str">
            <v>NOTAPP</v>
          </cell>
          <cell r="G357" t="str">
            <v>NL</v>
          </cell>
          <cell r="H357" t="str">
            <v>R0001</v>
          </cell>
          <cell r="I357" t="str">
            <v>Europe</v>
          </cell>
          <cell r="J357" t="str">
            <v>R0007</v>
          </cell>
          <cell r="K357" t="str">
            <v>Western Europe</v>
          </cell>
          <cell r="L357" t="str">
            <v>NOTAPP</v>
          </cell>
          <cell r="M357" t="str">
            <v>Not Applicable</v>
          </cell>
          <cell r="N357" t="str">
            <v>C0015</v>
          </cell>
          <cell r="O357" t="str">
            <v>Switzerland</v>
          </cell>
          <cell r="P357" t="str">
            <v>NOTAPP</v>
          </cell>
          <cell r="Q357" t="str">
            <v>NOTAPP</v>
          </cell>
          <cell r="R357" t="str">
            <v>Not Applicable</v>
          </cell>
          <cell r="S357" t="str">
            <v>-</v>
          </cell>
          <cell r="T357" t="str">
            <v>NOTAPP</v>
          </cell>
          <cell r="U357" t="str">
            <v>NO</v>
          </cell>
          <cell r="V357" t="str">
            <v>BF00001</v>
          </cell>
          <cell r="W357" t="str">
            <v>OPCOTHIN</v>
          </cell>
        </row>
        <row r="358">
          <cell r="B358" t="str">
            <v>O0572</v>
          </cell>
          <cell r="C358" t="str">
            <v>BGTI HPC Asia</v>
          </cell>
          <cell r="D358" t="str">
            <v>EURK</v>
          </cell>
          <cell r="E358" t="str">
            <v>M</v>
          </cell>
          <cell r="F358" t="str">
            <v>NOTAPP</v>
          </cell>
          <cell r="G358" t="str">
            <v>BGTI</v>
          </cell>
          <cell r="H358" t="str">
            <v>R0004</v>
          </cell>
          <cell r="I358" t="str">
            <v>Asia and Pacific</v>
          </cell>
          <cell r="J358" t="str">
            <v>R0011</v>
          </cell>
          <cell r="K358" t="str">
            <v>Asia &amp; Pacific Adjustments</v>
          </cell>
          <cell r="L358" t="str">
            <v>NOTAPP</v>
          </cell>
          <cell r="M358" t="str">
            <v>Not Applicable</v>
          </cell>
          <cell r="N358" t="str">
            <v>C0103</v>
          </cell>
          <cell r="O358" t="str">
            <v>BGTI Asia &amp; Pacific</v>
          </cell>
          <cell r="P358" t="str">
            <v>NOTAPP</v>
          </cell>
          <cell r="Q358" t="str">
            <v>NOTAPP</v>
          </cell>
          <cell r="R358" t="str">
            <v>Not Applicable</v>
          </cell>
          <cell r="S358" t="str">
            <v>-</v>
          </cell>
          <cell r="T358" t="str">
            <v>NOTAPP</v>
          </cell>
          <cell r="U358" t="str">
            <v>NO</v>
          </cell>
          <cell r="V358" t="str">
            <v>DR57210</v>
          </cell>
          <cell r="W358" t="str">
            <v>OPCOTHIN</v>
          </cell>
        </row>
        <row r="359">
          <cell r="B359" t="str">
            <v>O0573</v>
          </cell>
          <cell r="C359" t="str">
            <v>Central Contingency - HPC Asia</v>
          </cell>
          <cell r="D359" t="str">
            <v>EURK</v>
          </cell>
          <cell r="E359" t="str">
            <v>M</v>
          </cell>
          <cell r="F359" t="str">
            <v>NOTAPP</v>
          </cell>
          <cell r="G359" t="str">
            <v>CONT</v>
          </cell>
          <cell r="H359" t="str">
            <v>R0004</v>
          </cell>
          <cell r="I359" t="str">
            <v>Asia and Pacific</v>
          </cell>
          <cell r="J359" t="str">
            <v>R0011</v>
          </cell>
          <cell r="K359" t="str">
            <v>Asia &amp; Pacific Adjustments</v>
          </cell>
          <cell r="L359" t="str">
            <v>NOTAPP</v>
          </cell>
          <cell r="M359" t="str">
            <v>Not Applicable</v>
          </cell>
          <cell r="N359" t="str">
            <v>C0104</v>
          </cell>
          <cell r="O359" t="str">
            <v>Contingency Asia &amp; Pacific</v>
          </cell>
          <cell r="P359" t="str">
            <v>NOTAPP</v>
          </cell>
          <cell r="Q359" t="str">
            <v>NOTAPP</v>
          </cell>
          <cell r="R359" t="str">
            <v>Not Applicable</v>
          </cell>
          <cell r="S359" t="str">
            <v>-</v>
          </cell>
          <cell r="T359" t="str">
            <v>NOTAPP</v>
          </cell>
          <cell r="U359" t="str">
            <v>NO</v>
          </cell>
          <cell r="V359" t="str">
            <v>DR57310</v>
          </cell>
          <cell r="W359" t="str">
            <v>OPCOTHIN</v>
          </cell>
        </row>
        <row r="360">
          <cell r="B360" t="str">
            <v>O0574</v>
          </cell>
          <cell r="C360" t="str">
            <v>Pakistan BFO</v>
          </cell>
          <cell r="D360" t="str">
            <v>PKRK</v>
          </cell>
          <cell r="E360" t="str">
            <v>MF</v>
          </cell>
          <cell r="F360" t="str">
            <v>UNUS</v>
          </cell>
          <cell r="G360" t="str">
            <v>BW</v>
          </cell>
          <cell r="H360" t="str">
            <v>R0004</v>
          </cell>
          <cell r="I360" t="str">
            <v>Asia and Pacific</v>
          </cell>
          <cell r="J360" t="str">
            <v>NOTAPP</v>
          </cell>
          <cell r="K360" t="str">
            <v>Not Applicable</v>
          </cell>
          <cell r="L360" t="str">
            <v>NOTAPP</v>
          </cell>
          <cell r="M360" t="str">
            <v>Not Applicable</v>
          </cell>
          <cell r="N360" t="str">
            <v>C0063</v>
          </cell>
          <cell r="O360" t="str">
            <v>Pakistan</v>
          </cell>
          <cell r="P360" t="str">
            <v>PPKBF</v>
          </cell>
          <cell r="Q360" t="str">
            <v>PPKBF</v>
          </cell>
          <cell r="R360" t="str">
            <v>BF Pakistan</v>
          </cell>
          <cell r="S360" t="str">
            <v>-</v>
          </cell>
          <cell r="T360" t="str">
            <v>NOTAPP</v>
          </cell>
          <cell r="U360" t="str">
            <v>NO</v>
          </cell>
          <cell r="V360" t="str">
            <v>DR57411</v>
          </cell>
          <cell r="W360" t="str">
            <v>OPCOTHCK</v>
          </cell>
        </row>
        <row r="361">
          <cell r="B361" t="str">
            <v>O0575</v>
          </cell>
          <cell r="C361" t="str">
            <v>China Foods</v>
          </cell>
          <cell r="D361" t="str">
            <v>CNYK</v>
          </cell>
          <cell r="E361" t="str">
            <v>MF</v>
          </cell>
          <cell r="F361" t="str">
            <v>NV</v>
          </cell>
          <cell r="G361" t="str">
            <v>BW</v>
          </cell>
          <cell r="H361" t="str">
            <v>R0004</v>
          </cell>
          <cell r="I361" t="str">
            <v>Asia and Pacific</v>
          </cell>
          <cell r="J361" t="str">
            <v>NOTAPP</v>
          </cell>
          <cell r="K361" t="str">
            <v>Not Applicable</v>
          </cell>
          <cell r="L361" t="str">
            <v>NOTAPP</v>
          </cell>
          <cell r="M361" t="str">
            <v>Not Applicable</v>
          </cell>
          <cell r="N361" t="str">
            <v>C0055</v>
          </cell>
          <cell r="O361" t="str">
            <v>China</v>
          </cell>
          <cell r="P361" t="str">
            <v>PCHIA</v>
          </cell>
          <cell r="Q361" t="str">
            <v>PCHIA</v>
          </cell>
          <cell r="R361" t="str">
            <v>China</v>
          </cell>
          <cell r="S361">
            <v>7</v>
          </cell>
          <cell r="T361" t="str">
            <v>NOTAPP</v>
          </cell>
          <cell r="U361" t="str">
            <v>NO</v>
          </cell>
          <cell r="V361" t="str">
            <v>DR57511</v>
          </cell>
          <cell r="W361" t="str">
            <v>OPCOTHIN</v>
          </cell>
        </row>
        <row r="362">
          <cell r="B362" t="str">
            <v>O0576</v>
          </cell>
          <cell r="C362" t="str">
            <v>China Walls</v>
          </cell>
          <cell r="D362" t="str">
            <v>CNYK</v>
          </cell>
          <cell r="E362" t="str">
            <v>MF</v>
          </cell>
          <cell r="F362" t="str">
            <v>NV</v>
          </cell>
          <cell r="G362" t="str">
            <v>BW</v>
          </cell>
          <cell r="H362" t="str">
            <v>R0004</v>
          </cell>
          <cell r="I362" t="str">
            <v>Asia and Pacific</v>
          </cell>
          <cell r="J362" t="str">
            <v>NOTAPP</v>
          </cell>
          <cell r="K362" t="str">
            <v>Not Applicable</v>
          </cell>
          <cell r="L362" t="str">
            <v>NOTAPP</v>
          </cell>
          <cell r="M362" t="str">
            <v>Not Applicable</v>
          </cell>
          <cell r="N362" t="str">
            <v>C0055</v>
          </cell>
          <cell r="O362" t="str">
            <v>China</v>
          </cell>
          <cell r="P362" t="str">
            <v>PCHIA</v>
          </cell>
          <cell r="Q362" t="str">
            <v>PCHIA</v>
          </cell>
          <cell r="R362" t="str">
            <v>China</v>
          </cell>
          <cell r="S362" t="str">
            <v>-</v>
          </cell>
          <cell r="T362" t="str">
            <v>NOTAPP</v>
          </cell>
          <cell r="U362" t="str">
            <v>NO</v>
          </cell>
          <cell r="V362" t="str">
            <v>DR57604</v>
          </cell>
          <cell r="W362" t="str">
            <v>OPCOTHIN</v>
          </cell>
        </row>
        <row r="363">
          <cell r="B363" t="str">
            <v>O0577</v>
          </cell>
          <cell r="C363" t="str">
            <v>Lever International Marine Supplies BV</v>
          </cell>
          <cell r="D363" t="str">
            <v>EURK</v>
          </cell>
          <cell r="E363" t="str">
            <v>MF</v>
          </cell>
          <cell r="F363" t="str">
            <v>NV</v>
          </cell>
          <cell r="G363" t="str">
            <v>NL</v>
          </cell>
          <cell r="H363" t="str">
            <v>R0001</v>
          </cell>
          <cell r="I363" t="str">
            <v>Europe</v>
          </cell>
          <cell r="J363" t="str">
            <v>R0007</v>
          </cell>
          <cell r="K363" t="str">
            <v>Western Europe</v>
          </cell>
          <cell r="L363" t="str">
            <v>NOTAPP</v>
          </cell>
          <cell r="M363" t="str">
            <v>Not Applicable</v>
          </cell>
          <cell r="N363" t="str">
            <v>C0010</v>
          </cell>
          <cell r="O363" t="str">
            <v>Netherlands</v>
          </cell>
          <cell r="P363" t="str">
            <v>PNETH</v>
          </cell>
          <cell r="Q363" t="str">
            <v>PNETH</v>
          </cell>
          <cell r="R363" t="str">
            <v>Netherlands</v>
          </cell>
          <cell r="S363" t="str">
            <v>-</v>
          </cell>
          <cell r="T363" t="str">
            <v>NOTAPP</v>
          </cell>
          <cell r="U363" t="str">
            <v>NO</v>
          </cell>
          <cell r="V363" t="str">
            <v>BF00005</v>
          </cell>
          <cell r="W363" t="str">
            <v>OPCOTHIN</v>
          </cell>
        </row>
        <row r="364">
          <cell r="B364" t="str">
            <v>O0578</v>
          </cell>
          <cell r="C364" t="str">
            <v>Slimfast Japan</v>
          </cell>
          <cell r="D364" t="str">
            <v>JPYM</v>
          </cell>
          <cell r="E364" t="str">
            <v>H</v>
          </cell>
          <cell r="F364" t="str">
            <v>NOTAPP</v>
          </cell>
          <cell r="G364" t="str">
            <v>BW</v>
          </cell>
          <cell r="H364" t="str">
            <v>R0004</v>
          </cell>
          <cell r="I364" t="str">
            <v>Asia and Pacific</v>
          </cell>
          <cell r="J364" t="str">
            <v>NOTAPP</v>
          </cell>
          <cell r="K364" t="str">
            <v>Not Applicable</v>
          </cell>
          <cell r="L364" t="str">
            <v>NOTAPP</v>
          </cell>
          <cell r="M364" t="str">
            <v>Not Applicable</v>
          </cell>
          <cell r="N364" t="str">
            <v>C0059</v>
          </cell>
          <cell r="O364" t="str">
            <v>Japan</v>
          </cell>
          <cell r="P364" t="str">
            <v>NOTAPP</v>
          </cell>
          <cell r="Q364" t="str">
            <v>NOTAPP</v>
          </cell>
          <cell r="R364" t="str">
            <v>Not Applicable</v>
          </cell>
          <cell r="S364" t="str">
            <v>-</v>
          </cell>
          <cell r="T364" t="str">
            <v>NOTAPP</v>
          </cell>
          <cell r="U364" t="str">
            <v>NO</v>
          </cell>
          <cell r="V364" t="str">
            <v>BF00003</v>
          </cell>
          <cell r="W364" t="str">
            <v>OPCOTHIN</v>
          </cell>
        </row>
        <row r="365">
          <cell r="B365" t="str">
            <v>O0579</v>
          </cell>
          <cell r="C365" t="str">
            <v>Slimfast South Korea</v>
          </cell>
          <cell r="D365" t="str">
            <v>KRWM</v>
          </cell>
          <cell r="E365" t="str">
            <v>H</v>
          </cell>
          <cell r="F365" t="str">
            <v>NOTAPP</v>
          </cell>
          <cell r="G365" t="str">
            <v>BW</v>
          </cell>
          <cell r="H365" t="str">
            <v>R0004</v>
          </cell>
          <cell r="I365" t="str">
            <v>Asia and Pacific</v>
          </cell>
          <cell r="J365" t="str">
            <v>NOTAPP</v>
          </cell>
          <cell r="K365" t="str">
            <v>Not Applicable</v>
          </cell>
          <cell r="L365" t="str">
            <v>NOTAPP</v>
          </cell>
          <cell r="M365" t="str">
            <v>Not Applicable</v>
          </cell>
          <cell r="N365" t="str">
            <v>C0060</v>
          </cell>
          <cell r="O365" t="str">
            <v>Korea</v>
          </cell>
          <cell r="P365" t="str">
            <v>NOTAPP</v>
          </cell>
          <cell r="Q365" t="str">
            <v>NOTAPP</v>
          </cell>
          <cell r="R365" t="str">
            <v>Not Applicable</v>
          </cell>
          <cell r="S365" t="str">
            <v>-</v>
          </cell>
          <cell r="T365" t="str">
            <v>NOTAPP</v>
          </cell>
          <cell r="U365" t="str">
            <v>NO</v>
          </cell>
          <cell r="V365" t="str">
            <v>BF00003</v>
          </cell>
          <cell r="W365" t="str">
            <v>OPCOTHIN</v>
          </cell>
        </row>
        <row r="366">
          <cell r="B366" t="str">
            <v>O0580</v>
          </cell>
          <cell r="C366" t="str">
            <v>Slimfast Brazil</v>
          </cell>
          <cell r="D366" t="str">
            <v>BRLK</v>
          </cell>
          <cell r="E366" t="str">
            <v>H</v>
          </cell>
          <cell r="F366" t="str">
            <v>NOTAPP</v>
          </cell>
          <cell r="G366" t="str">
            <v>PG</v>
          </cell>
          <cell r="H366" t="str">
            <v>R0005</v>
          </cell>
          <cell r="I366" t="str">
            <v>Latin America</v>
          </cell>
          <cell r="J366" t="str">
            <v>NOTAPP</v>
          </cell>
          <cell r="K366" t="str">
            <v>Not Applicable</v>
          </cell>
          <cell r="L366" t="str">
            <v>NOTAPP</v>
          </cell>
          <cell r="M366" t="str">
            <v>Not Applicable</v>
          </cell>
          <cell r="N366" t="str">
            <v>C0072</v>
          </cell>
          <cell r="O366" t="str">
            <v>Brazil</v>
          </cell>
          <cell r="P366" t="str">
            <v>NOTAPP</v>
          </cell>
          <cell r="Q366" t="str">
            <v>NOTAPP</v>
          </cell>
          <cell r="R366" t="str">
            <v>Not Applicable</v>
          </cell>
          <cell r="S366" t="str">
            <v>-</v>
          </cell>
          <cell r="T366" t="str">
            <v>NOTAPP</v>
          </cell>
          <cell r="U366" t="str">
            <v>NO</v>
          </cell>
          <cell r="V366" t="str">
            <v>BF00003</v>
          </cell>
          <cell r="W366" t="str">
            <v>OPCOTHIN</v>
          </cell>
        </row>
        <row r="367">
          <cell r="B367" t="str">
            <v>O0581</v>
          </cell>
          <cell r="C367" t="str">
            <v>UBFE Plan</v>
          </cell>
          <cell r="D367" t="str">
            <v>EURK</v>
          </cell>
          <cell r="E367" t="str">
            <v>M</v>
          </cell>
          <cell r="F367" t="str">
            <v>NOTAPP</v>
          </cell>
          <cell r="G367" t="str">
            <v>FP&amp;A</v>
          </cell>
          <cell r="H367" t="str">
            <v>R0016</v>
          </cell>
          <cell r="I367" t="str">
            <v>Central Plan</v>
          </cell>
          <cell r="J367" t="str">
            <v>NOTAPP</v>
          </cell>
          <cell r="K367" t="str">
            <v>Not Applicable</v>
          </cell>
          <cell r="L367" t="str">
            <v>NOTAPP</v>
          </cell>
          <cell r="M367" t="str">
            <v>Not Applicable</v>
          </cell>
          <cell r="N367" t="str">
            <v>NOTAPP</v>
          </cell>
          <cell r="O367" t="str">
            <v>Not Applicable</v>
          </cell>
          <cell r="P367" t="str">
            <v>NOTAPP</v>
          </cell>
          <cell r="Q367" t="str">
            <v>NOTAPP</v>
          </cell>
          <cell r="R367" t="str">
            <v>Not Applicable</v>
          </cell>
          <cell r="S367" t="str">
            <v>-</v>
          </cell>
          <cell r="T367" t="str">
            <v>NOTAPP</v>
          </cell>
          <cell r="U367" t="str">
            <v>NO</v>
          </cell>
          <cell r="V367" t="str">
            <v>BF00001</v>
          </cell>
          <cell r="W367" t="str">
            <v>APTHIN</v>
          </cell>
        </row>
        <row r="368">
          <cell r="B368" t="str">
            <v>O0582</v>
          </cell>
          <cell r="C368" t="str">
            <v>UBFNA Plan</v>
          </cell>
          <cell r="D368" t="str">
            <v>EURK</v>
          </cell>
          <cell r="E368" t="str">
            <v>M</v>
          </cell>
          <cell r="F368" t="str">
            <v>NOTAPP</v>
          </cell>
          <cell r="G368" t="str">
            <v>FP&amp;A</v>
          </cell>
          <cell r="H368" t="str">
            <v>R0016</v>
          </cell>
          <cell r="I368" t="str">
            <v>Central Plan</v>
          </cell>
          <cell r="J368" t="str">
            <v>NOTAPP</v>
          </cell>
          <cell r="K368" t="str">
            <v>Not Applicable</v>
          </cell>
          <cell r="L368" t="str">
            <v>NOTAPP</v>
          </cell>
          <cell r="M368" t="str">
            <v>Not Applicable</v>
          </cell>
          <cell r="N368" t="str">
            <v>NOTAPP</v>
          </cell>
          <cell r="O368" t="str">
            <v>Not Applicable</v>
          </cell>
          <cell r="P368" t="str">
            <v>NOTAPP</v>
          </cell>
          <cell r="Q368" t="str">
            <v>NOTAPP</v>
          </cell>
          <cell r="R368" t="str">
            <v>Not Applicable</v>
          </cell>
          <cell r="S368" t="str">
            <v>-</v>
          </cell>
          <cell r="T368" t="str">
            <v>NOTAPP</v>
          </cell>
          <cell r="U368" t="str">
            <v>NO</v>
          </cell>
          <cell r="V368" t="str">
            <v>BF00002</v>
          </cell>
          <cell r="W368" t="str">
            <v>APTHIN</v>
          </cell>
        </row>
        <row r="369">
          <cell r="B369" t="str">
            <v>O0583</v>
          </cell>
          <cell r="C369" t="str">
            <v>UBFLA Ex SF Plan</v>
          </cell>
          <cell r="D369" t="str">
            <v>EURK</v>
          </cell>
          <cell r="E369" t="str">
            <v>M</v>
          </cell>
          <cell r="F369" t="str">
            <v>NOTAPP</v>
          </cell>
          <cell r="G369" t="str">
            <v>FP&amp;A</v>
          </cell>
          <cell r="H369" t="str">
            <v>R0016</v>
          </cell>
          <cell r="I369" t="str">
            <v>Central Plan</v>
          </cell>
          <cell r="J369" t="str">
            <v>NOTAPP</v>
          </cell>
          <cell r="K369" t="str">
            <v>Not Applicable</v>
          </cell>
          <cell r="L369" t="str">
            <v>NOTAPP</v>
          </cell>
          <cell r="M369" t="str">
            <v>Not Applicable</v>
          </cell>
          <cell r="N369" t="str">
            <v>NOTAPP</v>
          </cell>
          <cell r="O369" t="str">
            <v>Not Applicable</v>
          </cell>
          <cell r="P369" t="str">
            <v>NOTAPP</v>
          </cell>
          <cell r="Q369" t="str">
            <v>NOTAPP</v>
          </cell>
          <cell r="R369" t="str">
            <v>Not Applicable</v>
          </cell>
          <cell r="S369" t="str">
            <v>-</v>
          </cell>
          <cell r="T369" t="str">
            <v>NOTAPP</v>
          </cell>
          <cell r="U369" t="str">
            <v>NO</v>
          </cell>
          <cell r="V369" t="str">
            <v>BF00003</v>
          </cell>
          <cell r="W369" t="str">
            <v>APTHIN</v>
          </cell>
        </row>
        <row r="370">
          <cell r="B370" t="str">
            <v>O0584</v>
          </cell>
          <cell r="C370" t="str">
            <v>UBFLA Slimfast Plan</v>
          </cell>
          <cell r="D370" t="str">
            <v>EURK</v>
          </cell>
          <cell r="E370" t="str">
            <v>M</v>
          </cell>
          <cell r="F370" t="str">
            <v>NOTAPP</v>
          </cell>
          <cell r="G370" t="str">
            <v>FP&amp;A</v>
          </cell>
          <cell r="H370" t="str">
            <v>R0016</v>
          </cell>
          <cell r="I370" t="str">
            <v>Central Plan</v>
          </cell>
          <cell r="J370" t="str">
            <v>NOTAPP</v>
          </cell>
          <cell r="K370" t="str">
            <v>Not Applicable</v>
          </cell>
          <cell r="L370" t="str">
            <v>NOTAPP</v>
          </cell>
          <cell r="M370" t="str">
            <v>Not Applicable</v>
          </cell>
          <cell r="N370" t="str">
            <v>NOTAPP</v>
          </cell>
          <cell r="O370" t="str">
            <v>Not Applicable</v>
          </cell>
          <cell r="P370" t="str">
            <v>NOTAPP</v>
          </cell>
          <cell r="Q370" t="str">
            <v>NOTAPP</v>
          </cell>
          <cell r="R370" t="str">
            <v>Not Applicable</v>
          </cell>
          <cell r="S370" t="str">
            <v>-</v>
          </cell>
          <cell r="T370" t="str">
            <v>NOTAPP</v>
          </cell>
          <cell r="U370" t="str">
            <v>NO</v>
          </cell>
          <cell r="V370" t="str">
            <v>BF00003</v>
          </cell>
          <cell r="W370" t="str">
            <v>APTHIN</v>
          </cell>
        </row>
        <row r="371">
          <cell r="B371" t="str">
            <v>O0585</v>
          </cell>
          <cell r="C371" t="str">
            <v>Asia - Foods Plan</v>
          </cell>
          <cell r="D371" t="str">
            <v>EURK</v>
          </cell>
          <cell r="E371" t="str">
            <v>M</v>
          </cell>
          <cell r="F371" t="str">
            <v>NOTAPP</v>
          </cell>
          <cell r="G371" t="str">
            <v>FP&amp;A</v>
          </cell>
          <cell r="H371" t="str">
            <v>R0016</v>
          </cell>
          <cell r="I371" t="str">
            <v>Central Plan</v>
          </cell>
          <cell r="J371" t="str">
            <v>NOTAPP</v>
          </cell>
          <cell r="K371" t="str">
            <v>Not Applicable</v>
          </cell>
          <cell r="L371" t="str">
            <v>NOTAPP</v>
          </cell>
          <cell r="M371" t="str">
            <v>Not Applicable</v>
          </cell>
          <cell r="N371" t="str">
            <v>NOTAPP</v>
          </cell>
          <cell r="O371" t="str">
            <v>Not Applicable</v>
          </cell>
          <cell r="P371" t="str">
            <v>NOTAPP</v>
          </cell>
          <cell r="Q371" t="str">
            <v>NOTAPP</v>
          </cell>
          <cell r="R371" t="str">
            <v>Not Applicable</v>
          </cell>
          <cell r="S371" t="str">
            <v>-</v>
          </cell>
          <cell r="T371" t="str">
            <v>NOTAPP</v>
          </cell>
          <cell r="U371" t="str">
            <v>NO</v>
          </cell>
          <cell r="V371" t="str">
            <v>BF00011</v>
          </cell>
          <cell r="W371" t="str">
            <v>APTHIN</v>
          </cell>
        </row>
        <row r="372">
          <cell r="B372" t="str">
            <v>O0586</v>
          </cell>
          <cell r="C372" t="str">
            <v>ICFG Plan</v>
          </cell>
          <cell r="D372" t="str">
            <v>EURK</v>
          </cell>
          <cell r="E372" t="str">
            <v>M</v>
          </cell>
          <cell r="F372" t="str">
            <v>NOTAPP</v>
          </cell>
          <cell r="G372" t="str">
            <v>FP&amp;A</v>
          </cell>
          <cell r="H372" t="str">
            <v>R0016</v>
          </cell>
          <cell r="I372" t="str">
            <v>Central Plan</v>
          </cell>
          <cell r="J372" t="str">
            <v>NOTAPP</v>
          </cell>
          <cell r="K372" t="str">
            <v>Not Applicable</v>
          </cell>
          <cell r="L372" t="str">
            <v>NOTAPP</v>
          </cell>
          <cell r="M372" t="str">
            <v>Not Applicable</v>
          </cell>
          <cell r="N372" t="str">
            <v>NOTAPP</v>
          </cell>
          <cell r="O372" t="str">
            <v>Not Applicable</v>
          </cell>
          <cell r="P372" t="str">
            <v>NOTAPP</v>
          </cell>
          <cell r="Q372" t="str">
            <v>NOTAPP</v>
          </cell>
          <cell r="R372" t="str">
            <v>Not Applicable</v>
          </cell>
          <cell r="S372" t="str">
            <v>-</v>
          </cell>
          <cell r="T372" t="str">
            <v>NOTAPP</v>
          </cell>
          <cell r="U372" t="str">
            <v>NO</v>
          </cell>
          <cell r="V372" t="str">
            <v>BF00004</v>
          </cell>
          <cell r="W372" t="str">
            <v>APTHIN</v>
          </cell>
        </row>
        <row r="373">
          <cell r="B373" t="str">
            <v>O0587</v>
          </cell>
          <cell r="C373" t="str">
            <v>HPCE Plan</v>
          </cell>
          <cell r="D373" t="str">
            <v>EURK</v>
          </cell>
          <cell r="E373" t="str">
            <v>M</v>
          </cell>
          <cell r="F373" t="str">
            <v>NOTAPP</v>
          </cell>
          <cell r="G373" t="str">
            <v>FP&amp;A</v>
          </cell>
          <cell r="H373" t="str">
            <v>R0016</v>
          </cell>
          <cell r="I373" t="str">
            <v>Central Plan</v>
          </cell>
          <cell r="J373" t="str">
            <v>NOTAPP</v>
          </cell>
          <cell r="K373" t="str">
            <v>Not Applicable</v>
          </cell>
          <cell r="L373" t="str">
            <v>NOTAPP</v>
          </cell>
          <cell r="M373" t="str">
            <v>Not Applicable</v>
          </cell>
          <cell r="N373" t="str">
            <v>NOTAPP</v>
          </cell>
          <cell r="O373" t="str">
            <v>Not Applicable</v>
          </cell>
          <cell r="P373" t="str">
            <v>NOTAPP</v>
          </cell>
          <cell r="Q373" t="str">
            <v>NOTAPP</v>
          </cell>
          <cell r="R373" t="str">
            <v>Not Applicable</v>
          </cell>
          <cell r="S373" t="str">
            <v>-</v>
          </cell>
          <cell r="T373" t="str">
            <v>NOTAPP</v>
          </cell>
          <cell r="U373" t="str">
            <v>NO</v>
          </cell>
          <cell r="V373" t="str">
            <v>BF00005</v>
          </cell>
          <cell r="W373" t="str">
            <v>APTHIN</v>
          </cell>
        </row>
        <row r="374">
          <cell r="B374" t="str">
            <v>O0588</v>
          </cell>
          <cell r="C374" t="str">
            <v>HPCNA Mass Plan</v>
          </cell>
          <cell r="D374" t="str">
            <v>EURK</v>
          </cell>
          <cell r="E374" t="str">
            <v>M</v>
          </cell>
          <cell r="F374" t="str">
            <v>NOTAPP</v>
          </cell>
          <cell r="G374" t="str">
            <v>FP&amp;A</v>
          </cell>
          <cell r="H374" t="str">
            <v>R0016</v>
          </cell>
          <cell r="I374" t="str">
            <v>Central Plan</v>
          </cell>
          <cell r="J374" t="str">
            <v>NOTAPP</v>
          </cell>
          <cell r="K374" t="str">
            <v>Not Applicable</v>
          </cell>
          <cell r="L374" t="str">
            <v>NOTAPP</v>
          </cell>
          <cell r="M374" t="str">
            <v>Not Applicable</v>
          </cell>
          <cell r="N374" t="str">
            <v>NOTAPP</v>
          </cell>
          <cell r="O374" t="str">
            <v>Not Applicable</v>
          </cell>
          <cell r="P374" t="str">
            <v>NOTAPP</v>
          </cell>
          <cell r="Q374" t="str">
            <v>NOTAPP</v>
          </cell>
          <cell r="R374" t="str">
            <v>Not Applicable</v>
          </cell>
          <cell r="S374" t="str">
            <v>-</v>
          </cell>
          <cell r="T374" t="str">
            <v>NOTAPP</v>
          </cell>
          <cell r="U374" t="str">
            <v>NO</v>
          </cell>
          <cell r="V374" t="str">
            <v>BF00007</v>
          </cell>
          <cell r="W374" t="str">
            <v>APTHIN</v>
          </cell>
        </row>
        <row r="375">
          <cell r="B375" t="str">
            <v>O0589</v>
          </cell>
          <cell r="C375" t="str">
            <v>HPCNA Prestige Plan</v>
          </cell>
          <cell r="D375" t="str">
            <v>EURK</v>
          </cell>
          <cell r="E375" t="str">
            <v>M</v>
          </cell>
          <cell r="F375" t="str">
            <v>NOTAPP</v>
          </cell>
          <cell r="G375" t="str">
            <v>FP&amp;A</v>
          </cell>
          <cell r="H375" t="str">
            <v>R0016</v>
          </cell>
          <cell r="I375" t="str">
            <v>Central Plan</v>
          </cell>
          <cell r="J375" t="str">
            <v>NOTAPP</v>
          </cell>
          <cell r="K375" t="str">
            <v>Not Applicable</v>
          </cell>
          <cell r="L375" t="str">
            <v>NOTAPP</v>
          </cell>
          <cell r="M375" t="str">
            <v>Not Applicable</v>
          </cell>
          <cell r="N375" t="str">
            <v>NOTAPP</v>
          </cell>
          <cell r="O375" t="str">
            <v>Not Applicable</v>
          </cell>
          <cell r="P375" t="str">
            <v>NOTAPP</v>
          </cell>
          <cell r="Q375" t="str">
            <v>NOTAPP</v>
          </cell>
          <cell r="R375" t="str">
            <v>Not Applicable</v>
          </cell>
          <cell r="S375" t="str">
            <v>-</v>
          </cell>
          <cell r="T375" t="str">
            <v>NOTAPP</v>
          </cell>
          <cell r="U375" t="str">
            <v>NO</v>
          </cell>
          <cell r="V375" t="str">
            <v>BF00007</v>
          </cell>
          <cell r="W375" t="str">
            <v>APTHIN</v>
          </cell>
        </row>
        <row r="376">
          <cell r="B376" t="str">
            <v>O0590</v>
          </cell>
          <cell r="C376" t="str">
            <v>HPCLA Plan</v>
          </cell>
          <cell r="D376" t="str">
            <v>EURK</v>
          </cell>
          <cell r="E376" t="str">
            <v>M</v>
          </cell>
          <cell r="F376" t="str">
            <v>NOTAPP</v>
          </cell>
          <cell r="G376" t="str">
            <v>FP&amp;A</v>
          </cell>
          <cell r="H376" t="str">
            <v>R0016</v>
          </cell>
          <cell r="I376" t="str">
            <v>Central Plan</v>
          </cell>
          <cell r="J376" t="str">
            <v>NOTAPP</v>
          </cell>
          <cell r="K376" t="str">
            <v>Not Applicable</v>
          </cell>
          <cell r="L376" t="str">
            <v>NOTAPP</v>
          </cell>
          <cell r="M376" t="str">
            <v>Not Applicable</v>
          </cell>
          <cell r="N376" t="str">
            <v>NOTAPP</v>
          </cell>
          <cell r="O376" t="str">
            <v>Not Applicable</v>
          </cell>
          <cell r="P376" t="str">
            <v>NOTAPP</v>
          </cell>
          <cell r="Q376" t="str">
            <v>NOTAPP</v>
          </cell>
          <cell r="R376" t="str">
            <v>Not Applicable</v>
          </cell>
          <cell r="S376" t="str">
            <v>-</v>
          </cell>
          <cell r="T376" t="str">
            <v>NOTAPP</v>
          </cell>
          <cell r="U376" t="str">
            <v>NO</v>
          </cell>
          <cell r="V376" t="str">
            <v>BF00006</v>
          </cell>
          <cell r="W376" t="str">
            <v>APTHIN</v>
          </cell>
        </row>
        <row r="377">
          <cell r="B377" t="str">
            <v>O0591</v>
          </cell>
          <cell r="C377" t="str">
            <v>Asia - HPC Plan</v>
          </cell>
          <cell r="D377" t="str">
            <v>EURK</v>
          </cell>
          <cell r="E377" t="str">
            <v>M</v>
          </cell>
          <cell r="F377" t="str">
            <v>NOTAPP</v>
          </cell>
          <cell r="G377" t="str">
            <v>FP&amp;A</v>
          </cell>
          <cell r="H377" t="str">
            <v>R0016</v>
          </cell>
          <cell r="I377" t="str">
            <v>Central Plan</v>
          </cell>
          <cell r="J377" t="str">
            <v>NOTAPP</v>
          </cell>
          <cell r="K377" t="str">
            <v>Not Applicable</v>
          </cell>
          <cell r="L377" t="str">
            <v>NOTAPP</v>
          </cell>
          <cell r="M377" t="str">
            <v>Not Applicable</v>
          </cell>
          <cell r="N377" t="str">
            <v>NOTAPP</v>
          </cell>
          <cell r="O377" t="str">
            <v>Not Applicable</v>
          </cell>
          <cell r="P377" t="str">
            <v>NOTAPP</v>
          </cell>
          <cell r="Q377" t="str">
            <v>NOTAPP</v>
          </cell>
          <cell r="R377" t="str">
            <v>Not Applicable</v>
          </cell>
          <cell r="S377" t="str">
            <v>-</v>
          </cell>
          <cell r="T377" t="str">
            <v>NOTAPP</v>
          </cell>
          <cell r="U377" t="str">
            <v>NO</v>
          </cell>
          <cell r="V377" t="str">
            <v>BF00010</v>
          </cell>
          <cell r="W377" t="str">
            <v>APTHIN</v>
          </cell>
        </row>
        <row r="378">
          <cell r="B378" t="str">
            <v>O0592</v>
          </cell>
          <cell r="C378" t="str">
            <v>AMET NAMET Plan</v>
          </cell>
          <cell r="D378" t="str">
            <v>EURK</v>
          </cell>
          <cell r="E378" t="str">
            <v>M</v>
          </cell>
          <cell r="F378" t="str">
            <v>NOTAPP</v>
          </cell>
          <cell r="G378" t="str">
            <v>FP&amp;A</v>
          </cell>
          <cell r="H378" t="str">
            <v>R0016</v>
          </cell>
          <cell r="I378" t="str">
            <v>Central Plan</v>
          </cell>
          <cell r="J378" t="str">
            <v>NOTAPP</v>
          </cell>
          <cell r="K378" t="str">
            <v>Not Applicable</v>
          </cell>
          <cell r="L378" t="str">
            <v>NOTAPP</v>
          </cell>
          <cell r="M378" t="str">
            <v>Not Applicable</v>
          </cell>
          <cell r="N378" t="str">
            <v>NOTAPP</v>
          </cell>
          <cell r="O378" t="str">
            <v>Not Applicable</v>
          </cell>
          <cell r="P378" t="str">
            <v>NOTAPP</v>
          </cell>
          <cell r="Q378" t="str">
            <v>NOTAPP</v>
          </cell>
          <cell r="R378" t="str">
            <v>Not Applicable</v>
          </cell>
          <cell r="S378" t="str">
            <v>-</v>
          </cell>
          <cell r="T378" t="str">
            <v>NOTAPP</v>
          </cell>
          <cell r="U378" t="str">
            <v>NO</v>
          </cell>
          <cell r="V378" t="str">
            <v>BF00009</v>
          </cell>
          <cell r="W378" t="str">
            <v>APTHIN</v>
          </cell>
        </row>
        <row r="379">
          <cell r="B379" t="str">
            <v>O0593</v>
          </cell>
          <cell r="C379" t="str">
            <v>AMET Africa Plan</v>
          </cell>
          <cell r="D379" t="str">
            <v>EURK</v>
          </cell>
          <cell r="E379" t="str">
            <v>M</v>
          </cell>
          <cell r="F379" t="str">
            <v>NOTAPP</v>
          </cell>
          <cell r="G379" t="str">
            <v>FP&amp;A</v>
          </cell>
          <cell r="H379" t="str">
            <v>R0016</v>
          </cell>
          <cell r="I379" t="str">
            <v>Central Plan</v>
          </cell>
          <cell r="J379" t="str">
            <v>NOTAPP</v>
          </cell>
          <cell r="K379" t="str">
            <v>Not Applicable</v>
          </cell>
          <cell r="L379" t="str">
            <v>NOTAPP</v>
          </cell>
          <cell r="M379" t="str">
            <v>Not Applicable</v>
          </cell>
          <cell r="N379" t="str">
            <v>NOTAPP</v>
          </cell>
          <cell r="O379" t="str">
            <v>Not Applicable</v>
          </cell>
          <cell r="P379" t="str">
            <v>NOTAPP</v>
          </cell>
          <cell r="Q379" t="str">
            <v>NOTAPP</v>
          </cell>
          <cell r="R379" t="str">
            <v>Not Applicable</v>
          </cell>
          <cell r="S379" t="str">
            <v>-</v>
          </cell>
          <cell r="T379" t="str">
            <v>NOTAPP</v>
          </cell>
          <cell r="U379" t="str">
            <v>NO</v>
          </cell>
          <cell r="V379" t="str">
            <v>BF00009</v>
          </cell>
          <cell r="W379" t="str">
            <v>APTHIN</v>
          </cell>
        </row>
        <row r="380">
          <cell r="B380" t="str">
            <v>O0594</v>
          </cell>
          <cell r="C380" t="str">
            <v>Diversey Lever Plan</v>
          </cell>
          <cell r="D380" t="str">
            <v>EURK</v>
          </cell>
          <cell r="E380" t="str">
            <v>M</v>
          </cell>
          <cell r="F380" t="str">
            <v>NOTAPP</v>
          </cell>
          <cell r="G380" t="str">
            <v>FP&amp;A</v>
          </cell>
          <cell r="H380" t="str">
            <v>R0016</v>
          </cell>
          <cell r="I380" t="str">
            <v>Central Plan</v>
          </cell>
          <cell r="J380" t="str">
            <v>NOTAPP</v>
          </cell>
          <cell r="K380" t="str">
            <v>Not Applicable</v>
          </cell>
          <cell r="L380" t="str">
            <v>NOTAPP</v>
          </cell>
          <cell r="M380" t="str">
            <v>Not Applicable</v>
          </cell>
          <cell r="N380" t="str">
            <v>NOTAPP</v>
          </cell>
          <cell r="O380" t="str">
            <v>Not Applicable</v>
          </cell>
          <cell r="P380" t="str">
            <v>NOTAPP</v>
          </cell>
          <cell r="Q380" t="str">
            <v>NOTAPP</v>
          </cell>
          <cell r="R380" t="str">
            <v>Not Applicable</v>
          </cell>
          <cell r="S380" t="str">
            <v>-</v>
          </cell>
          <cell r="T380" t="str">
            <v>NOTAPP</v>
          </cell>
          <cell r="U380" t="str">
            <v>NO</v>
          </cell>
          <cell r="V380" t="str">
            <v>BF00008</v>
          </cell>
          <cell r="W380" t="str">
            <v>APTHIN</v>
          </cell>
        </row>
        <row r="381">
          <cell r="B381" t="str">
            <v>O0595</v>
          </cell>
          <cell r="C381" t="str">
            <v>Foods Div Contingency Plan</v>
          </cell>
          <cell r="D381" t="str">
            <v>EURK</v>
          </cell>
          <cell r="E381" t="str">
            <v>M</v>
          </cell>
          <cell r="F381" t="str">
            <v>NOTAPP</v>
          </cell>
          <cell r="G381" t="str">
            <v>FP&amp;A</v>
          </cell>
          <cell r="H381" t="str">
            <v>R0016</v>
          </cell>
          <cell r="I381" t="str">
            <v>Central Plan</v>
          </cell>
          <cell r="J381" t="str">
            <v>NOTAPP</v>
          </cell>
          <cell r="K381" t="str">
            <v>Not Applicable</v>
          </cell>
          <cell r="L381" t="str">
            <v>NOTAPP</v>
          </cell>
          <cell r="M381" t="str">
            <v>Not Applicable</v>
          </cell>
          <cell r="N381" t="str">
            <v>NOTAPP</v>
          </cell>
          <cell r="O381" t="str">
            <v>Not Applicable</v>
          </cell>
          <cell r="P381" t="str">
            <v>NOTAPP</v>
          </cell>
          <cell r="Q381" t="str">
            <v>NOTAPP</v>
          </cell>
          <cell r="R381" t="str">
            <v>Not Applicable</v>
          </cell>
          <cell r="S381" t="str">
            <v>-</v>
          </cell>
          <cell r="T381" t="str">
            <v>NOTAPP</v>
          </cell>
          <cell r="U381" t="str">
            <v>NO</v>
          </cell>
          <cell r="V381" t="str">
            <v>DR49000</v>
          </cell>
          <cell r="W381" t="str">
            <v>APTHIN</v>
          </cell>
        </row>
        <row r="382">
          <cell r="B382" t="str">
            <v>O0596</v>
          </cell>
          <cell r="C382" t="str">
            <v>Foods Solution Contingency Plan</v>
          </cell>
          <cell r="D382" t="str">
            <v>EURK</v>
          </cell>
          <cell r="E382" t="str">
            <v>M</v>
          </cell>
          <cell r="F382" t="str">
            <v>NOTAPP</v>
          </cell>
          <cell r="G382" t="str">
            <v>FP&amp;A</v>
          </cell>
          <cell r="H382" t="str">
            <v>R0016</v>
          </cell>
          <cell r="I382" t="str">
            <v>Central Plan</v>
          </cell>
          <cell r="J382" t="str">
            <v>NOTAPP</v>
          </cell>
          <cell r="K382" t="str">
            <v>Not Applicable</v>
          </cell>
          <cell r="L382" t="str">
            <v>NOTAPP</v>
          </cell>
          <cell r="M382" t="str">
            <v>Not Applicable</v>
          </cell>
          <cell r="N382" t="str">
            <v>NOTAPP</v>
          </cell>
          <cell r="O382" t="str">
            <v>Not Applicable</v>
          </cell>
          <cell r="P382" t="str">
            <v>NOTAPP</v>
          </cell>
          <cell r="Q382" t="str">
            <v>NOTAPP</v>
          </cell>
          <cell r="R382" t="str">
            <v>Not Applicable</v>
          </cell>
          <cell r="S382" t="str">
            <v>-</v>
          </cell>
          <cell r="T382" t="str">
            <v>NOTAPP</v>
          </cell>
          <cell r="U382" t="str">
            <v>NO</v>
          </cell>
          <cell r="V382" t="str">
            <v>DR56400</v>
          </cell>
          <cell r="W382" t="str">
            <v>APTHIN</v>
          </cell>
        </row>
        <row r="383">
          <cell r="B383" t="str">
            <v>O0597</v>
          </cell>
          <cell r="C383" t="str">
            <v>DTI Foods Contingency Plan</v>
          </cell>
          <cell r="D383" t="str">
            <v>EURK</v>
          </cell>
          <cell r="E383" t="str">
            <v>M</v>
          </cell>
          <cell r="F383" t="str">
            <v>NOTAPP</v>
          </cell>
          <cell r="G383" t="str">
            <v>FP&amp;A</v>
          </cell>
          <cell r="H383" t="str">
            <v>R0016</v>
          </cell>
          <cell r="I383" t="str">
            <v>Central Plan</v>
          </cell>
          <cell r="J383" t="str">
            <v>NOTAPP</v>
          </cell>
          <cell r="K383" t="str">
            <v>Not Applicable</v>
          </cell>
          <cell r="L383" t="str">
            <v>NOTAPP</v>
          </cell>
          <cell r="M383" t="str">
            <v>Not Applicable</v>
          </cell>
          <cell r="N383" t="str">
            <v>NOTAPP</v>
          </cell>
          <cell r="O383" t="str">
            <v>Not Applicable</v>
          </cell>
          <cell r="P383" t="str">
            <v>NOTAPP</v>
          </cell>
          <cell r="Q383" t="str">
            <v>NOTAPP</v>
          </cell>
          <cell r="R383" t="str">
            <v>Not Applicable</v>
          </cell>
          <cell r="S383" t="str">
            <v>-</v>
          </cell>
          <cell r="T383" t="str">
            <v>NOTAPP</v>
          </cell>
          <cell r="U383" t="str">
            <v>NO</v>
          </cell>
          <cell r="V383" t="str">
            <v>DR48700</v>
          </cell>
          <cell r="W383" t="str">
            <v>APTHIN</v>
          </cell>
        </row>
        <row r="384">
          <cell r="B384" t="str">
            <v>O0598</v>
          </cell>
          <cell r="C384" t="str">
            <v>UL Research - Colworth Plan</v>
          </cell>
          <cell r="D384" t="str">
            <v>EURK</v>
          </cell>
          <cell r="E384" t="str">
            <v>M</v>
          </cell>
          <cell r="F384" t="str">
            <v>NOTAPP</v>
          </cell>
          <cell r="G384" t="str">
            <v>FP&amp;A</v>
          </cell>
          <cell r="H384" t="str">
            <v>R0016</v>
          </cell>
          <cell r="I384" t="str">
            <v>Central Plan</v>
          </cell>
          <cell r="J384" t="str">
            <v>NOTAPP</v>
          </cell>
          <cell r="K384" t="str">
            <v>Not Applicable</v>
          </cell>
          <cell r="L384" t="str">
            <v>NOTAPP</v>
          </cell>
          <cell r="M384" t="str">
            <v>Not Applicable</v>
          </cell>
          <cell r="N384" t="str">
            <v>NOTAPP</v>
          </cell>
          <cell r="O384" t="str">
            <v>Not Applicable</v>
          </cell>
          <cell r="P384" t="str">
            <v>NOTAPP</v>
          </cell>
          <cell r="Q384" t="str">
            <v>NOTAPP</v>
          </cell>
          <cell r="R384" t="str">
            <v>Not Applicable</v>
          </cell>
          <cell r="S384" t="str">
            <v>-</v>
          </cell>
          <cell r="T384" t="str">
            <v>NOTAPP</v>
          </cell>
          <cell r="U384" t="str">
            <v>NO</v>
          </cell>
          <cell r="V384" t="str">
            <v>DR45200</v>
          </cell>
          <cell r="W384" t="str">
            <v>APTHIN</v>
          </cell>
        </row>
        <row r="385">
          <cell r="B385" t="str">
            <v>O0599</v>
          </cell>
          <cell r="C385" t="str">
            <v>UL Research - Vlaaringden Plan</v>
          </cell>
          <cell r="D385" t="str">
            <v>EURK</v>
          </cell>
          <cell r="E385" t="str">
            <v>M</v>
          </cell>
          <cell r="F385" t="str">
            <v>NOTAPP</v>
          </cell>
          <cell r="G385" t="str">
            <v>FP&amp;A</v>
          </cell>
          <cell r="H385" t="str">
            <v>R0016</v>
          </cell>
          <cell r="I385" t="str">
            <v>Central Plan</v>
          </cell>
          <cell r="J385" t="str">
            <v>NOTAPP</v>
          </cell>
          <cell r="K385" t="str">
            <v>Not Applicable</v>
          </cell>
          <cell r="L385" t="str">
            <v>NOTAPP</v>
          </cell>
          <cell r="M385" t="str">
            <v>Not Applicable</v>
          </cell>
          <cell r="N385" t="str">
            <v>NOTAPP</v>
          </cell>
          <cell r="O385" t="str">
            <v>Not Applicable</v>
          </cell>
          <cell r="P385" t="str">
            <v>NOTAPP</v>
          </cell>
          <cell r="Q385" t="str">
            <v>NOTAPP</v>
          </cell>
          <cell r="R385" t="str">
            <v>Not Applicable</v>
          </cell>
          <cell r="S385" t="str">
            <v>-</v>
          </cell>
          <cell r="T385" t="str">
            <v>NOTAPP</v>
          </cell>
          <cell r="U385" t="str">
            <v>NO</v>
          </cell>
          <cell r="V385" t="str">
            <v>DR45000</v>
          </cell>
          <cell r="W385" t="str">
            <v>APTHIN</v>
          </cell>
        </row>
        <row r="386">
          <cell r="B386" t="str">
            <v>O0600</v>
          </cell>
          <cell r="C386" t="str">
            <v>HPC Division Contingency Plan</v>
          </cell>
          <cell r="D386" t="str">
            <v>EURK</v>
          </cell>
          <cell r="E386" t="str">
            <v>M</v>
          </cell>
          <cell r="F386" t="str">
            <v>NOTAPP</v>
          </cell>
          <cell r="G386" t="str">
            <v>FP&amp;A</v>
          </cell>
          <cell r="H386" t="str">
            <v>R0016</v>
          </cell>
          <cell r="I386" t="str">
            <v>Central Plan</v>
          </cell>
          <cell r="J386" t="str">
            <v>NOTAPP</v>
          </cell>
          <cell r="K386" t="str">
            <v>Not Applicable</v>
          </cell>
          <cell r="L386" t="str">
            <v>NOTAPP</v>
          </cell>
          <cell r="M386" t="str">
            <v>Not Applicable</v>
          </cell>
          <cell r="N386" t="str">
            <v>NOTAPP</v>
          </cell>
          <cell r="O386" t="str">
            <v>Not Applicable</v>
          </cell>
          <cell r="P386" t="str">
            <v>NOTAPP</v>
          </cell>
          <cell r="Q386" t="str">
            <v>NOTAPP</v>
          </cell>
          <cell r="R386" t="str">
            <v>Not Applicable</v>
          </cell>
          <cell r="S386" t="str">
            <v>-</v>
          </cell>
          <cell r="T386" t="str">
            <v>NOTAPP</v>
          </cell>
          <cell r="U386" t="str">
            <v>NO</v>
          </cell>
          <cell r="V386" t="str">
            <v>DR49100</v>
          </cell>
          <cell r="W386" t="str">
            <v>APTHIN</v>
          </cell>
        </row>
        <row r="387">
          <cell r="B387" t="str">
            <v>O0601</v>
          </cell>
          <cell r="C387" t="str">
            <v>HPC Division Plan</v>
          </cell>
          <cell r="D387" t="str">
            <v>EURK</v>
          </cell>
          <cell r="E387" t="str">
            <v>M</v>
          </cell>
          <cell r="F387" t="str">
            <v>NOTAPP</v>
          </cell>
          <cell r="G387" t="str">
            <v>FP&amp;A</v>
          </cell>
          <cell r="H387" t="str">
            <v>R0016</v>
          </cell>
          <cell r="I387" t="str">
            <v>Central Plan</v>
          </cell>
          <cell r="J387" t="str">
            <v>NOTAPP</v>
          </cell>
          <cell r="K387" t="str">
            <v>Not Applicable</v>
          </cell>
          <cell r="L387" t="str">
            <v>NOTAPP</v>
          </cell>
          <cell r="M387" t="str">
            <v>Not Applicable</v>
          </cell>
          <cell r="N387" t="str">
            <v>NOTAPP</v>
          </cell>
          <cell r="O387" t="str">
            <v>Not Applicable</v>
          </cell>
          <cell r="P387" t="str">
            <v>NOTAPP</v>
          </cell>
          <cell r="Q387" t="str">
            <v>NOTAPP</v>
          </cell>
          <cell r="R387" t="str">
            <v>Not Applicable</v>
          </cell>
          <cell r="S387" t="str">
            <v>-</v>
          </cell>
          <cell r="T387" t="str">
            <v>NOTAPP</v>
          </cell>
          <cell r="U387" t="str">
            <v>NO</v>
          </cell>
          <cell r="V387" t="str">
            <v>DR48800</v>
          </cell>
          <cell r="W387" t="str">
            <v>APTHIN</v>
          </cell>
        </row>
        <row r="388">
          <cell r="B388" t="str">
            <v>O0602</v>
          </cell>
          <cell r="C388" t="str">
            <v>UL Research - Port Sunlight</v>
          </cell>
          <cell r="D388" t="str">
            <v>EURK</v>
          </cell>
          <cell r="E388" t="str">
            <v>M</v>
          </cell>
          <cell r="F388" t="str">
            <v>NOTAPP</v>
          </cell>
          <cell r="G388" t="str">
            <v>FP&amp;A</v>
          </cell>
          <cell r="H388" t="str">
            <v>R0016</v>
          </cell>
          <cell r="I388" t="str">
            <v>Central Plan</v>
          </cell>
          <cell r="J388" t="str">
            <v>NOTAPP</v>
          </cell>
          <cell r="K388" t="str">
            <v>Not Applicable</v>
          </cell>
          <cell r="L388" t="str">
            <v>NOTAPP</v>
          </cell>
          <cell r="M388" t="str">
            <v>Not Applicable</v>
          </cell>
          <cell r="N388" t="str">
            <v>NOTAPP</v>
          </cell>
          <cell r="O388" t="str">
            <v>Not Applicable</v>
          </cell>
          <cell r="P388" t="str">
            <v>NOTAPP</v>
          </cell>
          <cell r="Q388" t="str">
            <v>NOTAPP</v>
          </cell>
          <cell r="R388" t="str">
            <v>Not Applicable</v>
          </cell>
          <cell r="S388" t="str">
            <v>-</v>
          </cell>
          <cell r="T388" t="str">
            <v>NOTAPP</v>
          </cell>
          <cell r="U388" t="str">
            <v>NO</v>
          </cell>
          <cell r="V388" t="str">
            <v>BF00012</v>
          </cell>
          <cell r="W388" t="str">
            <v>APTHIN</v>
          </cell>
        </row>
        <row r="389">
          <cell r="B389" t="str">
            <v>O0603</v>
          </cell>
          <cell r="C389" t="str">
            <v>UL Research - Edgewater</v>
          </cell>
          <cell r="D389" t="str">
            <v>EURK</v>
          </cell>
          <cell r="E389" t="str">
            <v>M</v>
          </cell>
          <cell r="F389" t="str">
            <v>NOTAPP</v>
          </cell>
          <cell r="G389" t="str">
            <v>FP&amp;A</v>
          </cell>
          <cell r="H389" t="str">
            <v>R0016</v>
          </cell>
          <cell r="I389" t="str">
            <v>Central Plan</v>
          </cell>
          <cell r="J389" t="str">
            <v>NOTAPP</v>
          </cell>
          <cell r="K389" t="str">
            <v>Not Applicable</v>
          </cell>
          <cell r="L389" t="str">
            <v>NOTAPP</v>
          </cell>
          <cell r="M389" t="str">
            <v>Not Applicable</v>
          </cell>
          <cell r="N389" t="str">
            <v>NOTAPP</v>
          </cell>
          <cell r="O389" t="str">
            <v>Not Applicable</v>
          </cell>
          <cell r="P389" t="str">
            <v>NOTAPP</v>
          </cell>
          <cell r="Q389" t="str">
            <v>NOTAPP</v>
          </cell>
          <cell r="R389" t="str">
            <v>Not Applicable</v>
          </cell>
          <cell r="S389" t="str">
            <v>-</v>
          </cell>
          <cell r="T389" t="str">
            <v>NOTAPP</v>
          </cell>
          <cell r="U389" t="str">
            <v>NO</v>
          </cell>
          <cell r="V389" t="str">
            <v>DR45400</v>
          </cell>
          <cell r="W389" t="str">
            <v>APTHIN</v>
          </cell>
        </row>
        <row r="390">
          <cell r="B390" t="str">
            <v>O0604</v>
          </cell>
          <cell r="C390" t="str">
            <v>NV Plan</v>
          </cell>
          <cell r="D390" t="str">
            <v>EURK</v>
          </cell>
          <cell r="E390" t="str">
            <v>M</v>
          </cell>
          <cell r="F390" t="str">
            <v>NOTAPP</v>
          </cell>
          <cell r="G390" t="str">
            <v>FP&amp;A</v>
          </cell>
          <cell r="H390" t="str">
            <v>R0016</v>
          </cell>
          <cell r="I390" t="str">
            <v>Central Plan</v>
          </cell>
          <cell r="J390" t="str">
            <v>NOTAPP</v>
          </cell>
          <cell r="K390" t="str">
            <v>Not Applicable</v>
          </cell>
          <cell r="L390" t="str">
            <v>NOTAPP</v>
          </cell>
          <cell r="M390" t="str">
            <v>Not Applicable</v>
          </cell>
          <cell r="N390" t="str">
            <v>NOTAPP</v>
          </cell>
          <cell r="O390" t="str">
            <v>Not Applicable</v>
          </cell>
          <cell r="P390" t="str">
            <v>NOTAPP</v>
          </cell>
          <cell r="Q390" t="str">
            <v>NOTAPP</v>
          </cell>
          <cell r="R390" t="str">
            <v>Not Applicable</v>
          </cell>
          <cell r="S390" t="str">
            <v>-</v>
          </cell>
          <cell r="T390" t="str">
            <v>NOTAPP</v>
          </cell>
          <cell r="U390" t="str">
            <v>NO</v>
          </cell>
          <cell r="V390" t="str">
            <v>DR43400</v>
          </cell>
          <cell r="W390" t="str">
            <v>APTHIN</v>
          </cell>
        </row>
        <row r="391">
          <cell r="B391" t="str">
            <v>O0605</v>
          </cell>
          <cell r="C391" t="str">
            <v>PLC Plan</v>
          </cell>
          <cell r="D391" t="str">
            <v>EURK</v>
          </cell>
          <cell r="E391" t="str">
            <v>M</v>
          </cell>
          <cell r="F391" t="str">
            <v>NOTAPP</v>
          </cell>
          <cell r="G391" t="str">
            <v>FP&amp;A</v>
          </cell>
          <cell r="H391" t="str">
            <v>R0016</v>
          </cell>
          <cell r="I391" t="str">
            <v>Central Plan</v>
          </cell>
          <cell r="J391" t="str">
            <v>NOTAPP</v>
          </cell>
          <cell r="K391" t="str">
            <v>Not Applicable</v>
          </cell>
          <cell r="L391" t="str">
            <v>NOTAPP</v>
          </cell>
          <cell r="M391" t="str">
            <v>Not Applicable</v>
          </cell>
          <cell r="N391" t="str">
            <v>NOTAPP</v>
          </cell>
          <cell r="O391" t="str">
            <v>Not Applicable</v>
          </cell>
          <cell r="P391" t="str">
            <v>NOTAPP</v>
          </cell>
          <cell r="Q391" t="str">
            <v>NOTAPP</v>
          </cell>
          <cell r="R391" t="str">
            <v>Not Applicable</v>
          </cell>
          <cell r="S391" t="str">
            <v>-</v>
          </cell>
          <cell r="T391" t="str">
            <v>NOTAPP</v>
          </cell>
          <cell r="U391" t="str">
            <v>NO</v>
          </cell>
          <cell r="V391" t="str">
            <v>DR43500</v>
          </cell>
          <cell r="W391" t="str">
            <v>APTHIN</v>
          </cell>
        </row>
        <row r="392">
          <cell r="B392" t="str">
            <v>O0606</v>
          </cell>
          <cell r="C392" t="str">
            <v>UNUS Plan</v>
          </cell>
          <cell r="D392" t="str">
            <v>EURK</v>
          </cell>
          <cell r="E392" t="str">
            <v>M</v>
          </cell>
          <cell r="F392" t="str">
            <v>NOTAPP</v>
          </cell>
          <cell r="G392" t="str">
            <v>FP&amp;A</v>
          </cell>
          <cell r="H392" t="str">
            <v>R0016</v>
          </cell>
          <cell r="I392" t="str">
            <v>Central Plan</v>
          </cell>
          <cell r="J392" t="str">
            <v>NOTAPP</v>
          </cell>
          <cell r="K392" t="str">
            <v>Not Applicable</v>
          </cell>
          <cell r="L392" t="str">
            <v>NOTAPP</v>
          </cell>
          <cell r="M392" t="str">
            <v>Not Applicable</v>
          </cell>
          <cell r="N392" t="str">
            <v>NOTAPP</v>
          </cell>
          <cell r="O392" t="str">
            <v>Not Applicable</v>
          </cell>
          <cell r="P392" t="str">
            <v>NOTAPP</v>
          </cell>
          <cell r="Q392" t="str">
            <v>NOTAPP</v>
          </cell>
          <cell r="R392" t="str">
            <v>Not Applicable</v>
          </cell>
          <cell r="S392" t="str">
            <v>-</v>
          </cell>
          <cell r="T392" t="str">
            <v>NOTAPP</v>
          </cell>
          <cell r="U392" t="str">
            <v>NO</v>
          </cell>
          <cell r="V392" t="str">
            <v>DR46300</v>
          </cell>
          <cell r="W392" t="str">
            <v>APTHIN</v>
          </cell>
        </row>
        <row r="393">
          <cell r="B393" t="str">
            <v>O0607</v>
          </cell>
          <cell r="C393" t="str">
            <v>Unilever adjustments Plan</v>
          </cell>
          <cell r="D393" t="str">
            <v>EURK</v>
          </cell>
          <cell r="E393" t="str">
            <v>M</v>
          </cell>
          <cell r="F393" t="str">
            <v>NOTAPP</v>
          </cell>
          <cell r="G393" t="str">
            <v>FP&amp;A</v>
          </cell>
          <cell r="H393" t="str">
            <v>R0016</v>
          </cell>
          <cell r="I393" t="str">
            <v>Central Plan</v>
          </cell>
          <cell r="J393" t="str">
            <v>NOTAPP</v>
          </cell>
          <cell r="K393" t="str">
            <v>Not Applicable</v>
          </cell>
          <cell r="L393" t="str">
            <v>NOTAPP</v>
          </cell>
          <cell r="M393" t="str">
            <v>Not Applicable</v>
          </cell>
          <cell r="N393" t="str">
            <v>NOTAPP</v>
          </cell>
          <cell r="O393" t="str">
            <v>Not Applicable</v>
          </cell>
          <cell r="P393" t="str">
            <v>NOTAPP</v>
          </cell>
          <cell r="Q393" t="str">
            <v>NOTAPP</v>
          </cell>
          <cell r="R393" t="str">
            <v>Not Applicable</v>
          </cell>
          <cell r="S393" t="str">
            <v>-</v>
          </cell>
          <cell r="T393" t="str">
            <v>NOTAPP</v>
          </cell>
          <cell r="U393" t="str">
            <v>NO</v>
          </cell>
          <cell r="V393" t="str">
            <v>DR48600</v>
          </cell>
          <cell r="W393" t="str">
            <v>APTHIN</v>
          </cell>
        </row>
        <row r="394">
          <cell r="B394" t="str">
            <v>O0608</v>
          </cell>
          <cell r="C394" t="str">
            <v>Unilever contingency Plan</v>
          </cell>
          <cell r="D394" t="str">
            <v>EURK</v>
          </cell>
          <cell r="E394" t="str">
            <v>M</v>
          </cell>
          <cell r="F394" t="str">
            <v>NOTAPP</v>
          </cell>
          <cell r="G394" t="str">
            <v>FP&amp;A</v>
          </cell>
          <cell r="H394" t="str">
            <v>R0016</v>
          </cell>
          <cell r="I394" t="str">
            <v>Central Plan</v>
          </cell>
          <cell r="J394" t="str">
            <v>NOTAPP</v>
          </cell>
          <cell r="K394" t="str">
            <v>Not Applicable</v>
          </cell>
          <cell r="L394" t="str">
            <v>NOTAPP</v>
          </cell>
          <cell r="M394" t="str">
            <v>Not Applicable</v>
          </cell>
          <cell r="N394" t="str">
            <v>NOTAPP</v>
          </cell>
          <cell r="O394" t="str">
            <v>Not Applicable</v>
          </cell>
          <cell r="P394" t="str">
            <v>NOTAPP</v>
          </cell>
          <cell r="Q394" t="str">
            <v>NOTAPP</v>
          </cell>
          <cell r="R394" t="str">
            <v>Not Applicable</v>
          </cell>
          <cell r="S394" t="str">
            <v>-</v>
          </cell>
          <cell r="T394" t="str">
            <v>NOTAPP</v>
          </cell>
          <cell r="U394" t="str">
            <v>NO</v>
          </cell>
          <cell r="V394" t="str">
            <v>DR48900</v>
          </cell>
          <cell r="W394" t="str">
            <v>APTHIN</v>
          </cell>
        </row>
        <row r="395">
          <cell r="B395" t="str">
            <v>O0609</v>
          </cell>
          <cell r="C395" t="str">
            <v>Slimfast Foodsolution US</v>
          </cell>
          <cell r="D395" t="str">
            <v>USDK</v>
          </cell>
          <cell r="E395" t="str">
            <v>M</v>
          </cell>
          <cell r="F395" t="str">
            <v>NOTAPP</v>
          </cell>
          <cell r="G395" t="str">
            <v>FP&amp;A</v>
          </cell>
          <cell r="H395" t="str">
            <v>R0002</v>
          </cell>
          <cell r="I395" t="str">
            <v>North America</v>
          </cell>
          <cell r="J395" t="str">
            <v>NOTAPP</v>
          </cell>
          <cell r="K395" t="str">
            <v>Not Applicable</v>
          </cell>
          <cell r="L395" t="str">
            <v>NOTAPP</v>
          </cell>
          <cell r="M395" t="str">
            <v>Not Applicable</v>
          </cell>
          <cell r="N395" t="str">
            <v>C0031</v>
          </cell>
          <cell r="O395" t="str">
            <v>USA</v>
          </cell>
          <cell r="P395" t="str">
            <v>NOTAPP</v>
          </cell>
          <cell r="Q395" t="str">
            <v>NOTAPP</v>
          </cell>
          <cell r="R395" t="str">
            <v>Not Applicable</v>
          </cell>
          <cell r="S395" t="str">
            <v>-</v>
          </cell>
          <cell r="T395" t="str">
            <v>O0819</v>
          </cell>
          <cell r="U395" t="str">
            <v>NO</v>
          </cell>
          <cell r="V395" t="str">
            <v>BF00003</v>
          </cell>
          <cell r="W395" t="str">
            <v>OPCOTHIN</v>
          </cell>
        </row>
        <row r="396">
          <cell r="B396" t="str">
            <v>O0610</v>
          </cell>
          <cell r="C396" t="str">
            <v>ICFG BGTI Global</v>
          </cell>
          <cell r="D396" t="str">
            <v>EURK</v>
          </cell>
          <cell r="E396" t="str">
            <v>M</v>
          </cell>
          <cell r="F396" t="str">
            <v>NOTAPP</v>
          </cell>
          <cell r="G396" t="str">
            <v>BGTI</v>
          </cell>
          <cell r="H396" t="str">
            <v>R0001</v>
          </cell>
          <cell r="I396" t="str">
            <v>Europe</v>
          </cell>
          <cell r="J396" t="str">
            <v>R0007</v>
          </cell>
          <cell r="K396" t="str">
            <v>Western Europe</v>
          </cell>
          <cell r="L396" t="str">
            <v>R0015</v>
          </cell>
          <cell r="M396" t="str">
            <v>Western Europe Adjustments</v>
          </cell>
          <cell r="N396" t="str">
            <v>C0092</v>
          </cell>
          <cell r="O396" t="str">
            <v>BGTI Western Europe</v>
          </cell>
          <cell r="P396" t="str">
            <v>NOTAPP</v>
          </cell>
          <cell r="Q396" t="str">
            <v>NOTAPP</v>
          </cell>
          <cell r="R396" t="str">
            <v>Not Applicable</v>
          </cell>
          <cell r="S396" t="str">
            <v>-</v>
          </cell>
          <cell r="T396" t="str">
            <v>NOTAPP</v>
          </cell>
          <cell r="U396" t="str">
            <v>NO</v>
          </cell>
          <cell r="V396" t="str">
            <v>BF00004</v>
          </cell>
          <cell r="W396" t="str">
            <v>OPCOTHIN</v>
          </cell>
        </row>
        <row r="397">
          <cell r="B397" t="str">
            <v>O0611</v>
          </cell>
          <cell r="C397" t="str">
            <v>ICFG Contingency Global</v>
          </cell>
          <cell r="D397" t="str">
            <v>EURK</v>
          </cell>
          <cell r="E397" t="str">
            <v>M</v>
          </cell>
          <cell r="F397" t="str">
            <v>NOTAPP</v>
          </cell>
          <cell r="G397" t="str">
            <v>CONT</v>
          </cell>
          <cell r="H397" t="str">
            <v>R0001</v>
          </cell>
          <cell r="I397" t="str">
            <v>Europe</v>
          </cell>
          <cell r="J397" t="str">
            <v>R0007</v>
          </cell>
          <cell r="K397" t="str">
            <v>Western Europe</v>
          </cell>
          <cell r="L397" t="str">
            <v>R0015</v>
          </cell>
          <cell r="M397" t="str">
            <v>Western Europe Adjustments</v>
          </cell>
          <cell r="N397" t="str">
            <v>C0093</v>
          </cell>
          <cell r="O397" t="str">
            <v>Contingency Western Europe</v>
          </cell>
          <cell r="P397" t="str">
            <v>NOTAPP</v>
          </cell>
          <cell r="Q397" t="str">
            <v>NOTAPP</v>
          </cell>
          <cell r="R397" t="str">
            <v>Not Applicable</v>
          </cell>
          <cell r="S397" t="str">
            <v>-</v>
          </cell>
          <cell r="T397" t="str">
            <v>NOTAPP</v>
          </cell>
          <cell r="U397" t="str">
            <v>NO</v>
          </cell>
          <cell r="V397" t="str">
            <v>BF00004</v>
          </cell>
          <cell r="W397" t="str">
            <v>OPCOTHIN</v>
          </cell>
        </row>
        <row r="398">
          <cell r="B398" t="str">
            <v>O0612</v>
          </cell>
          <cell r="C398" t="str">
            <v>NV - Rituals</v>
          </cell>
          <cell r="D398" t="str">
            <v>EURK</v>
          </cell>
          <cell r="E398" t="str">
            <v>H</v>
          </cell>
          <cell r="F398" t="str">
            <v>NV</v>
          </cell>
          <cell r="G398" t="str">
            <v>NL</v>
          </cell>
          <cell r="H398" t="str">
            <v>R0001</v>
          </cell>
          <cell r="I398" t="str">
            <v>Europe</v>
          </cell>
          <cell r="J398" t="str">
            <v>R0007</v>
          </cell>
          <cell r="K398" t="str">
            <v>Western Europe</v>
          </cell>
          <cell r="L398" t="str">
            <v>NOTAPP</v>
          </cell>
          <cell r="M398" t="str">
            <v>Not Applicable</v>
          </cell>
          <cell r="N398" t="str">
            <v>C0010</v>
          </cell>
          <cell r="O398" t="str">
            <v>Netherlands</v>
          </cell>
          <cell r="P398" t="str">
            <v>NOTAPP</v>
          </cell>
          <cell r="Q398" t="str">
            <v>NOTAPP</v>
          </cell>
          <cell r="R398" t="str">
            <v>Not Applicable</v>
          </cell>
          <cell r="S398" t="str">
            <v>-</v>
          </cell>
          <cell r="T398" t="str">
            <v>NOTAPP</v>
          </cell>
          <cell r="U398" t="str">
            <v>NO</v>
          </cell>
          <cell r="V398" t="str">
            <v>BF00012</v>
          </cell>
          <cell r="W398" t="str">
            <v>OPCOTHIN</v>
          </cell>
        </row>
        <row r="399">
          <cell r="B399" t="str">
            <v>O0613</v>
          </cell>
          <cell r="C399" t="str">
            <v>NV - Other New Ventures</v>
          </cell>
          <cell r="D399" t="str">
            <v>EURK</v>
          </cell>
          <cell r="E399" t="str">
            <v>M</v>
          </cell>
          <cell r="F399" t="str">
            <v>NOTAPP</v>
          </cell>
          <cell r="G399" t="str">
            <v>FP&amp;A</v>
          </cell>
          <cell r="H399" t="str">
            <v>R0001</v>
          </cell>
          <cell r="I399" t="str">
            <v>Europe</v>
          </cell>
          <cell r="J399" t="str">
            <v>R0007</v>
          </cell>
          <cell r="K399" t="str">
            <v>Western Europe</v>
          </cell>
          <cell r="L399" t="str">
            <v>R0015</v>
          </cell>
          <cell r="M399" t="str">
            <v>Western Europe Adjustments</v>
          </cell>
          <cell r="N399" t="str">
            <v>C0092</v>
          </cell>
          <cell r="O399" t="str">
            <v>BGTI Western Europe</v>
          </cell>
          <cell r="P399" t="str">
            <v>NOTAPP</v>
          </cell>
          <cell r="Q399" t="str">
            <v>NOTAPP</v>
          </cell>
          <cell r="R399" t="str">
            <v>Not Applicable</v>
          </cell>
          <cell r="S399" t="str">
            <v>-</v>
          </cell>
          <cell r="T399" t="str">
            <v>NOTAPP</v>
          </cell>
          <cell r="U399" t="str">
            <v>NO</v>
          </cell>
          <cell r="V399" t="str">
            <v>BF00012</v>
          </cell>
          <cell r="W399" t="str">
            <v>OPCOTHIN</v>
          </cell>
        </row>
        <row r="400">
          <cell r="B400" t="str">
            <v>O0614</v>
          </cell>
          <cell r="C400" t="str">
            <v>UBFLA Plan (Normal)</v>
          </cell>
          <cell r="D400" t="str">
            <v>EURK</v>
          </cell>
          <cell r="E400" t="str">
            <v>M</v>
          </cell>
          <cell r="F400" t="str">
            <v>NOTAPP</v>
          </cell>
          <cell r="G400" t="str">
            <v>FP&amp;A</v>
          </cell>
          <cell r="H400" t="str">
            <v>R0016</v>
          </cell>
          <cell r="I400" t="str">
            <v>Central Plan</v>
          </cell>
          <cell r="J400" t="str">
            <v>NOTAPP</v>
          </cell>
          <cell r="K400" t="str">
            <v>Not Applicable</v>
          </cell>
          <cell r="L400" t="str">
            <v>NOTAPP</v>
          </cell>
          <cell r="M400" t="str">
            <v>Not Applicable</v>
          </cell>
          <cell r="N400" t="str">
            <v>NOTAPP</v>
          </cell>
          <cell r="O400" t="str">
            <v>Not Applicable</v>
          </cell>
          <cell r="P400" t="str">
            <v>NOTAPP</v>
          </cell>
          <cell r="Q400" t="str">
            <v>NOTAPP</v>
          </cell>
          <cell r="R400" t="str">
            <v>Not Applicable</v>
          </cell>
          <cell r="S400" t="str">
            <v>-</v>
          </cell>
          <cell r="T400" t="str">
            <v>NOTAPP</v>
          </cell>
          <cell r="U400" t="str">
            <v>NO</v>
          </cell>
          <cell r="V400" t="str">
            <v>BF00003</v>
          </cell>
          <cell r="W400" t="str">
            <v>OPCOTHIN</v>
          </cell>
        </row>
        <row r="401">
          <cell r="B401" t="str">
            <v>O0615</v>
          </cell>
          <cell r="C401" t="str">
            <v>HPCLA Plan (Normal)</v>
          </cell>
          <cell r="D401" t="str">
            <v>EURK</v>
          </cell>
          <cell r="E401" t="str">
            <v>M</v>
          </cell>
          <cell r="F401" t="str">
            <v>NOTAPP</v>
          </cell>
          <cell r="G401" t="str">
            <v>FP&amp;A</v>
          </cell>
          <cell r="H401" t="str">
            <v>R0016</v>
          </cell>
          <cell r="I401" t="str">
            <v>Central Plan</v>
          </cell>
          <cell r="J401" t="str">
            <v>NOTAPP</v>
          </cell>
          <cell r="K401" t="str">
            <v>Not Applicable</v>
          </cell>
          <cell r="L401" t="str">
            <v>NOTAPP</v>
          </cell>
          <cell r="M401" t="str">
            <v>Not Applicable</v>
          </cell>
          <cell r="N401" t="str">
            <v>NOTAPP</v>
          </cell>
          <cell r="O401" t="str">
            <v>Not Applicable</v>
          </cell>
          <cell r="P401" t="str">
            <v>NOTAPP</v>
          </cell>
          <cell r="Q401" t="str">
            <v>NOTAPP</v>
          </cell>
          <cell r="R401" t="str">
            <v>Not Applicable</v>
          </cell>
          <cell r="S401" t="str">
            <v>-</v>
          </cell>
          <cell r="T401" t="str">
            <v>NOTAPP</v>
          </cell>
          <cell r="U401" t="str">
            <v>NO</v>
          </cell>
          <cell r="V401" t="str">
            <v>BF00006</v>
          </cell>
          <cell r="W401" t="str">
            <v>OPCOTHIN</v>
          </cell>
        </row>
        <row r="402">
          <cell r="B402" t="str">
            <v>O0616</v>
          </cell>
          <cell r="C402" t="str">
            <v>CEE Datum - Russia &amp; Ukraine</v>
          </cell>
          <cell r="D402" t="str">
            <v>RUBK</v>
          </cell>
          <cell r="E402" t="str">
            <v>M</v>
          </cell>
          <cell r="F402" t="str">
            <v>NOTAPP</v>
          </cell>
          <cell r="G402" t="str">
            <v>FP&amp;A</v>
          </cell>
          <cell r="H402" t="str">
            <v>R0001</v>
          </cell>
          <cell r="I402" t="str">
            <v>Europe</v>
          </cell>
          <cell r="J402" t="str">
            <v>R0008</v>
          </cell>
          <cell r="K402" t="str">
            <v>Central and Eastern Europe</v>
          </cell>
          <cell r="L402" t="str">
            <v>NOTAPP</v>
          </cell>
          <cell r="M402" t="str">
            <v>Not Applicable</v>
          </cell>
          <cell r="N402" t="str">
            <v>NOTAPP</v>
          </cell>
          <cell r="O402" t="str">
            <v>Not Applicable</v>
          </cell>
          <cell r="P402" t="str">
            <v>NOTAPP</v>
          </cell>
          <cell r="Q402" t="str">
            <v>NOTAPP</v>
          </cell>
          <cell r="R402" t="str">
            <v>Not Applicable</v>
          </cell>
          <cell r="S402" t="str">
            <v>-</v>
          </cell>
          <cell r="T402" t="str">
            <v>NOTAPP</v>
          </cell>
          <cell r="U402" t="str">
            <v>NO</v>
          </cell>
          <cell r="V402" t="str">
            <v>BF00005</v>
          </cell>
          <cell r="W402" t="str">
            <v>OPCOTHIN</v>
          </cell>
        </row>
        <row r="403">
          <cell r="B403" t="str">
            <v>O0617</v>
          </cell>
          <cell r="C403" t="str">
            <v>CEE Datum - Czech Republic &amp; Slovakia</v>
          </cell>
          <cell r="D403" t="str">
            <v>CZKK</v>
          </cell>
          <cell r="E403" t="str">
            <v>M</v>
          </cell>
          <cell r="F403" t="str">
            <v>NOTAPP</v>
          </cell>
          <cell r="G403" t="str">
            <v>FP&amp;A</v>
          </cell>
          <cell r="H403" t="str">
            <v>R0001</v>
          </cell>
          <cell r="I403" t="str">
            <v>Europe</v>
          </cell>
          <cell r="J403" t="str">
            <v>R0008</v>
          </cell>
          <cell r="K403" t="str">
            <v>Central and Eastern Europe</v>
          </cell>
          <cell r="L403" t="str">
            <v>NOTAPP</v>
          </cell>
          <cell r="M403" t="str">
            <v>Not Applicable</v>
          </cell>
          <cell r="N403" t="str">
            <v>NOTAPP</v>
          </cell>
          <cell r="O403" t="str">
            <v>Not Applicable</v>
          </cell>
          <cell r="P403" t="str">
            <v>NOTAPP</v>
          </cell>
          <cell r="Q403" t="str">
            <v>NOTAPP</v>
          </cell>
          <cell r="R403" t="str">
            <v>Not Applicable</v>
          </cell>
          <cell r="S403" t="str">
            <v>-</v>
          </cell>
          <cell r="T403" t="str">
            <v>NOTAPP</v>
          </cell>
          <cell r="U403" t="str">
            <v>NO</v>
          </cell>
          <cell r="V403" t="str">
            <v>BF00005</v>
          </cell>
          <cell r="W403" t="str">
            <v>OPCOTHIN</v>
          </cell>
        </row>
        <row r="404">
          <cell r="B404" t="str">
            <v>O0618</v>
          </cell>
          <cell r="C404" t="str">
            <v>CEE Datum - Hungary Group</v>
          </cell>
          <cell r="D404" t="str">
            <v>HUFM</v>
          </cell>
          <cell r="E404" t="str">
            <v>M</v>
          </cell>
          <cell r="F404" t="str">
            <v>NOTAPP</v>
          </cell>
          <cell r="G404" t="str">
            <v>FP&amp;A</v>
          </cell>
          <cell r="H404" t="str">
            <v>R0001</v>
          </cell>
          <cell r="I404" t="str">
            <v>Europe</v>
          </cell>
          <cell r="J404" t="str">
            <v>R0008</v>
          </cell>
          <cell r="K404" t="str">
            <v>Central and Eastern Europe</v>
          </cell>
          <cell r="L404" t="str">
            <v>NOTAPP</v>
          </cell>
          <cell r="M404" t="str">
            <v>Not Applicable</v>
          </cell>
          <cell r="N404" t="str">
            <v>NOTAPP</v>
          </cell>
          <cell r="O404" t="str">
            <v>Not Applicable</v>
          </cell>
          <cell r="P404" t="str">
            <v>NOTAPP</v>
          </cell>
          <cell r="Q404" t="str">
            <v>NOTAPP</v>
          </cell>
          <cell r="R404" t="str">
            <v>Not Applicable</v>
          </cell>
          <cell r="S404" t="str">
            <v>-</v>
          </cell>
          <cell r="T404" t="str">
            <v>NOTAPP</v>
          </cell>
          <cell r="U404" t="str">
            <v>NO</v>
          </cell>
          <cell r="V404" t="str">
            <v>BF00005</v>
          </cell>
          <cell r="W404" t="str">
            <v>OPCOTHIN</v>
          </cell>
        </row>
        <row r="405">
          <cell r="B405" t="str">
            <v>O0620</v>
          </cell>
          <cell r="C405" t="str">
            <v>CEE Datum - Baltics</v>
          </cell>
          <cell r="D405" t="str">
            <v>LVLK</v>
          </cell>
          <cell r="E405" t="str">
            <v>M</v>
          </cell>
          <cell r="F405" t="str">
            <v>NOTAPP</v>
          </cell>
          <cell r="G405" t="str">
            <v>FP&amp;A</v>
          </cell>
          <cell r="H405" t="str">
            <v>R0001</v>
          </cell>
          <cell r="I405" t="str">
            <v>Europe</v>
          </cell>
          <cell r="J405" t="str">
            <v>R0008</v>
          </cell>
          <cell r="K405" t="str">
            <v>Central and Eastern Europe</v>
          </cell>
          <cell r="L405" t="str">
            <v>NOTAPP</v>
          </cell>
          <cell r="M405" t="str">
            <v>Not Applicable</v>
          </cell>
          <cell r="N405" t="str">
            <v>NOTAPP</v>
          </cell>
          <cell r="O405" t="str">
            <v>Not Applicable</v>
          </cell>
          <cell r="P405" t="str">
            <v>NOTAPP</v>
          </cell>
          <cell r="Q405" t="str">
            <v>NOTAPP</v>
          </cell>
          <cell r="R405" t="str">
            <v>Not Applicable</v>
          </cell>
          <cell r="S405" t="str">
            <v>-</v>
          </cell>
          <cell r="T405" t="str">
            <v>NOTAPP</v>
          </cell>
          <cell r="U405" t="str">
            <v>NO</v>
          </cell>
          <cell r="V405" t="str">
            <v>BF00005</v>
          </cell>
          <cell r="W405" t="str">
            <v>OPCOTHIN</v>
          </cell>
        </row>
        <row r="406">
          <cell r="B406" t="str">
            <v>O0621</v>
          </cell>
          <cell r="C406" t="str">
            <v>Foodservices IFS</v>
          </cell>
          <cell r="D406" t="str">
            <v>USDK</v>
          </cell>
          <cell r="E406" t="str">
            <v>M</v>
          </cell>
          <cell r="F406" t="str">
            <v>NOTAPP</v>
          </cell>
          <cell r="G406" t="str">
            <v>FP&amp;A</v>
          </cell>
          <cell r="H406" t="str">
            <v>R0002</v>
          </cell>
          <cell r="I406" t="str">
            <v>North America</v>
          </cell>
          <cell r="J406" t="str">
            <v>NOTAPP</v>
          </cell>
          <cell r="K406" t="str">
            <v>Not Applicable</v>
          </cell>
          <cell r="L406" t="str">
            <v>NOTAPP</v>
          </cell>
          <cell r="M406" t="str">
            <v>Not Applicable</v>
          </cell>
          <cell r="N406" t="str">
            <v>C0031</v>
          </cell>
          <cell r="O406" t="str">
            <v>USA</v>
          </cell>
          <cell r="P406" t="str">
            <v>NOTAPP</v>
          </cell>
          <cell r="Q406" t="str">
            <v>NOTAPP</v>
          </cell>
          <cell r="R406" t="str">
            <v>Not Applicable</v>
          </cell>
          <cell r="S406" t="str">
            <v>-</v>
          </cell>
          <cell r="T406" t="str">
            <v>NOTAPP</v>
          </cell>
          <cell r="U406" t="str">
            <v>NO</v>
          </cell>
          <cell r="V406" t="str">
            <v>BF00002</v>
          </cell>
          <cell r="W406" t="str">
            <v>OPCOTHIN</v>
          </cell>
        </row>
        <row r="407">
          <cell r="B407" t="str">
            <v>O0628</v>
          </cell>
          <cell r="C407" t="str">
            <v>Slimfast Foodsolutions Canada</v>
          </cell>
          <cell r="D407" t="str">
            <v>CADK</v>
          </cell>
          <cell r="E407" t="str">
            <v>M</v>
          </cell>
          <cell r="F407" t="str">
            <v>NOTAPP</v>
          </cell>
          <cell r="G407" t="str">
            <v>FP&amp;A</v>
          </cell>
          <cell r="H407" t="str">
            <v>R0002</v>
          </cell>
          <cell r="I407" t="str">
            <v>North America</v>
          </cell>
          <cell r="J407" t="str">
            <v>NOTAPP</v>
          </cell>
          <cell r="K407" t="str">
            <v>Not Applicable</v>
          </cell>
          <cell r="L407" t="str">
            <v>NOTAPP</v>
          </cell>
          <cell r="M407" t="str">
            <v>Not Applicable</v>
          </cell>
          <cell r="N407" t="str">
            <v>C0032</v>
          </cell>
          <cell r="O407" t="str">
            <v>Canada</v>
          </cell>
          <cell r="P407" t="str">
            <v>NOTAPP</v>
          </cell>
          <cell r="Q407" t="str">
            <v>NOTAPP</v>
          </cell>
          <cell r="R407" t="str">
            <v>Not Applicable</v>
          </cell>
          <cell r="S407" t="str">
            <v>-</v>
          </cell>
          <cell r="T407" t="str">
            <v>O0803</v>
          </cell>
          <cell r="U407" t="str">
            <v>NO</v>
          </cell>
          <cell r="V407" t="str">
            <v>BF00013</v>
          </cell>
          <cell r="W407" t="str">
            <v>OPCOTHIN</v>
          </cell>
        </row>
        <row r="408">
          <cell r="B408" t="str">
            <v>O0629</v>
          </cell>
          <cell r="C408" t="str">
            <v>Foodsolution BGTI Global</v>
          </cell>
          <cell r="D408" t="str">
            <v>EURK</v>
          </cell>
          <cell r="E408" t="str">
            <v>M</v>
          </cell>
          <cell r="F408" t="str">
            <v>NOTAPP</v>
          </cell>
          <cell r="G408" t="str">
            <v>FP&amp;A</v>
          </cell>
          <cell r="H408" t="str">
            <v>R0001</v>
          </cell>
          <cell r="I408" t="str">
            <v>Europe</v>
          </cell>
          <cell r="J408" t="str">
            <v>R0007</v>
          </cell>
          <cell r="K408" t="str">
            <v>Western Europe</v>
          </cell>
          <cell r="L408" t="str">
            <v>R0015</v>
          </cell>
          <cell r="M408" t="str">
            <v>Western Europe Adjustments</v>
          </cell>
          <cell r="N408" t="str">
            <v>C0092</v>
          </cell>
          <cell r="O408" t="str">
            <v>BGTI Western Europe</v>
          </cell>
          <cell r="P408" t="str">
            <v>NOTAPP</v>
          </cell>
          <cell r="Q408" t="str">
            <v>NOTAPP</v>
          </cell>
          <cell r="R408" t="str">
            <v>Not Applicable</v>
          </cell>
          <cell r="S408" t="str">
            <v>-</v>
          </cell>
          <cell r="T408" t="str">
            <v>NOTAPP</v>
          </cell>
          <cell r="U408" t="str">
            <v>NO</v>
          </cell>
          <cell r="V408" t="str">
            <v>DR48712</v>
          </cell>
          <cell r="W408" t="str">
            <v>OPCOTHIN</v>
          </cell>
        </row>
        <row r="409">
          <cell r="B409" t="str">
            <v>O0701</v>
          </cell>
          <cell r="C409" t="str">
            <v>Unica</v>
          </cell>
          <cell r="D409" t="str">
            <v>USDK</v>
          </cell>
          <cell r="E409" t="str">
            <v>MF</v>
          </cell>
          <cell r="F409" t="str">
            <v>PLC</v>
          </cell>
          <cell r="G409" t="str">
            <v>RI</v>
          </cell>
          <cell r="H409" t="str">
            <v>R0003</v>
          </cell>
          <cell r="I409" t="str">
            <v>Africa and Middle East</v>
          </cell>
          <cell r="J409" t="str">
            <v>NOTAPP</v>
          </cell>
          <cell r="K409" t="str">
            <v>Not Applicable</v>
          </cell>
          <cell r="L409" t="str">
            <v>NOTAPP</v>
          </cell>
          <cell r="M409" t="str">
            <v>Not Applicable</v>
          </cell>
          <cell r="N409" t="str">
            <v>C0049</v>
          </cell>
          <cell r="O409" t="str">
            <v>Turkey</v>
          </cell>
          <cell r="P409" t="str">
            <v>PTUNV</v>
          </cell>
          <cell r="Q409" t="str">
            <v>PTUUN</v>
          </cell>
          <cell r="R409" t="str">
            <v>Turkey UNICA</v>
          </cell>
          <cell r="S409" t="str">
            <v>-</v>
          </cell>
          <cell r="T409" t="str">
            <v>NOTAPP</v>
          </cell>
          <cell r="U409" t="str">
            <v>NO</v>
          </cell>
          <cell r="V409" t="str">
            <v>DR03209</v>
          </cell>
          <cell r="W409" t="str">
            <v>OPCOTHCK</v>
          </cell>
        </row>
        <row r="410">
          <cell r="B410" t="str">
            <v>O0702</v>
          </cell>
          <cell r="C410" t="str">
            <v>Unilever Cameroon</v>
          </cell>
          <cell r="D410" t="str">
            <v>XOFM</v>
          </cell>
          <cell r="E410" t="str">
            <v>MF</v>
          </cell>
          <cell r="F410" t="str">
            <v>PLC</v>
          </cell>
          <cell r="G410" t="str">
            <v>RI</v>
          </cell>
          <cell r="H410" t="str">
            <v>R0003</v>
          </cell>
          <cell r="I410" t="str">
            <v>Africa and Middle East</v>
          </cell>
          <cell r="J410" t="str">
            <v>NOTAPP</v>
          </cell>
          <cell r="K410" t="str">
            <v>Not Applicable</v>
          </cell>
          <cell r="L410" t="str">
            <v>NOTAPP</v>
          </cell>
          <cell r="M410" t="str">
            <v>Not Applicable</v>
          </cell>
          <cell r="N410" t="str">
            <v>C0119</v>
          </cell>
          <cell r="O410" t="str">
            <v>Cameroon</v>
          </cell>
          <cell r="P410" t="str">
            <v>PCMNC</v>
          </cell>
          <cell r="Q410" t="str">
            <v>PCMNC</v>
          </cell>
          <cell r="R410" t="str">
            <v>Cameroon</v>
          </cell>
          <cell r="S410" t="str">
            <v>-</v>
          </cell>
          <cell r="T410" t="str">
            <v>NOTAPP</v>
          </cell>
          <cell r="U410" t="str">
            <v>NO</v>
          </cell>
          <cell r="V410" t="str">
            <v>BF00009</v>
          </cell>
          <cell r="W410" t="str">
            <v>OPCOTHIN</v>
          </cell>
        </row>
        <row r="411">
          <cell r="B411" t="str">
            <v>O0703</v>
          </cell>
          <cell r="C411" t="str">
            <v>Unilever Senegal</v>
          </cell>
          <cell r="D411" t="str">
            <v>XAFM</v>
          </cell>
          <cell r="E411" t="str">
            <v>MF</v>
          </cell>
          <cell r="F411" t="str">
            <v>PLC</v>
          </cell>
          <cell r="G411" t="str">
            <v>RI</v>
          </cell>
          <cell r="H411" t="str">
            <v>R0003</v>
          </cell>
          <cell r="I411" t="str">
            <v>Africa and Middle East</v>
          </cell>
          <cell r="J411" t="str">
            <v>NOTAPP</v>
          </cell>
          <cell r="K411" t="str">
            <v>Not Applicable</v>
          </cell>
          <cell r="L411" t="str">
            <v>NOTAPP</v>
          </cell>
          <cell r="M411" t="str">
            <v>Not Applicable</v>
          </cell>
          <cell r="N411" t="str">
            <v>C0120</v>
          </cell>
          <cell r="O411" t="str">
            <v>Senegal</v>
          </cell>
          <cell r="P411" t="str">
            <v>PSNLC</v>
          </cell>
          <cell r="Q411" t="str">
            <v>PSNLC</v>
          </cell>
          <cell r="R411" t="str">
            <v>Senegal</v>
          </cell>
          <cell r="S411" t="str">
            <v>-</v>
          </cell>
          <cell r="T411" t="str">
            <v>NOTAPP</v>
          </cell>
          <cell r="U411" t="str">
            <v>NO</v>
          </cell>
          <cell r="V411" t="str">
            <v>BF00009</v>
          </cell>
          <cell r="W411" t="str">
            <v>OPCOTHIN</v>
          </cell>
        </row>
        <row r="412">
          <cell r="B412" t="str">
            <v>O0704</v>
          </cell>
          <cell r="C412" t="str">
            <v>UCIDL</v>
          </cell>
          <cell r="D412" t="str">
            <v>GBPK</v>
          </cell>
          <cell r="E412" t="str">
            <v>F</v>
          </cell>
          <cell r="F412" t="str">
            <v>PLC</v>
          </cell>
          <cell r="G412" t="str">
            <v>NL</v>
          </cell>
          <cell r="H412" t="str">
            <v>R0001</v>
          </cell>
          <cell r="I412" t="str">
            <v>Europe</v>
          </cell>
          <cell r="J412" t="str">
            <v>R0007</v>
          </cell>
          <cell r="K412" t="str">
            <v>Western Europe</v>
          </cell>
          <cell r="L412" t="str">
            <v>NOTAPP</v>
          </cell>
          <cell r="M412" t="str">
            <v>Not Applicable</v>
          </cell>
          <cell r="N412" t="str">
            <v>C0016</v>
          </cell>
          <cell r="O412" t="str">
            <v>United Kingdom</v>
          </cell>
          <cell r="P412" t="str">
            <v>PUKNG</v>
          </cell>
          <cell r="Q412" t="str">
            <v>PUKNG</v>
          </cell>
          <cell r="R412" t="str">
            <v>United Kingdom</v>
          </cell>
          <cell r="S412" t="str">
            <v>-</v>
          </cell>
          <cell r="T412" t="str">
            <v>NOTAPP</v>
          </cell>
          <cell r="U412" t="str">
            <v>NO</v>
          </cell>
          <cell r="V412" t="str">
            <v>BF</v>
          </cell>
          <cell r="W412" t="str">
            <v>CONT</v>
          </cell>
        </row>
        <row r="413">
          <cell r="B413" t="str">
            <v>O0705</v>
          </cell>
          <cell r="C413" t="str">
            <v>Lever Faberge - HPCX Adjustment unit</v>
          </cell>
          <cell r="D413" t="str">
            <v>GBPK</v>
          </cell>
          <cell r="E413" t="str">
            <v>F</v>
          </cell>
          <cell r="F413" t="str">
            <v>PLC</v>
          </cell>
          <cell r="G413" t="str">
            <v>NL</v>
          </cell>
          <cell r="H413" t="str">
            <v>R0001</v>
          </cell>
          <cell r="I413" t="str">
            <v>Europe</v>
          </cell>
          <cell r="J413" t="str">
            <v>R0007</v>
          </cell>
          <cell r="K413" t="str">
            <v>Western Europe</v>
          </cell>
          <cell r="L413" t="str">
            <v>NOTAPP</v>
          </cell>
          <cell r="M413" t="str">
            <v>Not Applicable</v>
          </cell>
          <cell r="N413" t="str">
            <v>C0016</v>
          </cell>
          <cell r="O413" t="str">
            <v>United Kingdom</v>
          </cell>
          <cell r="P413" t="str">
            <v>PUKNG</v>
          </cell>
          <cell r="Q413" t="str">
            <v>PUKNG</v>
          </cell>
          <cell r="R413" t="str">
            <v>United Kingdom</v>
          </cell>
          <cell r="S413" t="str">
            <v>-</v>
          </cell>
          <cell r="T413" t="str">
            <v>NOTAPP</v>
          </cell>
          <cell r="U413" t="str">
            <v>NO</v>
          </cell>
          <cell r="V413" t="str">
            <v>BF</v>
          </cell>
          <cell r="W413" t="str">
            <v>CONT</v>
          </cell>
        </row>
        <row r="414">
          <cell r="B414" t="str">
            <v>O0706</v>
          </cell>
          <cell r="C414" t="str">
            <v>HO/Other - Mini-Mixhold - UK</v>
          </cell>
          <cell r="D414" t="str">
            <v>GBPK</v>
          </cell>
          <cell r="E414" t="str">
            <v>F</v>
          </cell>
          <cell r="F414" t="str">
            <v>MMH</v>
          </cell>
          <cell r="G414" t="str">
            <v>NL</v>
          </cell>
          <cell r="H414" t="str">
            <v>R0001</v>
          </cell>
          <cell r="I414" t="str">
            <v>Europe</v>
          </cell>
          <cell r="J414" t="str">
            <v>R0007</v>
          </cell>
          <cell r="K414" t="str">
            <v>Western Europe</v>
          </cell>
          <cell r="L414" t="str">
            <v>NOTAPP</v>
          </cell>
          <cell r="M414" t="str">
            <v>Not Applicable</v>
          </cell>
          <cell r="N414" t="str">
            <v>C0016</v>
          </cell>
          <cell r="O414" t="str">
            <v>United Kingdom</v>
          </cell>
          <cell r="P414" t="str">
            <v>PGBBF</v>
          </cell>
          <cell r="Q414" t="str">
            <v>PGBBF</v>
          </cell>
          <cell r="R414" t="str">
            <v>BF United Kingdom</v>
          </cell>
          <cell r="S414">
            <v>3</v>
          </cell>
          <cell r="T414" t="str">
            <v>NOTAPP</v>
          </cell>
          <cell r="U414" t="str">
            <v>NO</v>
          </cell>
          <cell r="V414" t="str">
            <v>BF</v>
          </cell>
          <cell r="W414" t="str">
            <v>CONT</v>
          </cell>
        </row>
        <row r="415">
          <cell r="B415" t="str">
            <v>O0707</v>
          </cell>
          <cell r="C415" t="str">
            <v>HO/Other - PLC - UK</v>
          </cell>
          <cell r="D415" t="str">
            <v>GBPK</v>
          </cell>
          <cell r="E415" t="str">
            <v>F</v>
          </cell>
          <cell r="F415" t="str">
            <v>PLC</v>
          </cell>
          <cell r="G415" t="str">
            <v>NL</v>
          </cell>
          <cell r="H415" t="str">
            <v>R0001</v>
          </cell>
          <cell r="I415" t="str">
            <v>Europe</v>
          </cell>
          <cell r="J415" t="str">
            <v>R0007</v>
          </cell>
          <cell r="K415" t="str">
            <v>Western Europe</v>
          </cell>
          <cell r="L415" t="str">
            <v>NOTAPP</v>
          </cell>
          <cell r="M415" t="str">
            <v>Not Applicable</v>
          </cell>
          <cell r="N415" t="str">
            <v>C0016</v>
          </cell>
          <cell r="O415" t="str">
            <v>United Kingdom</v>
          </cell>
          <cell r="P415" t="str">
            <v>PUKNG</v>
          </cell>
          <cell r="Q415" t="str">
            <v>PUKNG</v>
          </cell>
          <cell r="R415" t="str">
            <v>United Kingdom</v>
          </cell>
          <cell r="S415">
            <v>3</v>
          </cell>
          <cell r="T415" t="str">
            <v>NOTAPP</v>
          </cell>
          <cell r="U415" t="str">
            <v>NO</v>
          </cell>
          <cell r="V415" t="str">
            <v>BF</v>
          </cell>
          <cell r="W415" t="str">
            <v>CONT</v>
          </cell>
        </row>
        <row r="416">
          <cell r="B416" t="str">
            <v>O0708</v>
          </cell>
          <cell r="C416" t="str">
            <v>ICFG  Ben &amp; Jerry's UK</v>
          </cell>
          <cell r="D416" t="str">
            <v>GBPK</v>
          </cell>
          <cell r="E416" t="str">
            <v>MF</v>
          </cell>
          <cell r="F416" t="str">
            <v>MMH</v>
          </cell>
          <cell r="G416" t="str">
            <v>NL</v>
          </cell>
          <cell r="H416" t="str">
            <v>R0001</v>
          </cell>
          <cell r="I416" t="str">
            <v>Europe</v>
          </cell>
          <cell r="J416" t="str">
            <v>R0007</v>
          </cell>
          <cell r="K416" t="str">
            <v>Western Europe</v>
          </cell>
          <cell r="L416" t="str">
            <v>NOTAPP</v>
          </cell>
          <cell r="M416" t="str">
            <v>Not Applicable</v>
          </cell>
          <cell r="N416" t="str">
            <v>C0016</v>
          </cell>
          <cell r="O416" t="str">
            <v>United Kingdom</v>
          </cell>
          <cell r="P416" t="str">
            <v>PGBBF</v>
          </cell>
          <cell r="Q416" t="str">
            <v>PGBBF</v>
          </cell>
          <cell r="R416" t="str">
            <v>BF United Kingdom</v>
          </cell>
          <cell r="S416" t="str">
            <v>-</v>
          </cell>
          <cell r="T416" t="str">
            <v>NOTAPP</v>
          </cell>
          <cell r="U416" t="str">
            <v>NO</v>
          </cell>
          <cell r="V416" t="str">
            <v>BF00004</v>
          </cell>
          <cell r="W416" t="str">
            <v>OPCOTHIN</v>
          </cell>
        </row>
        <row r="417">
          <cell r="B417" t="str">
            <v>O0709</v>
          </cell>
          <cell r="C417" t="str">
            <v>Knorr Holdings Europe - UK</v>
          </cell>
          <cell r="D417" t="str">
            <v>EURK</v>
          </cell>
          <cell r="E417" t="str">
            <v>F</v>
          </cell>
          <cell r="F417" t="str">
            <v>MH</v>
          </cell>
          <cell r="G417" t="str">
            <v>NL</v>
          </cell>
          <cell r="H417" t="str">
            <v>R0001</v>
          </cell>
          <cell r="I417" t="str">
            <v>Europe</v>
          </cell>
          <cell r="J417" t="str">
            <v>R0017</v>
          </cell>
          <cell r="K417" t="str">
            <v>Parent &amp; Finance</v>
          </cell>
          <cell r="L417" t="str">
            <v>R0019</v>
          </cell>
          <cell r="M417" t="str">
            <v>BF Tot Eur HO/Holding</v>
          </cell>
          <cell r="N417" t="str">
            <v>C0122</v>
          </cell>
          <cell r="O417" t="str">
            <v>BF Tot Eur HO/Holding</v>
          </cell>
          <cell r="P417" t="str">
            <v>PGBBH</v>
          </cell>
          <cell r="Q417" t="str">
            <v>PGBBH</v>
          </cell>
          <cell r="R417" t="str">
            <v>BF UK Holding</v>
          </cell>
          <cell r="S417" t="str">
            <v>-</v>
          </cell>
          <cell r="T417" t="str">
            <v>NOTAPP</v>
          </cell>
          <cell r="U417" t="str">
            <v>NO</v>
          </cell>
          <cell r="V417" t="str">
            <v>BF</v>
          </cell>
          <cell r="W417" t="str">
            <v>CONT</v>
          </cell>
        </row>
        <row r="418">
          <cell r="B418" t="str">
            <v>O0710</v>
          </cell>
          <cell r="C418" t="str">
            <v>Unilever Bestfoods Costa Rica</v>
          </cell>
          <cell r="D418" t="str">
            <v>CRCK</v>
          </cell>
          <cell r="E418" t="str">
            <v>F</v>
          </cell>
          <cell r="F418" t="str">
            <v>UNUS</v>
          </cell>
          <cell r="G418" t="str">
            <v>PG</v>
          </cell>
          <cell r="H418" t="str">
            <v>R0005</v>
          </cell>
          <cell r="I418" t="str">
            <v>Latin America</v>
          </cell>
          <cell r="J418" t="str">
            <v>NOTAPP</v>
          </cell>
          <cell r="K418" t="str">
            <v>Not Applicable</v>
          </cell>
          <cell r="L418" t="str">
            <v>NOTAPP</v>
          </cell>
          <cell r="M418" t="str">
            <v>Not Applicable</v>
          </cell>
          <cell r="N418" t="str">
            <v>C0075</v>
          </cell>
          <cell r="O418" t="str">
            <v>Costa Rica</v>
          </cell>
          <cell r="P418" t="str">
            <v>PCRBF</v>
          </cell>
          <cell r="Q418" t="str">
            <v>PCRBF</v>
          </cell>
          <cell r="R418" t="str">
            <v>BF Costa Rica</v>
          </cell>
          <cell r="S418" t="str">
            <v>-</v>
          </cell>
          <cell r="T418" t="str">
            <v>NOTAPP</v>
          </cell>
          <cell r="U418" t="str">
            <v>NO</v>
          </cell>
          <cell r="V418" t="str">
            <v>BF</v>
          </cell>
          <cell r="W418" t="str">
            <v>CONT</v>
          </cell>
        </row>
        <row r="419">
          <cell r="B419" t="str">
            <v>O0711</v>
          </cell>
          <cell r="C419" t="str">
            <v>HO/Other - China</v>
          </cell>
          <cell r="D419" t="str">
            <v>CNYK</v>
          </cell>
          <cell r="E419" t="str">
            <v>F</v>
          </cell>
          <cell r="F419" t="str">
            <v>NV</v>
          </cell>
          <cell r="G419" t="str">
            <v>BW</v>
          </cell>
          <cell r="H419" t="str">
            <v>R0004</v>
          </cell>
          <cell r="I419" t="str">
            <v>Asia and Pacific</v>
          </cell>
          <cell r="J419" t="str">
            <v>NOTAPP</v>
          </cell>
          <cell r="K419" t="str">
            <v>Not Applicable</v>
          </cell>
          <cell r="L419" t="str">
            <v>NOTAPP</v>
          </cell>
          <cell r="M419" t="str">
            <v>Not Applicable</v>
          </cell>
          <cell r="N419" t="str">
            <v>C0055</v>
          </cell>
          <cell r="O419" t="str">
            <v>China</v>
          </cell>
          <cell r="P419" t="str">
            <v>PCHIA</v>
          </cell>
          <cell r="Q419" t="str">
            <v>PCHIA</v>
          </cell>
          <cell r="R419" t="str">
            <v>China</v>
          </cell>
          <cell r="S419">
            <v>2</v>
          </cell>
          <cell r="T419" t="str">
            <v>NOTAPP</v>
          </cell>
          <cell r="U419" t="str">
            <v>NO</v>
          </cell>
          <cell r="V419" t="str">
            <v>BF</v>
          </cell>
          <cell r="W419" t="str">
            <v>CONT</v>
          </cell>
        </row>
        <row r="420">
          <cell r="B420" t="str">
            <v>O0712</v>
          </cell>
          <cell r="C420" t="str">
            <v>HO/Other - Belgium</v>
          </cell>
          <cell r="D420" t="str">
            <v>EURK</v>
          </cell>
          <cell r="E420" t="str">
            <v>F</v>
          </cell>
          <cell r="F420" t="str">
            <v>MH</v>
          </cell>
          <cell r="G420" t="str">
            <v>NL</v>
          </cell>
          <cell r="H420" t="str">
            <v>R0001</v>
          </cell>
          <cell r="I420" t="str">
            <v>Europe</v>
          </cell>
          <cell r="J420" t="str">
            <v>R0007</v>
          </cell>
          <cell r="K420" t="str">
            <v>Western Europe</v>
          </cell>
          <cell r="L420" t="str">
            <v>NOTAPP</v>
          </cell>
          <cell r="M420" t="str">
            <v>Not Applicable</v>
          </cell>
          <cell r="N420" t="str">
            <v>C0002</v>
          </cell>
          <cell r="O420" t="str">
            <v>Belgium</v>
          </cell>
          <cell r="P420" t="str">
            <v>PBELG</v>
          </cell>
          <cell r="Q420" t="str">
            <v>PBELG</v>
          </cell>
          <cell r="R420" t="str">
            <v>Belgium</v>
          </cell>
          <cell r="S420">
            <v>4</v>
          </cell>
          <cell r="T420" t="str">
            <v>NOTAPP</v>
          </cell>
          <cell r="U420" t="str">
            <v>NO</v>
          </cell>
          <cell r="V420" t="str">
            <v>BF</v>
          </cell>
          <cell r="W420" t="str">
            <v>CONT</v>
          </cell>
        </row>
        <row r="421">
          <cell r="B421" t="str">
            <v>O0713</v>
          </cell>
          <cell r="C421" t="str">
            <v>HO/Other - Japan</v>
          </cell>
          <cell r="D421" t="str">
            <v>JPYM</v>
          </cell>
          <cell r="E421" t="str">
            <v>F</v>
          </cell>
          <cell r="F421" t="str">
            <v>NV</v>
          </cell>
          <cell r="G421" t="str">
            <v>BW</v>
          </cell>
          <cell r="H421" t="str">
            <v>R0004</v>
          </cell>
          <cell r="I421" t="str">
            <v>Asia and Pacific</v>
          </cell>
          <cell r="J421" t="str">
            <v>NOTAPP</v>
          </cell>
          <cell r="K421" t="str">
            <v>Not Applicable</v>
          </cell>
          <cell r="L421" t="str">
            <v>NOTAPP</v>
          </cell>
          <cell r="M421" t="str">
            <v>Not Applicable</v>
          </cell>
          <cell r="N421" t="str">
            <v>C0059</v>
          </cell>
          <cell r="O421" t="str">
            <v>Japan</v>
          </cell>
          <cell r="P421" t="str">
            <v>PJAPN</v>
          </cell>
          <cell r="Q421" t="str">
            <v>PJAPN</v>
          </cell>
          <cell r="R421" t="str">
            <v>Japan Nippon</v>
          </cell>
          <cell r="S421" t="str">
            <v>-</v>
          </cell>
          <cell r="T421" t="str">
            <v>NOTAPP</v>
          </cell>
          <cell r="U421" t="str">
            <v>NO</v>
          </cell>
          <cell r="V421" t="str">
            <v>BF</v>
          </cell>
          <cell r="W421" t="str">
            <v>CONT</v>
          </cell>
        </row>
        <row r="422">
          <cell r="B422" t="str">
            <v>O0714</v>
          </cell>
          <cell r="C422" t="str">
            <v>Unilever BF Robertson SA.</v>
          </cell>
          <cell r="D422" t="str">
            <v>ZARK</v>
          </cell>
          <cell r="E422" t="str">
            <v>MF</v>
          </cell>
          <cell r="F422" t="str">
            <v>UNUS</v>
          </cell>
          <cell r="G422" t="str">
            <v>RI</v>
          </cell>
          <cell r="H422" t="str">
            <v>R0003</v>
          </cell>
          <cell r="I422" t="str">
            <v>Africa and Middle East</v>
          </cell>
          <cell r="J422" t="str">
            <v>NOTAPP</v>
          </cell>
          <cell r="K422" t="str">
            <v>Not Applicable</v>
          </cell>
          <cell r="L422" t="str">
            <v>NOTAPP</v>
          </cell>
          <cell r="M422" t="str">
            <v>Not Applicable</v>
          </cell>
          <cell r="N422" t="str">
            <v>C0046</v>
          </cell>
          <cell r="O422" t="str">
            <v>South Africa</v>
          </cell>
          <cell r="P422" t="str">
            <v>PZABS</v>
          </cell>
          <cell r="Q422" t="str">
            <v>PZABS</v>
          </cell>
          <cell r="R422" t="str">
            <v>BF South Africa (Sub)</v>
          </cell>
          <cell r="S422" t="str">
            <v>-</v>
          </cell>
          <cell r="T422" t="str">
            <v>NOTAPP</v>
          </cell>
          <cell r="U422" t="str">
            <v>NO</v>
          </cell>
          <cell r="V422" t="str">
            <v>DF57709</v>
          </cell>
          <cell r="W422" t="str">
            <v>OPCOTHIN</v>
          </cell>
        </row>
        <row r="423">
          <cell r="B423" t="str">
            <v>O0715</v>
          </cell>
          <cell r="C423" t="str">
            <v>NV - Rocket</v>
          </cell>
          <cell r="D423" t="str">
            <v>GBPK</v>
          </cell>
          <cell r="E423" t="str">
            <v>MF</v>
          </cell>
          <cell r="F423" t="str">
            <v>PLC</v>
          </cell>
          <cell r="G423" t="str">
            <v>NL</v>
          </cell>
          <cell r="H423" t="str">
            <v>R0001</v>
          </cell>
          <cell r="I423" t="str">
            <v>Europe</v>
          </cell>
          <cell r="J423" t="str">
            <v>R0007</v>
          </cell>
          <cell r="K423" t="str">
            <v>Western Europe</v>
          </cell>
          <cell r="L423" t="str">
            <v>NOTAPP</v>
          </cell>
          <cell r="M423" t="str">
            <v>Not Applicable</v>
          </cell>
          <cell r="N423" t="str">
            <v>C0016</v>
          </cell>
          <cell r="O423" t="str">
            <v>United Kingdom</v>
          </cell>
          <cell r="P423" t="str">
            <v>PUKNG</v>
          </cell>
          <cell r="Q423" t="str">
            <v>PUKNG</v>
          </cell>
          <cell r="R423" t="str">
            <v>United Kingdom</v>
          </cell>
          <cell r="S423" t="str">
            <v>-</v>
          </cell>
          <cell r="T423" t="str">
            <v>NOTAPP</v>
          </cell>
          <cell r="U423" t="str">
            <v>NO</v>
          </cell>
          <cell r="V423" t="str">
            <v>BF00012</v>
          </cell>
          <cell r="W423" t="str">
            <v>OPCOTHIN</v>
          </cell>
        </row>
        <row r="424">
          <cell r="B424" t="str">
            <v>O0716</v>
          </cell>
          <cell r="C424" t="str">
            <v>Unilever Turkey NV</v>
          </cell>
          <cell r="D424" t="str">
            <v>TRLB</v>
          </cell>
          <cell r="E424" t="str">
            <v>F</v>
          </cell>
          <cell r="F424" t="str">
            <v>NV</v>
          </cell>
          <cell r="G424" t="str">
            <v>RI</v>
          </cell>
          <cell r="H424" t="str">
            <v>R0003</v>
          </cell>
          <cell r="I424" t="str">
            <v>Africa and Middle East</v>
          </cell>
          <cell r="J424" t="str">
            <v>NOTAPP</v>
          </cell>
          <cell r="K424" t="str">
            <v>Not Applicable</v>
          </cell>
          <cell r="L424" t="str">
            <v>NOTAPP</v>
          </cell>
          <cell r="M424" t="str">
            <v>Not Applicable</v>
          </cell>
          <cell r="N424" t="str">
            <v>C0049</v>
          </cell>
          <cell r="O424" t="str">
            <v>Turkey</v>
          </cell>
          <cell r="P424" t="str">
            <v>PTUNV</v>
          </cell>
          <cell r="Q424" t="str">
            <v>PTUNV</v>
          </cell>
          <cell r="R424" t="str">
            <v>Turkey NV</v>
          </cell>
          <cell r="S424" t="str">
            <v>-</v>
          </cell>
          <cell r="T424" t="str">
            <v>NOTAPP</v>
          </cell>
          <cell r="U424" t="str">
            <v>NO</v>
          </cell>
          <cell r="V424" t="str">
            <v>BF</v>
          </cell>
          <cell r="W424" t="str">
            <v>CONT</v>
          </cell>
        </row>
        <row r="425">
          <cell r="B425" t="str">
            <v>O0717</v>
          </cell>
          <cell r="C425" t="str">
            <v>Sri Lanka BFO</v>
          </cell>
          <cell r="D425" t="str">
            <v>LKRK</v>
          </cell>
          <cell r="E425" t="str">
            <v>MF</v>
          </cell>
          <cell r="F425" t="str">
            <v>UNUS</v>
          </cell>
          <cell r="G425" t="str">
            <v>BW</v>
          </cell>
          <cell r="H425" t="str">
            <v>R0004</v>
          </cell>
          <cell r="I425" t="str">
            <v>Asia and Pacific</v>
          </cell>
          <cell r="J425" t="str">
            <v>NOTAPP</v>
          </cell>
          <cell r="K425" t="str">
            <v>Not Applicable</v>
          </cell>
          <cell r="L425" t="str">
            <v>NOTAPP</v>
          </cell>
          <cell r="M425" t="str">
            <v>Not Applicable</v>
          </cell>
          <cell r="N425" t="str">
            <v>C0066</v>
          </cell>
          <cell r="O425" t="str">
            <v>Sri Lanka</v>
          </cell>
          <cell r="P425" t="str">
            <v>PLKBF</v>
          </cell>
          <cell r="Q425" t="str">
            <v>PLKBF</v>
          </cell>
          <cell r="R425" t="str">
            <v>BF Sri Lanka</v>
          </cell>
          <cell r="S425" t="str">
            <v>-</v>
          </cell>
          <cell r="T425" t="str">
            <v>NOTAPP</v>
          </cell>
          <cell r="U425" t="str">
            <v>NO</v>
          </cell>
          <cell r="V425" t="str">
            <v>BF00011</v>
          </cell>
          <cell r="W425" t="str">
            <v>OPCOTHIN</v>
          </cell>
        </row>
        <row r="426">
          <cell r="B426" t="str">
            <v>O0718</v>
          </cell>
          <cell r="C426" t="str">
            <v>NV - Persil Services</v>
          </cell>
          <cell r="D426" t="str">
            <v>GBPK</v>
          </cell>
          <cell r="E426" t="str">
            <v>MF</v>
          </cell>
          <cell r="F426" t="str">
            <v>PLC</v>
          </cell>
          <cell r="G426" t="str">
            <v>NL</v>
          </cell>
          <cell r="H426" t="str">
            <v>R0001</v>
          </cell>
          <cell r="I426" t="str">
            <v>Europe</v>
          </cell>
          <cell r="J426" t="str">
            <v>R0007</v>
          </cell>
          <cell r="K426" t="str">
            <v>Western Europe</v>
          </cell>
          <cell r="L426" t="str">
            <v>NOTAPP</v>
          </cell>
          <cell r="M426" t="str">
            <v>Not Applicable</v>
          </cell>
          <cell r="N426" t="str">
            <v>C0016</v>
          </cell>
          <cell r="O426" t="str">
            <v>United Kingdom</v>
          </cell>
          <cell r="P426" t="str">
            <v>PUKNG</v>
          </cell>
          <cell r="Q426" t="str">
            <v>PUKNG</v>
          </cell>
          <cell r="R426" t="str">
            <v>United Kingdom</v>
          </cell>
          <cell r="S426" t="str">
            <v>-</v>
          </cell>
          <cell r="T426" t="str">
            <v>NOTAPP</v>
          </cell>
          <cell r="U426" t="str">
            <v>NO</v>
          </cell>
          <cell r="V426" t="str">
            <v>BF00012</v>
          </cell>
          <cell r="W426" t="str">
            <v>OPCOTHIN</v>
          </cell>
        </row>
        <row r="427">
          <cell r="B427" t="str">
            <v>O0719</v>
          </cell>
          <cell r="C427" t="str">
            <v>UCI - Austria</v>
          </cell>
          <cell r="D427" t="str">
            <v>EURK</v>
          </cell>
          <cell r="E427" t="str">
            <v>F</v>
          </cell>
          <cell r="F427" t="str">
            <v>MH</v>
          </cell>
          <cell r="G427" t="str">
            <v>NL</v>
          </cell>
          <cell r="H427" t="str">
            <v>R0001</v>
          </cell>
          <cell r="I427" t="str">
            <v>Europe</v>
          </cell>
          <cell r="J427" t="str">
            <v>R0007</v>
          </cell>
          <cell r="K427" t="str">
            <v>Western Europe</v>
          </cell>
          <cell r="L427" t="str">
            <v>NOTAPP</v>
          </cell>
          <cell r="M427" t="str">
            <v>Not Applicable</v>
          </cell>
          <cell r="N427" t="str">
            <v>C0001</v>
          </cell>
          <cell r="O427" t="str">
            <v>Austria</v>
          </cell>
          <cell r="P427" t="str">
            <v>PASTR</v>
          </cell>
          <cell r="Q427" t="str">
            <v>PASTR</v>
          </cell>
          <cell r="R427" t="str">
            <v>Austria</v>
          </cell>
          <cell r="S427" t="str">
            <v>-</v>
          </cell>
          <cell r="T427" t="str">
            <v>NOTAPP</v>
          </cell>
          <cell r="U427" t="str">
            <v>NO</v>
          </cell>
          <cell r="V427" t="str">
            <v>BF</v>
          </cell>
          <cell r="W427" t="str">
            <v>CONT</v>
          </cell>
        </row>
        <row r="428">
          <cell r="B428" t="str">
            <v>O0720</v>
          </cell>
          <cell r="C428" t="str">
            <v>Bestfoods - Europe EURO</v>
          </cell>
          <cell r="D428" t="str">
            <v>EURK</v>
          </cell>
          <cell r="E428" t="str">
            <v>HF</v>
          </cell>
          <cell r="F428" t="str">
            <v>MH</v>
          </cell>
          <cell r="G428" t="str">
            <v>NL</v>
          </cell>
          <cell r="H428" t="str">
            <v>R0001</v>
          </cell>
          <cell r="I428" t="str">
            <v>Europe</v>
          </cell>
          <cell r="J428" t="str">
            <v>R0007</v>
          </cell>
          <cell r="K428" t="str">
            <v>Western Europe</v>
          </cell>
          <cell r="L428" t="str">
            <v>NOTAPP</v>
          </cell>
          <cell r="M428" t="str">
            <v>Not Applicable</v>
          </cell>
          <cell r="N428" t="str">
            <v>C0002</v>
          </cell>
          <cell r="O428" t="str">
            <v>Belgium</v>
          </cell>
          <cell r="P428" t="str">
            <v>PEBBE</v>
          </cell>
          <cell r="Q428" t="str">
            <v>PBELG</v>
          </cell>
          <cell r="R428" t="str">
            <v>Belgium</v>
          </cell>
          <cell r="S428" t="str">
            <v>-</v>
          </cell>
          <cell r="T428" t="str">
            <v>NOTAPP</v>
          </cell>
          <cell r="U428" t="str">
            <v>NO</v>
          </cell>
          <cell r="V428" t="str">
            <v>BF</v>
          </cell>
          <cell r="W428" t="str">
            <v>CONT</v>
          </cell>
        </row>
        <row r="429">
          <cell r="B429" t="str">
            <v>O0721</v>
          </cell>
          <cell r="C429" t="str">
            <v>A&amp;P Indonesia BFO</v>
          </cell>
          <cell r="D429" t="str">
            <v>IDRM</v>
          </cell>
          <cell r="E429" t="str">
            <v>MF</v>
          </cell>
          <cell r="F429" t="str">
            <v>PLC</v>
          </cell>
          <cell r="G429" t="str">
            <v>AF</v>
          </cell>
          <cell r="H429" t="str">
            <v>R0004</v>
          </cell>
          <cell r="I429" t="str">
            <v>Asia and Pacific</v>
          </cell>
          <cell r="J429" t="str">
            <v>NOTAPP</v>
          </cell>
          <cell r="K429" t="str">
            <v>Not Applicable</v>
          </cell>
          <cell r="L429" t="str">
            <v>NOTAPP</v>
          </cell>
          <cell r="M429" t="str">
            <v>Not Applicable</v>
          </cell>
          <cell r="N429" t="str">
            <v>C0058</v>
          </cell>
          <cell r="O429" t="str">
            <v>Indonesia</v>
          </cell>
          <cell r="P429" t="str">
            <v>PIDPL</v>
          </cell>
          <cell r="Q429" t="str">
            <v>PIDPL</v>
          </cell>
          <cell r="R429" t="str">
            <v>Indonesia PLC</v>
          </cell>
          <cell r="S429" t="str">
            <v>-</v>
          </cell>
          <cell r="T429" t="str">
            <v>NOTAPP</v>
          </cell>
          <cell r="U429" t="str">
            <v>NO</v>
          </cell>
          <cell r="V429" t="str">
            <v>BF00011</v>
          </cell>
          <cell r="W429" t="str">
            <v>OPCOTHIN</v>
          </cell>
        </row>
        <row r="430">
          <cell r="B430" t="str">
            <v>O0722</v>
          </cell>
          <cell r="C430" t="str">
            <v>A&amp;P ICFG Philippines</v>
          </cell>
          <cell r="D430">
            <v>0</v>
          </cell>
          <cell r="E430" t="str">
            <v>MF</v>
          </cell>
          <cell r="F430" t="str">
            <v>NV</v>
          </cell>
          <cell r="G430" t="str">
            <v>AF</v>
          </cell>
          <cell r="H430" t="str">
            <v>R0004</v>
          </cell>
          <cell r="I430" t="str">
            <v>Asia and Pacific</v>
          </cell>
          <cell r="J430" t="str">
            <v>NOTAPP</v>
          </cell>
          <cell r="K430" t="str">
            <v>Not Applicable</v>
          </cell>
          <cell r="L430" t="str">
            <v>NOTAPP</v>
          </cell>
          <cell r="M430" t="str">
            <v>Not Applicable</v>
          </cell>
          <cell r="N430" t="str">
            <v>C0064</v>
          </cell>
          <cell r="O430" t="str">
            <v>Philippines</v>
          </cell>
          <cell r="P430" t="str">
            <v>PPHIL</v>
          </cell>
          <cell r="Q430" t="str">
            <v>PPHIL</v>
          </cell>
          <cell r="R430" t="str">
            <v>Philippines</v>
          </cell>
          <cell r="S430" t="str">
            <v>-</v>
          </cell>
          <cell r="T430" t="str">
            <v>NOTAPP</v>
          </cell>
          <cell r="U430" t="str">
            <v>NO</v>
          </cell>
          <cell r="V430" t="str">
            <v>DR23512</v>
          </cell>
          <cell r="W430" t="str">
            <v>OPCOTHCK</v>
          </cell>
        </row>
        <row r="431">
          <cell r="B431" t="str">
            <v>O0723</v>
          </cell>
          <cell r="C431" t="str">
            <v>A&amp;P HPC/UBF Philippines</v>
          </cell>
          <cell r="D431" t="str">
            <v>PHPK</v>
          </cell>
          <cell r="E431" t="str">
            <v>MF</v>
          </cell>
          <cell r="F431" t="str">
            <v>NV</v>
          </cell>
          <cell r="G431" t="str">
            <v>AF</v>
          </cell>
          <cell r="H431" t="str">
            <v>R0004</v>
          </cell>
          <cell r="I431" t="str">
            <v>Asia and Pacific</v>
          </cell>
          <cell r="J431" t="str">
            <v>NOTAPP</v>
          </cell>
          <cell r="K431" t="str">
            <v>Not Applicable</v>
          </cell>
          <cell r="L431" t="str">
            <v>NOTAPP</v>
          </cell>
          <cell r="M431" t="str">
            <v>Not Applicable</v>
          </cell>
          <cell r="N431" t="str">
            <v>C0064</v>
          </cell>
          <cell r="O431" t="str">
            <v>Philippines</v>
          </cell>
          <cell r="P431" t="str">
            <v>PPHIL</v>
          </cell>
          <cell r="Q431" t="str">
            <v>PPHIL</v>
          </cell>
          <cell r="R431" t="str">
            <v>Philippines</v>
          </cell>
          <cell r="S431" t="str">
            <v>-</v>
          </cell>
          <cell r="T431" t="str">
            <v>NOTAPP</v>
          </cell>
          <cell r="U431" t="str">
            <v>NO</v>
          </cell>
          <cell r="V431" t="str">
            <v>DR23513</v>
          </cell>
          <cell r="W431" t="str">
            <v>OPCOTHIN</v>
          </cell>
        </row>
        <row r="432">
          <cell r="B432" t="str">
            <v>ZO0724</v>
          </cell>
          <cell r="C432" t="str">
            <v>A&amp;P UBFA Philippines</v>
          </cell>
          <cell r="D432" t="str">
            <v>PHPK</v>
          </cell>
          <cell r="E432" t="str">
            <v>HF</v>
          </cell>
          <cell r="F432" t="str">
            <v>NOTAPP</v>
          </cell>
          <cell r="G432" t="str">
            <v>AF</v>
          </cell>
          <cell r="H432" t="str">
            <v>R0004</v>
          </cell>
          <cell r="I432" t="str">
            <v>Asia and Pacific</v>
          </cell>
          <cell r="J432" t="str">
            <v>NOTAPP</v>
          </cell>
          <cell r="K432" t="str">
            <v>Not Applicable</v>
          </cell>
          <cell r="L432" t="str">
            <v>NOTAPP</v>
          </cell>
          <cell r="M432" t="str">
            <v>Not Applicable</v>
          </cell>
          <cell r="N432" t="str">
            <v>C0064</v>
          </cell>
          <cell r="O432" t="str">
            <v>Philippines</v>
          </cell>
          <cell r="P432" t="str">
            <v>PPHIL</v>
          </cell>
          <cell r="Q432" t="str">
            <v>PPHIL</v>
          </cell>
          <cell r="R432" t="str">
            <v>Philippines</v>
          </cell>
          <cell r="S432" t="str">
            <v>-</v>
          </cell>
          <cell r="T432" t="str">
            <v>NOTAPP</v>
          </cell>
          <cell r="U432" t="str">
            <v>NO</v>
          </cell>
          <cell r="V432" t="str">
            <v>NOTAPP</v>
          </cell>
        </row>
        <row r="433">
          <cell r="B433" t="str">
            <v>O0725</v>
          </cell>
          <cell r="C433" t="str">
            <v>UBF - Netherlands NV</v>
          </cell>
          <cell r="D433" t="str">
            <v>EURK</v>
          </cell>
          <cell r="E433" t="str">
            <v>MF</v>
          </cell>
          <cell r="F433" t="str">
            <v>NV</v>
          </cell>
          <cell r="G433" t="str">
            <v>NL</v>
          </cell>
          <cell r="H433" t="str">
            <v>R0001</v>
          </cell>
          <cell r="I433" t="str">
            <v>Europe</v>
          </cell>
          <cell r="J433" t="str">
            <v>R0007</v>
          </cell>
          <cell r="K433" t="str">
            <v>Western Europe</v>
          </cell>
          <cell r="L433" t="str">
            <v>NOTAPP</v>
          </cell>
          <cell r="M433" t="str">
            <v>Not Applicable</v>
          </cell>
          <cell r="N433" t="str">
            <v>C0010</v>
          </cell>
          <cell r="O433" t="str">
            <v>Netherlands</v>
          </cell>
          <cell r="P433" t="str">
            <v>PNLBF</v>
          </cell>
          <cell r="Q433" t="str">
            <v>PNLBF</v>
          </cell>
          <cell r="R433" t="str">
            <v>BF Netherlands</v>
          </cell>
          <cell r="S433" t="str">
            <v>-</v>
          </cell>
          <cell r="T433" t="str">
            <v>NOTAPP</v>
          </cell>
          <cell r="U433" t="str">
            <v>NO</v>
          </cell>
          <cell r="V433" t="str">
            <v>BF00005</v>
          </cell>
          <cell r="W433" t="str">
            <v>OPCOTHIN</v>
          </cell>
        </row>
        <row r="434">
          <cell r="B434" t="str">
            <v>O0727</v>
          </cell>
          <cell r="C434" t="str">
            <v>Uruguay BFO</v>
          </cell>
          <cell r="D434" t="str">
            <v>UYUK</v>
          </cell>
          <cell r="E434" t="str">
            <v>MF</v>
          </cell>
          <cell r="F434" t="str">
            <v>UNUS</v>
          </cell>
          <cell r="G434" t="str">
            <v>JC</v>
          </cell>
          <cell r="H434" t="str">
            <v>R0005</v>
          </cell>
          <cell r="I434" t="str">
            <v>Latin America</v>
          </cell>
          <cell r="J434" t="str">
            <v>NOTAPP</v>
          </cell>
          <cell r="K434" t="str">
            <v>Not Applicable</v>
          </cell>
          <cell r="L434" t="str">
            <v>NOTAPP</v>
          </cell>
          <cell r="M434" t="str">
            <v>Not Applicable</v>
          </cell>
          <cell r="N434" t="str">
            <v>C0089</v>
          </cell>
          <cell r="O434" t="str">
            <v>Uruguay</v>
          </cell>
          <cell r="P434" t="str">
            <v>PUYBF</v>
          </cell>
          <cell r="Q434" t="str">
            <v>PUYBF</v>
          </cell>
          <cell r="R434" t="str">
            <v>BF Uruguay</v>
          </cell>
          <cell r="S434">
            <v>2</v>
          </cell>
          <cell r="T434" t="str">
            <v>NOTAPP</v>
          </cell>
          <cell r="U434" t="str">
            <v>NO</v>
          </cell>
          <cell r="V434" t="str">
            <v>BF00003</v>
          </cell>
          <cell r="W434" t="str">
            <v>OPCOTHIN</v>
          </cell>
        </row>
        <row r="435">
          <cell r="B435" t="str">
            <v>O0728</v>
          </cell>
          <cell r="C435" t="str">
            <v>Div Eur Adj/Cont NV</v>
          </cell>
          <cell r="D435" t="str">
            <v>EURK</v>
          </cell>
          <cell r="E435" t="str">
            <v>FA</v>
          </cell>
          <cell r="F435" t="str">
            <v>NV</v>
          </cell>
          <cell r="G435" t="str">
            <v>COb</v>
          </cell>
          <cell r="H435" t="str">
            <v>R0001</v>
          </cell>
          <cell r="I435" t="str">
            <v>Europe</v>
          </cell>
          <cell r="J435" t="str">
            <v>R0007</v>
          </cell>
          <cell r="K435" t="str">
            <v>Western Europe</v>
          </cell>
          <cell r="L435" t="str">
            <v>R0015</v>
          </cell>
          <cell r="M435" t="str">
            <v>Western Europe Adjustments</v>
          </cell>
          <cell r="N435" t="str">
            <v>C0127</v>
          </cell>
          <cell r="O435" t="str">
            <v>Western Europe Adjustments</v>
          </cell>
          <cell r="P435" t="str">
            <v>PDYNA</v>
          </cell>
          <cell r="Q435" t="str">
            <v>PDYNA</v>
          </cell>
          <cell r="R435" t="str">
            <v>Div Eur Adj/Cont NV</v>
          </cell>
          <cell r="S435" t="str">
            <v>-</v>
          </cell>
          <cell r="T435" t="str">
            <v>NOTAPP</v>
          </cell>
          <cell r="U435" t="str">
            <v>YES</v>
          </cell>
          <cell r="V435" t="str">
            <v>BF</v>
          </cell>
          <cell r="W435" t="str">
            <v>CONT</v>
          </cell>
        </row>
        <row r="436">
          <cell r="B436" t="str">
            <v>O0729</v>
          </cell>
          <cell r="C436" t="str">
            <v>Unilever BF Europe Adj</v>
          </cell>
          <cell r="D436" t="str">
            <v>EURK</v>
          </cell>
          <cell r="E436" t="str">
            <v>FA</v>
          </cell>
          <cell r="F436" t="str">
            <v>MH</v>
          </cell>
          <cell r="G436" t="str">
            <v>COb</v>
          </cell>
          <cell r="H436" t="str">
            <v>R0001</v>
          </cell>
          <cell r="I436" t="str">
            <v>Europe</v>
          </cell>
          <cell r="J436" t="str">
            <v>R0007</v>
          </cell>
          <cell r="K436" t="str">
            <v>Western Europe</v>
          </cell>
          <cell r="L436" t="str">
            <v>R0015</v>
          </cell>
          <cell r="M436" t="str">
            <v>Western Europe Adjustments</v>
          </cell>
          <cell r="N436" t="str">
            <v>C0127</v>
          </cell>
          <cell r="O436" t="str">
            <v>Western Europe Adjustments</v>
          </cell>
          <cell r="P436" t="str">
            <v>PUBFJ</v>
          </cell>
          <cell r="Q436" t="str">
            <v>PUBFJ</v>
          </cell>
          <cell r="R436" t="str">
            <v>Unilever BF Europe Adj</v>
          </cell>
          <cell r="S436" t="str">
            <v>-</v>
          </cell>
          <cell r="T436" t="str">
            <v>NOTAPP</v>
          </cell>
          <cell r="U436" t="str">
            <v>YES</v>
          </cell>
          <cell r="V436" t="str">
            <v>BF</v>
          </cell>
          <cell r="W436" t="str">
            <v>CONT</v>
          </cell>
        </row>
        <row r="437">
          <cell r="B437" t="str">
            <v>O0730</v>
          </cell>
          <cell r="C437" t="str">
            <v>ICFG Europe Adj</v>
          </cell>
          <cell r="D437" t="str">
            <v>EURK</v>
          </cell>
          <cell r="E437" t="str">
            <v>FA</v>
          </cell>
          <cell r="F437" t="str">
            <v>NV</v>
          </cell>
          <cell r="G437" t="str">
            <v>COb</v>
          </cell>
          <cell r="H437" t="str">
            <v>R0001</v>
          </cell>
          <cell r="I437" t="str">
            <v>Europe</v>
          </cell>
          <cell r="J437" t="str">
            <v>R0007</v>
          </cell>
          <cell r="K437" t="str">
            <v>Western Europe</v>
          </cell>
          <cell r="L437" t="str">
            <v>R0015</v>
          </cell>
          <cell r="M437" t="str">
            <v>Western Europe Adjustments</v>
          </cell>
          <cell r="N437" t="str">
            <v>C0127</v>
          </cell>
          <cell r="O437" t="str">
            <v>Western Europe Adjustments</v>
          </cell>
          <cell r="P437" t="str">
            <v>PICEJ</v>
          </cell>
          <cell r="Q437" t="str">
            <v>PICEJ</v>
          </cell>
          <cell r="R437" t="str">
            <v>ICFG Europe Adj</v>
          </cell>
          <cell r="S437" t="str">
            <v>-</v>
          </cell>
          <cell r="T437" t="str">
            <v>NOTAPP</v>
          </cell>
          <cell r="U437" t="str">
            <v>YES</v>
          </cell>
          <cell r="V437" t="str">
            <v>BF</v>
          </cell>
          <cell r="W437" t="str">
            <v>CONT</v>
          </cell>
        </row>
        <row r="438">
          <cell r="B438" t="str">
            <v>O0731</v>
          </cell>
          <cell r="C438" t="str">
            <v>HO/Other - Portugal</v>
          </cell>
          <cell r="D438" t="str">
            <v>EURK</v>
          </cell>
          <cell r="E438" t="str">
            <v>F</v>
          </cell>
          <cell r="F438" t="str">
            <v>NV</v>
          </cell>
          <cell r="G438" t="str">
            <v>NL</v>
          </cell>
          <cell r="H438" t="str">
            <v>R0001</v>
          </cell>
          <cell r="I438" t="str">
            <v>Europe</v>
          </cell>
          <cell r="J438" t="str">
            <v>R0007</v>
          </cell>
          <cell r="K438" t="str">
            <v>Western Europe</v>
          </cell>
          <cell r="L438" t="str">
            <v>NOTAPP</v>
          </cell>
          <cell r="M438" t="str">
            <v>Not Applicable</v>
          </cell>
          <cell r="N438" t="str">
            <v>C0012</v>
          </cell>
          <cell r="O438" t="str">
            <v>Portugal</v>
          </cell>
          <cell r="P438" t="str">
            <v>PPRTL</v>
          </cell>
          <cell r="Q438" t="str">
            <v>PPRTL</v>
          </cell>
          <cell r="R438" t="str">
            <v>Portugal</v>
          </cell>
          <cell r="S438" t="str">
            <v>-</v>
          </cell>
          <cell r="T438" t="str">
            <v>NOTAPP</v>
          </cell>
          <cell r="U438" t="str">
            <v>NO</v>
          </cell>
          <cell r="V438" t="str">
            <v>BF</v>
          </cell>
          <cell r="W438" t="str">
            <v>CONT</v>
          </cell>
        </row>
        <row r="439">
          <cell r="B439" t="str">
            <v>O0732</v>
          </cell>
          <cell r="C439" t="str">
            <v>HPC Europe Adj</v>
          </cell>
          <cell r="D439" t="str">
            <v>EURK</v>
          </cell>
          <cell r="E439" t="str">
            <v>FA</v>
          </cell>
          <cell r="F439" t="str">
            <v>NV</v>
          </cell>
          <cell r="G439" t="str">
            <v>COb</v>
          </cell>
          <cell r="H439" t="str">
            <v>R0001</v>
          </cell>
          <cell r="I439" t="str">
            <v>Europe</v>
          </cell>
          <cell r="J439" t="str">
            <v>R0007</v>
          </cell>
          <cell r="K439" t="str">
            <v>Western Europe</v>
          </cell>
          <cell r="L439" t="str">
            <v>R0015</v>
          </cell>
          <cell r="M439" t="str">
            <v>Western Europe Adjustments</v>
          </cell>
          <cell r="N439" t="str">
            <v>C0127</v>
          </cell>
          <cell r="O439" t="str">
            <v>Western Europe Adjustments</v>
          </cell>
          <cell r="P439" t="str">
            <v>PHPEJ</v>
          </cell>
          <cell r="Q439" t="str">
            <v>PHPEJ</v>
          </cell>
          <cell r="R439" t="str">
            <v>HPC Europe Adj</v>
          </cell>
          <cell r="S439" t="str">
            <v>-</v>
          </cell>
          <cell r="T439" t="str">
            <v>NOTAPP</v>
          </cell>
          <cell r="U439" t="str">
            <v>YES</v>
          </cell>
          <cell r="V439" t="str">
            <v>BF</v>
          </cell>
          <cell r="W439" t="str">
            <v>CONT</v>
          </cell>
        </row>
        <row r="440">
          <cell r="B440" t="str">
            <v>O0733</v>
          </cell>
          <cell r="C440" t="str">
            <v>HPC Division Adj</v>
          </cell>
          <cell r="D440" t="str">
            <v>EURK</v>
          </cell>
          <cell r="E440" t="str">
            <v>FA</v>
          </cell>
          <cell r="F440" t="str">
            <v>NV</v>
          </cell>
          <cell r="G440" t="str">
            <v>COb</v>
          </cell>
          <cell r="H440" t="str">
            <v>R0001</v>
          </cell>
          <cell r="I440" t="str">
            <v>Europe</v>
          </cell>
          <cell r="J440" t="str">
            <v>R0007</v>
          </cell>
          <cell r="K440" t="str">
            <v>Western Europe</v>
          </cell>
          <cell r="L440" t="str">
            <v>R0015</v>
          </cell>
          <cell r="M440" t="str">
            <v>Western Europe Adjustments</v>
          </cell>
          <cell r="N440" t="str">
            <v>C0127</v>
          </cell>
          <cell r="O440" t="str">
            <v>Western Europe Adjustments</v>
          </cell>
          <cell r="P440" t="str">
            <v>PAREJ</v>
          </cell>
          <cell r="Q440" t="str">
            <v>PAREJ</v>
          </cell>
          <cell r="R440" t="str">
            <v>HPC Division Adj</v>
          </cell>
          <cell r="S440" t="str">
            <v>-</v>
          </cell>
          <cell r="T440" t="str">
            <v>NOTAPP</v>
          </cell>
          <cell r="U440" t="str">
            <v>YES</v>
          </cell>
          <cell r="V440" t="str">
            <v>BF</v>
          </cell>
          <cell r="W440" t="str">
            <v>CONT</v>
          </cell>
        </row>
        <row r="441">
          <cell r="B441" t="str">
            <v>O0734</v>
          </cell>
          <cell r="C441" t="str">
            <v>Diversey N America Adj</v>
          </cell>
          <cell r="D441" t="str">
            <v>USDK</v>
          </cell>
          <cell r="E441" t="str">
            <v>FA</v>
          </cell>
          <cell r="F441" t="str">
            <v>NV</v>
          </cell>
          <cell r="G441" t="str">
            <v>COb</v>
          </cell>
          <cell r="H441" t="str">
            <v>R0002</v>
          </cell>
          <cell r="I441" t="str">
            <v>North America</v>
          </cell>
          <cell r="J441" t="str">
            <v>R0009</v>
          </cell>
          <cell r="K441" t="str">
            <v>North America Adjustments</v>
          </cell>
          <cell r="L441" t="str">
            <v>NOTAPP</v>
          </cell>
          <cell r="M441" t="str">
            <v>Not Applicable</v>
          </cell>
          <cell r="N441" t="str">
            <v>C0129</v>
          </cell>
          <cell r="O441" t="str">
            <v>North America Adjustments</v>
          </cell>
          <cell r="P441" t="str">
            <v>PNADY</v>
          </cell>
          <cell r="Q441" t="str">
            <v>PNADY</v>
          </cell>
          <cell r="R441" t="str">
            <v>Diversey N America Adj</v>
          </cell>
          <cell r="S441" t="str">
            <v>-</v>
          </cell>
          <cell r="T441" t="str">
            <v>NOTAPP</v>
          </cell>
          <cell r="U441" t="str">
            <v>YES</v>
          </cell>
          <cell r="V441" t="str">
            <v>BF</v>
          </cell>
          <cell r="W441" t="str">
            <v>CONT</v>
          </cell>
        </row>
        <row r="442">
          <cell r="B442" t="str">
            <v>O0736</v>
          </cell>
          <cell r="C442" t="str">
            <v>HPC LA Adj</v>
          </cell>
          <cell r="D442" t="str">
            <v>EURK</v>
          </cell>
          <cell r="E442" t="str">
            <v>FA</v>
          </cell>
          <cell r="F442" t="str">
            <v>NV</v>
          </cell>
          <cell r="G442" t="str">
            <v>COb</v>
          </cell>
          <cell r="H442" t="str">
            <v>R0005</v>
          </cell>
          <cell r="I442" t="str">
            <v>Latin America</v>
          </cell>
          <cell r="J442" t="str">
            <v>R0012</v>
          </cell>
          <cell r="K442" t="str">
            <v>Latin America Adjustments</v>
          </cell>
          <cell r="L442" t="str">
            <v>NOTAPP</v>
          </cell>
          <cell r="M442" t="str">
            <v>Not Applicable</v>
          </cell>
          <cell r="N442" t="str">
            <v>C0125</v>
          </cell>
          <cell r="O442" t="str">
            <v>Latin America Adjustments</v>
          </cell>
          <cell r="P442" t="str">
            <v>PHPLJ</v>
          </cell>
          <cell r="Q442" t="str">
            <v>PHPLJ</v>
          </cell>
          <cell r="R442" t="str">
            <v>HPC LA Adj</v>
          </cell>
          <cell r="S442" t="str">
            <v>-</v>
          </cell>
          <cell r="T442" t="str">
            <v>NOTAPP</v>
          </cell>
          <cell r="U442" t="str">
            <v>YES</v>
          </cell>
          <cell r="V442" t="str">
            <v>BF</v>
          </cell>
          <cell r="W442" t="str">
            <v>CONT</v>
          </cell>
        </row>
        <row r="443">
          <cell r="B443" t="str">
            <v>O0737</v>
          </cell>
          <cell r="C443" t="str">
            <v>Bestfoods Asia Ltd HK Branch</v>
          </cell>
          <cell r="D443" t="str">
            <v>HKDK</v>
          </cell>
          <cell r="E443" t="str">
            <v>F</v>
          </cell>
          <cell r="F443" t="str">
            <v>UNUS</v>
          </cell>
          <cell r="G443" t="str">
            <v>BW</v>
          </cell>
          <cell r="H443" t="str">
            <v>R0004</v>
          </cell>
          <cell r="I443" t="str">
            <v>Asia and Pacific</v>
          </cell>
          <cell r="J443" t="str">
            <v>R0025</v>
          </cell>
          <cell r="K443" t="str">
            <v>BF Total A&amp;P HO</v>
          </cell>
          <cell r="L443" t="str">
            <v>NOTAPP</v>
          </cell>
          <cell r="M443" t="str">
            <v>Not Applicable</v>
          </cell>
          <cell r="N443" t="str">
            <v>C0134</v>
          </cell>
          <cell r="O443" t="str">
            <v>BF Total A&amp;P HO</v>
          </cell>
          <cell r="P443" t="str">
            <v>PHKHQ</v>
          </cell>
          <cell r="Q443" t="str">
            <v>PHKHQ</v>
          </cell>
          <cell r="R443" t="str">
            <v>BF Asia HQ 100%</v>
          </cell>
          <cell r="S443" t="str">
            <v>-</v>
          </cell>
          <cell r="T443" t="str">
            <v>NOTAPP</v>
          </cell>
          <cell r="U443" t="str">
            <v>NO</v>
          </cell>
          <cell r="V443" t="str">
            <v>BF</v>
          </cell>
          <cell r="W443" t="str">
            <v>CONT</v>
          </cell>
        </row>
        <row r="444">
          <cell r="B444" t="str">
            <v>O0738</v>
          </cell>
          <cell r="C444" t="str">
            <v>CPC/AJI (Asia) Ltd JV HQ</v>
          </cell>
          <cell r="D444" t="str">
            <v>HKDK</v>
          </cell>
          <cell r="E444" t="str">
            <v>F</v>
          </cell>
          <cell r="F444" t="str">
            <v>UNUS</v>
          </cell>
          <cell r="G444" t="str">
            <v>BW</v>
          </cell>
          <cell r="H444" t="str">
            <v>R0004</v>
          </cell>
          <cell r="I444" t="str">
            <v>Asia and Pacific</v>
          </cell>
          <cell r="J444" t="str">
            <v>R0025</v>
          </cell>
          <cell r="K444" t="str">
            <v>BF Total A&amp;P HO</v>
          </cell>
          <cell r="L444" t="str">
            <v>NOTAPP</v>
          </cell>
          <cell r="M444" t="str">
            <v>Not Applicable</v>
          </cell>
          <cell r="N444" t="str">
            <v>C0134</v>
          </cell>
          <cell r="O444" t="str">
            <v>BF Total A&amp;P HO</v>
          </cell>
          <cell r="P444" t="str">
            <v>PAJIA</v>
          </cell>
          <cell r="Q444" t="str">
            <v>PAJIA</v>
          </cell>
          <cell r="R444" t="str">
            <v>BF Asia HQ 50% (1)</v>
          </cell>
          <cell r="S444" t="str">
            <v>-</v>
          </cell>
          <cell r="T444" t="str">
            <v>NOTAPP</v>
          </cell>
          <cell r="U444" t="str">
            <v>NO</v>
          </cell>
          <cell r="V444" t="str">
            <v>BF</v>
          </cell>
          <cell r="W444" t="str">
            <v>CONT</v>
          </cell>
        </row>
        <row r="445">
          <cell r="B445" t="str">
            <v>O0739</v>
          </cell>
          <cell r="C445" t="str">
            <v>BBL Japan KK</v>
          </cell>
          <cell r="D445" t="str">
            <v>JPYM</v>
          </cell>
          <cell r="E445" t="str">
            <v>MF</v>
          </cell>
          <cell r="F445" t="str">
            <v>NV</v>
          </cell>
          <cell r="G445" t="str">
            <v>BW</v>
          </cell>
          <cell r="H445" t="str">
            <v>R0004</v>
          </cell>
          <cell r="I445" t="str">
            <v>Asia and Pacific</v>
          </cell>
          <cell r="J445" t="str">
            <v>NOTAPP</v>
          </cell>
          <cell r="K445" t="str">
            <v>Not Applicable</v>
          </cell>
          <cell r="L445" t="str">
            <v>NOTAPP</v>
          </cell>
          <cell r="M445" t="str">
            <v>Not Applicable</v>
          </cell>
          <cell r="N445" t="str">
            <v>C0059</v>
          </cell>
          <cell r="O445" t="str">
            <v>Japan</v>
          </cell>
          <cell r="P445" t="str">
            <v>PJAPN</v>
          </cell>
          <cell r="Q445" t="str">
            <v>PJAPN</v>
          </cell>
          <cell r="R445" t="str">
            <v>Japan Nippon</v>
          </cell>
          <cell r="S445" t="str">
            <v>-</v>
          </cell>
          <cell r="T445" t="str">
            <v>NOTAPP</v>
          </cell>
          <cell r="U445" t="str">
            <v>NO</v>
          </cell>
          <cell r="V445" t="str">
            <v>BF00011</v>
          </cell>
          <cell r="W445" t="str">
            <v>OPCOTHIN</v>
          </cell>
        </row>
        <row r="446">
          <cell r="B446" t="str">
            <v>O0740</v>
          </cell>
          <cell r="C446" t="str">
            <v>Russia Bestfoods - PLC</v>
          </cell>
          <cell r="D446" t="str">
            <v>RUBK</v>
          </cell>
          <cell r="E446" t="str">
            <v>F</v>
          </cell>
          <cell r="F446" t="str">
            <v>PLC</v>
          </cell>
          <cell r="G446" t="str">
            <v>CO</v>
          </cell>
          <cell r="H446" t="str">
            <v>R0001</v>
          </cell>
          <cell r="I446" t="str">
            <v>Europe</v>
          </cell>
          <cell r="J446" t="str">
            <v>R0008</v>
          </cell>
          <cell r="K446" t="str">
            <v>Central and Eastern Europe</v>
          </cell>
          <cell r="L446" t="str">
            <v>NOTAPP</v>
          </cell>
          <cell r="M446" t="str">
            <v>Not Applicable</v>
          </cell>
          <cell r="N446" t="str">
            <v>C0026</v>
          </cell>
          <cell r="O446" t="str">
            <v>Russia</v>
          </cell>
          <cell r="P446" t="str">
            <v>PRUSP</v>
          </cell>
          <cell r="Q446" t="str">
            <v>PRUSP</v>
          </cell>
          <cell r="R446" t="str">
            <v>Russia PLC</v>
          </cell>
          <cell r="S446" t="str">
            <v>-</v>
          </cell>
          <cell r="T446" t="str">
            <v>NOTAPP</v>
          </cell>
          <cell r="U446" t="str">
            <v>NO</v>
          </cell>
          <cell r="V446" t="str">
            <v>BF</v>
          </cell>
          <cell r="W446" t="str">
            <v>CONT</v>
          </cell>
        </row>
        <row r="447">
          <cell r="B447" t="str">
            <v>O0741</v>
          </cell>
          <cell r="C447" t="str">
            <v>Bestfoods Romania</v>
          </cell>
          <cell r="D447" t="str">
            <v>ROLM</v>
          </cell>
          <cell r="E447" t="str">
            <v>F</v>
          </cell>
          <cell r="F447" t="str">
            <v>MH</v>
          </cell>
          <cell r="G447" t="str">
            <v>CO</v>
          </cell>
          <cell r="H447" t="str">
            <v>R0001</v>
          </cell>
          <cell r="I447" t="str">
            <v>Europe</v>
          </cell>
          <cell r="J447" t="str">
            <v>R0008</v>
          </cell>
          <cell r="K447" t="str">
            <v>Central and Eastern Europe</v>
          </cell>
          <cell r="L447" t="str">
            <v>NOTAPP</v>
          </cell>
          <cell r="M447" t="str">
            <v>Not Applicable</v>
          </cell>
          <cell r="N447" t="str">
            <v>C0025</v>
          </cell>
          <cell r="O447" t="str">
            <v>Romania</v>
          </cell>
          <cell r="P447" t="str">
            <v>PROBF</v>
          </cell>
          <cell r="Q447" t="str">
            <v>PROBF</v>
          </cell>
          <cell r="R447" t="str">
            <v>BF Romania</v>
          </cell>
          <cell r="S447" t="str">
            <v>-</v>
          </cell>
          <cell r="T447" t="str">
            <v>NOTAPP</v>
          </cell>
          <cell r="U447" t="str">
            <v>NO</v>
          </cell>
          <cell r="V447" t="str">
            <v>BF</v>
          </cell>
          <cell r="W447" t="str">
            <v>CONT</v>
          </cell>
        </row>
        <row r="448">
          <cell r="B448" t="str">
            <v>O0742</v>
          </cell>
          <cell r="C448" t="str">
            <v>Bestfoods Slovakia</v>
          </cell>
          <cell r="D448" t="str">
            <v>SKKK</v>
          </cell>
          <cell r="E448" t="str">
            <v>F</v>
          </cell>
          <cell r="F448" t="str">
            <v>MH</v>
          </cell>
          <cell r="G448" t="str">
            <v>CO</v>
          </cell>
          <cell r="H448" t="str">
            <v>R0001</v>
          </cell>
          <cell r="I448" t="str">
            <v>Europe</v>
          </cell>
          <cell r="J448" t="str">
            <v>R0008</v>
          </cell>
          <cell r="K448" t="str">
            <v>Central and Eastern Europe</v>
          </cell>
          <cell r="L448" t="str">
            <v>NOTAPP</v>
          </cell>
          <cell r="M448" t="str">
            <v>Not Applicable</v>
          </cell>
          <cell r="N448" t="str">
            <v>C0027</v>
          </cell>
          <cell r="O448" t="str">
            <v>Slovakia</v>
          </cell>
          <cell r="P448" t="str">
            <v>PSKBF</v>
          </cell>
          <cell r="Q448" t="str">
            <v>PSKBF</v>
          </cell>
          <cell r="R448" t="str">
            <v>BF Slovakia</v>
          </cell>
          <cell r="S448" t="str">
            <v>-</v>
          </cell>
          <cell r="T448" t="str">
            <v>NOTAPP</v>
          </cell>
          <cell r="U448" t="str">
            <v>NO</v>
          </cell>
          <cell r="V448" t="str">
            <v>BF</v>
          </cell>
          <cell r="W448" t="str">
            <v>CONT</v>
          </cell>
        </row>
        <row r="449">
          <cell r="B449" t="str">
            <v>O0743</v>
          </cell>
          <cell r="C449" t="str">
            <v>HO/Other - Denmark</v>
          </cell>
          <cell r="D449" t="str">
            <v>DKKK</v>
          </cell>
          <cell r="E449" t="str">
            <v>F</v>
          </cell>
          <cell r="F449" t="str">
            <v>NV</v>
          </cell>
          <cell r="G449" t="str">
            <v>CO</v>
          </cell>
          <cell r="H449" t="str">
            <v>R0001</v>
          </cell>
          <cell r="I449" t="str">
            <v>Europe</v>
          </cell>
          <cell r="J449" t="str">
            <v>R0007</v>
          </cell>
          <cell r="K449" t="str">
            <v>Western Europe</v>
          </cell>
          <cell r="L449" t="str">
            <v>NOTAPP</v>
          </cell>
          <cell r="M449" t="str">
            <v>Not Applicable</v>
          </cell>
          <cell r="N449" t="str">
            <v>C0003</v>
          </cell>
          <cell r="O449" t="str">
            <v>Denmark</v>
          </cell>
          <cell r="P449" t="str">
            <v>PDENM</v>
          </cell>
          <cell r="Q449" t="str">
            <v>PDENM</v>
          </cell>
          <cell r="R449" t="str">
            <v>Denmark</v>
          </cell>
          <cell r="S449" t="str">
            <v>-</v>
          </cell>
          <cell r="T449" t="str">
            <v>NOTAPP</v>
          </cell>
          <cell r="U449" t="str">
            <v>NO</v>
          </cell>
          <cell r="V449" t="str">
            <v>BF</v>
          </cell>
          <cell r="W449" t="str">
            <v>CONT</v>
          </cell>
        </row>
        <row r="450">
          <cell r="B450" t="str">
            <v>O0744</v>
          </cell>
          <cell r="C450" t="str">
            <v>Foods L A Adj</v>
          </cell>
          <cell r="D450" t="str">
            <v>EURK</v>
          </cell>
          <cell r="E450" t="str">
            <v>FA</v>
          </cell>
          <cell r="F450" t="str">
            <v>NV</v>
          </cell>
          <cell r="G450" t="str">
            <v>COb</v>
          </cell>
          <cell r="H450" t="str">
            <v>R0005</v>
          </cell>
          <cell r="I450" t="str">
            <v>Latin America</v>
          </cell>
          <cell r="J450" t="str">
            <v>R0012</v>
          </cell>
          <cell r="K450" t="str">
            <v>Latin America Adjustments</v>
          </cell>
          <cell r="L450" t="str">
            <v>NOTAPP</v>
          </cell>
          <cell r="M450" t="str">
            <v>Not Applicable</v>
          </cell>
          <cell r="N450" t="str">
            <v>C0125</v>
          </cell>
          <cell r="O450" t="str">
            <v>Latin America Adjustments</v>
          </cell>
          <cell r="P450" t="str">
            <v>PLANA</v>
          </cell>
          <cell r="Q450" t="str">
            <v>PLANA</v>
          </cell>
          <cell r="R450" t="str">
            <v>Foods L A Adj</v>
          </cell>
          <cell r="S450" t="str">
            <v>-</v>
          </cell>
          <cell r="T450" t="str">
            <v>NOTAPP</v>
          </cell>
          <cell r="U450" t="str">
            <v>YES</v>
          </cell>
          <cell r="V450" t="str">
            <v>BF</v>
          </cell>
          <cell r="W450" t="str">
            <v>CONT</v>
          </cell>
        </row>
        <row r="451">
          <cell r="B451" t="str">
            <v>O0745</v>
          </cell>
          <cell r="C451" t="str">
            <v>FDZU - Switzerland</v>
          </cell>
          <cell r="D451" t="str">
            <v>EURK</v>
          </cell>
          <cell r="E451" t="str">
            <v>F</v>
          </cell>
          <cell r="F451" t="str">
            <v>NV</v>
          </cell>
          <cell r="G451" t="str">
            <v>NL</v>
          </cell>
          <cell r="H451" t="str">
            <v>R0001</v>
          </cell>
          <cell r="I451" t="str">
            <v>Europe</v>
          </cell>
          <cell r="J451" t="str">
            <v>R0017</v>
          </cell>
          <cell r="K451" t="str">
            <v>Parent &amp; Finance</v>
          </cell>
          <cell r="L451" t="str">
            <v>R0018</v>
          </cell>
          <cell r="M451" t="str">
            <v>Finance Division Zurich Total</v>
          </cell>
          <cell r="N451" t="str">
            <v>C0121</v>
          </cell>
          <cell r="O451" t="str">
            <v>Finance Division Zurich Total</v>
          </cell>
          <cell r="P451" t="str">
            <v>PFDZU</v>
          </cell>
          <cell r="Q451" t="str">
            <v>PFDZU</v>
          </cell>
          <cell r="R451" t="str">
            <v>Finance Div. Zurich</v>
          </cell>
          <cell r="S451">
            <v>2</v>
          </cell>
          <cell r="T451" t="str">
            <v>NOTAPP</v>
          </cell>
          <cell r="U451" t="str">
            <v>NO</v>
          </cell>
          <cell r="V451" t="str">
            <v>BF</v>
          </cell>
          <cell r="W451" t="str">
            <v>CONT</v>
          </cell>
        </row>
        <row r="452">
          <cell r="B452" t="str">
            <v>O0746</v>
          </cell>
          <cell r="C452" t="str">
            <v>HO/Other - Switzerland - Mixhold</v>
          </cell>
          <cell r="D452" t="str">
            <v>CHFK</v>
          </cell>
          <cell r="E452" t="str">
            <v>F</v>
          </cell>
          <cell r="F452" t="str">
            <v>MH</v>
          </cell>
          <cell r="G452" t="str">
            <v>NL</v>
          </cell>
          <cell r="H452" t="str">
            <v>R0001</v>
          </cell>
          <cell r="I452" t="str">
            <v>Europe</v>
          </cell>
          <cell r="J452" t="str">
            <v>R0007</v>
          </cell>
          <cell r="K452" t="str">
            <v>Western Europe</v>
          </cell>
          <cell r="L452" t="str">
            <v>NOTAPP</v>
          </cell>
          <cell r="M452" t="str">
            <v>Not Applicable</v>
          </cell>
          <cell r="N452" t="str">
            <v>C0015</v>
          </cell>
          <cell r="O452" t="str">
            <v>Switzerland</v>
          </cell>
          <cell r="P452" t="str">
            <v>PSWTZ</v>
          </cell>
          <cell r="Q452" t="str">
            <v>PSWTZ</v>
          </cell>
          <cell r="R452" t="str">
            <v>Switzerland</v>
          </cell>
          <cell r="S452">
            <v>4</v>
          </cell>
          <cell r="T452" t="str">
            <v>NOTAPP</v>
          </cell>
          <cell r="U452" t="str">
            <v>NO</v>
          </cell>
          <cell r="V452" t="str">
            <v>BF</v>
          </cell>
          <cell r="W452" t="str">
            <v>CONT</v>
          </cell>
        </row>
        <row r="453">
          <cell r="B453" t="str">
            <v>O0747</v>
          </cell>
          <cell r="C453" t="str">
            <v>CHBH - Switzerland</v>
          </cell>
          <cell r="D453" t="str">
            <v>EURK</v>
          </cell>
          <cell r="E453" t="str">
            <v>F</v>
          </cell>
          <cell r="F453" t="str">
            <v>MH</v>
          </cell>
          <cell r="G453" t="str">
            <v>NL</v>
          </cell>
          <cell r="H453" t="str">
            <v>R0001</v>
          </cell>
          <cell r="I453" t="str">
            <v>Europe</v>
          </cell>
          <cell r="J453" t="str">
            <v>R0017</v>
          </cell>
          <cell r="K453" t="str">
            <v>Parent &amp; Finance</v>
          </cell>
          <cell r="L453" t="str">
            <v>R0019</v>
          </cell>
          <cell r="M453" t="str">
            <v>BF Tot Eur HO/Holding</v>
          </cell>
          <cell r="N453" t="str">
            <v>C0122</v>
          </cell>
          <cell r="O453" t="str">
            <v>BF Tot Eur HO/Holding</v>
          </cell>
          <cell r="P453" t="str">
            <v>PCHBH</v>
          </cell>
          <cell r="Q453" t="str">
            <v>PCHBH</v>
          </cell>
          <cell r="R453" t="str">
            <v>BF Switz Holding</v>
          </cell>
          <cell r="S453">
            <v>2</v>
          </cell>
          <cell r="T453" t="str">
            <v>NOTAPP</v>
          </cell>
          <cell r="U453" t="str">
            <v>NO</v>
          </cell>
          <cell r="V453" t="str">
            <v>BF</v>
          </cell>
          <cell r="W453" t="str">
            <v>CONT</v>
          </cell>
        </row>
        <row r="454">
          <cell r="B454" t="str">
            <v>O0748</v>
          </cell>
          <cell r="C454" t="str">
            <v>CHHC - Switzerland</v>
          </cell>
          <cell r="D454" t="str">
            <v>CHFK</v>
          </cell>
          <cell r="E454" t="str">
            <v>F</v>
          </cell>
          <cell r="F454" t="str">
            <v>PLC</v>
          </cell>
          <cell r="G454" t="str">
            <v>NL</v>
          </cell>
          <cell r="H454" t="str">
            <v>R0001</v>
          </cell>
          <cell r="I454" t="str">
            <v>Europe</v>
          </cell>
          <cell r="J454" t="str">
            <v>R0017</v>
          </cell>
          <cell r="K454" t="str">
            <v>Parent &amp; Finance</v>
          </cell>
          <cell r="L454" t="str">
            <v>R0020</v>
          </cell>
          <cell r="M454" t="str">
            <v>Total Parent &amp; Holding</v>
          </cell>
          <cell r="N454" t="str">
            <v>C0131</v>
          </cell>
          <cell r="O454" t="str">
            <v>Parent &amp; Holding PLC</v>
          </cell>
          <cell r="P454" t="str">
            <v>PCHHC</v>
          </cell>
          <cell r="Q454" t="str">
            <v>PCHHC</v>
          </cell>
          <cell r="R454" t="str">
            <v>Switz Holding (CHF)</v>
          </cell>
          <cell r="S454">
            <v>2</v>
          </cell>
          <cell r="T454" t="str">
            <v>NOTAPP</v>
          </cell>
          <cell r="U454" t="str">
            <v>NO</v>
          </cell>
          <cell r="V454" t="str">
            <v>BF</v>
          </cell>
          <cell r="W454" t="str">
            <v>CONT</v>
          </cell>
        </row>
        <row r="455">
          <cell r="B455" t="str">
            <v>O0749</v>
          </cell>
          <cell r="C455" t="str">
            <v>Other Afr Adj/Cont PLC</v>
          </cell>
          <cell r="D455" t="str">
            <v>EURK</v>
          </cell>
          <cell r="E455" t="str">
            <v>FA</v>
          </cell>
          <cell r="F455" t="str">
            <v>PLC</v>
          </cell>
          <cell r="G455" t="str">
            <v>COb</v>
          </cell>
          <cell r="H455" t="str">
            <v>R0003</v>
          </cell>
          <cell r="I455" t="str">
            <v>Africa and Middle East</v>
          </cell>
          <cell r="J455" t="str">
            <v>R0010</v>
          </cell>
          <cell r="K455" t="str">
            <v>Africa &amp; ME Adjustments</v>
          </cell>
          <cell r="L455" t="str">
            <v>NOTAPP</v>
          </cell>
          <cell r="M455" t="str">
            <v>Not Applicable</v>
          </cell>
          <cell r="N455" t="str">
            <v>C0128</v>
          </cell>
          <cell r="O455" t="str">
            <v>Africa &amp; M.East Adjustments</v>
          </cell>
          <cell r="P455" t="str">
            <v>POAPA</v>
          </cell>
          <cell r="Q455" t="str">
            <v>POAPA</v>
          </cell>
          <cell r="R455" t="str">
            <v>Other Afr Adj/Cont PLC</v>
          </cell>
          <cell r="S455" t="str">
            <v>-</v>
          </cell>
          <cell r="T455" t="str">
            <v>NOTAPP</v>
          </cell>
          <cell r="U455" t="str">
            <v>YES</v>
          </cell>
          <cell r="V455" t="str">
            <v>BF</v>
          </cell>
          <cell r="W455" t="str">
            <v>CONT</v>
          </cell>
        </row>
        <row r="456">
          <cell r="B456" t="str">
            <v>O0750</v>
          </cell>
          <cell r="C456" t="str">
            <v>Asia Pacific Foods Adj</v>
          </cell>
          <cell r="D456" t="str">
            <v>EURK</v>
          </cell>
          <cell r="E456" t="str">
            <v>FA</v>
          </cell>
          <cell r="F456" t="str">
            <v>NV</v>
          </cell>
          <cell r="G456" t="str">
            <v>COb</v>
          </cell>
          <cell r="H456" t="str">
            <v>R0004</v>
          </cell>
          <cell r="I456" t="str">
            <v>Asia and Pacific</v>
          </cell>
          <cell r="J456" t="str">
            <v>R0011</v>
          </cell>
          <cell r="K456" t="str">
            <v>Asia &amp; Pacific Adjustments</v>
          </cell>
          <cell r="L456" t="str">
            <v>NOTAPP</v>
          </cell>
          <cell r="M456" t="str">
            <v>Not Applicable</v>
          </cell>
          <cell r="N456" t="str">
            <v>C0126</v>
          </cell>
          <cell r="O456" t="str">
            <v>Asia &amp; Pacific Adjustments</v>
          </cell>
          <cell r="P456" t="str">
            <v>PAPFJ</v>
          </cell>
          <cell r="Q456" t="str">
            <v>PAPFJ</v>
          </cell>
          <cell r="R456" t="str">
            <v>Asia Pacific Foods Adj</v>
          </cell>
          <cell r="S456" t="str">
            <v>-</v>
          </cell>
          <cell r="T456" t="str">
            <v>NOTAPP</v>
          </cell>
          <cell r="U456" t="str">
            <v>YES</v>
          </cell>
          <cell r="V456" t="str">
            <v>BF</v>
          </cell>
          <cell r="W456" t="str">
            <v>CONT</v>
          </cell>
        </row>
        <row r="457">
          <cell r="B457" t="str">
            <v>O0751</v>
          </cell>
          <cell r="C457" t="str">
            <v>Asia Pacific HPC Adj</v>
          </cell>
          <cell r="D457" t="str">
            <v>EURK</v>
          </cell>
          <cell r="E457" t="str">
            <v>FA</v>
          </cell>
          <cell r="F457" t="str">
            <v>NV</v>
          </cell>
          <cell r="G457" t="str">
            <v>COb</v>
          </cell>
          <cell r="H457" t="str">
            <v>R0004</v>
          </cell>
          <cell r="I457" t="str">
            <v>Asia and Pacific</v>
          </cell>
          <cell r="J457" t="str">
            <v>R0011</v>
          </cell>
          <cell r="K457" t="str">
            <v>Asia &amp; Pacific Adjustments</v>
          </cell>
          <cell r="L457" t="str">
            <v>NOTAPP</v>
          </cell>
          <cell r="M457" t="str">
            <v>Not Applicable</v>
          </cell>
          <cell r="N457" t="str">
            <v>C0126</v>
          </cell>
          <cell r="O457" t="str">
            <v>Asia &amp; Pacific Adjustments</v>
          </cell>
          <cell r="P457" t="str">
            <v>PASHJ</v>
          </cell>
          <cell r="Q457" t="str">
            <v>PASHJ</v>
          </cell>
          <cell r="R457" t="str">
            <v>Asia Pacific HPC Adj</v>
          </cell>
          <cell r="S457" t="str">
            <v>-</v>
          </cell>
          <cell r="T457" t="str">
            <v>NOTAPP</v>
          </cell>
          <cell r="U457" t="str">
            <v>YES</v>
          </cell>
          <cell r="V457" t="str">
            <v>BF</v>
          </cell>
          <cell r="W457" t="str">
            <v>CONT</v>
          </cell>
        </row>
        <row r="458">
          <cell r="B458" t="str">
            <v>O0752</v>
          </cell>
          <cell r="C458" t="str">
            <v>HO/Other - Switzerland - NV</v>
          </cell>
          <cell r="D458" t="str">
            <v>CHFK</v>
          </cell>
          <cell r="E458" t="str">
            <v>F</v>
          </cell>
          <cell r="F458" t="str">
            <v>NV</v>
          </cell>
          <cell r="G458" t="str">
            <v>NL</v>
          </cell>
          <cell r="H458" t="str">
            <v>R0001</v>
          </cell>
          <cell r="I458" t="str">
            <v>Europe</v>
          </cell>
          <cell r="J458" t="str">
            <v>R0007</v>
          </cell>
          <cell r="K458" t="str">
            <v>Western Europe</v>
          </cell>
          <cell r="L458" t="str">
            <v>NOTAPP</v>
          </cell>
          <cell r="M458" t="str">
            <v>Not Applicable</v>
          </cell>
          <cell r="N458" t="str">
            <v>C0015</v>
          </cell>
          <cell r="O458" t="str">
            <v>Switzerland</v>
          </cell>
          <cell r="P458" t="str">
            <v>PCHNV</v>
          </cell>
          <cell r="Q458" t="str">
            <v>PCHNV</v>
          </cell>
          <cell r="R458" t="str">
            <v>Switzerland NV Companies</v>
          </cell>
          <cell r="S458">
            <v>2</v>
          </cell>
          <cell r="T458" t="str">
            <v>NOTAPP</v>
          </cell>
          <cell r="U458" t="str">
            <v>NO</v>
          </cell>
          <cell r="V458" t="str">
            <v>BF</v>
          </cell>
          <cell r="W458" t="str">
            <v>CONT</v>
          </cell>
        </row>
        <row r="459">
          <cell r="B459" t="str">
            <v>O0753</v>
          </cell>
          <cell r="C459" t="str">
            <v>HO/Other - Spain</v>
          </cell>
          <cell r="D459" t="str">
            <v>EURK</v>
          </cell>
          <cell r="E459" t="str">
            <v>F</v>
          </cell>
          <cell r="F459" t="str">
            <v>NV</v>
          </cell>
          <cell r="G459" t="str">
            <v>NL</v>
          </cell>
          <cell r="H459" t="str">
            <v>R0001</v>
          </cell>
          <cell r="I459" t="str">
            <v>Europe</v>
          </cell>
          <cell r="J459" t="str">
            <v>R0007</v>
          </cell>
          <cell r="K459" t="str">
            <v>Western Europe</v>
          </cell>
          <cell r="L459" t="str">
            <v>NOTAPP</v>
          </cell>
          <cell r="M459" t="str">
            <v>Not Applicable</v>
          </cell>
          <cell r="N459" t="str">
            <v>C0013</v>
          </cell>
          <cell r="O459" t="str">
            <v>Spain</v>
          </cell>
          <cell r="P459" t="str">
            <v>PSPAI</v>
          </cell>
          <cell r="Q459" t="str">
            <v>PSPAI</v>
          </cell>
          <cell r="R459" t="str">
            <v>Spain</v>
          </cell>
          <cell r="S459" t="str">
            <v>-</v>
          </cell>
          <cell r="T459" t="str">
            <v>NOTAPP</v>
          </cell>
          <cell r="U459" t="str">
            <v>NO</v>
          </cell>
          <cell r="V459" t="str">
            <v>BF</v>
          </cell>
          <cell r="W459" t="str">
            <v>CONT</v>
          </cell>
        </row>
        <row r="460">
          <cell r="B460" t="str">
            <v>O0754</v>
          </cell>
          <cell r="C460" t="str">
            <v>HO/Other - Italy</v>
          </cell>
          <cell r="D460" t="str">
            <v>EURK</v>
          </cell>
          <cell r="E460" t="str">
            <v>F</v>
          </cell>
          <cell r="F460" t="str">
            <v>MH</v>
          </cell>
          <cell r="G460" t="str">
            <v>CO</v>
          </cell>
          <cell r="H460" t="str">
            <v>R0001</v>
          </cell>
          <cell r="I460" t="str">
            <v>Europe</v>
          </cell>
          <cell r="J460" t="str">
            <v>R0007</v>
          </cell>
          <cell r="K460" t="str">
            <v>Western Europe</v>
          </cell>
          <cell r="L460" t="str">
            <v>NOTAPP</v>
          </cell>
          <cell r="M460" t="str">
            <v>Not Applicable</v>
          </cell>
          <cell r="N460" t="str">
            <v>C0009</v>
          </cell>
          <cell r="O460" t="str">
            <v>Italy</v>
          </cell>
          <cell r="P460" t="str">
            <v>PITAL</v>
          </cell>
          <cell r="Q460" t="str">
            <v>PITAL</v>
          </cell>
          <cell r="R460" t="str">
            <v>Italy</v>
          </cell>
          <cell r="S460">
            <v>5</v>
          </cell>
          <cell r="T460" t="str">
            <v>NOTAPP</v>
          </cell>
          <cell r="U460" t="str">
            <v>NO</v>
          </cell>
          <cell r="V460" t="str">
            <v>BF</v>
          </cell>
          <cell r="W460" t="str">
            <v>CONT</v>
          </cell>
        </row>
        <row r="461">
          <cell r="B461" t="str">
            <v>O0755</v>
          </cell>
          <cell r="C461" t="str">
            <v>UBF Greece BFO</v>
          </cell>
          <cell r="D461" t="str">
            <v>EURK</v>
          </cell>
          <cell r="E461" t="str">
            <v>HF</v>
          </cell>
          <cell r="F461" t="str">
            <v>NOTAPP</v>
          </cell>
          <cell r="G461" t="str">
            <v>NL</v>
          </cell>
          <cell r="H461" t="str">
            <v>R0001</v>
          </cell>
          <cell r="I461" t="str">
            <v>Europe</v>
          </cell>
          <cell r="J461" t="str">
            <v>R0007</v>
          </cell>
          <cell r="K461" t="str">
            <v>Western Europe</v>
          </cell>
          <cell r="L461" t="str">
            <v>NOTAPP</v>
          </cell>
          <cell r="M461" t="str">
            <v>Not Applicable</v>
          </cell>
          <cell r="N461" t="str">
            <v>C0007</v>
          </cell>
          <cell r="O461" t="str">
            <v>Greece</v>
          </cell>
          <cell r="P461" t="str">
            <v>PGRBF</v>
          </cell>
          <cell r="Q461" t="str">
            <v>NOTAPP</v>
          </cell>
          <cell r="R461" t="str">
            <v>Not Applicable</v>
          </cell>
          <cell r="S461" t="str">
            <v>-</v>
          </cell>
          <cell r="T461" t="str">
            <v>NOTAPP</v>
          </cell>
          <cell r="U461" t="str">
            <v>NO</v>
          </cell>
          <cell r="V461" t="str">
            <v>BF00001</v>
          </cell>
          <cell r="W461" t="str">
            <v>OPCOTHIN</v>
          </cell>
        </row>
        <row r="462">
          <cell r="B462" t="str">
            <v>O0756</v>
          </cell>
          <cell r="C462" t="str">
            <v>HO/Other - Greece</v>
          </cell>
          <cell r="D462" t="str">
            <v>EURK</v>
          </cell>
          <cell r="E462" t="str">
            <v>F</v>
          </cell>
          <cell r="F462" t="str">
            <v>NV</v>
          </cell>
          <cell r="G462" t="str">
            <v>NL</v>
          </cell>
          <cell r="H462" t="str">
            <v>R0001</v>
          </cell>
          <cell r="I462" t="str">
            <v>Europe</v>
          </cell>
          <cell r="J462" t="str">
            <v>R0007</v>
          </cell>
          <cell r="K462" t="str">
            <v>Western Europe</v>
          </cell>
          <cell r="L462" t="str">
            <v>NOTAPP</v>
          </cell>
          <cell r="M462" t="str">
            <v>Not Applicable</v>
          </cell>
          <cell r="N462" t="str">
            <v>C0007</v>
          </cell>
          <cell r="O462" t="str">
            <v>Greece</v>
          </cell>
          <cell r="P462" t="str">
            <v>PGREE</v>
          </cell>
          <cell r="Q462" t="str">
            <v>PGREE</v>
          </cell>
          <cell r="R462" t="str">
            <v>Greece</v>
          </cell>
          <cell r="S462" t="str">
            <v>-</v>
          </cell>
          <cell r="T462" t="str">
            <v>NOTAPP</v>
          </cell>
          <cell r="U462" t="str">
            <v>NO</v>
          </cell>
          <cell r="V462" t="str">
            <v>BF</v>
          </cell>
          <cell r="W462" t="str">
            <v>CONT</v>
          </cell>
        </row>
        <row r="463">
          <cell r="B463" t="str">
            <v>O0757</v>
          </cell>
          <cell r="C463" t="str">
            <v>ICFG AMEG  Adj</v>
          </cell>
          <cell r="D463" t="str">
            <v>EURK</v>
          </cell>
          <cell r="E463" t="str">
            <v>FA</v>
          </cell>
          <cell r="F463" t="str">
            <v>PLC</v>
          </cell>
          <cell r="G463" t="str">
            <v>COb</v>
          </cell>
          <cell r="H463" t="str">
            <v>R0003</v>
          </cell>
          <cell r="I463" t="str">
            <v>Africa and Middle East</v>
          </cell>
          <cell r="J463" t="str">
            <v>R0010</v>
          </cell>
          <cell r="K463" t="str">
            <v>Africa &amp; ME Adjustments</v>
          </cell>
          <cell r="L463" t="str">
            <v>NOTAPP</v>
          </cell>
          <cell r="M463" t="str">
            <v>Not Applicable</v>
          </cell>
          <cell r="N463" t="str">
            <v>C0128</v>
          </cell>
          <cell r="O463" t="str">
            <v>Africa &amp; M.East Adjustments</v>
          </cell>
          <cell r="P463" t="str">
            <v>PIFAJ</v>
          </cell>
          <cell r="Q463" t="str">
            <v>PIFAJ</v>
          </cell>
          <cell r="R463" t="str">
            <v>ICFG AMEG Adj</v>
          </cell>
          <cell r="S463" t="str">
            <v>-</v>
          </cell>
          <cell r="T463" t="str">
            <v>NOTAPP</v>
          </cell>
          <cell r="U463" t="str">
            <v>YES</v>
          </cell>
          <cell r="V463" t="str">
            <v>BF</v>
          </cell>
          <cell r="W463" t="str">
            <v>CONT</v>
          </cell>
        </row>
        <row r="464">
          <cell r="B464" t="str">
            <v>O0758</v>
          </cell>
          <cell r="C464" t="str">
            <v>BF Switzerland Adj</v>
          </cell>
          <cell r="D464" t="str">
            <v>CHFK</v>
          </cell>
          <cell r="E464" t="str">
            <v>FA</v>
          </cell>
          <cell r="F464" t="str">
            <v>MH</v>
          </cell>
          <cell r="G464" t="str">
            <v>COb</v>
          </cell>
          <cell r="H464" t="str">
            <v>R0001</v>
          </cell>
          <cell r="I464" t="str">
            <v>Europe</v>
          </cell>
          <cell r="J464" t="str">
            <v>R0007</v>
          </cell>
          <cell r="K464" t="str">
            <v>Western Europe</v>
          </cell>
          <cell r="L464" t="str">
            <v>NOTAPP</v>
          </cell>
          <cell r="M464" t="str">
            <v>Not Applicable</v>
          </cell>
          <cell r="N464" t="str">
            <v>C0015</v>
          </cell>
          <cell r="O464" t="str">
            <v>Switzerland</v>
          </cell>
          <cell r="P464" t="str">
            <v>PCHBJ</v>
          </cell>
          <cell r="Q464" t="str">
            <v>PCHBJ</v>
          </cell>
          <cell r="R464" t="str">
            <v>BF Switzerland Adj</v>
          </cell>
          <cell r="S464" t="str">
            <v>-</v>
          </cell>
          <cell r="T464" t="str">
            <v>NOTAPP</v>
          </cell>
          <cell r="U464" t="str">
            <v>YES</v>
          </cell>
          <cell r="V464" t="str">
            <v>BF</v>
          </cell>
          <cell r="W464" t="str">
            <v>CONT</v>
          </cell>
        </row>
        <row r="465">
          <cell r="B465" t="str">
            <v>O0759</v>
          </cell>
          <cell r="C465" t="str">
            <v>HO/Other Mixhold - France</v>
          </cell>
          <cell r="D465" t="str">
            <v>EURK</v>
          </cell>
          <cell r="E465" t="str">
            <v>F</v>
          </cell>
          <cell r="F465" t="str">
            <v>MH</v>
          </cell>
          <cell r="G465" t="str">
            <v>NL</v>
          </cell>
          <cell r="H465" t="str">
            <v>R0001</v>
          </cell>
          <cell r="I465" t="str">
            <v>Europe</v>
          </cell>
          <cell r="J465" t="str">
            <v>R0007</v>
          </cell>
          <cell r="K465" t="str">
            <v>Western Europe</v>
          </cell>
          <cell r="L465" t="str">
            <v>NOTAPP</v>
          </cell>
          <cell r="M465" t="str">
            <v>Not Applicable</v>
          </cell>
          <cell r="N465" t="str">
            <v>C0005</v>
          </cell>
          <cell r="O465" t="str">
            <v>France</v>
          </cell>
          <cell r="P465" t="str">
            <v>PFRAN</v>
          </cell>
          <cell r="Q465" t="str">
            <v>PFRAN</v>
          </cell>
          <cell r="R465" t="str">
            <v>France</v>
          </cell>
          <cell r="S465">
            <v>11</v>
          </cell>
          <cell r="T465" t="str">
            <v>NOTAPP</v>
          </cell>
          <cell r="U465" t="str">
            <v>NO</v>
          </cell>
          <cell r="V465" t="str">
            <v>BF</v>
          </cell>
          <cell r="W465" t="str">
            <v>CONT</v>
          </cell>
        </row>
        <row r="466">
          <cell r="B466" t="str">
            <v>O0760</v>
          </cell>
          <cell r="C466" t="str">
            <v>BF United Kingdom Adj</v>
          </cell>
          <cell r="D466" t="str">
            <v>GBPK</v>
          </cell>
          <cell r="E466" t="str">
            <v>FA</v>
          </cell>
          <cell r="F466" t="str">
            <v>MMH</v>
          </cell>
          <cell r="G466" t="str">
            <v>COb</v>
          </cell>
          <cell r="H466" t="str">
            <v>R0001</v>
          </cell>
          <cell r="I466" t="str">
            <v>Europe</v>
          </cell>
          <cell r="J466" t="str">
            <v>R0007</v>
          </cell>
          <cell r="K466" t="str">
            <v>Western Europe</v>
          </cell>
          <cell r="L466" t="str">
            <v>NOTAPP</v>
          </cell>
          <cell r="M466" t="str">
            <v>Not Applicable</v>
          </cell>
          <cell r="N466" t="str">
            <v>C0016</v>
          </cell>
          <cell r="O466" t="str">
            <v>United Kingdom</v>
          </cell>
          <cell r="P466" t="str">
            <v>PGBBJ</v>
          </cell>
          <cell r="Q466" t="str">
            <v>PGBBJ</v>
          </cell>
          <cell r="R466" t="str">
            <v>BF UK Food Businesses Adjustment</v>
          </cell>
          <cell r="S466" t="str">
            <v>-</v>
          </cell>
          <cell r="T466" t="str">
            <v>NOTAPP</v>
          </cell>
          <cell r="U466" t="str">
            <v>YES</v>
          </cell>
          <cell r="V466" t="str">
            <v>BF</v>
          </cell>
          <cell r="W466" t="str">
            <v>CONT</v>
          </cell>
        </row>
        <row r="467">
          <cell r="B467" t="str">
            <v>O0761</v>
          </cell>
          <cell r="C467" t="str">
            <v>BF WE Euro Adj</v>
          </cell>
          <cell r="D467" t="str">
            <v>EURK</v>
          </cell>
          <cell r="E467" t="str">
            <v>FA</v>
          </cell>
          <cell r="F467" t="str">
            <v>MH</v>
          </cell>
          <cell r="G467" t="str">
            <v>COb</v>
          </cell>
          <cell r="H467" t="str">
            <v>R0001</v>
          </cell>
          <cell r="I467" t="str">
            <v>Europe</v>
          </cell>
          <cell r="J467" t="str">
            <v>R0007</v>
          </cell>
          <cell r="K467" t="str">
            <v>Western Europe</v>
          </cell>
          <cell r="L467" t="str">
            <v>R0015</v>
          </cell>
          <cell r="M467" t="str">
            <v>Western Europe Adjustments</v>
          </cell>
          <cell r="N467" t="str">
            <v>C0127</v>
          </cell>
          <cell r="O467" t="str">
            <v>Western Europe Adjustments</v>
          </cell>
          <cell r="P467" t="str">
            <v>PWEBJ</v>
          </cell>
          <cell r="Q467" t="str">
            <v>PWEBJ</v>
          </cell>
          <cell r="R467" t="str">
            <v>BF WE Euro Adj</v>
          </cell>
          <cell r="S467" t="str">
            <v>-</v>
          </cell>
          <cell r="T467" t="str">
            <v>NOTAPP</v>
          </cell>
          <cell r="U467" t="str">
            <v>YES</v>
          </cell>
          <cell r="V467" t="str">
            <v>BF</v>
          </cell>
          <cell r="W467" t="str">
            <v>CONT</v>
          </cell>
        </row>
        <row r="468">
          <cell r="B468" t="str">
            <v>O0762</v>
          </cell>
          <cell r="C468" t="str">
            <v>BF Unus Investment Adj</v>
          </cell>
          <cell r="D468" t="str">
            <v>USDK</v>
          </cell>
          <cell r="E468" t="str">
            <v>FA</v>
          </cell>
          <cell r="F468" t="str">
            <v>UNUS</v>
          </cell>
          <cell r="G468" t="str">
            <v>COb</v>
          </cell>
          <cell r="H468" t="str">
            <v>R0002</v>
          </cell>
          <cell r="I468" t="str">
            <v>North America</v>
          </cell>
          <cell r="J468" t="str">
            <v>NOTAPP</v>
          </cell>
          <cell r="K468" t="str">
            <v>Not Applicable</v>
          </cell>
          <cell r="L468" t="str">
            <v>NOTAPP</v>
          </cell>
          <cell r="M468" t="str">
            <v>Not Applicable</v>
          </cell>
          <cell r="N468" t="str">
            <v>C0031</v>
          </cell>
          <cell r="O468" t="str">
            <v>USA</v>
          </cell>
          <cell r="P468" t="str">
            <v>PUIBF</v>
          </cell>
          <cell r="Q468" t="str">
            <v>PUIBF</v>
          </cell>
          <cell r="R468" t="str">
            <v>BF Unus Investment Adj</v>
          </cell>
          <cell r="S468" t="str">
            <v>-</v>
          </cell>
          <cell r="T468" t="str">
            <v>NOTAPP</v>
          </cell>
          <cell r="U468" t="str">
            <v>YES</v>
          </cell>
          <cell r="V468" t="str">
            <v>BF</v>
          </cell>
          <cell r="W468" t="str">
            <v>CONT</v>
          </cell>
        </row>
        <row r="469">
          <cell r="B469" t="str">
            <v>O0763</v>
          </cell>
          <cell r="C469" t="str">
            <v>BF Argentina Adj</v>
          </cell>
          <cell r="D469" t="str">
            <v>ARSK</v>
          </cell>
          <cell r="E469" t="str">
            <v>FA</v>
          </cell>
          <cell r="F469" t="str">
            <v>MH</v>
          </cell>
          <cell r="G469" t="str">
            <v>COb</v>
          </cell>
          <cell r="H469" t="str">
            <v>R0005</v>
          </cell>
          <cell r="I469" t="str">
            <v>Latin America</v>
          </cell>
          <cell r="J469" t="str">
            <v>NOTAPP</v>
          </cell>
          <cell r="K469" t="str">
            <v>Not Applicable</v>
          </cell>
          <cell r="L469" t="str">
            <v>NOTAPP</v>
          </cell>
          <cell r="M469" t="str">
            <v>Not Applicable</v>
          </cell>
          <cell r="N469" t="str">
            <v>C0070</v>
          </cell>
          <cell r="O469" t="str">
            <v>Argentina</v>
          </cell>
          <cell r="P469" t="str">
            <v>PARBJ</v>
          </cell>
          <cell r="Q469" t="str">
            <v>PARBJ</v>
          </cell>
          <cell r="R469" t="str">
            <v>BF Argentina Adj</v>
          </cell>
          <cell r="S469" t="str">
            <v>-</v>
          </cell>
          <cell r="T469" t="str">
            <v>NOTAPP</v>
          </cell>
          <cell r="U469" t="str">
            <v>YES</v>
          </cell>
          <cell r="V469" t="str">
            <v>BF</v>
          </cell>
          <cell r="W469" t="str">
            <v>CONT</v>
          </cell>
        </row>
        <row r="470">
          <cell r="B470" t="str">
            <v>O0764</v>
          </cell>
          <cell r="C470" t="str">
            <v>Bestfoods - Europe USD</v>
          </cell>
          <cell r="D470" t="str">
            <v>USDK</v>
          </cell>
          <cell r="E470" t="str">
            <v>HF</v>
          </cell>
          <cell r="F470" t="str">
            <v>NOTAPP</v>
          </cell>
          <cell r="G470" t="str">
            <v>NL</v>
          </cell>
          <cell r="H470" t="str">
            <v>R0001</v>
          </cell>
          <cell r="I470" t="str">
            <v>Europe</v>
          </cell>
          <cell r="J470" t="str">
            <v>R0017</v>
          </cell>
          <cell r="K470" t="str">
            <v>Parent &amp; Finance</v>
          </cell>
          <cell r="L470" t="str">
            <v>R0019</v>
          </cell>
          <cell r="M470" t="str">
            <v>BF Tot Eur HO/Holding</v>
          </cell>
          <cell r="N470" t="str">
            <v>C0122</v>
          </cell>
          <cell r="O470" t="str">
            <v>BF Tot Eur HO/Holding</v>
          </cell>
          <cell r="P470" t="str">
            <v>PEBBH</v>
          </cell>
          <cell r="Q470" t="str">
            <v>PEBBH</v>
          </cell>
          <cell r="R470" t="str">
            <v>BF Eur HO Brussels (Usd)</v>
          </cell>
          <cell r="S470" t="str">
            <v>-</v>
          </cell>
          <cell r="T470" t="str">
            <v>NOTAPP</v>
          </cell>
          <cell r="U470" t="str">
            <v>NO</v>
          </cell>
          <cell r="V470" t="str">
            <v>BF</v>
          </cell>
          <cell r="W470" t="str">
            <v>CONT</v>
          </cell>
        </row>
        <row r="471">
          <cell r="B471" t="str">
            <v>O0765</v>
          </cell>
          <cell r="C471" t="str">
            <v>BF Brazil Adj</v>
          </cell>
          <cell r="D471" t="str">
            <v>BRLK</v>
          </cell>
          <cell r="E471" t="str">
            <v>FA</v>
          </cell>
          <cell r="F471" t="str">
            <v>MH</v>
          </cell>
          <cell r="G471" t="str">
            <v>COb</v>
          </cell>
          <cell r="H471" t="str">
            <v>R0005</v>
          </cell>
          <cell r="I471" t="str">
            <v>Latin America</v>
          </cell>
          <cell r="J471" t="str">
            <v>NOTAPP</v>
          </cell>
          <cell r="K471" t="str">
            <v>Not Applicable</v>
          </cell>
          <cell r="L471" t="str">
            <v>NOTAPP</v>
          </cell>
          <cell r="M471" t="str">
            <v>Not Applicable</v>
          </cell>
          <cell r="N471" t="str">
            <v>C0072</v>
          </cell>
          <cell r="O471" t="str">
            <v>Brazil</v>
          </cell>
          <cell r="P471" t="str">
            <v>PBRBJ</v>
          </cell>
          <cell r="Q471" t="str">
            <v>PBRBJ</v>
          </cell>
          <cell r="R471" t="str">
            <v>BF Brazil Adj</v>
          </cell>
          <cell r="S471" t="str">
            <v>-</v>
          </cell>
          <cell r="T471" t="str">
            <v>NOTAPP</v>
          </cell>
          <cell r="U471" t="str">
            <v>YES</v>
          </cell>
          <cell r="V471" t="str">
            <v>BF</v>
          </cell>
          <cell r="W471" t="str">
            <v>CONT</v>
          </cell>
        </row>
        <row r="472">
          <cell r="B472" t="str">
            <v>O0766</v>
          </cell>
          <cell r="C472" t="str">
            <v>Mexico Adj/Cont</v>
          </cell>
          <cell r="D472" t="str">
            <v>MXNK</v>
          </cell>
          <cell r="E472" t="str">
            <v>FA</v>
          </cell>
          <cell r="F472" t="str">
            <v>MH</v>
          </cell>
          <cell r="G472" t="str">
            <v>COb</v>
          </cell>
          <cell r="H472" t="str">
            <v>R0005</v>
          </cell>
          <cell r="I472" t="str">
            <v>Latin America</v>
          </cell>
          <cell r="J472" t="str">
            <v>NOTAPP</v>
          </cell>
          <cell r="K472" t="str">
            <v>Not Applicable</v>
          </cell>
          <cell r="L472" t="str">
            <v>NOTAPP</v>
          </cell>
          <cell r="M472" t="str">
            <v>Not Applicable</v>
          </cell>
          <cell r="N472" t="str">
            <v>C0083</v>
          </cell>
          <cell r="O472" t="str">
            <v>Mexico</v>
          </cell>
          <cell r="P472" t="str">
            <v>PMEXA</v>
          </cell>
          <cell r="Q472" t="str">
            <v>PMEXA</v>
          </cell>
          <cell r="R472" t="str">
            <v>Mexico Adj/Cont</v>
          </cell>
          <cell r="S472" t="str">
            <v>-</v>
          </cell>
          <cell r="T472" t="str">
            <v>NOTAPP</v>
          </cell>
          <cell r="U472" t="str">
            <v>YES</v>
          </cell>
          <cell r="V472" t="str">
            <v>BF</v>
          </cell>
          <cell r="W472" t="str">
            <v>CONT</v>
          </cell>
        </row>
        <row r="473">
          <cell r="B473" t="str">
            <v>O0767</v>
          </cell>
          <cell r="C473" t="str">
            <v>HO/Other - Austria</v>
          </cell>
          <cell r="D473" t="str">
            <v>EURK</v>
          </cell>
          <cell r="E473" t="str">
            <v>F</v>
          </cell>
          <cell r="F473" t="str">
            <v>MH</v>
          </cell>
          <cell r="G473" t="str">
            <v>NL</v>
          </cell>
          <cell r="H473" t="str">
            <v>R0001</v>
          </cell>
          <cell r="I473" t="str">
            <v>Europe</v>
          </cell>
          <cell r="J473" t="str">
            <v>R0007</v>
          </cell>
          <cell r="K473" t="str">
            <v>Western Europe</v>
          </cell>
          <cell r="L473" t="str">
            <v>NOTAPP</v>
          </cell>
          <cell r="M473" t="str">
            <v>Not Applicable</v>
          </cell>
          <cell r="N473" t="str">
            <v>C0001</v>
          </cell>
          <cell r="O473" t="str">
            <v>Austria</v>
          </cell>
          <cell r="P473" t="str">
            <v>PASTR</v>
          </cell>
          <cell r="Q473" t="str">
            <v>PASTR</v>
          </cell>
          <cell r="R473" t="str">
            <v>Austria</v>
          </cell>
          <cell r="S473" t="str">
            <v>-</v>
          </cell>
          <cell r="T473" t="str">
            <v>NOTAPP</v>
          </cell>
          <cell r="U473" t="str">
            <v>NO</v>
          </cell>
          <cell r="V473" t="str">
            <v>BF</v>
          </cell>
          <cell r="W473" t="str">
            <v>CONT</v>
          </cell>
        </row>
        <row r="474">
          <cell r="B474" t="str">
            <v>O0768</v>
          </cell>
          <cell r="C474" t="str">
            <v>P&amp;H NV Adj/Cont</v>
          </cell>
          <cell r="D474" t="str">
            <v>EURK</v>
          </cell>
          <cell r="E474" t="str">
            <v>FA</v>
          </cell>
          <cell r="F474" t="str">
            <v>NV</v>
          </cell>
          <cell r="G474" t="str">
            <v>COb</v>
          </cell>
          <cell r="H474" t="str">
            <v>R0001</v>
          </cell>
          <cell r="I474" t="str">
            <v>Europe</v>
          </cell>
          <cell r="J474" t="str">
            <v>R0017</v>
          </cell>
          <cell r="K474" t="str">
            <v>Parent &amp; Finance</v>
          </cell>
          <cell r="L474" t="str">
            <v>R0020</v>
          </cell>
          <cell r="M474" t="str">
            <v>Total Parent &amp; Holding</v>
          </cell>
          <cell r="N474" t="str">
            <v>C0130</v>
          </cell>
          <cell r="O474" t="str">
            <v>Parent &amp; Holding NV</v>
          </cell>
          <cell r="P474" t="str">
            <v>PPHNA</v>
          </cell>
          <cell r="Q474" t="str">
            <v>PPHNA</v>
          </cell>
          <cell r="R474" t="str">
            <v>P&amp;H NV Adj/Cont</v>
          </cell>
          <cell r="S474" t="str">
            <v>-</v>
          </cell>
          <cell r="T474" t="str">
            <v>NOTAPP</v>
          </cell>
          <cell r="U474" t="str">
            <v>YES</v>
          </cell>
          <cell r="V474" t="str">
            <v>BF</v>
          </cell>
          <cell r="W474" t="str">
            <v>CONT</v>
          </cell>
        </row>
        <row r="475">
          <cell r="B475" t="str">
            <v>O0769</v>
          </cell>
          <cell r="C475" t="str">
            <v>P&amp;H NV US Dollar Adj</v>
          </cell>
          <cell r="D475" t="str">
            <v>USDK</v>
          </cell>
          <cell r="E475" t="str">
            <v>FA</v>
          </cell>
          <cell r="F475" t="str">
            <v>NV</v>
          </cell>
          <cell r="G475" t="str">
            <v>COb</v>
          </cell>
          <cell r="H475" t="str">
            <v>R0001</v>
          </cell>
          <cell r="I475" t="str">
            <v>Europe</v>
          </cell>
          <cell r="J475" t="str">
            <v>R0017</v>
          </cell>
          <cell r="K475" t="str">
            <v>Parent &amp; Finance</v>
          </cell>
          <cell r="L475" t="str">
            <v>R0020</v>
          </cell>
          <cell r="M475" t="str">
            <v>Total Parent &amp; Holding</v>
          </cell>
          <cell r="N475" t="str">
            <v>C0130</v>
          </cell>
          <cell r="O475" t="str">
            <v>Parent &amp; Holding NV</v>
          </cell>
          <cell r="P475" t="str">
            <v>PPHNU</v>
          </cell>
          <cell r="Q475" t="str">
            <v>PPHNU</v>
          </cell>
          <cell r="R475" t="str">
            <v>P&amp;H NV US Dollar Adj</v>
          </cell>
          <cell r="S475" t="str">
            <v>-</v>
          </cell>
          <cell r="T475" t="str">
            <v>NOTAPP</v>
          </cell>
          <cell r="U475" t="str">
            <v>YES</v>
          </cell>
          <cell r="V475" t="str">
            <v>BF</v>
          </cell>
          <cell r="W475" t="str">
            <v>CONT</v>
          </cell>
        </row>
        <row r="476">
          <cell r="B476" t="str">
            <v>O0770</v>
          </cell>
          <cell r="C476" t="str">
            <v>P&amp;H NV Chem Adj stg</v>
          </cell>
          <cell r="D476" t="str">
            <v>GBPK</v>
          </cell>
          <cell r="E476" t="str">
            <v>FA</v>
          </cell>
          <cell r="F476" t="str">
            <v>NV</v>
          </cell>
          <cell r="G476" t="str">
            <v>COb</v>
          </cell>
          <cell r="H476" t="str">
            <v>R0001</v>
          </cell>
          <cell r="I476" t="str">
            <v>Europe</v>
          </cell>
          <cell r="J476" t="str">
            <v>R0017</v>
          </cell>
          <cell r="K476" t="str">
            <v>Parent &amp; Finance</v>
          </cell>
          <cell r="L476" t="str">
            <v>R0020</v>
          </cell>
          <cell r="M476" t="str">
            <v>Total Parent &amp; Holding</v>
          </cell>
          <cell r="N476" t="str">
            <v>C0130</v>
          </cell>
          <cell r="O476" t="str">
            <v>Parent &amp; Holding NV</v>
          </cell>
          <cell r="P476" t="str">
            <v>PPHNC</v>
          </cell>
          <cell r="Q476" t="str">
            <v>PPHNC</v>
          </cell>
          <cell r="R476" t="str">
            <v>P&amp;H NV Chem Adj stg</v>
          </cell>
          <cell r="S476" t="str">
            <v>-</v>
          </cell>
          <cell r="T476" t="str">
            <v>NOTAPP</v>
          </cell>
          <cell r="U476" t="str">
            <v>YES</v>
          </cell>
          <cell r="V476" t="str">
            <v>BF</v>
          </cell>
          <cell r="W476" t="str">
            <v>CONT</v>
          </cell>
        </row>
        <row r="477">
          <cell r="B477" t="str">
            <v>O0771</v>
          </cell>
          <cell r="C477" t="str">
            <v>P &amp; H PLC Adj/Cont</v>
          </cell>
          <cell r="D477" t="str">
            <v>GBPK</v>
          </cell>
          <cell r="E477" t="str">
            <v>FA</v>
          </cell>
          <cell r="F477" t="str">
            <v>PLC</v>
          </cell>
          <cell r="G477" t="str">
            <v>COb</v>
          </cell>
          <cell r="H477" t="str">
            <v>R0001</v>
          </cell>
          <cell r="I477" t="str">
            <v>Europe</v>
          </cell>
          <cell r="J477" t="str">
            <v>R0017</v>
          </cell>
          <cell r="K477" t="str">
            <v>Parent &amp; Finance</v>
          </cell>
          <cell r="L477" t="str">
            <v>R0020</v>
          </cell>
          <cell r="M477" t="str">
            <v>Total Parent &amp; Holding</v>
          </cell>
          <cell r="N477" t="str">
            <v>C0131</v>
          </cell>
          <cell r="O477" t="str">
            <v>Parent &amp; Holding PLC</v>
          </cell>
          <cell r="P477" t="str">
            <v>PPLUA</v>
          </cell>
          <cell r="Q477" t="str">
            <v>PPLUA</v>
          </cell>
          <cell r="R477" t="str">
            <v>P &amp; H PLC Adj/Cont</v>
          </cell>
          <cell r="S477" t="str">
            <v>-</v>
          </cell>
          <cell r="T477" t="str">
            <v>NOTAPP</v>
          </cell>
          <cell r="U477" t="str">
            <v>YES</v>
          </cell>
          <cell r="V477" t="str">
            <v>BF</v>
          </cell>
          <cell r="W477" t="str">
            <v>CONT</v>
          </cell>
        </row>
        <row r="478">
          <cell r="B478" t="str">
            <v>O0772</v>
          </cell>
          <cell r="C478" t="str">
            <v>HO/Other - Ireland</v>
          </cell>
          <cell r="D478" t="str">
            <v>EURK</v>
          </cell>
          <cell r="E478" t="str">
            <v>F</v>
          </cell>
          <cell r="F478" t="str">
            <v>PLC</v>
          </cell>
          <cell r="G478" t="str">
            <v>NL</v>
          </cell>
          <cell r="H478" t="str">
            <v>R0001</v>
          </cell>
          <cell r="I478" t="str">
            <v>Europe</v>
          </cell>
          <cell r="J478" t="str">
            <v>R0007</v>
          </cell>
          <cell r="K478" t="str">
            <v>Western Europe</v>
          </cell>
          <cell r="L478" t="str">
            <v>NOTAPP</v>
          </cell>
          <cell r="M478" t="str">
            <v>Not Applicable</v>
          </cell>
          <cell r="N478" t="str">
            <v>C0008</v>
          </cell>
          <cell r="O478" t="str">
            <v>Ireland</v>
          </cell>
          <cell r="P478" t="str">
            <v>PIREL</v>
          </cell>
          <cell r="Q478" t="str">
            <v>PIREL</v>
          </cell>
          <cell r="R478" t="str">
            <v>Ireland</v>
          </cell>
          <cell r="S478">
            <v>3</v>
          </cell>
          <cell r="T478" t="str">
            <v>NOTAPP</v>
          </cell>
          <cell r="U478" t="str">
            <v>NO</v>
          </cell>
          <cell r="V478" t="str">
            <v>BF</v>
          </cell>
          <cell r="W478" t="str">
            <v>CONT</v>
          </cell>
        </row>
        <row r="479">
          <cell r="B479" t="str">
            <v>O0773</v>
          </cell>
          <cell r="C479" t="str">
            <v>Bestfoods - Ireland</v>
          </cell>
          <cell r="D479" t="str">
            <v>EURK</v>
          </cell>
          <cell r="E479" t="str">
            <v>F</v>
          </cell>
          <cell r="F479" t="str">
            <v>MH</v>
          </cell>
          <cell r="G479" t="str">
            <v>NL</v>
          </cell>
          <cell r="H479" t="str">
            <v>R0001</v>
          </cell>
          <cell r="I479" t="str">
            <v>Europe</v>
          </cell>
          <cell r="J479" t="str">
            <v>R0007</v>
          </cell>
          <cell r="K479" t="str">
            <v>Western Europe</v>
          </cell>
          <cell r="L479" t="str">
            <v>NOTAPP</v>
          </cell>
          <cell r="M479" t="str">
            <v>Not Applicable</v>
          </cell>
          <cell r="N479" t="str">
            <v>C0008</v>
          </cell>
          <cell r="O479" t="str">
            <v>Ireland</v>
          </cell>
          <cell r="P479" t="str">
            <v>PIEBF</v>
          </cell>
          <cell r="Q479" t="str">
            <v>PIEBF</v>
          </cell>
          <cell r="R479" t="str">
            <v>BF Ireland</v>
          </cell>
          <cell r="S479" t="str">
            <v>-</v>
          </cell>
          <cell r="T479" t="str">
            <v>NOTAPP</v>
          </cell>
          <cell r="U479" t="str">
            <v>NO</v>
          </cell>
          <cell r="V479" t="str">
            <v>BF</v>
          </cell>
          <cell r="W479" t="str">
            <v>CONT</v>
          </cell>
        </row>
        <row r="480">
          <cell r="B480" t="str">
            <v>O0774</v>
          </cell>
          <cell r="C480" t="str">
            <v>Bestfoods - Czech Rep</v>
          </cell>
          <cell r="D480" t="str">
            <v>CZKK</v>
          </cell>
          <cell r="E480" t="str">
            <v>F</v>
          </cell>
          <cell r="F480" t="str">
            <v>MH</v>
          </cell>
          <cell r="G480" t="str">
            <v>CO</v>
          </cell>
          <cell r="H480" t="str">
            <v>R0001</v>
          </cell>
          <cell r="I480" t="str">
            <v>Europe</v>
          </cell>
          <cell r="J480" t="str">
            <v>R0008</v>
          </cell>
          <cell r="K480" t="str">
            <v>Central and Eastern Europe</v>
          </cell>
          <cell r="L480" t="str">
            <v>NOTAPP</v>
          </cell>
          <cell r="M480" t="str">
            <v>Not Applicable</v>
          </cell>
          <cell r="N480" t="str">
            <v>C0019</v>
          </cell>
          <cell r="O480" t="str">
            <v>Czech Republic</v>
          </cell>
          <cell r="P480" t="str">
            <v>PCZBF</v>
          </cell>
          <cell r="Q480" t="str">
            <v>PCZBF</v>
          </cell>
          <cell r="R480" t="str">
            <v>BF Czech Republic</v>
          </cell>
          <cell r="S480" t="str">
            <v>-</v>
          </cell>
          <cell r="T480" t="str">
            <v>NOTAPP</v>
          </cell>
          <cell r="U480" t="str">
            <v>NO</v>
          </cell>
          <cell r="V480" t="str">
            <v>BF</v>
          </cell>
          <cell r="W480" t="str">
            <v>CONT</v>
          </cell>
        </row>
        <row r="481">
          <cell r="B481" t="str">
            <v>O0775</v>
          </cell>
          <cell r="C481" t="str">
            <v>Bestfoods - Hungary</v>
          </cell>
          <cell r="D481" t="str">
            <v>HUFM</v>
          </cell>
          <cell r="E481" t="str">
            <v>F</v>
          </cell>
          <cell r="F481" t="str">
            <v>MH</v>
          </cell>
          <cell r="G481" t="str">
            <v>CO</v>
          </cell>
          <cell r="H481" t="str">
            <v>R0001</v>
          </cell>
          <cell r="I481" t="str">
            <v>Europe</v>
          </cell>
          <cell r="J481" t="str">
            <v>R0008</v>
          </cell>
          <cell r="K481" t="str">
            <v>Central and Eastern Europe</v>
          </cell>
          <cell r="L481" t="str">
            <v>NOTAPP</v>
          </cell>
          <cell r="M481" t="str">
            <v>Not Applicable</v>
          </cell>
          <cell r="N481" t="str">
            <v>C0021</v>
          </cell>
          <cell r="O481" t="str">
            <v>Hungary</v>
          </cell>
          <cell r="P481" t="str">
            <v>PHUBF</v>
          </cell>
          <cell r="Q481" t="str">
            <v>PHUBF</v>
          </cell>
          <cell r="R481" t="str">
            <v>BF Hungary</v>
          </cell>
          <cell r="S481" t="str">
            <v>-</v>
          </cell>
          <cell r="T481" t="str">
            <v>NOTAPP</v>
          </cell>
          <cell r="U481" t="str">
            <v>NO</v>
          </cell>
          <cell r="V481" t="str">
            <v>BF</v>
          </cell>
          <cell r="W481" t="str">
            <v>CONT</v>
          </cell>
        </row>
        <row r="482">
          <cell r="B482" t="str">
            <v>O0776</v>
          </cell>
          <cell r="C482" t="str">
            <v>Bestfoods - Finland</v>
          </cell>
          <cell r="D482" t="str">
            <v>EURK</v>
          </cell>
          <cell r="E482" t="str">
            <v>F</v>
          </cell>
          <cell r="F482" t="str">
            <v>MH</v>
          </cell>
          <cell r="G482" t="str">
            <v>CO</v>
          </cell>
          <cell r="H482" t="str">
            <v>R0001</v>
          </cell>
          <cell r="I482" t="str">
            <v>Europe</v>
          </cell>
          <cell r="J482" t="str">
            <v>R0007</v>
          </cell>
          <cell r="K482" t="str">
            <v>Western Europe</v>
          </cell>
          <cell r="L482" t="str">
            <v>NOTAPP</v>
          </cell>
          <cell r="M482" t="str">
            <v>Not Applicable</v>
          </cell>
          <cell r="N482" t="str">
            <v>C0004</v>
          </cell>
          <cell r="O482" t="str">
            <v>Finland</v>
          </cell>
          <cell r="P482" t="str">
            <v>PFIBF</v>
          </cell>
          <cell r="Q482" t="str">
            <v>PFIBF</v>
          </cell>
          <cell r="R482" t="str">
            <v>BF Finland</v>
          </cell>
          <cell r="S482" t="str">
            <v>-</v>
          </cell>
          <cell r="T482" t="str">
            <v>NOTAPP</v>
          </cell>
          <cell r="U482" t="str">
            <v>NO</v>
          </cell>
          <cell r="V482" t="str">
            <v>BF</v>
          </cell>
          <cell r="W482" t="str">
            <v>CONT</v>
          </cell>
        </row>
        <row r="483">
          <cell r="B483" t="str">
            <v>O0777</v>
          </cell>
          <cell r="C483" t="str">
            <v>HO/Other - Finland</v>
          </cell>
          <cell r="D483" t="str">
            <v>EURK</v>
          </cell>
          <cell r="E483" t="str">
            <v>F</v>
          </cell>
          <cell r="F483" t="str">
            <v>NV</v>
          </cell>
          <cell r="G483" t="str">
            <v>CO</v>
          </cell>
          <cell r="H483" t="str">
            <v>R0001</v>
          </cell>
          <cell r="I483" t="str">
            <v>Europe</v>
          </cell>
          <cell r="J483" t="str">
            <v>R0007</v>
          </cell>
          <cell r="K483" t="str">
            <v>Western Europe</v>
          </cell>
          <cell r="L483" t="str">
            <v>NOTAPP</v>
          </cell>
          <cell r="M483" t="str">
            <v>Not Applicable</v>
          </cell>
          <cell r="N483" t="str">
            <v>C0004</v>
          </cell>
          <cell r="O483" t="str">
            <v>Finland</v>
          </cell>
          <cell r="P483" t="str">
            <v>PFINL</v>
          </cell>
          <cell r="Q483" t="str">
            <v>PFINL</v>
          </cell>
          <cell r="R483" t="str">
            <v>Finland</v>
          </cell>
          <cell r="S483" t="str">
            <v>-</v>
          </cell>
          <cell r="T483" t="str">
            <v>NOTAPP</v>
          </cell>
          <cell r="U483" t="str">
            <v>NO</v>
          </cell>
          <cell r="V483" t="str">
            <v>BF</v>
          </cell>
          <cell r="W483" t="str">
            <v>CONT</v>
          </cell>
        </row>
        <row r="484">
          <cell r="B484" t="str">
            <v>O0778</v>
          </cell>
          <cell r="C484" t="str">
            <v>NFD Norway</v>
          </cell>
          <cell r="D484" t="str">
            <v>NOKK</v>
          </cell>
          <cell r="E484" t="str">
            <v>F</v>
          </cell>
          <cell r="F484" t="str">
            <v>NV</v>
          </cell>
          <cell r="G484" t="str">
            <v>CO</v>
          </cell>
          <cell r="H484" t="str">
            <v>R0001</v>
          </cell>
          <cell r="I484" t="str">
            <v>Europe</v>
          </cell>
          <cell r="J484" t="str">
            <v>R0007</v>
          </cell>
          <cell r="K484" t="str">
            <v>Western Europe</v>
          </cell>
          <cell r="L484" t="str">
            <v>NOTAPP</v>
          </cell>
          <cell r="M484" t="str">
            <v>Not Applicable</v>
          </cell>
          <cell r="N484" t="str">
            <v>C0011</v>
          </cell>
          <cell r="O484" t="str">
            <v>Norway</v>
          </cell>
          <cell r="P484" t="str">
            <v>PNOBN</v>
          </cell>
          <cell r="Q484" t="str">
            <v>PNOBN</v>
          </cell>
          <cell r="R484" t="str">
            <v>Norway</v>
          </cell>
          <cell r="S484">
            <v>3</v>
          </cell>
          <cell r="T484" t="str">
            <v>NOTAPP</v>
          </cell>
          <cell r="U484" t="str">
            <v>NO</v>
          </cell>
          <cell r="V484" t="str">
            <v>BF</v>
          </cell>
          <cell r="W484" t="str">
            <v>CONT</v>
          </cell>
        </row>
        <row r="485">
          <cell r="B485" t="str">
            <v>O0779</v>
          </cell>
          <cell r="C485" t="str">
            <v>BFO Holding Sweden</v>
          </cell>
          <cell r="D485" t="str">
            <v>SEKK</v>
          </cell>
          <cell r="E485" t="str">
            <v>F</v>
          </cell>
          <cell r="F485" t="str">
            <v>MH</v>
          </cell>
          <cell r="G485" t="str">
            <v>CO</v>
          </cell>
          <cell r="H485" t="str">
            <v>R0001</v>
          </cell>
          <cell r="I485" t="str">
            <v>Europe</v>
          </cell>
          <cell r="J485" t="str">
            <v>R0007</v>
          </cell>
          <cell r="K485" t="str">
            <v>Western Europe</v>
          </cell>
          <cell r="L485" t="str">
            <v>NOTAPP</v>
          </cell>
          <cell r="M485" t="str">
            <v>Not Applicable</v>
          </cell>
          <cell r="N485" t="str">
            <v>C0014</v>
          </cell>
          <cell r="O485" t="str">
            <v>Sweden</v>
          </cell>
          <cell r="P485" t="str">
            <v>PSEBF</v>
          </cell>
          <cell r="Q485" t="str">
            <v>PSEBF</v>
          </cell>
          <cell r="R485" t="str">
            <v>BF Sweden</v>
          </cell>
          <cell r="S485">
            <v>2</v>
          </cell>
          <cell r="T485" t="str">
            <v>NOTAPP</v>
          </cell>
          <cell r="U485" t="str">
            <v>NO</v>
          </cell>
          <cell r="V485" t="str">
            <v>BF</v>
          </cell>
          <cell r="W485" t="str">
            <v>CONT</v>
          </cell>
        </row>
        <row r="486">
          <cell r="B486" t="str">
            <v>O0780</v>
          </cell>
          <cell r="C486" t="str">
            <v>NFD Sweden</v>
          </cell>
          <cell r="D486" t="str">
            <v>SEKK</v>
          </cell>
          <cell r="E486" t="str">
            <v>F</v>
          </cell>
          <cell r="F486" t="str">
            <v>NV</v>
          </cell>
          <cell r="G486" t="str">
            <v>CO</v>
          </cell>
          <cell r="H486" t="str">
            <v>R0001</v>
          </cell>
          <cell r="I486" t="str">
            <v>Europe</v>
          </cell>
          <cell r="J486" t="str">
            <v>R0007</v>
          </cell>
          <cell r="K486" t="str">
            <v>Western Europe</v>
          </cell>
          <cell r="L486" t="str">
            <v>NOTAPP</v>
          </cell>
          <cell r="M486" t="str">
            <v>Not Applicable</v>
          </cell>
          <cell r="N486" t="str">
            <v>C0014</v>
          </cell>
          <cell r="O486" t="str">
            <v>Sweden</v>
          </cell>
          <cell r="P486" t="str">
            <v>PSWED</v>
          </cell>
          <cell r="Q486" t="str">
            <v>PSWED</v>
          </cell>
          <cell r="R486" t="str">
            <v>Sweden</v>
          </cell>
          <cell r="S486">
            <v>8</v>
          </cell>
          <cell r="T486" t="str">
            <v>NOTAPP</v>
          </cell>
          <cell r="U486" t="str">
            <v>NO</v>
          </cell>
          <cell r="V486" t="str">
            <v>BF</v>
          </cell>
          <cell r="W486" t="str">
            <v>CONT</v>
          </cell>
        </row>
        <row r="487">
          <cell r="B487" t="str">
            <v>O0781</v>
          </cell>
          <cell r="C487" t="str">
            <v>Dormant Companies - Japan</v>
          </cell>
          <cell r="D487" t="str">
            <v>JPYM</v>
          </cell>
          <cell r="E487" t="str">
            <v>HF</v>
          </cell>
          <cell r="F487" t="str">
            <v>NOTAPP</v>
          </cell>
          <cell r="G487" t="str">
            <v>BW</v>
          </cell>
          <cell r="H487" t="str">
            <v>R0004</v>
          </cell>
          <cell r="I487" t="str">
            <v>Asia and Pacific</v>
          </cell>
          <cell r="J487" t="str">
            <v>NOTAPP</v>
          </cell>
          <cell r="K487" t="str">
            <v>Not Applicable</v>
          </cell>
          <cell r="L487" t="str">
            <v>NOTAPP</v>
          </cell>
          <cell r="M487" t="str">
            <v>Not Applicable</v>
          </cell>
          <cell r="N487" t="str">
            <v>C0059</v>
          </cell>
          <cell r="O487" t="str">
            <v>Japan</v>
          </cell>
          <cell r="P487" t="str">
            <v>PJAPN</v>
          </cell>
          <cell r="Q487" t="str">
            <v>PJAPN</v>
          </cell>
          <cell r="R487" t="str">
            <v>Japan Nippon</v>
          </cell>
          <cell r="S487" t="str">
            <v>-</v>
          </cell>
          <cell r="T487" t="str">
            <v>NOTAPP</v>
          </cell>
          <cell r="U487" t="str">
            <v>NO</v>
          </cell>
          <cell r="V487" t="str">
            <v>BF</v>
          </cell>
          <cell r="W487" t="str">
            <v>CONT</v>
          </cell>
        </row>
        <row r="488">
          <cell r="B488" t="str">
            <v>O0782</v>
          </cell>
          <cell r="C488" t="str">
            <v>P&amp;H PLC US Dollar Adj</v>
          </cell>
          <cell r="D488" t="str">
            <v>USDK</v>
          </cell>
          <cell r="E488" t="str">
            <v>FA</v>
          </cell>
          <cell r="F488" t="str">
            <v>PLC</v>
          </cell>
          <cell r="G488" t="str">
            <v>COb</v>
          </cell>
          <cell r="H488" t="str">
            <v>R0001</v>
          </cell>
          <cell r="I488" t="str">
            <v>Europe</v>
          </cell>
          <cell r="J488" t="str">
            <v>R0017</v>
          </cell>
          <cell r="K488" t="str">
            <v>Parent &amp; Finance</v>
          </cell>
          <cell r="L488" t="str">
            <v>R0020</v>
          </cell>
          <cell r="M488" t="str">
            <v>Total Parent &amp; Holding</v>
          </cell>
          <cell r="N488" t="str">
            <v>C0131</v>
          </cell>
          <cell r="O488" t="str">
            <v>Parent &amp; Holding PLC</v>
          </cell>
          <cell r="P488" t="str">
            <v>PPHPU</v>
          </cell>
          <cell r="Q488" t="str">
            <v>PPHPU</v>
          </cell>
          <cell r="R488" t="str">
            <v>P&amp;H PLC US Dollar Adj</v>
          </cell>
          <cell r="S488" t="str">
            <v>-</v>
          </cell>
          <cell r="T488" t="str">
            <v>NOTAPP</v>
          </cell>
          <cell r="U488" t="str">
            <v>YES</v>
          </cell>
          <cell r="V488" t="str">
            <v>BF</v>
          </cell>
          <cell r="W488" t="str">
            <v>CONT</v>
          </cell>
        </row>
        <row r="489">
          <cell r="B489" t="str">
            <v>O0783</v>
          </cell>
          <cell r="C489" t="str">
            <v>Brazil £ adj/cont</v>
          </cell>
          <cell r="D489" t="str">
            <v>GBPK</v>
          </cell>
          <cell r="E489" t="str">
            <v>FA</v>
          </cell>
          <cell r="F489" t="str">
            <v>MH</v>
          </cell>
          <cell r="G489" t="str">
            <v>COb</v>
          </cell>
          <cell r="H489" t="str">
            <v>R0005</v>
          </cell>
          <cell r="I489" t="str">
            <v>Latin America</v>
          </cell>
          <cell r="J489" t="str">
            <v>NOTAPP</v>
          </cell>
          <cell r="K489" t="str">
            <v>Not Applicable</v>
          </cell>
          <cell r="L489" t="str">
            <v>NOTAPP</v>
          </cell>
          <cell r="M489" t="str">
            <v>Not Applicable</v>
          </cell>
          <cell r="N489" t="str">
            <v>C0072</v>
          </cell>
          <cell r="O489" t="str">
            <v>Brazil</v>
          </cell>
          <cell r="P489" t="str">
            <v>PBRSA</v>
          </cell>
          <cell r="Q489" t="str">
            <v>PBRSA</v>
          </cell>
          <cell r="R489" t="str">
            <v>Brazil £ Adj/Cont</v>
          </cell>
          <cell r="S489" t="str">
            <v>-</v>
          </cell>
          <cell r="T489" t="str">
            <v>NOTAPP</v>
          </cell>
          <cell r="U489" t="str">
            <v>YES</v>
          </cell>
          <cell r="V489" t="str">
            <v>BF</v>
          </cell>
          <cell r="W489" t="str">
            <v>CONT</v>
          </cell>
        </row>
        <row r="490">
          <cell r="B490" t="str">
            <v>O0784</v>
          </cell>
          <cell r="C490" t="str">
            <v>Brazil Def Tax Adj</v>
          </cell>
          <cell r="D490" t="str">
            <v>BRLK</v>
          </cell>
          <cell r="E490" t="str">
            <v>FA</v>
          </cell>
          <cell r="F490" t="str">
            <v>MH</v>
          </cell>
          <cell r="G490" t="str">
            <v>COb</v>
          </cell>
          <cell r="H490" t="str">
            <v>R0005</v>
          </cell>
          <cell r="I490" t="str">
            <v>Latin America</v>
          </cell>
          <cell r="J490" t="str">
            <v>NOTAPP</v>
          </cell>
          <cell r="K490" t="str">
            <v>Not Applicable</v>
          </cell>
          <cell r="L490" t="str">
            <v>NOTAPP</v>
          </cell>
          <cell r="M490" t="str">
            <v>Not Applicable</v>
          </cell>
          <cell r="N490" t="str">
            <v>C0072</v>
          </cell>
          <cell r="O490" t="str">
            <v>Brazil</v>
          </cell>
          <cell r="P490" t="str">
            <v>PBRDJ</v>
          </cell>
          <cell r="Q490" t="str">
            <v>PBRDJ</v>
          </cell>
          <cell r="R490" t="str">
            <v>Brazil Def Tax Adj</v>
          </cell>
          <cell r="S490" t="str">
            <v>-</v>
          </cell>
          <cell r="T490" t="str">
            <v>NOTAPP</v>
          </cell>
          <cell r="U490" t="str">
            <v>YES</v>
          </cell>
          <cell r="V490" t="str">
            <v>BF</v>
          </cell>
          <cell r="W490" t="str">
            <v>CONT</v>
          </cell>
        </row>
        <row r="491">
          <cell r="B491" t="str">
            <v>O0785</v>
          </cell>
          <cell r="C491" t="str">
            <v>BGTI/CI Oth Adj/Cont NV</v>
          </cell>
          <cell r="D491" t="str">
            <v>EURK</v>
          </cell>
          <cell r="E491" t="str">
            <v>FA</v>
          </cell>
          <cell r="F491" t="str">
            <v>NV</v>
          </cell>
          <cell r="G491" t="str">
            <v>COb</v>
          </cell>
          <cell r="H491" t="str">
            <v>R0023</v>
          </cell>
          <cell r="I491" t="str">
            <v>Group Level Adjustments</v>
          </cell>
          <cell r="J491" t="str">
            <v>NOTAPP</v>
          </cell>
          <cell r="K491" t="str">
            <v>Not Applicable</v>
          </cell>
          <cell r="L491" t="str">
            <v>NOTAPP</v>
          </cell>
          <cell r="M491" t="str">
            <v>Not Applicable</v>
          </cell>
          <cell r="N491" t="str">
            <v>C0124</v>
          </cell>
          <cell r="O491" t="str">
            <v>Group Level Adjustments</v>
          </cell>
          <cell r="P491" t="str">
            <v>PBGNA</v>
          </cell>
          <cell r="Q491" t="str">
            <v>PBGNA</v>
          </cell>
          <cell r="R491" t="str">
            <v>BGTI/CI Oth Adj/Cont NV</v>
          </cell>
          <cell r="S491" t="str">
            <v>-</v>
          </cell>
          <cell r="T491" t="str">
            <v>NOTAPP</v>
          </cell>
          <cell r="U491" t="str">
            <v>YES</v>
          </cell>
          <cell r="V491" t="str">
            <v>BF</v>
          </cell>
          <cell r="W491" t="str">
            <v>CONT</v>
          </cell>
        </row>
        <row r="492">
          <cell r="B492" t="str">
            <v>O0786</v>
          </cell>
          <cell r="C492" t="str">
            <v>BGTI/CI Oth Adj/Cont PLC</v>
          </cell>
          <cell r="D492" t="str">
            <v>EURK</v>
          </cell>
          <cell r="E492" t="str">
            <v>FA</v>
          </cell>
          <cell r="F492" t="str">
            <v>PLC</v>
          </cell>
          <cell r="G492" t="str">
            <v>COb</v>
          </cell>
          <cell r="H492" t="str">
            <v>R0023</v>
          </cell>
          <cell r="I492" t="str">
            <v>Group Level Adjustments</v>
          </cell>
          <cell r="J492" t="str">
            <v>NOTAPP</v>
          </cell>
          <cell r="K492" t="str">
            <v>Not Applicable</v>
          </cell>
          <cell r="L492" t="str">
            <v>NOTAPP</v>
          </cell>
          <cell r="M492" t="str">
            <v>Not Applicable</v>
          </cell>
          <cell r="N492" t="str">
            <v>C0124</v>
          </cell>
          <cell r="O492" t="str">
            <v>Group Level Adjustments</v>
          </cell>
          <cell r="P492" t="str">
            <v>PBGPA</v>
          </cell>
          <cell r="Q492" t="str">
            <v>PBGPA</v>
          </cell>
          <cell r="R492" t="str">
            <v>BGTI/CI Oth Adj/Cont PLC</v>
          </cell>
          <cell r="S492" t="str">
            <v>-</v>
          </cell>
          <cell r="T492" t="str">
            <v>NOTAPP</v>
          </cell>
          <cell r="U492" t="str">
            <v>YES</v>
          </cell>
          <cell r="V492" t="str">
            <v>BF</v>
          </cell>
          <cell r="W492" t="str">
            <v>CONT</v>
          </cell>
        </row>
        <row r="493">
          <cell r="B493" t="str">
            <v>O0787</v>
          </cell>
          <cell r="C493" t="str">
            <v>PLC Share Capital Adj</v>
          </cell>
          <cell r="D493" t="str">
            <v>EURK</v>
          </cell>
          <cell r="E493" t="str">
            <v>FA</v>
          </cell>
          <cell r="F493" t="str">
            <v>PLC</v>
          </cell>
          <cell r="G493" t="str">
            <v>COb</v>
          </cell>
          <cell r="H493" t="str">
            <v>R0023</v>
          </cell>
          <cell r="I493" t="str">
            <v>Group Level Adjustments</v>
          </cell>
          <cell r="J493" t="str">
            <v>NOTAPP</v>
          </cell>
          <cell r="K493" t="str">
            <v>Not Applicable</v>
          </cell>
          <cell r="L493" t="str">
            <v>NOTAPP</v>
          </cell>
          <cell r="M493" t="str">
            <v>Not Applicable</v>
          </cell>
          <cell r="N493" t="str">
            <v>C0124</v>
          </cell>
          <cell r="O493" t="str">
            <v>Group Level Adjustments</v>
          </cell>
          <cell r="P493" t="str">
            <v>PPLSC</v>
          </cell>
          <cell r="Q493" t="str">
            <v>PPLSC</v>
          </cell>
          <cell r="R493" t="str">
            <v>PLC Share Capital Adj</v>
          </cell>
          <cell r="S493" t="str">
            <v>-</v>
          </cell>
          <cell r="T493" t="str">
            <v>NOTAPP</v>
          </cell>
          <cell r="U493" t="str">
            <v>YES</v>
          </cell>
          <cell r="V493" t="str">
            <v>BF</v>
          </cell>
          <cell r="W493" t="str">
            <v>CONT</v>
          </cell>
        </row>
        <row r="494">
          <cell r="B494" t="str">
            <v>O0788</v>
          </cell>
          <cell r="C494" t="str">
            <v>BF NA International Adj</v>
          </cell>
          <cell r="D494" t="str">
            <v>USDK</v>
          </cell>
          <cell r="E494" t="str">
            <v>FA</v>
          </cell>
          <cell r="F494" t="str">
            <v>UNUS</v>
          </cell>
          <cell r="G494" t="str">
            <v>COb</v>
          </cell>
          <cell r="H494" t="str">
            <v>R0002</v>
          </cell>
          <cell r="I494" t="str">
            <v>North America</v>
          </cell>
          <cell r="J494" t="str">
            <v>NOTAPP</v>
          </cell>
          <cell r="K494" t="str">
            <v>Not Applicable</v>
          </cell>
          <cell r="L494" t="str">
            <v>NOTAPP</v>
          </cell>
          <cell r="M494" t="str">
            <v>Not Applicable</v>
          </cell>
          <cell r="N494" t="str">
            <v>C0031</v>
          </cell>
          <cell r="O494" t="str">
            <v>USA</v>
          </cell>
          <cell r="P494" t="str">
            <v>PBIBF</v>
          </cell>
          <cell r="Q494" t="str">
            <v>PBIBF</v>
          </cell>
          <cell r="R494" t="str">
            <v>BF NA International Adj</v>
          </cell>
          <cell r="S494" t="str">
            <v>-</v>
          </cell>
          <cell r="T494" t="str">
            <v>NOTAPP</v>
          </cell>
          <cell r="U494" t="str">
            <v>YES</v>
          </cell>
          <cell r="V494" t="str">
            <v>BF</v>
          </cell>
          <cell r="W494" t="str">
            <v>CONT</v>
          </cell>
        </row>
        <row r="495">
          <cell r="B495" t="str">
            <v>O0789</v>
          </cell>
          <cell r="C495" t="str">
            <v>FRS 19 US $</v>
          </cell>
          <cell r="D495" t="str">
            <v>USDK</v>
          </cell>
          <cell r="E495" t="str">
            <v>FA</v>
          </cell>
          <cell r="F495" t="str">
            <v>UNUS</v>
          </cell>
          <cell r="G495" t="str">
            <v>COb</v>
          </cell>
          <cell r="H495" t="str">
            <v>R0002</v>
          </cell>
          <cell r="I495" t="str">
            <v>North America</v>
          </cell>
          <cell r="J495" t="str">
            <v>NOTAPP</v>
          </cell>
          <cell r="K495" t="str">
            <v>Not Applicable</v>
          </cell>
          <cell r="L495" t="str">
            <v>NOTAPP</v>
          </cell>
          <cell r="M495" t="str">
            <v>Not Applicable</v>
          </cell>
          <cell r="N495" t="str">
            <v>C0031</v>
          </cell>
          <cell r="O495" t="str">
            <v>USA</v>
          </cell>
          <cell r="P495" t="str">
            <v>PFRUS</v>
          </cell>
          <cell r="Q495" t="str">
            <v>PFRUS</v>
          </cell>
          <cell r="R495" t="str">
            <v>FRS 19 US $</v>
          </cell>
          <cell r="S495" t="str">
            <v>-</v>
          </cell>
          <cell r="T495" t="str">
            <v>NOTAPP</v>
          </cell>
          <cell r="U495" t="str">
            <v>YES</v>
          </cell>
          <cell r="V495" t="str">
            <v>BF</v>
          </cell>
          <cell r="W495" t="str">
            <v>CONT</v>
          </cell>
        </row>
        <row r="496">
          <cell r="B496" t="str">
            <v>O0790</v>
          </cell>
          <cell r="C496" t="str">
            <v>FRS 19 Euro</v>
          </cell>
          <cell r="D496" t="str">
            <v>EURK</v>
          </cell>
          <cell r="E496" t="str">
            <v>FA</v>
          </cell>
          <cell r="F496" t="str">
            <v>NV</v>
          </cell>
          <cell r="G496" t="str">
            <v>COb</v>
          </cell>
          <cell r="H496" t="str">
            <v>R0001</v>
          </cell>
          <cell r="I496" t="str">
            <v>Europe</v>
          </cell>
          <cell r="J496" t="str">
            <v>R0017</v>
          </cell>
          <cell r="K496" t="str">
            <v>Parent &amp; Finance</v>
          </cell>
          <cell r="L496" t="str">
            <v>R0020</v>
          </cell>
          <cell r="M496" t="str">
            <v>Total Parent &amp; Holding</v>
          </cell>
          <cell r="N496" t="str">
            <v>C0130</v>
          </cell>
          <cell r="O496" t="str">
            <v>Parent &amp; Holding NV</v>
          </cell>
          <cell r="P496" t="str">
            <v>PFREU</v>
          </cell>
          <cell r="Q496" t="str">
            <v>PFREU</v>
          </cell>
          <cell r="R496" t="str">
            <v>FRS 19 Euro</v>
          </cell>
          <cell r="S496" t="str">
            <v>-</v>
          </cell>
          <cell r="T496" t="str">
            <v>NOTAPP</v>
          </cell>
          <cell r="U496" t="str">
            <v>YES</v>
          </cell>
          <cell r="V496" t="str">
            <v>BF</v>
          </cell>
          <cell r="W496" t="str">
            <v>CONT</v>
          </cell>
        </row>
        <row r="497">
          <cell r="B497" t="str">
            <v>O0791</v>
          </cell>
          <cell r="C497" t="str">
            <v>Johnson Diversey Adj</v>
          </cell>
          <cell r="D497" t="str">
            <v>USDK</v>
          </cell>
          <cell r="E497" t="str">
            <v>FA</v>
          </cell>
          <cell r="F497" t="str">
            <v>NV</v>
          </cell>
          <cell r="G497" t="str">
            <v>COb</v>
          </cell>
          <cell r="H497" t="str">
            <v>R0001</v>
          </cell>
          <cell r="I497" t="str">
            <v>Europe</v>
          </cell>
          <cell r="J497" t="str">
            <v>R0017</v>
          </cell>
          <cell r="K497" t="str">
            <v>Parent &amp; Finance</v>
          </cell>
          <cell r="L497" t="str">
            <v>R0024</v>
          </cell>
          <cell r="M497" t="str">
            <v>Johnson Diversey</v>
          </cell>
          <cell r="N497" t="str">
            <v>C0133</v>
          </cell>
          <cell r="O497" t="str">
            <v>Johnson Diversey</v>
          </cell>
          <cell r="P497" t="str">
            <v>PJDAJ</v>
          </cell>
          <cell r="Q497" t="str">
            <v>PJDAJ</v>
          </cell>
          <cell r="R497" t="str">
            <v>Johnson Diversey Adj</v>
          </cell>
          <cell r="S497" t="str">
            <v>-</v>
          </cell>
          <cell r="T497" t="str">
            <v>NOTAPP</v>
          </cell>
          <cell r="U497" t="str">
            <v>YES</v>
          </cell>
          <cell r="V497" t="str">
            <v>BF</v>
          </cell>
          <cell r="W497" t="str">
            <v>CONT</v>
          </cell>
        </row>
        <row r="498">
          <cell r="B498" t="str">
            <v>O0792</v>
          </cell>
          <cell r="C498" t="str">
            <v>GFA Adj WE</v>
          </cell>
          <cell r="D498" t="str">
            <v>EURK</v>
          </cell>
          <cell r="E498" t="str">
            <v>FA</v>
          </cell>
          <cell r="F498" t="str">
            <v>NV</v>
          </cell>
          <cell r="G498" t="str">
            <v>COb</v>
          </cell>
          <cell r="H498" t="str">
            <v>R0001</v>
          </cell>
          <cell r="I498" t="str">
            <v>Europe</v>
          </cell>
          <cell r="J498" t="str">
            <v>R0007</v>
          </cell>
          <cell r="K498" t="str">
            <v>Western Europe</v>
          </cell>
          <cell r="L498" t="str">
            <v>R0015</v>
          </cell>
          <cell r="M498" t="str">
            <v>Western Europe Adjustments</v>
          </cell>
          <cell r="N498" t="str">
            <v>C0127</v>
          </cell>
          <cell r="O498" t="str">
            <v>Western Europe Adjustments</v>
          </cell>
          <cell r="P498" t="str">
            <v>PGFWE</v>
          </cell>
          <cell r="Q498" t="str">
            <v>PGFWE</v>
          </cell>
          <cell r="R498" t="str">
            <v>GFA Adj WE</v>
          </cell>
          <cell r="S498" t="str">
            <v>-</v>
          </cell>
          <cell r="T498" t="str">
            <v>NOTAPP</v>
          </cell>
          <cell r="U498" t="str">
            <v>YES</v>
          </cell>
          <cell r="V498" t="str">
            <v>BF</v>
          </cell>
          <cell r="W498" t="str">
            <v>CONT</v>
          </cell>
        </row>
        <row r="499">
          <cell r="B499" t="str">
            <v>O0793</v>
          </cell>
          <cell r="C499" t="str">
            <v>GFA Adj P&amp;H NV</v>
          </cell>
          <cell r="D499" t="str">
            <v>EURK</v>
          </cell>
          <cell r="E499" t="str">
            <v>FA</v>
          </cell>
          <cell r="F499" t="str">
            <v>NV</v>
          </cell>
          <cell r="G499" t="str">
            <v>COb</v>
          </cell>
          <cell r="H499" t="str">
            <v>R0001</v>
          </cell>
          <cell r="I499" t="str">
            <v>Europe</v>
          </cell>
          <cell r="J499" t="str">
            <v>R0017</v>
          </cell>
          <cell r="K499" t="str">
            <v>Parent &amp; Finance</v>
          </cell>
          <cell r="L499" t="str">
            <v>R0020</v>
          </cell>
          <cell r="M499" t="str">
            <v>Total Parent &amp; Holding</v>
          </cell>
          <cell r="N499" t="str">
            <v>C0130</v>
          </cell>
          <cell r="O499" t="str">
            <v>Parent &amp; Holding NV</v>
          </cell>
          <cell r="P499" t="str">
            <v>PGFPN</v>
          </cell>
          <cell r="Q499" t="str">
            <v>PGFPN</v>
          </cell>
          <cell r="R499" t="str">
            <v>GFA Adj P&amp;H NV</v>
          </cell>
          <cell r="S499" t="str">
            <v>-</v>
          </cell>
          <cell r="T499" t="str">
            <v>NOTAPP</v>
          </cell>
          <cell r="U499" t="str">
            <v>YES</v>
          </cell>
          <cell r="V499" t="str">
            <v>BF</v>
          </cell>
          <cell r="W499" t="str">
            <v>CONT</v>
          </cell>
        </row>
        <row r="500">
          <cell r="B500" t="str">
            <v>O0794</v>
          </cell>
          <cell r="C500" t="str">
            <v>HO/Other - Germany</v>
          </cell>
          <cell r="D500" t="str">
            <v>EURK</v>
          </cell>
          <cell r="E500" t="str">
            <v>F</v>
          </cell>
          <cell r="F500" t="str">
            <v>MH</v>
          </cell>
          <cell r="G500" t="str">
            <v>NL</v>
          </cell>
          <cell r="H500" t="str">
            <v>R0001</v>
          </cell>
          <cell r="I500" t="str">
            <v>Europe</v>
          </cell>
          <cell r="J500" t="str">
            <v>R0007</v>
          </cell>
          <cell r="K500" t="str">
            <v>Western Europe</v>
          </cell>
          <cell r="L500" t="str">
            <v>NOTAPP</v>
          </cell>
          <cell r="M500" t="str">
            <v>Not Applicable</v>
          </cell>
          <cell r="N500" t="str">
            <v>C0006</v>
          </cell>
          <cell r="O500" t="str">
            <v>Germany</v>
          </cell>
          <cell r="P500" t="str">
            <v>PGERM</v>
          </cell>
          <cell r="Q500" t="str">
            <v>PGERM</v>
          </cell>
          <cell r="R500" t="str">
            <v>Germany</v>
          </cell>
          <cell r="S500" t="str">
            <v>-</v>
          </cell>
          <cell r="T500" t="str">
            <v>NOTAPP</v>
          </cell>
          <cell r="U500" t="str">
            <v>NO</v>
          </cell>
          <cell r="V500" t="str">
            <v>BF</v>
          </cell>
          <cell r="W500" t="str">
            <v>CONT</v>
          </cell>
        </row>
        <row r="501">
          <cell r="B501" t="str">
            <v>O0795</v>
          </cell>
          <cell r="C501" t="str">
            <v>USA NV Adj/Cont</v>
          </cell>
          <cell r="D501" t="str">
            <v>USDK</v>
          </cell>
          <cell r="E501" t="str">
            <v>FA</v>
          </cell>
          <cell r="F501" t="str">
            <v>NV</v>
          </cell>
          <cell r="G501" t="str">
            <v>COb</v>
          </cell>
          <cell r="H501" t="str">
            <v>R0002</v>
          </cell>
          <cell r="I501" t="str">
            <v>North America</v>
          </cell>
          <cell r="J501" t="str">
            <v>NOTAPP</v>
          </cell>
          <cell r="K501" t="str">
            <v>Not Applicable</v>
          </cell>
          <cell r="L501" t="str">
            <v>NOTAPP</v>
          </cell>
          <cell r="M501" t="str">
            <v>Not Applicable</v>
          </cell>
          <cell r="N501" t="str">
            <v>C0031</v>
          </cell>
          <cell r="O501" t="str">
            <v>USA</v>
          </cell>
          <cell r="P501" t="str">
            <v>PUSNJ</v>
          </cell>
          <cell r="Q501" t="str">
            <v>PUSNJ</v>
          </cell>
          <cell r="R501" t="str">
            <v>USA NV Adj/Cont</v>
          </cell>
          <cell r="S501" t="str">
            <v>-</v>
          </cell>
          <cell r="T501" t="str">
            <v>NOTAPP</v>
          </cell>
          <cell r="U501" t="str">
            <v>YES</v>
          </cell>
          <cell r="V501" t="str">
            <v>BF</v>
          </cell>
          <cell r="W501" t="str">
            <v>CONT</v>
          </cell>
        </row>
        <row r="502">
          <cell r="B502" t="str">
            <v>O0796</v>
          </cell>
          <cell r="C502" t="str">
            <v>BF Israel Cons Adj</v>
          </cell>
          <cell r="D502" t="str">
            <v>ILSK</v>
          </cell>
          <cell r="E502" t="str">
            <v>FA</v>
          </cell>
          <cell r="F502" t="str">
            <v>UNUS</v>
          </cell>
          <cell r="G502" t="str">
            <v>COb</v>
          </cell>
          <cell r="H502" t="str">
            <v>R0003</v>
          </cell>
          <cell r="I502" t="str">
            <v>Africa and Middle East</v>
          </cell>
          <cell r="J502" t="str">
            <v>NOTAPP</v>
          </cell>
          <cell r="K502" t="str">
            <v>Not Applicable</v>
          </cell>
          <cell r="L502" t="str">
            <v>NOTAPP</v>
          </cell>
          <cell r="M502" t="str">
            <v>Not Applicable</v>
          </cell>
          <cell r="N502" t="str">
            <v>C0039</v>
          </cell>
          <cell r="O502" t="str">
            <v>Israel</v>
          </cell>
          <cell r="P502" t="str">
            <v>PILCJ</v>
          </cell>
          <cell r="Q502" t="str">
            <v>PILCJ</v>
          </cell>
          <cell r="R502" t="str">
            <v>BF Israel Cons Adj</v>
          </cell>
          <cell r="S502" t="str">
            <v>-</v>
          </cell>
          <cell r="T502" t="str">
            <v>NOTAPP</v>
          </cell>
          <cell r="U502" t="str">
            <v>YES</v>
          </cell>
          <cell r="V502" t="str">
            <v>BF</v>
          </cell>
          <cell r="W502" t="str">
            <v>CONT</v>
          </cell>
        </row>
        <row r="503">
          <cell r="B503" t="str">
            <v>O0797</v>
          </cell>
          <cell r="C503" t="str">
            <v>Lipton / Van deh Berghs Ireland</v>
          </cell>
          <cell r="D503" t="str">
            <v>EURK</v>
          </cell>
          <cell r="E503" t="str">
            <v>F</v>
          </cell>
          <cell r="F503" t="str">
            <v>PLC</v>
          </cell>
          <cell r="G503" t="str">
            <v>NL</v>
          </cell>
          <cell r="H503" t="str">
            <v>R0001</v>
          </cell>
          <cell r="I503" t="str">
            <v>Europe</v>
          </cell>
          <cell r="J503" t="str">
            <v>R0007</v>
          </cell>
          <cell r="K503" t="str">
            <v>Western Europe</v>
          </cell>
          <cell r="L503" t="str">
            <v>NOTAPP</v>
          </cell>
          <cell r="M503" t="str">
            <v>Not Applicable</v>
          </cell>
          <cell r="N503" t="str">
            <v>C0008</v>
          </cell>
          <cell r="O503" t="str">
            <v>Ireland</v>
          </cell>
          <cell r="P503" t="str">
            <v>PIREL</v>
          </cell>
          <cell r="Q503" t="str">
            <v>PIREL</v>
          </cell>
          <cell r="R503" t="str">
            <v>Ireland</v>
          </cell>
          <cell r="S503">
            <v>2</v>
          </cell>
          <cell r="T503" t="str">
            <v>NOTAPP</v>
          </cell>
          <cell r="U503" t="str">
            <v>NO</v>
          </cell>
          <cell r="V503" t="str">
            <v>BF</v>
          </cell>
          <cell r="W503" t="str">
            <v>CONT</v>
          </cell>
        </row>
        <row r="504">
          <cell r="B504" t="str">
            <v>O0798</v>
          </cell>
          <cell r="C504" t="str">
            <v>BF Kenya Cons Adj</v>
          </cell>
          <cell r="D504" t="str">
            <v>KESK</v>
          </cell>
          <cell r="E504" t="str">
            <v>FA</v>
          </cell>
          <cell r="F504" t="str">
            <v>UNUS</v>
          </cell>
          <cell r="G504" t="str">
            <v>COb</v>
          </cell>
          <cell r="H504" t="str">
            <v>R0003</v>
          </cell>
          <cell r="I504" t="str">
            <v>Africa and Middle East</v>
          </cell>
          <cell r="J504" t="str">
            <v>NOTAPP</v>
          </cell>
          <cell r="K504" t="str">
            <v>Not Applicable</v>
          </cell>
          <cell r="L504" t="str">
            <v>NOTAPP</v>
          </cell>
          <cell r="M504" t="str">
            <v>Not Applicable</v>
          </cell>
          <cell r="N504" t="str">
            <v>C0041</v>
          </cell>
          <cell r="O504" t="str">
            <v>Kenya</v>
          </cell>
          <cell r="P504" t="str">
            <v>PKECJ</v>
          </cell>
          <cell r="Q504" t="str">
            <v>PKECJ</v>
          </cell>
          <cell r="R504" t="str">
            <v>BF Kenya Cons Adj</v>
          </cell>
          <cell r="S504" t="str">
            <v>-</v>
          </cell>
          <cell r="T504" t="str">
            <v>NOTAPP</v>
          </cell>
          <cell r="U504" t="str">
            <v>YES</v>
          </cell>
          <cell r="V504" t="str">
            <v>BF</v>
          </cell>
          <cell r="W504" t="str">
            <v>CONT</v>
          </cell>
        </row>
        <row r="505">
          <cell r="B505" t="str">
            <v>O0799</v>
          </cell>
          <cell r="C505" t="str">
            <v>BF Morocco Cons Adj</v>
          </cell>
          <cell r="D505" t="str">
            <v>MADK</v>
          </cell>
          <cell r="E505" t="str">
            <v>FA</v>
          </cell>
          <cell r="F505" t="str">
            <v>UNUS</v>
          </cell>
          <cell r="G505" t="str">
            <v>COb</v>
          </cell>
          <cell r="H505" t="str">
            <v>R0003</v>
          </cell>
          <cell r="I505" t="str">
            <v>Africa and Middle East</v>
          </cell>
          <cell r="J505" t="str">
            <v>NOTAPP</v>
          </cell>
          <cell r="K505" t="str">
            <v>Not Applicable</v>
          </cell>
          <cell r="L505" t="str">
            <v>NOTAPP</v>
          </cell>
          <cell r="M505" t="str">
            <v>Not Applicable</v>
          </cell>
          <cell r="N505" t="str">
            <v>C0044</v>
          </cell>
          <cell r="O505" t="str">
            <v>Morocco</v>
          </cell>
          <cell r="P505" t="str">
            <v>PMACJ</v>
          </cell>
          <cell r="Q505" t="str">
            <v>PMACJ</v>
          </cell>
          <cell r="R505" t="str">
            <v>BF Morocco Cons Adj</v>
          </cell>
          <cell r="S505" t="str">
            <v>-</v>
          </cell>
          <cell r="T505" t="str">
            <v>NOTAPP</v>
          </cell>
          <cell r="U505" t="str">
            <v>YES</v>
          </cell>
          <cell r="V505" t="str">
            <v>BF</v>
          </cell>
          <cell r="W505" t="str">
            <v>CONT</v>
          </cell>
        </row>
        <row r="506">
          <cell r="B506" t="str">
            <v>O0800</v>
          </cell>
          <cell r="C506" t="str">
            <v>BF South Africa Cons Adj</v>
          </cell>
          <cell r="D506" t="str">
            <v>ZARK</v>
          </cell>
          <cell r="E506" t="str">
            <v>FA</v>
          </cell>
          <cell r="F506" t="str">
            <v>UNUS</v>
          </cell>
          <cell r="G506" t="str">
            <v>COb</v>
          </cell>
          <cell r="H506" t="str">
            <v>R0003</v>
          </cell>
          <cell r="I506" t="str">
            <v>Africa and Middle East</v>
          </cell>
          <cell r="J506" t="str">
            <v>NOTAPP</v>
          </cell>
          <cell r="K506" t="str">
            <v>Not Applicable</v>
          </cell>
          <cell r="L506" t="str">
            <v>NOTAPP</v>
          </cell>
          <cell r="M506" t="str">
            <v>Not Applicable</v>
          </cell>
          <cell r="N506" t="str">
            <v>C0046</v>
          </cell>
          <cell r="O506" t="str">
            <v>South Africa</v>
          </cell>
          <cell r="P506" t="str">
            <v>PZACJ</v>
          </cell>
          <cell r="Q506" t="str">
            <v>PZACJ</v>
          </cell>
          <cell r="R506" t="str">
            <v>BF South Africa Cons Adj</v>
          </cell>
          <cell r="S506" t="str">
            <v>-</v>
          </cell>
          <cell r="T506" t="str">
            <v>NOTAPP</v>
          </cell>
          <cell r="U506" t="str">
            <v>YES</v>
          </cell>
          <cell r="V506" t="str">
            <v>BF</v>
          </cell>
          <cell r="W506" t="str">
            <v>CONT</v>
          </cell>
        </row>
        <row r="507">
          <cell r="B507" t="str">
            <v>O0801</v>
          </cell>
          <cell r="C507" t="str">
            <v>Unilever Palestine</v>
          </cell>
          <cell r="D507" t="str">
            <v>ILSK</v>
          </cell>
          <cell r="E507" t="str">
            <v>MF</v>
          </cell>
          <cell r="F507" t="str">
            <v>PLC</v>
          </cell>
          <cell r="G507" t="str">
            <v>RI</v>
          </cell>
          <cell r="H507" t="str">
            <v>R0003</v>
          </cell>
          <cell r="I507" t="str">
            <v>Africa and Middle East</v>
          </cell>
          <cell r="J507" t="str">
            <v>NOTAPP</v>
          </cell>
          <cell r="K507" t="str">
            <v>Not Applicable</v>
          </cell>
          <cell r="L507" t="str">
            <v>NOTAPP</v>
          </cell>
          <cell r="M507" t="str">
            <v>Not Applicable</v>
          </cell>
          <cell r="N507" t="str">
            <v>C0039</v>
          </cell>
          <cell r="O507" t="str">
            <v>Israel</v>
          </cell>
          <cell r="P507" t="str">
            <v>PISRA</v>
          </cell>
          <cell r="Q507" t="str">
            <v>PISRA</v>
          </cell>
          <cell r="R507" t="str">
            <v>Israel</v>
          </cell>
          <cell r="S507" t="str">
            <v>-</v>
          </cell>
          <cell r="T507" t="str">
            <v>NOTAPP</v>
          </cell>
          <cell r="U507" t="str">
            <v>NO</v>
          </cell>
          <cell r="V507" t="str">
            <v>DR02709</v>
          </cell>
          <cell r="W507" t="str">
            <v>OPCOTHIN</v>
          </cell>
        </row>
        <row r="508">
          <cell r="B508" t="str">
            <v>O0802</v>
          </cell>
          <cell r="C508" t="str">
            <v>Total USA - PLC</v>
          </cell>
          <cell r="D508" t="str">
            <v>USDK</v>
          </cell>
          <cell r="E508" t="str">
            <v>F</v>
          </cell>
          <cell r="F508" t="str">
            <v>PLC</v>
          </cell>
          <cell r="G508" t="str">
            <v>BW</v>
          </cell>
          <cell r="H508" t="str">
            <v>R0002</v>
          </cell>
          <cell r="I508" t="str">
            <v>North America</v>
          </cell>
          <cell r="J508" t="str">
            <v>NOTAPP</v>
          </cell>
          <cell r="K508" t="str">
            <v>Not Applicable</v>
          </cell>
          <cell r="L508" t="str">
            <v>NOTAPP</v>
          </cell>
          <cell r="M508" t="str">
            <v>Not Applicable</v>
          </cell>
          <cell r="N508" t="str">
            <v>C0031</v>
          </cell>
          <cell r="O508" t="str">
            <v>USA</v>
          </cell>
          <cell r="P508" t="str">
            <v>PUSAP</v>
          </cell>
          <cell r="Q508" t="str">
            <v>PUSAP</v>
          </cell>
          <cell r="R508" t="str">
            <v>USA PLC</v>
          </cell>
          <cell r="S508" t="str">
            <v>-</v>
          </cell>
          <cell r="T508" t="str">
            <v>NOTAPP</v>
          </cell>
          <cell r="U508" t="str">
            <v>NO</v>
          </cell>
          <cell r="V508" t="str">
            <v>BF</v>
          </cell>
          <cell r="W508" t="str">
            <v>CONT</v>
          </cell>
        </row>
        <row r="509">
          <cell r="B509" t="str">
            <v>O0803</v>
          </cell>
          <cell r="C509" t="str">
            <v>Unilever Canada</v>
          </cell>
          <cell r="D509" t="str">
            <v>CADK</v>
          </cell>
          <cell r="E509" t="str">
            <v>F</v>
          </cell>
          <cell r="F509" t="str">
            <v>MMH</v>
          </cell>
          <cell r="G509" t="str">
            <v>BW</v>
          </cell>
          <cell r="H509" t="str">
            <v>R0002</v>
          </cell>
          <cell r="I509" t="str">
            <v>North America</v>
          </cell>
          <cell r="J509" t="str">
            <v>NOTAPP</v>
          </cell>
          <cell r="K509" t="str">
            <v>Not Applicable</v>
          </cell>
          <cell r="L509" t="str">
            <v>NOTAPP</v>
          </cell>
          <cell r="M509" t="str">
            <v>Not Applicable</v>
          </cell>
          <cell r="N509" t="str">
            <v>C0030</v>
          </cell>
          <cell r="O509" t="str">
            <v>Canada</v>
          </cell>
          <cell r="P509" t="str">
            <v>PCAND</v>
          </cell>
          <cell r="Q509" t="str">
            <v>PCAND</v>
          </cell>
          <cell r="R509" t="str">
            <v>Canada</v>
          </cell>
          <cell r="S509" t="str">
            <v>-</v>
          </cell>
          <cell r="T509" t="str">
            <v>NOTAPP</v>
          </cell>
          <cell r="U509" t="str">
            <v>NO</v>
          </cell>
          <cell r="V509" t="str">
            <v>BF</v>
          </cell>
          <cell r="W509" t="str">
            <v>CONT</v>
          </cell>
        </row>
        <row r="510">
          <cell r="B510" t="str">
            <v>O0805</v>
          </cell>
          <cell r="C510" t="str">
            <v>Parent and Holdings Mixhold</v>
          </cell>
          <cell r="D510" t="str">
            <v>EURK</v>
          </cell>
          <cell r="E510" t="str">
            <v>F</v>
          </cell>
          <cell r="F510" t="str">
            <v>MH</v>
          </cell>
          <cell r="G510" t="str">
            <v>JC</v>
          </cell>
          <cell r="H510" t="str">
            <v>R0001</v>
          </cell>
          <cell r="I510" t="str">
            <v>Europe</v>
          </cell>
          <cell r="J510" t="str">
            <v>R0017</v>
          </cell>
          <cell r="K510" t="str">
            <v>Parent &amp; Finance</v>
          </cell>
          <cell r="L510" t="str">
            <v>R0019</v>
          </cell>
          <cell r="M510" t="str">
            <v>BF Tot Eur HO/Holding</v>
          </cell>
          <cell r="N510" t="str">
            <v>C0122</v>
          </cell>
          <cell r="O510" t="str">
            <v>BF Tot Eur HO/Holding</v>
          </cell>
          <cell r="P510" t="str">
            <v>PNLBH</v>
          </cell>
          <cell r="Q510" t="str">
            <v>PNLBH</v>
          </cell>
          <cell r="R510" t="str">
            <v>Mixhold / BF Neth Holding</v>
          </cell>
          <cell r="S510" t="str">
            <v>-</v>
          </cell>
          <cell r="T510" t="str">
            <v>NOTAPP</v>
          </cell>
          <cell r="U510" t="str">
            <v>NO</v>
          </cell>
          <cell r="V510" t="str">
            <v>BF</v>
          </cell>
          <cell r="W510" t="str">
            <v>CONT</v>
          </cell>
        </row>
        <row r="511">
          <cell r="B511" t="str">
            <v>O0806</v>
          </cell>
          <cell r="C511" t="str">
            <v>Parent and Holdings Mini Mixhold</v>
          </cell>
          <cell r="D511" t="str">
            <v>GBPK</v>
          </cell>
          <cell r="E511" t="str">
            <v>F</v>
          </cell>
          <cell r="F511" t="str">
            <v>MMH</v>
          </cell>
          <cell r="G511" t="str">
            <v>JC</v>
          </cell>
          <cell r="H511" t="str">
            <v>R0001</v>
          </cell>
          <cell r="I511" t="str">
            <v>Europe</v>
          </cell>
          <cell r="J511" t="str">
            <v>R0017</v>
          </cell>
          <cell r="K511" t="str">
            <v>Parent &amp; Finance</v>
          </cell>
          <cell r="L511" t="str">
            <v>R0020</v>
          </cell>
          <cell r="M511" t="str">
            <v>Total Parent &amp; Holding</v>
          </cell>
          <cell r="N511" t="str">
            <v>C0131</v>
          </cell>
          <cell r="O511" t="str">
            <v>Parent &amp; Holding PLC</v>
          </cell>
          <cell r="P511" t="str">
            <v>PPLUP</v>
          </cell>
          <cell r="Q511" t="str">
            <v>PPLUP</v>
          </cell>
          <cell r="R511" t="str">
            <v>P &amp; H PLC</v>
          </cell>
          <cell r="S511" t="str">
            <v>-</v>
          </cell>
          <cell r="T511" t="str">
            <v>NOTAPP</v>
          </cell>
          <cell r="U511" t="str">
            <v>NO</v>
          </cell>
          <cell r="V511" t="str">
            <v>BF</v>
          </cell>
          <cell r="W511" t="str">
            <v>CONT</v>
          </cell>
        </row>
        <row r="512">
          <cell r="B512" t="str">
            <v>O0807</v>
          </cell>
          <cell r="C512" t="str">
            <v>South Africa DAR</v>
          </cell>
          <cell r="D512" t="str">
            <v>ZARK</v>
          </cell>
          <cell r="E512" t="str">
            <v>HF</v>
          </cell>
          <cell r="F512" t="str">
            <v>PLC</v>
          </cell>
          <cell r="G512" t="str">
            <v>COb</v>
          </cell>
          <cell r="H512" t="str">
            <v>R0003</v>
          </cell>
          <cell r="I512" t="str">
            <v>Africa and Middle East</v>
          </cell>
          <cell r="J512" t="str">
            <v>NOTAPP</v>
          </cell>
          <cell r="K512" t="str">
            <v>Not Applicable</v>
          </cell>
          <cell r="L512" t="str">
            <v>NOTAPP</v>
          </cell>
          <cell r="M512" t="str">
            <v>Not Applicable</v>
          </cell>
          <cell r="N512" t="str">
            <v>C0046</v>
          </cell>
          <cell r="O512" t="str">
            <v>South Africa</v>
          </cell>
          <cell r="P512" t="str">
            <v>PSADR</v>
          </cell>
          <cell r="Q512" t="str">
            <v>PZACJ</v>
          </cell>
          <cell r="R512" t="str">
            <v>BF South Africa Cons Adj</v>
          </cell>
          <cell r="S512" t="str">
            <v>-</v>
          </cell>
          <cell r="T512" t="str">
            <v>NOTAPP</v>
          </cell>
          <cell r="U512" t="str">
            <v>YES</v>
          </cell>
          <cell r="V512" t="str">
            <v>BF</v>
          </cell>
          <cell r="W512" t="str">
            <v>CONT</v>
          </cell>
        </row>
        <row r="513">
          <cell r="B513" t="str">
            <v>O0808</v>
          </cell>
          <cell r="C513" t="str">
            <v>GFA Adj AMEG</v>
          </cell>
          <cell r="D513" t="str">
            <v>EURK</v>
          </cell>
          <cell r="E513" t="str">
            <v>FA</v>
          </cell>
          <cell r="F513" t="str">
            <v>PLC</v>
          </cell>
          <cell r="G513" t="str">
            <v>COb</v>
          </cell>
          <cell r="H513" t="str">
            <v>R0003</v>
          </cell>
          <cell r="I513" t="str">
            <v>Africa and Middle East</v>
          </cell>
          <cell r="J513" t="str">
            <v>R0010</v>
          </cell>
          <cell r="K513" t="str">
            <v>Africa &amp; ME Adjustments</v>
          </cell>
          <cell r="L513" t="str">
            <v>NOTAPP</v>
          </cell>
          <cell r="M513" t="str">
            <v>Not Applicable</v>
          </cell>
          <cell r="N513" t="str">
            <v>C0128</v>
          </cell>
          <cell r="O513" t="str">
            <v>Africa &amp; M.East Adjustments</v>
          </cell>
          <cell r="P513" t="str">
            <v>PGFAM</v>
          </cell>
          <cell r="Q513" t="str">
            <v>PGFAM</v>
          </cell>
          <cell r="R513" t="str">
            <v>GFA Adj AMEG</v>
          </cell>
          <cell r="S513" t="str">
            <v>-</v>
          </cell>
          <cell r="T513" t="str">
            <v>NOTAPP</v>
          </cell>
          <cell r="U513" t="str">
            <v>YES</v>
          </cell>
          <cell r="V513" t="str">
            <v>BF</v>
          </cell>
          <cell r="W513" t="str">
            <v>CONT</v>
          </cell>
        </row>
        <row r="514">
          <cell r="B514" t="str">
            <v>O0809</v>
          </cell>
          <cell r="C514" t="str">
            <v>DiverseyLand UK</v>
          </cell>
          <cell r="D514" t="str">
            <v>GBPK</v>
          </cell>
          <cell r="E514" t="str">
            <v>FA</v>
          </cell>
          <cell r="F514" t="str">
            <v>NV</v>
          </cell>
          <cell r="G514" t="str">
            <v>COb</v>
          </cell>
          <cell r="H514" t="str">
            <v>R0023</v>
          </cell>
          <cell r="I514" t="str">
            <v>Group Level Adjustments</v>
          </cell>
          <cell r="J514" t="str">
            <v>NOTAPP</v>
          </cell>
          <cell r="K514" t="str">
            <v>Not Applicable</v>
          </cell>
          <cell r="L514" t="str">
            <v>NOTAPP</v>
          </cell>
          <cell r="M514" t="str">
            <v>Not Applicable</v>
          </cell>
          <cell r="N514" t="str">
            <v>C0124</v>
          </cell>
          <cell r="O514" t="str">
            <v>Group Level Adjustments</v>
          </cell>
          <cell r="P514" t="str">
            <v>PDVUK</v>
          </cell>
          <cell r="Q514" t="str">
            <v>PDVUK</v>
          </cell>
          <cell r="R514" t="str">
            <v>DiverseyLand UK</v>
          </cell>
          <cell r="S514" t="str">
            <v>-</v>
          </cell>
          <cell r="T514" t="str">
            <v>NOTAPP</v>
          </cell>
          <cell r="U514" t="str">
            <v>YES</v>
          </cell>
          <cell r="V514" t="str">
            <v>BF</v>
          </cell>
          <cell r="W514" t="str">
            <v>CONT</v>
          </cell>
        </row>
        <row r="515">
          <cell r="B515" t="str">
            <v>O0810</v>
          </cell>
          <cell r="C515" t="str">
            <v>Central Adjustment (GFA)</v>
          </cell>
          <cell r="D515" t="str">
            <v>EURK</v>
          </cell>
          <cell r="E515" t="str">
            <v>FA</v>
          </cell>
          <cell r="F515" t="str">
            <v>NV</v>
          </cell>
          <cell r="G515" t="str">
            <v>COb</v>
          </cell>
          <cell r="H515" t="str">
            <v>R0023</v>
          </cell>
          <cell r="I515" t="str">
            <v>Group Level Adjustments</v>
          </cell>
          <cell r="J515" t="str">
            <v>NOTAPP</v>
          </cell>
          <cell r="K515" t="str">
            <v>Not Applicable</v>
          </cell>
          <cell r="L515" t="str">
            <v>NOTAPP</v>
          </cell>
          <cell r="M515" t="str">
            <v>Not Applicable</v>
          </cell>
          <cell r="N515" t="str">
            <v>C0124</v>
          </cell>
          <cell r="O515" t="str">
            <v>Group Level Adjustments</v>
          </cell>
          <cell r="P515" t="str">
            <v>PGFAC</v>
          </cell>
          <cell r="Q515" t="str">
            <v>PGFAC</v>
          </cell>
          <cell r="R515" t="str">
            <v>Central Adjustment (GFA)</v>
          </cell>
          <cell r="S515" t="str">
            <v>-</v>
          </cell>
          <cell r="T515" t="str">
            <v>NOTAPP</v>
          </cell>
          <cell r="U515" t="str">
            <v>YES</v>
          </cell>
          <cell r="V515" t="str">
            <v>BF</v>
          </cell>
          <cell r="W515" t="str">
            <v>CONT</v>
          </cell>
        </row>
        <row r="516">
          <cell r="B516" t="str">
            <v>O0811</v>
          </cell>
          <cell r="C516" t="str">
            <v>France Adj/Cont</v>
          </cell>
          <cell r="D516" t="str">
            <v>EURK</v>
          </cell>
          <cell r="E516" t="str">
            <v>FA</v>
          </cell>
          <cell r="F516" t="str">
            <v>MH</v>
          </cell>
          <cell r="G516" t="str">
            <v>COb</v>
          </cell>
          <cell r="H516" t="str">
            <v>R0001</v>
          </cell>
          <cell r="I516" t="str">
            <v>Europe</v>
          </cell>
          <cell r="J516" t="str">
            <v>R0007</v>
          </cell>
          <cell r="K516" t="str">
            <v>Western Europe</v>
          </cell>
          <cell r="L516" t="str">
            <v>NOTAPP</v>
          </cell>
          <cell r="M516" t="str">
            <v>Not Applicable</v>
          </cell>
          <cell r="N516" t="str">
            <v>C0005</v>
          </cell>
          <cell r="O516" t="str">
            <v>France</v>
          </cell>
          <cell r="P516" t="str">
            <v>PFRAA</v>
          </cell>
          <cell r="Q516" t="str">
            <v>PFRAA</v>
          </cell>
          <cell r="R516" t="str">
            <v>France Adj/Cont</v>
          </cell>
          <cell r="S516" t="str">
            <v>-</v>
          </cell>
          <cell r="T516" t="str">
            <v>NOTAPP</v>
          </cell>
          <cell r="U516" t="str">
            <v>YES</v>
          </cell>
          <cell r="V516" t="str">
            <v>BF</v>
          </cell>
          <cell r="W516" t="str">
            <v>CONT</v>
          </cell>
        </row>
        <row r="517">
          <cell r="B517" t="str">
            <v>O0812</v>
          </cell>
          <cell r="C517" t="str">
            <v>BF Sri Lanka Adj</v>
          </cell>
          <cell r="D517" t="str">
            <v>LKRK</v>
          </cell>
          <cell r="E517" t="str">
            <v>FA</v>
          </cell>
          <cell r="F517" t="str">
            <v>UNUS</v>
          </cell>
          <cell r="G517" t="str">
            <v>COb</v>
          </cell>
          <cell r="H517" t="str">
            <v>R0004</v>
          </cell>
          <cell r="I517" t="str">
            <v>Asia and Pacific</v>
          </cell>
          <cell r="J517" t="str">
            <v>NOTAPP</v>
          </cell>
          <cell r="K517" t="str">
            <v>Not Applicable</v>
          </cell>
          <cell r="L517" t="str">
            <v>NOTAPP</v>
          </cell>
          <cell r="M517" t="str">
            <v>Not Applicable</v>
          </cell>
          <cell r="N517" t="str">
            <v>C0066</v>
          </cell>
          <cell r="O517" t="str">
            <v>Sri Lanka</v>
          </cell>
          <cell r="P517" t="str">
            <v>PLKBJ</v>
          </cell>
          <cell r="Q517" t="str">
            <v>PLKBJ</v>
          </cell>
          <cell r="R517" t="str">
            <v>BF Sri Lanka Adj</v>
          </cell>
          <cell r="S517" t="str">
            <v>-</v>
          </cell>
          <cell r="T517" t="str">
            <v>NOTAPP</v>
          </cell>
          <cell r="U517" t="str">
            <v>YES</v>
          </cell>
          <cell r="V517" t="str">
            <v>BF</v>
          </cell>
          <cell r="W517" t="str">
            <v>CONT</v>
          </cell>
        </row>
        <row r="518">
          <cell r="B518" t="str">
            <v>O0814</v>
          </cell>
          <cell r="C518" t="str">
            <v>Japan BFO</v>
          </cell>
          <cell r="D518" t="str">
            <v>JPYM</v>
          </cell>
          <cell r="E518" t="str">
            <v>F</v>
          </cell>
          <cell r="F518" t="str">
            <v>UNUS</v>
          </cell>
          <cell r="G518" t="str">
            <v>BW</v>
          </cell>
          <cell r="H518" t="str">
            <v>R0004</v>
          </cell>
          <cell r="I518" t="str">
            <v>Asia and Pacific</v>
          </cell>
          <cell r="J518" t="str">
            <v>NOTAPP</v>
          </cell>
          <cell r="K518" t="str">
            <v>Not Applicable</v>
          </cell>
          <cell r="L518" t="str">
            <v>NOTAPP</v>
          </cell>
          <cell r="M518" t="str">
            <v>Not Applicable</v>
          </cell>
          <cell r="N518" t="str">
            <v>C0059</v>
          </cell>
          <cell r="O518" t="str">
            <v>Japan</v>
          </cell>
          <cell r="P518" t="str">
            <v>PJPBF</v>
          </cell>
          <cell r="Q518" t="str">
            <v>PJPBF</v>
          </cell>
          <cell r="R518" t="str">
            <v>BF Japan</v>
          </cell>
          <cell r="S518" t="str">
            <v>-</v>
          </cell>
          <cell r="T518" t="str">
            <v>NOTAPP</v>
          </cell>
          <cell r="U518" t="str">
            <v>NO</v>
          </cell>
          <cell r="V518" t="str">
            <v>BF</v>
          </cell>
          <cell r="W518" t="str">
            <v>CONT</v>
          </cell>
        </row>
        <row r="519">
          <cell r="B519" t="str">
            <v>O0815</v>
          </cell>
          <cell r="C519" t="str">
            <v>HO/Other - Netherlands</v>
          </cell>
          <cell r="D519" t="str">
            <v>EURK</v>
          </cell>
          <cell r="E519" t="str">
            <v>F</v>
          </cell>
          <cell r="F519" t="str">
            <v>NV</v>
          </cell>
          <cell r="G519" t="str">
            <v>NL</v>
          </cell>
          <cell r="H519" t="str">
            <v>R0001</v>
          </cell>
          <cell r="I519" t="str">
            <v>Europe</v>
          </cell>
          <cell r="J519" t="str">
            <v>R0007</v>
          </cell>
          <cell r="K519" t="str">
            <v>Western Europe</v>
          </cell>
          <cell r="L519" t="str">
            <v>NOTAPP</v>
          </cell>
          <cell r="M519" t="str">
            <v>Not Applicable</v>
          </cell>
          <cell r="N519" t="str">
            <v>C0010</v>
          </cell>
          <cell r="O519" t="str">
            <v>Netherlands</v>
          </cell>
          <cell r="P519" t="str">
            <v>PNETH</v>
          </cell>
          <cell r="Q519" t="str">
            <v>PNETH</v>
          </cell>
          <cell r="R519" t="str">
            <v>Netherlands</v>
          </cell>
          <cell r="S519">
            <v>7</v>
          </cell>
          <cell r="T519" t="str">
            <v>NOTAPP</v>
          </cell>
          <cell r="U519" t="str">
            <v>NO</v>
          </cell>
          <cell r="V519" t="str">
            <v>BF</v>
          </cell>
          <cell r="W519" t="str">
            <v>CONT</v>
          </cell>
        </row>
        <row r="520">
          <cell r="B520" t="str">
            <v>O0816</v>
          </cell>
          <cell r="C520" t="str">
            <v>Arabia Binzagr Walls</v>
          </cell>
          <cell r="D520" t="str">
            <v>USDK</v>
          </cell>
          <cell r="E520" t="str">
            <v>HF</v>
          </cell>
          <cell r="F520" t="str">
            <v>NOTAPP</v>
          </cell>
          <cell r="G520" t="str">
            <v>RI</v>
          </cell>
          <cell r="H520" t="str">
            <v>R0003</v>
          </cell>
          <cell r="I520" t="str">
            <v>Africa and Middle East</v>
          </cell>
          <cell r="J520" t="str">
            <v>NOTAPP</v>
          </cell>
          <cell r="K520" t="str">
            <v>Not Applicable</v>
          </cell>
          <cell r="L520" t="str">
            <v>NOTAPP</v>
          </cell>
          <cell r="M520" t="str">
            <v>Not Applicable</v>
          </cell>
          <cell r="N520" t="str">
            <v>C0033</v>
          </cell>
          <cell r="O520" t="str">
            <v>Arabia</v>
          </cell>
          <cell r="P520" t="str">
            <v>PARAB</v>
          </cell>
          <cell r="Q520" t="str">
            <v>PARAB</v>
          </cell>
          <cell r="R520" t="str">
            <v>Arabia</v>
          </cell>
          <cell r="S520" t="str">
            <v>-</v>
          </cell>
          <cell r="T520" t="str">
            <v>NOTAPP</v>
          </cell>
          <cell r="U520" t="str">
            <v>NO</v>
          </cell>
          <cell r="V520" t="str">
            <v>BF</v>
          </cell>
          <cell r="W520" t="str">
            <v>CONT</v>
          </cell>
        </row>
        <row r="521">
          <cell r="B521" t="str">
            <v>O0817</v>
          </cell>
          <cell r="C521" t="str">
            <v>Israel JV</v>
          </cell>
          <cell r="D521" t="str">
            <v>ILSK</v>
          </cell>
          <cell r="E521" t="str">
            <v>HF</v>
          </cell>
          <cell r="F521" t="str">
            <v>NOTAPP</v>
          </cell>
          <cell r="G521" t="str">
            <v>RI</v>
          </cell>
          <cell r="H521" t="str">
            <v>R0003</v>
          </cell>
          <cell r="I521" t="str">
            <v>Africa and Middle East</v>
          </cell>
          <cell r="J521" t="str">
            <v>NOTAPP</v>
          </cell>
          <cell r="K521" t="str">
            <v>Not Applicable</v>
          </cell>
          <cell r="L521" t="str">
            <v>NOTAPP</v>
          </cell>
          <cell r="M521" t="str">
            <v>Not Applicable</v>
          </cell>
          <cell r="N521" t="str">
            <v>C0039</v>
          </cell>
          <cell r="O521" t="str">
            <v>Israel</v>
          </cell>
          <cell r="P521" t="str">
            <v>PILBF</v>
          </cell>
          <cell r="Q521" t="str">
            <v>PILBF</v>
          </cell>
          <cell r="R521" t="str">
            <v>BF Israel</v>
          </cell>
          <cell r="S521" t="str">
            <v>-</v>
          </cell>
          <cell r="T521" t="str">
            <v>NOTAPP</v>
          </cell>
          <cell r="U521" t="str">
            <v>NO</v>
          </cell>
          <cell r="V521" t="str">
            <v>BF</v>
          </cell>
          <cell r="W521" t="str">
            <v>CONT</v>
          </cell>
        </row>
        <row r="522">
          <cell r="B522" t="str">
            <v>O0818</v>
          </cell>
          <cell r="C522" t="str">
            <v>LTS Malawi</v>
          </cell>
          <cell r="D522" t="str">
            <v>MWKK</v>
          </cell>
          <cell r="E522" t="str">
            <v>MF</v>
          </cell>
          <cell r="F522" t="str">
            <v>PLC</v>
          </cell>
          <cell r="G522" t="str">
            <v>RI</v>
          </cell>
          <cell r="H522" t="str">
            <v>R0003</v>
          </cell>
          <cell r="I522" t="str">
            <v>Africa and Middle East</v>
          </cell>
          <cell r="J522" t="str">
            <v>NOTAPP</v>
          </cell>
          <cell r="K522" t="str">
            <v>Not Applicable</v>
          </cell>
          <cell r="L522" t="str">
            <v>NOTAPP</v>
          </cell>
          <cell r="M522" t="str">
            <v>Not Applicable</v>
          </cell>
          <cell r="N522" t="str">
            <v>C0043</v>
          </cell>
          <cell r="O522" t="str">
            <v>Malawi</v>
          </cell>
          <cell r="P522" t="str">
            <v>PMALA</v>
          </cell>
          <cell r="Q522" t="str">
            <v>PMALA</v>
          </cell>
          <cell r="R522" t="str">
            <v>Malawi</v>
          </cell>
          <cell r="S522" t="str">
            <v>-</v>
          </cell>
          <cell r="T522" t="str">
            <v>NOTAPP</v>
          </cell>
          <cell r="U522" t="str">
            <v>NO</v>
          </cell>
          <cell r="V522" t="str">
            <v>BF00009</v>
          </cell>
          <cell r="W522" t="str">
            <v>OPCOTHIN</v>
          </cell>
        </row>
        <row r="523">
          <cell r="B523" t="str">
            <v>O0819</v>
          </cell>
          <cell r="C523" t="str">
            <v>Total USA - NV</v>
          </cell>
          <cell r="D523" t="str">
            <v>USDK</v>
          </cell>
          <cell r="E523" t="str">
            <v>F</v>
          </cell>
          <cell r="F523" t="str">
            <v>UNUS</v>
          </cell>
          <cell r="G523" t="str">
            <v>BW</v>
          </cell>
          <cell r="H523" t="str">
            <v>R0002</v>
          </cell>
          <cell r="I523" t="str">
            <v>North America</v>
          </cell>
          <cell r="J523" t="str">
            <v>NOTAPP</v>
          </cell>
          <cell r="K523" t="str">
            <v>Not Applicable</v>
          </cell>
          <cell r="L523" t="str">
            <v>NOTAPP</v>
          </cell>
          <cell r="M523" t="str">
            <v>Not Applicable</v>
          </cell>
          <cell r="N523" t="str">
            <v>C0031</v>
          </cell>
          <cell r="O523" t="str">
            <v>USA</v>
          </cell>
          <cell r="P523" t="str">
            <v>PUSAN</v>
          </cell>
          <cell r="Q523" t="str">
            <v>PUSAN</v>
          </cell>
          <cell r="R523" t="str">
            <v>USA NV</v>
          </cell>
          <cell r="S523" t="str">
            <v>-</v>
          </cell>
          <cell r="T523" t="str">
            <v>NOTAPP</v>
          </cell>
          <cell r="U523" t="str">
            <v>NO</v>
          </cell>
          <cell r="V523" t="str">
            <v>BF</v>
          </cell>
          <cell r="W523" t="str">
            <v>CONT</v>
          </cell>
        </row>
        <row r="524">
          <cell r="B524" t="str">
            <v>O0820</v>
          </cell>
          <cell r="C524" t="str">
            <v>Elbus</v>
          </cell>
          <cell r="D524" t="str">
            <v>CHFK</v>
          </cell>
          <cell r="E524" t="str">
            <v>HF</v>
          </cell>
          <cell r="F524" t="str">
            <v>NOTAPP</v>
          </cell>
          <cell r="G524" t="str">
            <v>NL</v>
          </cell>
          <cell r="H524" t="str">
            <v>R0001</v>
          </cell>
          <cell r="I524" t="str">
            <v>Europe</v>
          </cell>
          <cell r="J524" t="str">
            <v>R0007</v>
          </cell>
          <cell r="K524" t="str">
            <v>Western Europe</v>
          </cell>
          <cell r="L524" t="str">
            <v>NOTAPP</v>
          </cell>
          <cell r="M524" t="str">
            <v>Not Applicable</v>
          </cell>
          <cell r="N524" t="str">
            <v>C0015</v>
          </cell>
          <cell r="O524" t="str">
            <v>Switzerland</v>
          </cell>
          <cell r="P524" t="str">
            <v>PSWTZ</v>
          </cell>
          <cell r="Q524" t="str">
            <v>PSWTZ</v>
          </cell>
          <cell r="R524" t="str">
            <v>Switzerland</v>
          </cell>
          <cell r="S524" t="str">
            <v>-</v>
          </cell>
          <cell r="T524" t="str">
            <v>NOTAPP</v>
          </cell>
          <cell r="U524" t="str">
            <v>NO</v>
          </cell>
          <cell r="V524" t="str">
            <v>BF</v>
          </cell>
          <cell r="W524" t="str">
            <v>CONT</v>
          </cell>
        </row>
        <row r="525">
          <cell r="B525" t="str">
            <v>O0822</v>
          </cell>
          <cell r="C525" t="str">
            <v>South Africa JV</v>
          </cell>
          <cell r="D525" t="str">
            <v>ZARK</v>
          </cell>
          <cell r="E525" t="str">
            <v>HF</v>
          </cell>
          <cell r="F525" t="str">
            <v>NOTAPP</v>
          </cell>
          <cell r="G525" t="str">
            <v>RI</v>
          </cell>
          <cell r="H525" t="str">
            <v>R0003</v>
          </cell>
          <cell r="I525" t="str">
            <v>Africa and Middle East</v>
          </cell>
          <cell r="J525" t="str">
            <v>NOTAPP</v>
          </cell>
          <cell r="K525" t="str">
            <v>Not Applicable</v>
          </cell>
          <cell r="L525" t="str">
            <v>NOTAPP</v>
          </cell>
          <cell r="M525" t="str">
            <v>Not Applicable</v>
          </cell>
          <cell r="N525" t="str">
            <v>C0046</v>
          </cell>
          <cell r="O525" t="str">
            <v>South Africa</v>
          </cell>
          <cell r="P525" t="str">
            <v>PZABF</v>
          </cell>
          <cell r="Q525" t="str">
            <v>PZABF</v>
          </cell>
          <cell r="R525" t="str">
            <v>BF South Africa</v>
          </cell>
          <cell r="S525" t="str">
            <v>-</v>
          </cell>
          <cell r="T525" t="str">
            <v>NOTAPP</v>
          </cell>
          <cell r="U525" t="str">
            <v>NO</v>
          </cell>
          <cell r="V525" t="str">
            <v>BF</v>
          </cell>
          <cell r="W525" t="str">
            <v>CONT</v>
          </cell>
        </row>
        <row r="526">
          <cell r="B526" t="str">
            <v>O0823</v>
          </cell>
          <cell r="C526" t="str">
            <v>HO/Other NV - France</v>
          </cell>
          <cell r="D526" t="str">
            <v>EURK</v>
          </cell>
          <cell r="E526" t="str">
            <v>F</v>
          </cell>
          <cell r="F526" t="str">
            <v>NV</v>
          </cell>
          <cell r="G526" t="str">
            <v>NL</v>
          </cell>
          <cell r="H526" t="str">
            <v>R0001</v>
          </cell>
          <cell r="I526" t="str">
            <v>Europe</v>
          </cell>
          <cell r="J526" t="str">
            <v>R0007</v>
          </cell>
          <cell r="K526" t="str">
            <v>Western Europe</v>
          </cell>
          <cell r="L526" t="str">
            <v>NOTAPP</v>
          </cell>
          <cell r="M526" t="str">
            <v>Not Applicable</v>
          </cell>
          <cell r="N526" t="str">
            <v>C0005</v>
          </cell>
          <cell r="O526" t="str">
            <v>France</v>
          </cell>
          <cell r="P526" t="str">
            <v>PFRAN</v>
          </cell>
          <cell r="Q526" t="str">
            <v>PFRAN</v>
          </cell>
          <cell r="R526" t="str">
            <v>France</v>
          </cell>
          <cell r="S526">
            <v>3</v>
          </cell>
          <cell r="T526" t="str">
            <v>NOTAPP</v>
          </cell>
          <cell r="U526" t="str">
            <v>NO</v>
          </cell>
          <cell r="V526" t="str">
            <v>BF</v>
          </cell>
          <cell r="W526" t="str">
            <v>CONT</v>
          </cell>
        </row>
        <row r="527">
          <cell r="B527" t="str">
            <v>O0824</v>
          </cell>
          <cell r="C527" t="str">
            <v>Bestfoods Poland</v>
          </cell>
          <cell r="D527" t="str">
            <v>PLNK</v>
          </cell>
          <cell r="E527" t="str">
            <v>F</v>
          </cell>
          <cell r="F527" t="str">
            <v>MH</v>
          </cell>
          <cell r="G527" t="str">
            <v>CO</v>
          </cell>
          <cell r="H527" t="str">
            <v>R0001</v>
          </cell>
          <cell r="I527" t="str">
            <v>Europe</v>
          </cell>
          <cell r="J527" t="str">
            <v>R0008</v>
          </cell>
          <cell r="K527" t="str">
            <v>Central and Eastern Europe</v>
          </cell>
          <cell r="L527" t="str">
            <v>NOTAPP</v>
          </cell>
          <cell r="M527" t="str">
            <v>Not Applicable</v>
          </cell>
          <cell r="N527" t="str">
            <v>C0024</v>
          </cell>
          <cell r="O527" t="str">
            <v>Poland</v>
          </cell>
          <cell r="P527" t="str">
            <v>PPLBF</v>
          </cell>
          <cell r="Q527" t="str">
            <v>PPLBF</v>
          </cell>
          <cell r="R527" t="str">
            <v>BF Poland</v>
          </cell>
          <cell r="S527">
            <v>2</v>
          </cell>
          <cell r="T527" t="str">
            <v>NOTAPP</v>
          </cell>
          <cell r="U527" t="str">
            <v>NO</v>
          </cell>
          <cell r="V527" t="str">
            <v>BF</v>
          </cell>
          <cell r="W527" t="str">
            <v>CONT</v>
          </cell>
        </row>
        <row r="528">
          <cell r="B528" t="str">
            <v>O0826</v>
          </cell>
          <cell r="C528" t="str">
            <v>Conso - Adjustments Germany</v>
          </cell>
          <cell r="D528" t="str">
            <v>EURK</v>
          </cell>
          <cell r="E528" t="str">
            <v>F</v>
          </cell>
          <cell r="F528" t="str">
            <v>MH</v>
          </cell>
          <cell r="G528" t="str">
            <v>NL</v>
          </cell>
          <cell r="H528" t="str">
            <v>R0001</v>
          </cell>
          <cell r="I528" t="str">
            <v>Europe</v>
          </cell>
          <cell r="J528" t="str">
            <v>R0007</v>
          </cell>
          <cell r="K528" t="str">
            <v>Western Europe</v>
          </cell>
          <cell r="L528" t="str">
            <v>NOTAPP</v>
          </cell>
          <cell r="M528" t="str">
            <v>Not Applicable</v>
          </cell>
          <cell r="N528" t="str">
            <v>C0006</v>
          </cell>
          <cell r="O528" t="str">
            <v>Germany</v>
          </cell>
          <cell r="P528" t="str">
            <v>PGERM</v>
          </cell>
          <cell r="Q528" t="str">
            <v>PGERM</v>
          </cell>
          <cell r="R528" t="str">
            <v>Germany</v>
          </cell>
          <cell r="S528" t="str">
            <v>-</v>
          </cell>
          <cell r="T528" t="str">
            <v>NOTAPP</v>
          </cell>
          <cell r="U528" t="str">
            <v>NO</v>
          </cell>
          <cell r="V528" t="str">
            <v>BF</v>
          </cell>
          <cell r="W528" t="str">
            <v>CONT</v>
          </cell>
        </row>
        <row r="529">
          <cell r="B529" t="str">
            <v>O0827</v>
          </cell>
          <cell r="C529" t="str">
            <v>Slimfast Germany</v>
          </cell>
          <cell r="D529" t="str">
            <v>EURK</v>
          </cell>
          <cell r="E529" t="str">
            <v>MF</v>
          </cell>
          <cell r="F529" t="str">
            <v>MH</v>
          </cell>
          <cell r="G529" t="str">
            <v>NL</v>
          </cell>
          <cell r="H529" t="str">
            <v>R0001</v>
          </cell>
          <cell r="I529" t="str">
            <v>Europe</v>
          </cell>
          <cell r="J529" t="str">
            <v>R0007</v>
          </cell>
          <cell r="K529" t="str">
            <v>Western Europe</v>
          </cell>
          <cell r="L529" t="str">
            <v>NOTAPP</v>
          </cell>
          <cell r="M529" t="str">
            <v>Not Applicable</v>
          </cell>
          <cell r="N529" t="str">
            <v>C0006</v>
          </cell>
          <cell r="O529" t="str">
            <v>Germany</v>
          </cell>
          <cell r="P529" t="str">
            <v>PGERM</v>
          </cell>
          <cell r="Q529" t="str">
            <v>PGERM</v>
          </cell>
          <cell r="R529" t="str">
            <v>Germany</v>
          </cell>
          <cell r="S529" t="str">
            <v>-</v>
          </cell>
          <cell r="T529" t="str">
            <v>NOTAPP</v>
          </cell>
          <cell r="U529" t="str">
            <v>NO</v>
          </cell>
          <cell r="V529" t="str">
            <v>BF00001</v>
          </cell>
          <cell r="W529" t="str">
            <v>OPCOTHIN</v>
          </cell>
        </row>
        <row r="530">
          <cell r="B530" t="str">
            <v>O0828</v>
          </cell>
          <cell r="C530" t="str">
            <v>Slimfast France</v>
          </cell>
          <cell r="D530" t="str">
            <v>EURK</v>
          </cell>
          <cell r="E530" t="str">
            <v>F</v>
          </cell>
          <cell r="F530" t="str">
            <v>MH</v>
          </cell>
          <cell r="G530" t="str">
            <v>NL</v>
          </cell>
          <cell r="H530" t="str">
            <v>R0001</v>
          </cell>
          <cell r="I530" t="str">
            <v>Europe</v>
          </cell>
          <cell r="J530" t="str">
            <v>R0007</v>
          </cell>
          <cell r="K530" t="str">
            <v>Western Europe</v>
          </cell>
          <cell r="L530" t="str">
            <v>NOTAPP</v>
          </cell>
          <cell r="M530" t="str">
            <v>Not Applicable</v>
          </cell>
          <cell r="N530" t="str">
            <v>C0005</v>
          </cell>
          <cell r="O530" t="str">
            <v>France</v>
          </cell>
          <cell r="P530" t="str">
            <v>PFRAN</v>
          </cell>
          <cell r="Q530" t="str">
            <v>PFRAN</v>
          </cell>
          <cell r="R530" t="str">
            <v>France</v>
          </cell>
          <cell r="S530" t="str">
            <v>-</v>
          </cell>
          <cell r="T530" t="str">
            <v>NOTAPP</v>
          </cell>
          <cell r="U530" t="str">
            <v>NO</v>
          </cell>
          <cell r="V530" t="str">
            <v>BF</v>
          </cell>
          <cell r="W530" t="str">
            <v>CONT</v>
          </cell>
        </row>
        <row r="531">
          <cell r="B531" t="str">
            <v>O0830</v>
          </cell>
          <cell r="C531" t="str">
            <v>HPCNA Prestige BGTI</v>
          </cell>
          <cell r="D531" t="str">
            <v>USDK</v>
          </cell>
          <cell r="E531" t="str">
            <v>M</v>
          </cell>
          <cell r="F531" t="str">
            <v>NOTAPP</v>
          </cell>
          <cell r="G531" t="str">
            <v>BGTI</v>
          </cell>
          <cell r="H531" t="str">
            <v>R0002</v>
          </cell>
          <cell r="I531" t="str">
            <v>North America</v>
          </cell>
          <cell r="J531" t="str">
            <v>R0009</v>
          </cell>
          <cell r="K531" t="str">
            <v>North America Adjustments</v>
          </cell>
          <cell r="L531" t="str">
            <v>NOTAPP</v>
          </cell>
          <cell r="M531" t="str">
            <v>Not Applicable</v>
          </cell>
          <cell r="N531" t="str">
            <v>C0097</v>
          </cell>
          <cell r="O531" t="str">
            <v>BGTI North America</v>
          </cell>
          <cell r="P531" t="str">
            <v>NOTAPP</v>
          </cell>
          <cell r="Q531" t="str">
            <v>NOTAPP</v>
          </cell>
          <cell r="R531" t="str">
            <v>Not Applicable</v>
          </cell>
          <cell r="S531" t="str">
            <v>-</v>
          </cell>
          <cell r="T531" t="str">
            <v>NOTAPP</v>
          </cell>
          <cell r="U531" t="str">
            <v>NO</v>
          </cell>
          <cell r="V531" t="str">
            <v>BF00007</v>
          </cell>
          <cell r="W531" t="str">
            <v>OPCOTHIN</v>
          </cell>
        </row>
        <row r="532">
          <cell r="B532" t="str">
            <v>O0831</v>
          </cell>
          <cell r="C532" t="str">
            <v>Brazil Adj Contingency</v>
          </cell>
          <cell r="D532" t="str">
            <v>BRLK</v>
          </cell>
          <cell r="E532" t="str">
            <v>HF</v>
          </cell>
          <cell r="F532" t="str">
            <v>MH</v>
          </cell>
          <cell r="G532" t="str">
            <v>COb</v>
          </cell>
          <cell r="H532" t="str">
            <v>R0005</v>
          </cell>
          <cell r="I532" t="str">
            <v>Latin America</v>
          </cell>
          <cell r="J532" t="str">
            <v>NOTAPP</v>
          </cell>
          <cell r="K532" t="str">
            <v>Not Applicable</v>
          </cell>
          <cell r="L532" t="str">
            <v>NOTAPP</v>
          </cell>
          <cell r="M532" t="str">
            <v>Not Applicable</v>
          </cell>
          <cell r="N532" t="str">
            <v>C0072</v>
          </cell>
          <cell r="O532" t="str">
            <v>Brazil</v>
          </cell>
          <cell r="P532" t="str">
            <v>PBRAA</v>
          </cell>
          <cell r="Q532" t="str">
            <v>PBRAA</v>
          </cell>
          <cell r="R532" t="str">
            <v>Brazil Adj/Cont</v>
          </cell>
          <cell r="S532" t="str">
            <v>-</v>
          </cell>
          <cell r="T532" t="str">
            <v>NOTAPP</v>
          </cell>
          <cell r="U532" t="str">
            <v>YES</v>
          </cell>
          <cell r="V532" t="str">
            <v>BF</v>
          </cell>
          <cell r="W532" t="str">
            <v>CONT</v>
          </cell>
        </row>
        <row r="533">
          <cell r="B533" t="str">
            <v>O0832</v>
          </cell>
          <cell r="C533" t="str">
            <v>India Adjustments PLC</v>
          </cell>
          <cell r="D533" t="str">
            <v>INRK</v>
          </cell>
          <cell r="E533" t="str">
            <v>FA</v>
          </cell>
          <cell r="F533" t="str">
            <v>PLC</v>
          </cell>
          <cell r="G533" t="str">
            <v>COb</v>
          </cell>
          <cell r="H533" t="str">
            <v>R0004</v>
          </cell>
          <cell r="I533" t="str">
            <v>Asia and Pacific</v>
          </cell>
          <cell r="J533" t="str">
            <v>NOTAPP</v>
          </cell>
          <cell r="K533" t="str">
            <v>Not Applicable</v>
          </cell>
          <cell r="L533" t="str">
            <v>NOTAPP</v>
          </cell>
          <cell r="M533" t="str">
            <v>Not Applicable</v>
          </cell>
          <cell r="N533" t="str">
            <v>C0057</v>
          </cell>
          <cell r="O533" t="str">
            <v>India</v>
          </cell>
          <cell r="P533" t="str">
            <v>PIDPP</v>
          </cell>
          <cell r="Q533" t="str">
            <v>PIDPP</v>
          </cell>
          <cell r="R533" t="str">
            <v>India Ponds PLC</v>
          </cell>
          <cell r="S533" t="str">
            <v>-</v>
          </cell>
          <cell r="T533" t="str">
            <v>NOTAPP</v>
          </cell>
          <cell r="U533" t="str">
            <v>YES</v>
          </cell>
          <cell r="V533" t="str">
            <v>BF</v>
          </cell>
          <cell r="W533" t="str">
            <v>CONT</v>
          </cell>
        </row>
        <row r="534">
          <cell r="B534" t="str">
            <v>O0833</v>
          </cell>
          <cell r="C534" t="str">
            <v>India Adjustments NV</v>
          </cell>
          <cell r="D534" t="str">
            <v>INRK</v>
          </cell>
          <cell r="E534" t="str">
            <v>FA</v>
          </cell>
          <cell r="F534" t="str">
            <v>NV</v>
          </cell>
          <cell r="G534" t="str">
            <v>COb</v>
          </cell>
          <cell r="H534" t="str">
            <v>R0004</v>
          </cell>
          <cell r="I534" t="str">
            <v>Asia and Pacific</v>
          </cell>
          <cell r="J534" t="str">
            <v>NOTAPP</v>
          </cell>
          <cell r="K534" t="str">
            <v>Not Applicable</v>
          </cell>
          <cell r="L534" t="str">
            <v>NOTAPP</v>
          </cell>
          <cell r="M534" t="str">
            <v>Not Applicable</v>
          </cell>
          <cell r="N534" t="str">
            <v>C0057</v>
          </cell>
          <cell r="O534" t="str">
            <v>India</v>
          </cell>
          <cell r="P534" t="str">
            <v>PIDPS</v>
          </cell>
          <cell r="Q534" t="str">
            <v>PIDPS</v>
          </cell>
          <cell r="R534" t="str">
            <v>India Ponds NV</v>
          </cell>
          <cell r="S534" t="str">
            <v>-</v>
          </cell>
          <cell r="T534" t="str">
            <v>NOTAPP</v>
          </cell>
          <cell r="U534" t="str">
            <v>YES</v>
          </cell>
          <cell r="V534" t="str">
            <v>BF</v>
          </cell>
          <cell r="W534" t="str">
            <v>CONT</v>
          </cell>
        </row>
        <row r="535">
          <cell r="B535" t="str">
            <v>O0834</v>
          </cell>
          <cell r="C535" t="str">
            <v>UNILEVER NATIONAL Spa</v>
          </cell>
          <cell r="D535" t="str">
            <v>EURK</v>
          </cell>
          <cell r="E535" t="str">
            <v>F</v>
          </cell>
          <cell r="F535" t="str">
            <v>MH</v>
          </cell>
          <cell r="G535" t="str">
            <v>CO</v>
          </cell>
          <cell r="H535" t="str">
            <v>R0001</v>
          </cell>
          <cell r="I535" t="str">
            <v>Europe</v>
          </cell>
          <cell r="J535" t="str">
            <v>R0007</v>
          </cell>
          <cell r="K535" t="str">
            <v>Western Europe</v>
          </cell>
          <cell r="L535" t="str">
            <v>NOTAPP</v>
          </cell>
          <cell r="M535" t="str">
            <v>Not Applicable</v>
          </cell>
          <cell r="N535" t="str">
            <v>C0009</v>
          </cell>
          <cell r="O535" t="str">
            <v>Italy</v>
          </cell>
          <cell r="P535" t="str">
            <v>PITAL</v>
          </cell>
          <cell r="Q535" t="str">
            <v>PITAL</v>
          </cell>
          <cell r="R535" t="str">
            <v>Italy</v>
          </cell>
          <cell r="S535" t="str">
            <v>-</v>
          </cell>
          <cell r="T535" t="str">
            <v>NOTAPP</v>
          </cell>
          <cell r="U535" t="str">
            <v>NO</v>
          </cell>
          <cell r="V535" t="str">
            <v>BF</v>
          </cell>
          <cell r="W535" t="str">
            <v>CONT</v>
          </cell>
        </row>
        <row r="536">
          <cell r="B536" t="str">
            <v>O0836</v>
          </cell>
          <cell r="C536" t="str">
            <v>Argentina Retrans Adj</v>
          </cell>
          <cell r="D536" t="str">
            <v>EURK</v>
          </cell>
          <cell r="E536" t="str">
            <v>FA</v>
          </cell>
          <cell r="F536" t="str">
            <v>NV</v>
          </cell>
          <cell r="G536" t="str">
            <v>COb</v>
          </cell>
          <cell r="H536" t="str">
            <v>R0005</v>
          </cell>
          <cell r="I536" t="str">
            <v>Latin America</v>
          </cell>
          <cell r="J536" t="str">
            <v>R0012</v>
          </cell>
          <cell r="K536" t="str">
            <v>Latin America Adjustments</v>
          </cell>
          <cell r="L536" t="str">
            <v>NOTAPP</v>
          </cell>
          <cell r="M536" t="str">
            <v>Not Applicable</v>
          </cell>
          <cell r="N536" t="str">
            <v>C0125</v>
          </cell>
          <cell r="O536" t="str">
            <v>Latin America Adjustments</v>
          </cell>
          <cell r="P536" t="str">
            <v>PARRJ</v>
          </cell>
          <cell r="Q536" t="str">
            <v>PARRJ</v>
          </cell>
          <cell r="R536" t="str">
            <v>Argentina Retrans Adj</v>
          </cell>
          <cell r="S536" t="str">
            <v>-</v>
          </cell>
          <cell r="T536" t="str">
            <v>NOTAPP</v>
          </cell>
          <cell r="U536" t="str">
            <v>YES</v>
          </cell>
          <cell r="V536" t="str">
            <v>BF</v>
          </cell>
          <cell r="W536" t="str">
            <v>CONT</v>
          </cell>
        </row>
        <row r="537">
          <cell r="B537" t="str">
            <v>O0837</v>
          </cell>
          <cell r="C537" t="str">
            <v>Ice Cream LA Adj</v>
          </cell>
          <cell r="D537" t="str">
            <v>EURK</v>
          </cell>
          <cell r="E537" t="str">
            <v>FA</v>
          </cell>
          <cell r="F537" t="str">
            <v>NV</v>
          </cell>
          <cell r="G537" t="str">
            <v>COb</v>
          </cell>
          <cell r="H537" t="str">
            <v>R0005</v>
          </cell>
          <cell r="I537" t="str">
            <v>Latin America</v>
          </cell>
          <cell r="J537" t="str">
            <v>R0012</v>
          </cell>
          <cell r="K537" t="str">
            <v>Latin America Adjustments</v>
          </cell>
          <cell r="L537" t="str">
            <v>NOTAPP</v>
          </cell>
          <cell r="M537" t="str">
            <v>Not Applicable</v>
          </cell>
          <cell r="N537" t="str">
            <v>C0125</v>
          </cell>
          <cell r="O537" t="str">
            <v>Latin America Adjustments</v>
          </cell>
          <cell r="P537" t="str">
            <v>PICLJ</v>
          </cell>
          <cell r="Q537" t="str">
            <v>PICLJ</v>
          </cell>
          <cell r="R537" t="str">
            <v>Ice Cream LA Adj</v>
          </cell>
          <cell r="S537" t="str">
            <v>-</v>
          </cell>
          <cell r="T537" t="str">
            <v>NOTAPP</v>
          </cell>
          <cell r="U537" t="str">
            <v>YES</v>
          </cell>
          <cell r="V537" t="str">
            <v>BF</v>
          </cell>
          <cell r="W537" t="str">
            <v>CONT</v>
          </cell>
        </row>
        <row r="538">
          <cell r="B538" t="str">
            <v>O0838</v>
          </cell>
          <cell r="C538" t="str">
            <v>GFA Adj LA</v>
          </cell>
          <cell r="D538" t="str">
            <v>EURK</v>
          </cell>
          <cell r="E538" t="str">
            <v>FA</v>
          </cell>
          <cell r="F538" t="str">
            <v>NV</v>
          </cell>
          <cell r="G538" t="str">
            <v>COb</v>
          </cell>
          <cell r="H538" t="str">
            <v>R0005</v>
          </cell>
          <cell r="I538" t="str">
            <v>Latin America</v>
          </cell>
          <cell r="J538" t="str">
            <v>R0012</v>
          </cell>
          <cell r="K538" t="str">
            <v>Latin America Adjustments</v>
          </cell>
          <cell r="L538" t="str">
            <v>NOTAPP</v>
          </cell>
          <cell r="M538" t="str">
            <v>Not Applicable</v>
          </cell>
          <cell r="N538" t="str">
            <v>C0125</v>
          </cell>
          <cell r="O538" t="str">
            <v>Latin America Adjustments</v>
          </cell>
          <cell r="P538" t="str">
            <v>PGFLA</v>
          </cell>
          <cell r="Q538" t="str">
            <v>PGFLA</v>
          </cell>
          <cell r="R538" t="str">
            <v>GFA Adj LA</v>
          </cell>
          <cell r="S538" t="str">
            <v>-</v>
          </cell>
          <cell r="T538" t="str">
            <v>NOTAPP</v>
          </cell>
          <cell r="U538" t="str">
            <v>YES</v>
          </cell>
          <cell r="V538" t="str">
            <v>BF</v>
          </cell>
          <cell r="W538" t="str">
            <v>CONT</v>
          </cell>
        </row>
        <row r="539">
          <cell r="B539" t="str">
            <v>O0839</v>
          </cell>
          <cell r="C539" t="str">
            <v>Asia Pacific ICFG Adj</v>
          </cell>
          <cell r="D539" t="str">
            <v>EURK</v>
          </cell>
          <cell r="E539" t="str">
            <v>FA</v>
          </cell>
          <cell r="F539" t="str">
            <v>NV</v>
          </cell>
          <cell r="G539" t="str">
            <v>COb</v>
          </cell>
          <cell r="H539" t="str">
            <v>R0004</v>
          </cell>
          <cell r="I539" t="str">
            <v>Asia and Pacific</v>
          </cell>
          <cell r="J539" t="str">
            <v>R0011</v>
          </cell>
          <cell r="K539" t="str">
            <v>Asia &amp; Pacific Adjustments</v>
          </cell>
          <cell r="L539" t="str">
            <v>NOTAPP</v>
          </cell>
          <cell r="M539" t="str">
            <v>Not Applicable</v>
          </cell>
          <cell r="N539" t="str">
            <v>C0126</v>
          </cell>
          <cell r="O539" t="str">
            <v>Asia &amp; Pacific Adjustments</v>
          </cell>
          <cell r="P539" t="str">
            <v>PAPIJ</v>
          </cell>
          <cell r="Q539" t="str">
            <v>PAPIJ</v>
          </cell>
          <cell r="R539" t="str">
            <v>Asia Pacific ICFG Adj</v>
          </cell>
          <cell r="T539" t="str">
            <v>NOTAPP</v>
          </cell>
          <cell r="U539" t="str">
            <v>YES</v>
          </cell>
          <cell r="V539" t="str">
            <v>BF</v>
          </cell>
          <cell r="W539" t="str">
            <v>CONT</v>
          </cell>
        </row>
        <row r="540">
          <cell r="B540" t="str">
            <v>O0840</v>
          </cell>
          <cell r="C540" t="str">
            <v>NAMET Adj PLC</v>
          </cell>
          <cell r="D540" t="str">
            <v>EURK</v>
          </cell>
          <cell r="E540" t="str">
            <v>FA</v>
          </cell>
          <cell r="F540" t="str">
            <v>PLC</v>
          </cell>
          <cell r="G540" t="str">
            <v>COb</v>
          </cell>
          <cell r="H540" t="str">
            <v>R0003</v>
          </cell>
          <cell r="I540" t="str">
            <v>Africa and Middle East</v>
          </cell>
          <cell r="J540" t="str">
            <v>R0010</v>
          </cell>
          <cell r="K540" t="str">
            <v>Africa &amp; ME Adjustments</v>
          </cell>
          <cell r="L540" t="str">
            <v>NOTAPP</v>
          </cell>
          <cell r="M540" t="str">
            <v>Not Applicable</v>
          </cell>
          <cell r="N540" t="str">
            <v>C0128</v>
          </cell>
          <cell r="O540" t="str">
            <v>Africa &amp; M.East Adjustments</v>
          </cell>
          <cell r="P540" t="str">
            <v>PNAMA</v>
          </cell>
          <cell r="Q540" t="str">
            <v>PNAMA</v>
          </cell>
          <cell r="R540" t="str">
            <v>NAMET Adj PLC</v>
          </cell>
          <cell r="T540" t="str">
            <v>NOTAPP</v>
          </cell>
          <cell r="U540" t="str">
            <v>YES</v>
          </cell>
          <cell r="V540" t="str">
            <v>BF</v>
          </cell>
          <cell r="W540" t="str">
            <v>CONT</v>
          </cell>
        </row>
        <row r="541">
          <cell r="B541" t="str">
            <v>O0841</v>
          </cell>
          <cell r="C541" t="str">
            <v>BF Taiwan Dormat Sub</v>
          </cell>
          <cell r="D541" t="str">
            <v>TWDK</v>
          </cell>
          <cell r="E541" t="str">
            <v>FA</v>
          </cell>
          <cell r="F541" t="str">
            <v>UNUS</v>
          </cell>
          <cell r="G541" t="str">
            <v>COb</v>
          </cell>
          <cell r="H541" t="str">
            <v>R0004</v>
          </cell>
          <cell r="I541" t="str">
            <v>Asia and Pacific</v>
          </cell>
          <cell r="J541" t="str">
            <v>NOTAPP</v>
          </cell>
          <cell r="K541" t="str">
            <v>Not Applicable</v>
          </cell>
          <cell r="L541" t="str">
            <v>NOTAPP</v>
          </cell>
          <cell r="M541" t="str">
            <v>Not Applicable</v>
          </cell>
          <cell r="N541" t="str">
            <v>C0067</v>
          </cell>
          <cell r="O541" t="str">
            <v>Taiwan</v>
          </cell>
          <cell r="P541" t="str">
            <v>PTWBS</v>
          </cell>
          <cell r="Q541" t="str">
            <v>PTWBS</v>
          </cell>
          <cell r="R541" t="str">
            <v>BF Taiwan (Dormant Sub)</v>
          </cell>
          <cell r="T541" t="str">
            <v>NOTAPP</v>
          </cell>
          <cell r="U541" t="str">
            <v>YES</v>
          </cell>
          <cell r="V541" t="str">
            <v>BF</v>
          </cell>
          <cell r="W541" t="str">
            <v>CONT</v>
          </cell>
        </row>
        <row r="542">
          <cell r="B542" t="str">
            <v>O0842</v>
          </cell>
          <cell r="C542" t="str">
            <v>Congo</v>
          </cell>
          <cell r="D542" t="str">
            <v>CDFK</v>
          </cell>
          <cell r="E542" t="str">
            <v>FA</v>
          </cell>
          <cell r="F542" t="str">
            <v>NV</v>
          </cell>
          <cell r="G542" t="str">
            <v>COb</v>
          </cell>
          <cell r="H542" t="str">
            <v>R0003</v>
          </cell>
          <cell r="I542" t="str">
            <v>Africa and Middle East</v>
          </cell>
          <cell r="J542" t="str">
            <v>NOTAPP</v>
          </cell>
          <cell r="K542" t="str">
            <v>Not Applicable</v>
          </cell>
          <cell r="L542" t="str">
            <v>NOTAPP</v>
          </cell>
          <cell r="M542" t="str">
            <v>Not Applicable</v>
          </cell>
          <cell r="N542" t="str">
            <v>C0132</v>
          </cell>
          <cell r="O542" t="str">
            <v>Congo</v>
          </cell>
          <cell r="P542" t="str">
            <v>PZAIP</v>
          </cell>
          <cell r="Q542" t="str">
            <v>PZAIP</v>
          </cell>
          <cell r="R542" t="str">
            <v>Congo</v>
          </cell>
          <cell r="T542" t="str">
            <v>NOTAPP</v>
          </cell>
          <cell r="U542" t="str">
            <v>YES</v>
          </cell>
          <cell r="V542" t="str">
            <v>BF</v>
          </cell>
          <cell r="W542" t="str">
            <v>CONT</v>
          </cell>
        </row>
        <row r="543">
          <cell r="B543" t="str">
            <v>O0843</v>
          </cell>
          <cell r="C543" t="str">
            <v>BF Pakistan Adj</v>
          </cell>
          <cell r="D543" t="str">
            <v>PKRK</v>
          </cell>
          <cell r="E543" t="str">
            <v>FA</v>
          </cell>
          <cell r="F543" t="str">
            <v>UNUS</v>
          </cell>
          <cell r="G543" t="str">
            <v>COb</v>
          </cell>
          <cell r="H543" t="str">
            <v>R0004</v>
          </cell>
          <cell r="I543" t="str">
            <v>Asia and Pacific</v>
          </cell>
          <cell r="J543" t="str">
            <v>NOTAPP</v>
          </cell>
          <cell r="K543" t="str">
            <v>Not Applicable</v>
          </cell>
          <cell r="L543" t="str">
            <v>NOTAPP</v>
          </cell>
          <cell r="M543" t="str">
            <v>Not Applicable</v>
          </cell>
          <cell r="N543" t="str">
            <v>C0063</v>
          </cell>
          <cell r="O543" t="str">
            <v>Pakistan</v>
          </cell>
          <cell r="P543" t="str">
            <v>PPKBJ</v>
          </cell>
          <cell r="Q543" t="str">
            <v>PPKBJ</v>
          </cell>
          <cell r="R543" t="str">
            <v>BF Pakistan Adj</v>
          </cell>
          <cell r="T543" t="str">
            <v>NOTAPP</v>
          </cell>
          <cell r="U543" t="str">
            <v>YES</v>
          </cell>
          <cell r="V543" t="str">
            <v>BF</v>
          </cell>
          <cell r="W543" t="str">
            <v>CONT</v>
          </cell>
        </row>
        <row r="544">
          <cell r="B544" t="str">
            <v>O0844</v>
          </cell>
          <cell r="C544" t="str">
            <v>USA Adj/cont</v>
          </cell>
          <cell r="D544" t="str">
            <v>USDK</v>
          </cell>
          <cell r="E544" t="str">
            <v>FA</v>
          </cell>
          <cell r="F544" t="str">
            <v>UNUS</v>
          </cell>
          <cell r="G544" t="str">
            <v>COb</v>
          </cell>
          <cell r="H544" t="str">
            <v>R0002</v>
          </cell>
          <cell r="I544" t="str">
            <v>North America</v>
          </cell>
          <cell r="J544" t="str">
            <v>NOTAPP</v>
          </cell>
          <cell r="K544" t="str">
            <v>Not Applicable</v>
          </cell>
          <cell r="L544" t="str">
            <v>NOTAPP</v>
          </cell>
          <cell r="M544" t="str">
            <v>Not Applicable</v>
          </cell>
          <cell r="N544" t="str">
            <v>C0031</v>
          </cell>
          <cell r="O544" t="str">
            <v>USA</v>
          </cell>
          <cell r="P544" t="str">
            <v>PUSAA</v>
          </cell>
          <cell r="Q544" t="str">
            <v>PUSAA</v>
          </cell>
          <cell r="R544" t="str">
            <v>USA Adj/cont</v>
          </cell>
          <cell r="T544" t="str">
            <v>NOTAPP</v>
          </cell>
          <cell r="U544" t="str">
            <v>YES</v>
          </cell>
          <cell r="V544" t="str">
            <v>BF</v>
          </cell>
          <cell r="W544" t="str">
            <v>CONT</v>
          </cell>
        </row>
        <row r="545">
          <cell r="B545" t="str">
            <v>O0845</v>
          </cell>
          <cell r="C545" t="str">
            <v>USA PLC Adj/Cont</v>
          </cell>
          <cell r="D545" t="str">
            <v>USDK</v>
          </cell>
          <cell r="E545" t="str">
            <v>FA</v>
          </cell>
          <cell r="F545" t="str">
            <v>PLC</v>
          </cell>
          <cell r="G545" t="str">
            <v>COb</v>
          </cell>
          <cell r="H545" t="str">
            <v>R0002</v>
          </cell>
          <cell r="I545" t="str">
            <v>North America</v>
          </cell>
          <cell r="J545" t="str">
            <v>NOTAPP</v>
          </cell>
          <cell r="K545" t="str">
            <v>Not Applicable</v>
          </cell>
          <cell r="L545" t="str">
            <v>NOTAPP</v>
          </cell>
          <cell r="M545" t="str">
            <v>Not Applicable</v>
          </cell>
          <cell r="N545" t="str">
            <v>C0031</v>
          </cell>
          <cell r="O545" t="str">
            <v>USA</v>
          </cell>
          <cell r="P545" t="str">
            <v>PUSPJ</v>
          </cell>
          <cell r="Q545" t="str">
            <v>PUSPJ</v>
          </cell>
          <cell r="R545" t="str">
            <v>USA PLC Adj/Cont</v>
          </cell>
          <cell r="T545" t="str">
            <v>NOTAPP</v>
          </cell>
          <cell r="U545" t="str">
            <v>YES</v>
          </cell>
          <cell r="V545" t="str">
            <v>BF</v>
          </cell>
          <cell r="W545" t="str">
            <v>CONT</v>
          </cell>
        </row>
        <row r="546">
          <cell r="B546" t="str">
            <v>O0846</v>
          </cell>
          <cell r="C546" t="str">
            <v>Saudi BF PLC</v>
          </cell>
          <cell r="D546" t="str">
            <v>SARK</v>
          </cell>
          <cell r="E546" t="str">
            <v>FA</v>
          </cell>
          <cell r="F546" t="str">
            <v>PLC</v>
          </cell>
          <cell r="G546" t="str">
            <v>COb</v>
          </cell>
          <cell r="H546" t="str">
            <v>R0003</v>
          </cell>
          <cell r="I546" t="str">
            <v>Africa and Middle East</v>
          </cell>
          <cell r="J546" t="str">
            <v>NOTAPP</v>
          </cell>
          <cell r="K546" t="str">
            <v>Not Applicable</v>
          </cell>
          <cell r="L546" t="str">
            <v>NOTAPP</v>
          </cell>
          <cell r="M546" t="str">
            <v>Not Applicable</v>
          </cell>
          <cell r="N546" t="str">
            <v>C0033</v>
          </cell>
          <cell r="O546" t="str">
            <v>Arabia</v>
          </cell>
          <cell r="P546" t="str">
            <v>PSABP</v>
          </cell>
          <cell r="Q546" t="str">
            <v>PSABP</v>
          </cell>
          <cell r="R546" t="str">
            <v>Saudi BF PLC</v>
          </cell>
          <cell r="T546" t="str">
            <v>NOTAPP</v>
          </cell>
          <cell r="U546" t="str">
            <v>YES</v>
          </cell>
          <cell r="V546" t="str">
            <v>BF</v>
          </cell>
          <cell r="W546" t="str">
            <v>CONT</v>
          </cell>
        </row>
        <row r="547">
          <cell r="B547" t="str">
            <v>O0847</v>
          </cell>
          <cell r="C547" t="str">
            <v>Columbia Calum/Rincom</v>
          </cell>
          <cell r="D547" t="str">
            <v>USDK</v>
          </cell>
          <cell r="E547" t="str">
            <v>FA</v>
          </cell>
          <cell r="F547" t="str">
            <v>MH</v>
          </cell>
          <cell r="G547" t="str">
            <v>COb</v>
          </cell>
          <cell r="H547" t="str">
            <v>R0005</v>
          </cell>
          <cell r="I547" t="str">
            <v>Latin America</v>
          </cell>
          <cell r="J547" t="str">
            <v>NOTAPP</v>
          </cell>
          <cell r="K547" t="str">
            <v>Not Applicable</v>
          </cell>
          <cell r="L547" t="str">
            <v>NOTAPP</v>
          </cell>
          <cell r="M547" t="str">
            <v>Not Applicable</v>
          </cell>
          <cell r="N547" t="str">
            <v>C0074</v>
          </cell>
          <cell r="O547" t="str">
            <v>Colombia</v>
          </cell>
          <cell r="P547" t="str">
            <v>PCALU</v>
          </cell>
          <cell r="Q547" t="str">
            <v>PCALU</v>
          </cell>
          <cell r="R547" t="str">
            <v>Columbia Calum/Rincom</v>
          </cell>
          <cell r="T547" t="str">
            <v>NOTAPP</v>
          </cell>
          <cell r="U547" t="str">
            <v>YES</v>
          </cell>
          <cell r="V547" t="str">
            <v>BF</v>
          </cell>
          <cell r="W547" t="str">
            <v>CONT</v>
          </cell>
        </row>
        <row r="548">
          <cell r="B548" t="str">
            <v>O0848</v>
          </cell>
          <cell r="C548" t="str">
            <v>NV Share Capital Adj</v>
          </cell>
          <cell r="D548" t="str">
            <v>EURK</v>
          </cell>
          <cell r="E548" t="str">
            <v>FA</v>
          </cell>
          <cell r="F548" t="str">
            <v>NV</v>
          </cell>
          <cell r="G548" t="str">
            <v>COb</v>
          </cell>
          <cell r="H548" t="str">
            <v>R0023</v>
          </cell>
          <cell r="I548" t="str">
            <v>Group Level Adjustments</v>
          </cell>
          <cell r="J548" t="str">
            <v>NOTAPP</v>
          </cell>
          <cell r="K548" t="str">
            <v>Not Applicable</v>
          </cell>
          <cell r="L548" t="str">
            <v>NOTAPP</v>
          </cell>
          <cell r="M548" t="str">
            <v>Not Applicable</v>
          </cell>
          <cell r="N548" t="str">
            <v>C0124</v>
          </cell>
          <cell r="O548" t="str">
            <v>Group Level Adjustments</v>
          </cell>
          <cell r="P548" t="str">
            <v>PNVSC</v>
          </cell>
          <cell r="Q548" t="str">
            <v>PNVSC</v>
          </cell>
          <cell r="R548" t="str">
            <v>NV Share Capital Adj</v>
          </cell>
          <cell r="T548" t="str">
            <v>NOTAPP</v>
          </cell>
          <cell r="U548" t="str">
            <v>YES</v>
          </cell>
          <cell r="V548" t="str">
            <v>BF</v>
          </cell>
          <cell r="W548" t="str">
            <v>CONT</v>
          </cell>
        </row>
        <row r="549">
          <cell r="B549" t="str">
            <v>O0849</v>
          </cell>
          <cell r="C549" t="str">
            <v>DiverseyLever Provisions</v>
          </cell>
          <cell r="D549" t="str">
            <v>EURK</v>
          </cell>
          <cell r="E549" t="str">
            <v>FA</v>
          </cell>
          <cell r="F549" t="str">
            <v>NV</v>
          </cell>
          <cell r="G549" t="str">
            <v>COb</v>
          </cell>
          <cell r="H549" t="str">
            <v>R0001</v>
          </cell>
          <cell r="I549" t="str">
            <v>Europe</v>
          </cell>
          <cell r="J549" t="str">
            <v>R0017</v>
          </cell>
          <cell r="K549" t="str">
            <v>Parent &amp; Finance</v>
          </cell>
          <cell r="L549" t="str">
            <v>R0020</v>
          </cell>
          <cell r="M549" t="str">
            <v>Total Parent &amp; Holding</v>
          </cell>
          <cell r="N549" t="str">
            <v>C0130</v>
          </cell>
          <cell r="O549" t="str">
            <v>Parent &amp; Holding NV</v>
          </cell>
          <cell r="P549" t="str">
            <v>PDLPR</v>
          </cell>
          <cell r="Q549" t="str">
            <v>PDLPR</v>
          </cell>
          <cell r="R549" t="str">
            <v>DiverseyLever Provisions</v>
          </cell>
          <cell r="T549" t="str">
            <v>NOTAPP</v>
          </cell>
          <cell r="U549" t="str">
            <v>YES</v>
          </cell>
          <cell r="V549" t="str">
            <v>BF</v>
          </cell>
          <cell r="W549" t="str">
            <v>CONT</v>
          </cell>
        </row>
        <row r="550">
          <cell r="B550" t="str">
            <v>O0850</v>
          </cell>
          <cell r="C550" t="str">
            <v>Parent Allocation Western Europe</v>
          </cell>
          <cell r="D550" t="str">
            <v>EURK</v>
          </cell>
          <cell r="E550" t="str">
            <v>FA</v>
          </cell>
          <cell r="F550" t="str">
            <v>NOTAPP</v>
          </cell>
          <cell r="G550" t="str">
            <v>COb</v>
          </cell>
          <cell r="H550" t="str">
            <v>NOTAPP</v>
          </cell>
          <cell r="I550" t="str">
            <v>Not Applicable</v>
          </cell>
          <cell r="J550" t="str">
            <v>NOTAPP</v>
          </cell>
          <cell r="K550" t="str">
            <v>Not Applicable</v>
          </cell>
          <cell r="L550" t="str">
            <v>NOTAPP</v>
          </cell>
          <cell r="M550" t="str">
            <v>Not Applicable</v>
          </cell>
          <cell r="N550" t="str">
            <v>NOTAPP</v>
          </cell>
          <cell r="O550" t="str">
            <v>Not Applicable</v>
          </cell>
          <cell r="P550" t="str">
            <v>NOTAPP</v>
          </cell>
          <cell r="Q550" t="str">
            <v>NOTAPP</v>
          </cell>
          <cell r="R550" t="str">
            <v>Not Applicable</v>
          </cell>
          <cell r="S550" t="str">
            <v>-</v>
          </cell>
          <cell r="T550" t="str">
            <v>NOTAPP</v>
          </cell>
          <cell r="U550" t="str">
            <v>YES</v>
          </cell>
          <cell r="V550" t="str">
            <v>BF</v>
          </cell>
          <cell r="W550" t="str">
            <v>CONT</v>
          </cell>
        </row>
        <row r="551">
          <cell r="B551" t="str">
            <v>O0851</v>
          </cell>
          <cell r="C551" t="str">
            <v>Johnson Diversey</v>
          </cell>
          <cell r="D551" t="str">
            <v>USDK</v>
          </cell>
          <cell r="E551" t="str">
            <v>FA</v>
          </cell>
          <cell r="F551" t="str">
            <v>NV</v>
          </cell>
          <cell r="G551" t="str">
            <v>COb</v>
          </cell>
          <cell r="H551" t="str">
            <v>R0001</v>
          </cell>
          <cell r="I551" t="str">
            <v>Europe</v>
          </cell>
          <cell r="J551" t="str">
            <v>R0017</v>
          </cell>
          <cell r="K551" t="str">
            <v>Parent &amp; Finance</v>
          </cell>
          <cell r="L551" t="str">
            <v>R0024</v>
          </cell>
          <cell r="M551" t="str">
            <v>Johnson Diversey</v>
          </cell>
          <cell r="N551" t="str">
            <v>C0133</v>
          </cell>
          <cell r="O551" t="str">
            <v>Johnson Diversey</v>
          </cell>
          <cell r="P551" t="str">
            <v>PJDIV</v>
          </cell>
          <cell r="Q551" t="str">
            <v>PJDIV</v>
          </cell>
          <cell r="R551" t="str">
            <v>Johnson Diversey</v>
          </cell>
          <cell r="S551" t="str">
            <v>-</v>
          </cell>
          <cell r="T551" t="str">
            <v>NOTAPP</v>
          </cell>
          <cell r="U551" t="str">
            <v>YES</v>
          </cell>
          <cell r="V551" t="str">
            <v>BF</v>
          </cell>
          <cell r="W551" t="str">
            <v>CONT</v>
          </cell>
        </row>
        <row r="552">
          <cell r="B552" t="str">
            <v>O0852</v>
          </cell>
          <cell r="C552" t="str">
            <v>BF Switz Oswald Adj</v>
          </cell>
          <cell r="D552" t="str">
            <v>EURK</v>
          </cell>
          <cell r="E552" t="str">
            <v>HF</v>
          </cell>
          <cell r="F552" t="str">
            <v>MH</v>
          </cell>
          <cell r="G552" t="str">
            <v>COb</v>
          </cell>
          <cell r="H552" t="str">
            <v>R0001</v>
          </cell>
          <cell r="I552" t="str">
            <v>Europe</v>
          </cell>
          <cell r="J552" t="str">
            <v>R0007</v>
          </cell>
          <cell r="K552" t="str">
            <v>Western Europe</v>
          </cell>
          <cell r="L552" t="str">
            <v>NOTAPP</v>
          </cell>
          <cell r="M552" t="str">
            <v>Not Applicable</v>
          </cell>
          <cell r="N552" t="str">
            <v>C0015</v>
          </cell>
          <cell r="O552" t="str">
            <v>Switzerland</v>
          </cell>
          <cell r="P552" t="str">
            <v>PCHBA</v>
          </cell>
          <cell r="Q552" t="str">
            <v>PCHBA</v>
          </cell>
          <cell r="R552" t="str">
            <v>BF Switz Oswald Adj</v>
          </cell>
          <cell r="S552" t="str">
            <v>-</v>
          </cell>
          <cell r="T552" t="str">
            <v>NOTAPP</v>
          </cell>
          <cell r="U552" t="str">
            <v>YES</v>
          </cell>
          <cell r="V552" t="str">
            <v>BF</v>
          </cell>
          <cell r="W552" t="str">
            <v>CONT</v>
          </cell>
        </row>
        <row r="553">
          <cell r="B553" t="str">
            <v>O0853</v>
          </cell>
          <cell r="C553" t="str">
            <v>Foods Divn Adj NV</v>
          </cell>
          <cell r="D553" t="str">
            <v>EURK</v>
          </cell>
          <cell r="E553" t="str">
            <v>FA</v>
          </cell>
          <cell r="F553" t="str">
            <v>NV</v>
          </cell>
          <cell r="G553" t="str">
            <v>COb</v>
          </cell>
          <cell r="H553" t="str">
            <v>R0001</v>
          </cell>
          <cell r="I553" t="str">
            <v>Europe</v>
          </cell>
          <cell r="J553" t="str">
            <v>R0007</v>
          </cell>
          <cell r="K553" t="str">
            <v>Western Europe</v>
          </cell>
          <cell r="L553" t="str">
            <v>R0015</v>
          </cell>
          <cell r="M553" t="str">
            <v>Western Europe Adjustments</v>
          </cell>
          <cell r="N553" t="str">
            <v>C0127</v>
          </cell>
          <cell r="O553" t="str">
            <v>Western Europe Adjustments</v>
          </cell>
          <cell r="P553" t="str">
            <v>PFDAA</v>
          </cell>
          <cell r="Q553" t="str">
            <v>PFDAA</v>
          </cell>
          <cell r="R553" t="str">
            <v>Foods Divn Adj NV</v>
          </cell>
          <cell r="S553" t="str">
            <v>-</v>
          </cell>
          <cell r="T553" t="str">
            <v>NOTAPP</v>
          </cell>
          <cell r="U553" t="str">
            <v>YES</v>
          </cell>
          <cell r="V553" t="str">
            <v>BF</v>
          </cell>
          <cell r="W553" t="str">
            <v>CONT</v>
          </cell>
        </row>
        <row r="554">
          <cell r="B554" t="str">
            <v>O0854</v>
          </cell>
          <cell r="C554" t="str">
            <v>ICFG NA Adj</v>
          </cell>
          <cell r="D554" t="str">
            <v>EURK</v>
          </cell>
          <cell r="E554" t="str">
            <v>FA</v>
          </cell>
          <cell r="F554" t="str">
            <v>NV</v>
          </cell>
          <cell r="G554" t="str">
            <v>COb</v>
          </cell>
          <cell r="H554" t="str">
            <v>R0002</v>
          </cell>
          <cell r="I554" t="str">
            <v>North America</v>
          </cell>
          <cell r="J554" t="str">
            <v>R0009</v>
          </cell>
          <cell r="K554" t="str">
            <v>North America Adjustments</v>
          </cell>
          <cell r="L554" t="str">
            <v>NOTAPP</v>
          </cell>
          <cell r="M554" t="str">
            <v>Not Applicable</v>
          </cell>
          <cell r="N554" t="str">
            <v>C0129</v>
          </cell>
          <cell r="O554" t="str">
            <v>North America Adjustments</v>
          </cell>
          <cell r="P554" t="str">
            <v>PIFNJ</v>
          </cell>
          <cell r="Q554" t="str">
            <v>PIFNJ</v>
          </cell>
          <cell r="R554" t="str">
            <v>ICFG NA Adj</v>
          </cell>
          <cell r="S554" t="str">
            <v>-</v>
          </cell>
          <cell r="T554" t="str">
            <v>NOTAPP</v>
          </cell>
          <cell r="U554" t="str">
            <v>YES</v>
          </cell>
          <cell r="V554" t="str">
            <v>BF</v>
          </cell>
          <cell r="W554" t="str">
            <v>CONT</v>
          </cell>
        </row>
        <row r="555">
          <cell r="B555" t="str">
            <v>O0855</v>
          </cell>
          <cell r="C555" t="str">
            <v>BF Europe HO Adj</v>
          </cell>
          <cell r="D555" t="str">
            <v>USDK</v>
          </cell>
          <cell r="E555" t="str">
            <v>HF</v>
          </cell>
          <cell r="F555" t="str">
            <v>MH</v>
          </cell>
          <cell r="G555" t="str">
            <v>COb</v>
          </cell>
          <cell r="H555" t="str">
            <v>R0001</v>
          </cell>
          <cell r="I555" t="str">
            <v>Europe</v>
          </cell>
          <cell r="J555" t="str">
            <v>R0017</v>
          </cell>
          <cell r="K555" t="str">
            <v>Parent &amp; Finance</v>
          </cell>
          <cell r="L555" t="str">
            <v>R0019</v>
          </cell>
          <cell r="M555" t="str">
            <v>BF Tot Eur HO/Holding</v>
          </cell>
          <cell r="N555" t="str">
            <v>C0122</v>
          </cell>
          <cell r="O555" t="str">
            <v>BF Tot Eur HO/Holding</v>
          </cell>
          <cell r="P555" t="str">
            <v>PEABH</v>
          </cell>
          <cell r="Q555" t="str">
            <v>NOTAPP</v>
          </cell>
          <cell r="R555" t="str">
            <v>Not Applicable</v>
          </cell>
          <cell r="S555" t="str">
            <v>-</v>
          </cell>
          <cell r="T555" t="str">
            <v>NOTAPP</v>
          </cell>
          <cell r="U555" t="str">
            <v>YES</v>
          </cell>
          <cell r="V555" t="str">
            <v>BF</v>
          </cell>
          <cell r="W555" t="str">
            <v>CONT</v>
          </cell>
        </row>
        <row r="556">
          <cell r="B556" t="str">
            <v>O0856</v>
          </cell>
          <cell r="C556" t="str">
            <v>UL Co for Reg Marketing &amp; Research Ltd</v>
          </cell>
          <cell r="D556" t="str">
            <v>GBPK</v>
          </cell>
          <cell r="E556" t="str">
            <v>F</v>
          </cell>
          <cell r="F556" t="str">
            <v>PLC</v>
          </cell>
          <cell r="G556" t="str">
            <v>NL</v>
          </cell>
          <cell r="H556" t="str">
            <v>R0001</v>
          </cell>
          <cell r="I556" t="str">
            <v>Europe</v>
          </cell>
          <cell r="J556" t="str">
            <v>R0007</v>
          </cell>
          <cell r="K556" t="str">
            <v>Western Europe</v>
          </cell>
          <cell r="L556" t="str">
            <v>NOTAPP</v>
          </cell>
          <cell r="M556" t="str">
            <v>Not Applicable</v>
          </cell>
          <cell r="N556" t="str">
            <v>C0016</v>
          </cell>
          <cell r="O556" t="str">
            <v>United Kingdom</v>
          </cell>
          <cell r="P556" t="str">
            <v>PUKNG</v>
          </cell>
          <cell r="Q556" t="str">
            <v>PUKNG</v>
          </cell>
          <cell r="R556" t="str">
            <v>United Kingdom</v>
          </cell>
          <cell r="S556" t="str">
            <v>-</v>
          </cell>
          <cell r="T556" t="str">
            <v>NOTAPP</v>
          </cell>
          <cell r="U556" t="str">
            <v>NO</v>
          </cell>
          <cell r="V556" t="str">
            <v>BF</v>
          </cell>
          <cell r="W556" t="str">
            <v>CONT</v>
          </cell>
        </row>
        <row r="557">
          <cell r="B557" t="str">
            <v>O0857</v>
          </cell>
          <cell r="C557" t="str">
            <v>UL Co for Reg MkT &amp; Res Ltd (ARABIA)</v>
          </cell>
          <cell r="D557" t="str">
            <v>USDK</v>
          </cell>
          <cell r="E557" t="str">
            <v>F</v>
          </cell>
          <cell r="F557" t="str">
            <v>PLC</v>
          </cell>
          <cell r="G557" t="str">
            <v>RI</v>
          </cell>
          <cell r="H557" t="str">
            <v>R0003</v>
          </cell>
          <cell r="I557" t="str">
            <v>Africa and Middle East</v>
          </cell>
          <cell r="J557" t="str">
            <v>NOTAPP</v>
          </cell>
          <cell r="K557" t="str">
            <v>Not Applicable</v>
          </cell>
          <cell r="L557" t="str">
            <v>NOTAPP</v>
          </cell>
          <cell r="M557" t="str">
            <v>Not Applicable</v>
          </cell>
          <cell r="N557" t="str">
            <v>C0033</v>
          </cell>
          <cell r="O557" t="str">
            <v>Arabia</v>
          </cell>
          <cell r="P557" t="str">
            <v>NOTAPP</v>
          </cell>
          <cell r="Q557" t="str">
            <v>PARAB</v>
          </cell>
          <cell r="R557" t="str">
            <v>Arabia</v>
          </cell>
          <cell r="S557" t="str">
            <v>-</v>
          </cell>
          <cell r="T557" t="str">
            <v>NOTAPP</v>
          </cell>
          <cell r="U557" t="str">
            <v>NO</v>
          </cell>
          <cell r="V557" t="str">
            <v>BF</v>
          </cell>
          <cell r="W557" t="str">
            <v>CONT</v>
          </cell>
        </row>
        <row r="558">
          <cell r="B558" t="str">
            <v>O0858</v>
          </cell>
          <cell r="C558" t="str">
            <v>Cyprus Diversey</v>
          </cell>
          <cell r="D558" t="str">
            <v>CYPK</v>
          </cell>
          <cell r="E558" t="str">
            <v>HF</v>
          </cell>
          <cell r="F558" t="str">
            <v>NOTAPP</v>
          </cell>
          <cell r="G558" t="str">
            <v>RI</v>
          </cell>
          <cell r="H558" t="str">
            <v>R0003</v>
          </cell>
          <cell r="I558" t="str">
            <v>Africa and Middle East</v>
          </cell>
          <cell r="J558" t="str">
            <v>NOTAPP</v>
          </cell>
          <cell r="K558" t="str">
            <v>Not Applicable</v>
          </cell>
          <cell r="L558" t="str">
            <v>NOTAPP</v>
          </cell>
          <cell r="M558" t="str">
            <v>Not Applicable</v>
          </cell>
          <cell r="N558" t="str">
            <v>C0035</v>
          </cell>
          <cell r="O558" t="str">
            <v>Cyprus</v>
          </cell>
          <cell r="P558" t="str">
            <v>NOTAPP</v>
          </cell>
          <cell r="Q558" t="str">
            <v>PDCYP</v>
          </cell>
          <cell r="R558" t="str">
            <v>Cyprus Diversey</v>
          </cell>
          <cell r="S558" t="str">
            <v>-</v>
          </cell>
          <cell r="T558" t="str">
            <v>NOTAPP</v>
          </cell>
          <cell r="U558" t="str">
            <v>NO</v>
          </cell>
          <cell r="V558" t="str">
            <v>NOTAPP</v>
          </cell>
          <cell r="W558" t="str">
            <v>CONT</v>
          </cell>
        </row>
        <row r="559">
          <cell r="B559" t="str">
            <v>O0859</v>
          </cell>
          <cell r="C559" t="str">
            <v>Switzerland Adjustment - EURO</v>
          </cell>
          <cell r="D559" t="str">
            <v>EURK</v>
          </cell>
          <cell r="E559" t="str">
            <v>HF</v>
          </cell>
          <cell r="F559" t="str">
            <v>MH</v>
          </cell>
          <cell r="G559" t="str">
            <v>NL</v>
          </cell>
          <cell r="H559" t="str">
            <v>R0001</v>
          </cell>
          <cell r="I559" t="str">
            <v>Europe</v>
          </cell>
          <cell r="J559" t="str">
            <v>R0007</v>
          </cell>
          <cell r="K559" t="str">
            <v>Western Europe</v>
          </cell>
          <cell r="L559" t="str">
            <v>NOTAPP</v>
          </cell>
          <cell r="M559" t="str">
            <v>Not Applicable</v>
          </cell>
          <cell r="N559" t="str">
            <v>C0015</v>
          </cell>
          <cell r="O559" t="str">
            <v>Switzerland</v>
          </cell>
          <cell r="P559" t="str">
            <v>NOTAPP</v>
          </cell>
          <cell r="Q559" t="str">
            <v>NOTAPP</v>
          </cell>
          <cell r="R559" t="str">
            <v>Not Applicable</v>
          </cell>
          <cell r="S559" t="str">
            <v>-</v>
          </cell>
          <cell r="T559" t="str">
            <v>NOTAPP</v>
          </cell>
          <cell r="U559" t="str">
            <v>NO</v>
          </cell>
          <cell r="V559" t="str">
            <v>NOTAPP</v>
          </cell>
          <cell r="W559" t="str">
            <v>CONT</v>
          </cell>
        </row>
        <row r="560">
          <cell r="B560" t="str">
            <v>O0860</v>
          </cell>
          <cell r="C560" t="str">
            <v>Germany Restatement Adj</v>
          </cell>
          <cell r="D560" t="str">
            <v>EURK</v>
          </cell>
          <cell r="E560" t="str">
            <v>FA</v>
          </cell>
          <cell r="F560" t="str">
            <v>MH</v>
          </cell>
          <cell r="G560" t="str">
            <v>COb</v>
          </cell>
          <cell r="H560" t="str">
            <v>R0001</v>
          </cell>
          <cell r="I560" t="str">
            <v>Europe</v>
          </cell>
          <cell r="J560" t="str">
            <v>R0007</v>
          </cell>
          <cell r="K560" t="str">
            <v>Western Europe</v>
          </cell>
          <cell r="L560" t="str">
            <v>NOTAPP</v>
          </cell>
          <cell r="M560" t="str">
            <v>Not Applicable</v>
          </cell>
          <cell r="N560" t="str">
            <v>C0006</v>
          </cell>
          <cell r="O560" t="str">
            <v>Germany</v>
          </cell>
          <cell r="P560" t="str">
            <v>NOTAPP</v>
          </cell>
          <cell r="Q560" t="str">
            <v>PDERS</v>
          </cell>
          <cell r="R560" t="str">
            <v>Germany restatement</v>
          </cell>
          <cell r="T560" t="str">
            <v>NOTAPP</v>
          </cell>
          <cell r="U560" t="str">
            <v>YES</v>
          </cell>
          <cell r="V560" t="str">
            <v>NOTAPP</v>
          </cell>
          <cell r="W560" t="str">
            <v>CONT</v>
          </cell>
        </row>
        <row r="561">
          <cell r="B561" t="str">
            <v>O0861</v>
          </cell>
          <cell r="C561" t="str">
            <v>Netherlands Restatement Adj</v>
          </cell>
          <cell r="D561" t="str">
            <v>EURK</v>
          </cell>
          <cell r="E561" t="str">
            <v>FA</v>
          </cell>
          <cell r="F561" t="str">
            <v>MH</v>
          </cell>
          <cell r="G561" t="str">
            <v>COb</v>
          </cell>
          <cell r="H561" t="str">
            <v>R0001</v>
          </cell>
          <cell r="I561" t="str">
            <v>Europe</v>
          </cell>
          <cell r="J561" t="str">
            <v>R0007</v>
          </cell>
          <cell r="K561" t="str">
            <v>Western Europe</v>
          </cell>
          <cell r="L561" t="str">
            <v>NOTAPP</v>
          </cell>
          <cell r="M561" t="str">
            <v>Not Applicable</v>
          </cell>
          <cell r="N561" t="str">
            <v>C0010</v>
          </cell>
          <cell r="O561" t="str">
            <v>Netherlands</v>
          </cell>
          <cell r="P561" t="str">
            <v>NOTAPP</v>
          </cell>
          <cell r="Q561" t="str">
            <v>PNERS</v>
          </cell>
          <cell r="R561" t="str">
            <v>Netherlands restatement</v>
          </cell>
          <cell r="T561" t="str">
            <v>NOTAPP</v>
          </cell>
          <cell r="U561" t="str">
            <v>YES</v>
          </cell>
          <cell r="V561" t="str">
            <v>NOTAPP</v>
          </cell>
          <cell r="W561" t="str">
            <v>CONT</v>
          </cell>
        </row>
        <row r="562">
          <cell r="B562" t="str">
            <v>O0862</v>
          </cell>
          <cell r="C562" t="str">
            <v>UK Restatement Adj</v>
          </cell>
          <cell r="D562" t="str">
            <v>EURK</v>
          </cell>
          <cell r="E562" t="str">
            <v>FA</v>
          </cell>
          <cell r="F562" t="str">
            <v>MH</v>
          </cell>
          <cell r="G562" t="str">
            <v>COb</v>
          </cell>
          <cell r="H562" t="str">
            <v>R0001</v>
          </cell>
          <cell r="I562" t="str">
            <v>Europe</v>
          </cell>
          <cell r="J562" t="str">
            <v>R0007</v>
          </cell>
          <cell r="K562" t="str">
            <v>Western Europe</v>
          </cell>
          <cell r="L562" t="str">
            <v>NOTAPP</v>
          </cell>
          <cell r="M562" t="str">
            <v>Not Applicable</v>
          </cell>
          <cell r="N562" t="str">
            <v>C0016</v>
          </cell>
          <cell r="O562" t="str">
            <v>United Kingdom</v>
          </cell>
          <cell r="P562" t="str">
            <v>NOTAPP</v>
          </cell>
          <cell r="Q562" t="str">
            <v>PUKRS</v>
          </cell>
          <cell r="R562" t="str">
            <v>UK restatement</v>
          </cell>
          <cell r="T562" t="str">
            <v>NOTAPP</v>
          </cell>
          <cell r="U562" t="str">
            <v>YES</v>
          </cell>
          <cell r="V562" t="str">
            <v>NOTAPP</v>
          </cell>
          <cell r="W562" t="str">
            <v>CONT</v>
          </cell>
        </row>
        <row r="563">
          <cell r="B563" t="str">
            <v>O0863</v>
          </cell>
          <cell r="C563" t="str">
            <v>WE Adj Restatement Adj</v>
          </cell>
          <cell r="D563" t="str">
            <v>EURK</v>
          </cell>
          <cell r="E563" t="str">
            <v>FA</v>
          </cell>
          <cell r="F563" t="str">
            <v>MH</v>
          </cell>
          <cell r="G563" t="str">
            <v>COb</v>
          </cell>
          <cell r="H563" t="str">
            <v>R0001</v>
          </cell>
          <cell r="I563" t="str">
            <v>Europe</v>
          </cell>
          <cell r="J563" t="str">
            <v>R0007</v>
          </cell>
          <cell r="K563" t="str">
            <v>Western Europe</v>
          </cell>
          <cell r="L563" t="str">
            <v>R0015</v>
          </cell>
          <cell r="M563" t="str">
            <v>Western Europe Adjustments</v>
          </cell>
          <cell r="N563" t="str">
            <v>C0127</v>
          </cell>
          <cell r="O563" t="str">
            <v>Western Europe Adjustments</v>
          </cell>
          <cell r="P563" t="str">
            <v>NOTAPP</v>
          </cell>
          <cell r="Q563" t="str">
            <v>PWERS</v>
          </cell>
          <cell r="R563" t="str">
            <v>WE Adj restatement</v>
          </cell>
          <cell r="T563" t="str">
            <v>NOTAPP</v>
          </cell>
          <cell r="U563" t="str">
            <v>YES</v>
          </cell>
          <cell r="V563" t="str">
            <v>NOTAPP</v>
          </cell>
          <cell r="W563" t="str">
            <v>CONT</v>
          </cell>
        </row>
        <row r="564">
          <cell r="B564" t="str">
            <v>O0864</v>
          </cell>
          <cell r="C564" t="str">
            <v>NA Adj Restatement Adj</v>
          </cell>
          <cell r="D564" t="str">
            <v>EURK</v>
          </cell>
          <cell r="E564" t="str">
            <v>FA</v>
          </cell>
          <cell r="F564" t="str">
            <v>MH</v>
          </cell>
          <cell r="G564" t="str">
            <v>COb</v>
          </cell>
          <cell r="H564" t="str">
            <v>R0002</v>
          </cell>
          <cell r="I564" t="str">
            <v>North America</v>
          </cell>
          <cell r="J564" t="str">
            <v>R0009</v>
          </cell>
          <cell r="K564" t="str">
            <v>North America Adjustments</v>
          </cell>
          <cell r="L564" t="str">
            <v>NOTAPP</v>
          </cell>
          <cell r="M564" t="str">
            <v>Not Applicable</v>
          </cell>
          <cell r="N564" t="str">
            <v>C0129</v>
          </cell>
          <cell r="O564" t="str">
            <v>North America Adjustments</v>
          </cell>
          <cell r="P564" t="str">
            <v>NOTAPP</v>
          </cell>
          <cell r="Q564" t="str">
            <v>PNARS</v>
          </cell>
          <cell r="R564" t="str">
            <v>NA Adj restatement</v>
          </cell>
          <cell r="T564" t="str">
            <v>NOTAPP</v>
          </cell>
          <cell r="U564" t="str">
            <v>YES</v>
          </cell>
          <cell r="V564" t="str">
            <v>NOTAPP</v>
          </cell>
          <cell r="W564" t="str">
            <v>CONT</v>
          </cell>
        </row>
        <row r="565">
          <cell r="B565" t="str">
            <v>O0865</v>
          </cell>
          <cell r="C565" t="str">
            <v>NAMET Restatement Adj</v>
          </cell>
          <cell r="D565" t="str">
            <v>EURK</v>
          </cell>
          <cell r="E565" t="str">
            <v>FA</v>
          </cell>
          <cell r="F565" t="str">
            <v>PLC</v>
          </cell>
          <cell r="G565" t="str">
            <v>COb</v>
          </cell>
          <cell r="H565" t="str">
            <v>R0003</v>
          </cell>
          <cell r="I565" t="str">
            <v>Africa and Middle East</v>
          </cell>
          <cell r="J565" t="str">
            <v>R0010</v>
          </cell>
          <cell r="K565" t="str">
            <v>Africa &amp; ME Adjustments</v>
          </cell>
          <cell r="L565" t="str">
            <v>NOTAPP</v>
          </cell>
          <cell r="M565" t="str">
            <v>Not Applicable</v>
          </cell>
          <cell r="N565" t="str">
            <v>C0128</v>
          </cell>
          <cell r="O565" t="str">
            <v>Africa &amp; M.East Adjustments</v>
          </cell>
          <cell r="P565" t="str">
            <v>NOTAPP</v>
          </cell>
          <cell r="Q565" t="str">
            <v>PNMRS</v>
          </cell>
          <cell r="R565" t="str">
            <v>NAMET restatement</v>
          </cell>
          <cell r="T565" t="str">
            <v>NOTAPP</v>
          </cell>
          <cell r="U565" t="str">
            <v>YES</v>
          </cell>
          <cell r="V565" t="str">
            <v>NOTAPP</v>
          </cell>
          <cell r="W565" t="str">
            <v>CONT</v>
          </cell>
        </row>
        <row r="566">
          <cell r="B566" t="str">
            <v>O0866</v>
          </cell>
          <cell r="C566" t="str">
            <v>LAmerica Restatement Adj</v>
          </cell>
          <cell r="D566" t="str">
            <v>EURK</v>
          </cell>
          <cell r="E566" t="str">
            <v>FA</v>
          </cell>
          <cell r="F566" t="str">
            <v>NV</v>
          </cell>
          <cell r="G566" t="str">
            <v>COb</v>
          </cell>
          <cell r="H566" t="str">
            <v>R0005</v>
          </cell>
          <cell r="I566" t="str">
            <v>Latin America</v>
          </cell>
          <cell r="J566" t="str">
            <v>R0012</v>
          </cell>
          <cell r="K566" t="str">
            <v>Latin America Adjustments</v>
          </cell>
          <cell r="L566" t="str">
            <v>NOTAPP</v>
          </cell>
          <cell r="M566" t="str">
            <v>Not Applicable</v>
          </cell>
          <cell r="N566" t="str">
            <v>C0125</v>
          </cell>
          <cell r="O566" t="str">
            <v>Latin America Adjustments</v>
          </cell>
          <cell r="P566" t="str">
            <v>NOTAPP</v>
          </cell>
          <cell r="Q566" t="str">
            <v>PLARS</v>
          </cell>
          <cell r="R566" t="str">
            <v>LAmerica restatement</v>
          </cell>
          <cell r="T566" t="str">
            <v>NOTAPP</v>
          </cell>
          <cell r="U566" t="str">
            <v>YES</v>
          </cell>
          <cell r="V566" t="str">
            <v>NOTAPP</v>
          </cell>
          <cell r="W566" t="str">
            <v>CONT</v>
          </cell>
        </row>
        <row r="567">
          <cell r="B567" t="str">
            <v>O0867</v>
          </cell>
          <cell r="C567" t="str">
            <v>Asia Pacific Restatement Adj</v>
          </cell>
          <cell r="D567" t="str">
            <v>EURK</v>
          </cell>
          <cell r="E567" t="str">
            <v>FA</v>
          </cell>
          <cell r="F567" t="str">
            <v>PLC</v>
          </cell>
          <cell r="G567" t="str">
            <v>COb</v>
          </cell>
          <cell r="H567" t="str">
            <v>R0004</v>
          </cell>
          <cell r="I567" t="str">
            <v>Asia and Pacific</v>
          </cell>
          <cell r="J567" t="str">
            <v>R0011</v>
          </cell>
          <cell r="K567" t="str">
            <v>Asia &amp; Pacific Adjustments</v>
          </cell>
          <cell r="L567" t="str">
            <v>NOTAPP</v>
          </cell>
          <cell r="M567" t="str">
            <v>Not Applicable</v>
          </cell>
          <cell r="N567" t="str">
            <v>C0126</v>
          </cell>
          <cell r="O567" t="str">
            <v>Asia &amp; Pacific Adjustments</v>
          </cell>
          <cell r="P567" t="str">
            <v>NOTAPP</v>
          </cell>
          <cell r="Q567" t="str">
            <v>PAPRS</v>
          </cell>
          <cell r="R567" t="str">
            <v>Asia Pacific restatement</v>
          </cell>
          <cell r="T567" t="str">
            <v>NOTAPP</v>
          </cell>
          <cell r="U567" t="str">
            <v>YES</v>
          </cell>
          <cell r="V567" t="str">
            <v>NOTAPP</v>
          </cell>
          <cell r="W567" t="str">
            <v>CONT</v>
          </cell>
        </row>
        <row r="568">
          <cell r="B568" t="str">
            <v>O0868</v>
          </cell>
          <cell r="C568" t="str">
            <v>Group Adj PLC Restatement Adj</v>
          </cell>
          <cell r="D568" t="str">
            <v>EURK</v>
          </cell>
          <cell r="E568" t="str">
            <v>FA</v>
          </cell>
          <cell r="F568" t="str">
            <v>PLC</v>
          </cell>
          <cell r="G568" t="str">
            <v>COb</v>
          </cell>
          <cell r="H568" t="str">
            <v>R0023</v>
          </cell>
          <cell r="I568" t="str">
            <v>Group Level Adjustments</v>
          </cell>
          <cell r="J568" t="str">
            <v>NOTAPP</v>
          </cell>
          <cell r="K568" t="str">
            <v>Not Applicable</v>
          </cell>
          <cell r="L568" t="str">
            <v>NOTAPP</v>
          </cell>
          <cell r="M568" t="str">
            <v>Not Applicable</v>
          </cell>
          <cell r="N568" t="str">
            <v>C0124</v>
          </cell>
          <cell r="O568" t="str">
            <v>Group Level Adjustments</v>
          </cell>
          <cell r="P568" t="str">
            <v>NOTAPP</v>
          </cell>
          <cell r="Q568" t="str">
            <v>PPLRS</v>
          </cell>
          <cell r="R568" t="str">
            <v>Group Adj PLC restatement</v>
          </cell>
          <cell r="T568" t="str">
            <v>NOTAPP</v>
          </cell>
          <cell r="U568" t="str">
            <v>YES</v>
          </cell>
          <cell r="V568" t="str">
            <v>NOTAPP</v>
          </cell>
          <cell r="W568" t="str">
            <v>CONT</v>
          </cell>
        </row>
        <row r="569">
          <cell r="B569" t="str">
            <v>O0869</v>
          </cell>
          <cell r="C569" t="str">
            <v>Group Adj NV Restatement Adj</v>
          </cell>
          <cell r="D569" t="str">
            <v>EURK</v>
          </cell>
          <cell r="E569" t="str">
            <v>FA</v>
          </cell>
          <cell r="F569" t="str">
            <v>NV</v>
          </cell>
          <cell r="G569" t="str">
            <v>COb</v>
          </cell>
          <cell r="H569" t="str">
            <v>R0023</v>
          </cell>
          <cell r="I569" t="str">
            <v>Group Level Adjustments</v>
          </cell>
          <cell r="J569" t="str">
            <v>NOTAPP</v>
          </cell>
          <cell r="K569" t="str">
            <v>Not Applicable</v>
          </cell>
          <cell r="L569" t="str">
            <v>NOTAPP</v>
          </cell>
          <cell r="M569" t="str">
            <v>Not Applicable</v>
          </cell>
          <cell r="N569" t="str">
            <v>C0124</v>
          </cell>
          <cell r="O569" t="str">
            <v>Group Level Adjustments</v>
          </cell>
          <cell r="P569" t="str">
            <v>NOTAPP</v>
          </cell>
          <cell r="Q569" t="str">
            <v>PNVRS</v>
          </cell>
          <cell r="R569" t="str">
            <v>Group Adj NV restatement</v>
          </cell>
          <cell r="T569" t="str">
            <v>NOTAPP</v>
          </cell>
          <cell r="U569" t="str">
            <v>YES</v>
          </cell>
          <cell r="V569" t="str">
            <v>NOTAPP</v>
          </cell>
          <cell r="W569" t="str">
            <v>CONT</v>
          </cell>
        </row>
        <row r="570">
          <cell r="B570" t="str">
            <v>O0870</v>
          </cell>
          <cell r="C570" t="str">
            <v>BF Hong Kong (Sub)</v>
          </cell>
          <cell r="D570" t="str">
            <v>HKDK</v>
          </cell>
          <cell r="E570" t="str">
            <v>F</v>
          </cell>
          <cell r="F570" t="str">
            <v>MH</v>
          </cell>
          <cell r="G570" t="str">
            <v>BW</v>
          </cell>
          <cell r="H570" t="str">
            <v>R0004</v>
          </cell>
          <cell r="I570" t="str">
            <v>Asia and Pacific</v>
          </cell>
          <cell r="J570" t="str">
            <v>NOTAPP</v>
          </cell>
          <cell r="K570" t="str">
            <v>Not Applicable</v>
          </cell>
          <cell r="L570" t="str">
            <v>NOTAPP</v>
          </cell>
          <cell r="M570" t="str">
            <v>Not Applicable</v>
          </cell>
          <cell r="N570" t="str">
            <v>C0056</v>
          </cell>
          <cell r="O570" t="str">
            <v>Hong Kong</v>
          </cell>
          <cell r="P570" t="str">
            <v>NOTAPP</v>
          </cell>
          <cell r="Q570" t="str">
            <v>PHKBS</v>
          </cell>
          <cell r="R570" t="str">
            <v>BF Hong Kong (Sub)</v>
          </cell>
          <cell r="T570" t="str">
            <v>NOTAPP</v>
          </cell>
          <cell r="U570" t="str">
            <v>NO</v>
          </cell>
          <cell r="V570" t="str">
            <v>NOTAPP</v>
          </cell>
          <cell r="W570" t="str">
            <v>CONT</v>
          </cell>
        </row>
        <row r="571">
          <cell r="B571" t="str">
            <v>O0871</v>
          </cell>
          <cell r="C571" t="str">
            <v>BF Malaysia (Sub)</v>
          </cell>
          <cell r="D571" t="str">
            <v>MYRK</v>
          </cell>
          <cell r="E571" t="str">
            <v>F</v>
          </cell>
          <cell r="F571" t="str">
            <v>MMH</v>
          </cell>
          <cell r="G571" t="str">
            <v>AF</v>
          </cell>
          <cell r="H571" t="str">
            <v>R0004</v>
          </cell>
          <cell r="I571" t="str">
            <v>Asia and Pacific</v>
          </cell>
          <cell r="J571" t="str">
            <v>NOTAPP</v>
          </cell>
          <cell r="K571" t="str">
            <v>Not Applicable</v>
          </cell>
          <cell r="L571" t="str">
            <v>NOTAPP</v>
          </cell>
          <cell r="M571" t="str">
            <v>Not Applicable</v>
          </cell>
          <cell r="N571" t="str">
            <v>C0061</v>
          </cell>
          <cell r="O571" t="str">
            <v>Malaysia</v>
          </cell>
          <cell r="P571" t="str">
            <v>NOTAPP</v>
          </cell>
          <cell r="Q571" t="str">
            <v>PMYBS</v>
          </cell>
          <cell r="R571" t="str">
            <v>BF Malaysia (Sub)</v>
          </cell>
          <cell r="T571" t="str">
            <v>NOTAPP</v>
          </cell>
          <cell r="U571" t="str">
            <v>NO</v>
          </cell>
          <cell r="V571" t="str">
            <v>NOTAPP</v>
          </cell>
          <cell r="W571" t="str">
            <v>CONT</v>
          </cell>
        </row>
        <row r="572">
          <cell r="B572" t="str">
            <v>O0872</v>
          </cell>
          <cell r="C572" t="str">
            <v>BF Philippines (Sub)</v>
          </cell>
          <cell r="D572" t="str">
            <v>PHPK</v>
          </cell>
          <cell r="E572" t="str">
            <v>F</v>
          </cell>
          <cell r="F572" t="str">
            <v>MH</v>
          </cell>
          <cell r="G572" t="str">
            <v>AF</v>
          </cell>
          <cell r="H572" t="str">
            <v>R0004</v>
          </cell>
          <cell r="I572" t="str">
            <v>Asia and Pacific</v>
          </cell>
          <cell r="J572" t="str">
            <v>NOTAPP</v>
          </cell>
          <cell r="K572" t="str">
            <v>Not Applicable</v>
          </cell>
          <cell r="L572" t="str">
            <v>NOTAPP</v>
          </cell>
          <cell r="M572" t="str">
            <v>Not Applicable</v>
          </cell>
          <cell r="N572" t="str">
            <v>C0064</v>
          </cell>
          <cell r="O572" t="str">
            <v>Philippines</v>
          </cell>
          <cell r="P572" t="str">
            <v>NOTAPP</v>
          </cell>
          <cell r="Q572" t="str">
            <v>PPHBS</v>
          </cell>
          <cell r="R572" t="str">
            <v>BF Philippines (Sub)</v>
          </cell>
          <cell r="T572" t="str">
            <v>NOTAPP</v>
          </cell>
          <cell r="U572" t="str">
            <v>NO</v>
          </cell>
          <cell r="V572" t="str">
            <v>NOTAPP</v>
          </cell>
          <cell r="W572" t="str">
            <v>CONT</v>
          </cell>
        </row>
        <row r="573">
          <cell r="B573" t="str">
            <v>O0873</v>
          </cell>
          <cell r="C573" t="str">
            <v>BF Singapore (Sub)</v>
          </cell>
          <cell r="D573" t="str">
            <v>SGDK</v>
          </cell>
          <cell r="E573" t="str">
            <v>F</v>
          </cell>
          <cell r="F573" t="str">
            <v>MMH</v>
          </cell>
          <cell r="G573" t="str">
            <v>AF</v>
          </cell>
          <cell r="H573" t="str">
            <v>R0004</v>
          </cell>
          <cell r="I573" t="str">
            <v>Asia and Pacific</v>
          </cell>
          <cell r="J573" t="str">
            <v>NOTAPP</v>
          </cell>
          <cell r="K573" t="str">
            <v>Not Applicable</v>
          </cell>
          <cell r="L573" t="str">
            <v>NOTAPP</v>
          </cell>
          <cell r="M573" t="str">
            <v>Not Applicable</v>
          </cell>
          <cell r="N573" t="str">
            <v>C0065</v>
          </cell>
          <cell r="O573" t="str">
            <v>Singapore</v>
          </cell>
          <cell r="P573" t="str">
            <v>NOTAPP</v>
          </cell>
          <cell r="Q573" t="str">
            <v>PSGBS</v>
          </cell>
          <cell r="R573" t="str">
            <v>BF Singapore (Sub)</v>
          </cell>
          <cell r="T573" t="str">
            <v>NOTAPP</v>
          </cell>
          <cell r="U573" t="str">
            <v>NO</v>
          </cell>
          <cell r="V573" t="str">
            <v>NOTAPP</v>
          </cell>
          <cell r="W573" t="str">
            <v>CONT</v>
          </cell>
        </row>
        <row r="574">
          <cell r="B574" t="str">
            <v>O0874</v>
          </cell>
          <cell r="C574" t="str">
            <v>BF Taiwan (Sub)</v>
          </cell>
          <cell r="D574" t="str">
            <v>TWDK</v>
          </cell>
          <cell r="E574" t="str">
            <v>F</v>
          </cell>
          <cell r="F574" t="str">
            <v>MH</v>
          </cell>
          <cell r="G574" t="str">
            <v>BW</v>
          </cell>
          <cell r="H574" t="str">
            <v>R0004</v>
          </cell>
          <cell r="I574" t="str">
            <v>Asia and Pacific</v>
          </cell>
          <cell r="J574" t="str">
            <v>NOTAPP</v>
          </cell>
          <cell r="K574" t="str">
            <v>Not Applicable</v>
          </cell>
          <cell r="L574" t="str">
            <v>NOTAPP</v>
          </cell>
          <cell r="M574" t="str">
            <v>Not Applicable</v>
          </cell>
          <cell r="N574" t="str">
            <v>C0067</v>
          </cell>
          <cell r="O574" t="str">
            <v>Taiwan</v>
          </cell>
          <cell r="P574" t="str">
            <v>NOTAPP</v>
          </cell>
          <cell r="Q574" t="str">
            <v>PTABS</v>
          </cell>
          <cell r="R574" t="str">
            <v>BF Taiwan (Sub)</v>
          </cell>
          <cell r="T574" t="str">
            <v>NOTAPP</v>
          </cell>
          <cell r="U574" t="str">
            <v>NO</v>
          </cell>
          <cell r="V574" t="str">
            <v>NOTAPP</v>
          </cell>
          <cell r="W574" t="str">
            <v>CONT</v>
          </cell>
        </row>
        <row r="575">
          <cell r="B575" t="str">
            <v>O0875</v>
          </cell>
          <cell r="C575" t="str">
            <v>BF Thailand (Sub)</v>
          </cell>
          <cell r="D575" t="str">
            <v>THBK</v>
          </cell>
          <cell r="E575" t="str">
            <v>F</v>
          </cell>
          <cell r="F575" t="str">
            <v>MH</v>
          </cell>
          <cell r="G575" t="str">
            <v>AF</v>
          </cell>
          <cell r="H575" t="str">
            <v>R0004</v>
          </cell>
          <cell r="I575" t="str">
            <v>Asia and Pacific</v>
          </cell>
          <cell r="J575" t="str">
            <v>NOTAPP</v>
          </cell>
          <cell r="K575" t="str">
            <v>Not Applicable</v>
          </cell>
          <cell r="L575" t="str">
            <v>NOTAPP</v>
          </cell>
          <cell r="M575" t="str">
            <v>Not Applicable</v>
          </cell>
          <cell r="N575" t="str">
            <v>C0068</v>
          </cell>
          <cell r="O575" t="str">
            <v>Thailand</v>
          </cell>
          <cell r="P575" t="str">
            <v>NOTAPP</v>
          </cell>
          <cell r="Q575" t="str">
            <v>PTHBS</v>
          </cell>
          <cell r="R575" t="str">
            <v>BF Thailand (Sub)</v>
          </cell>
          <cell r="T575" t="str">
            <v>NOTAPP</v>
          </cell>
          <cell r="U575" t="str">
            <v>NO</v>
          </cell>
          <cell r="V575" t="str">
            <v>NOTAPP</v>
          </cell>
          <cell r="W575" t="str">
            <v>CONT</v>
          </cell>
        </row>
        <row r="576">
          <cell r="B576" t="str">
            <v>O0876</v>
          </cell>
          <cell r="C576" t="str">
            <v>Asia Pacific BF Gdwill Adj</v>
          </cell>
          <cell r="D576" t="str">
            <v>USDK</v>
          </cell>
          <cell r="E576" t="str">
            <v>FA</v>
          </cell>
          <cell r="F576" t="str">
            <v>UNUS</v>
          </cell>
          <cell r="G576" t="str">
            <v>COb</v>
          </cell>
          <cell r="H576" t="str">
            <v>R0004</v>
          </cell>
          <cell r="I576" t="str">
            <v>Asia and Pacific</v>
          </cell>
          <cell r="J576" t="str">
            <v>R0011</v>
          </cell>
          <cell r="K576" t="str">
            <v>Asia &amp; Pacific Adjustments</v>
          </cell>
          <cell r="L576" t="str">
            <v>NOTAPP</v>
          </cell>
          <cell r="M576" t="str">
            <v>Not Applicable</v>
          </cell>
          <cell r="N576" t="str">
            <v>C0126</v>
          </cell>
          <cell r="O576" t="str">
            <v>Asia &amp; Pacific Adjustments</v>
          </cell>
          <cell r="P576" t="str">
            <v>NOTAPP</v>
          </cell>
          <cell r="Q576" t="str">
            <v>PAPGJ</v>
          </cell>
          <cell r="R576" t="str">
            <v>Asia Pacific BF Gdwill Adj</v>
          </cell>
          <cell r="T576" t="str">
            <v>NOTAPP</v>
          </cell>
          <cell r="U576" t="str">
            <v>YES</v>
          </cell>
          <cell r="V576" t="str">
            <v>NOTAPP</v>
          </cell>
          <cell r="W576" t="str">
            <v>CONT</v>
          </cell>
        </row>
        <row r="577">
          <cell r="B577" t="str">
            <v>O0877</v>
          </cell>
          <cell r="C577" t="str">
            <v>Unilever Serbia</v>
          </cell>
          <cell r="D577" t="str">
            <v>YUMK</v>
          </cell>
          <cell r="E577" t="str">
            <v>F</v>
          </cell>
          <cell r="F577" t="str">
            <v>NV</v>
          </cell>
          <cell r="G577" t="str">
            <v>CO</v>
          </cell>
          <cell r="H577" t="str">
            <v>R0001</v>
          </cell>
          <cell r="I577" t="str">
            <v>Europe</v>
          </cell>
          <cell r="J577" t="str">
            <v>R0008</v>
          </cell>
          <cell r="K577" t="str">
            <v>Central and Eastern Europe</v>
          </cell>
          <cell r="L577" t="str">
            <v>NOTAPP</v>
          </cell>
          <cell r="M577" t="str">
            <v>Not Applicable</v>
          </cell>
          <cell r="N577" t="str">
            <v>C0136</v>
          </cell>
          <cell r="O577" t="str">
            <v>Serbia</v>
          </cell>
          <cell r="P577" t="str">
            <v>NOTAPP</v>
          </cell>
          <cell r="Q577" t="str">
            <v>PSRBC</v>
          </cell>
          <cell r="R577" t="str">
            <v>Serbia</v>
          </cell>
          <cell r="T577" t="str">
            <v>NOTAPP</v>
          </cell>
          <cell r="U577" t="str">
            <v>NO</v>
          </cell>
        </row>
        <row r="578">
          <cell r="B578" t="str">
            <v>O0878</v>
          </cell>
          <cell r="C578" t="str">
            <v>BF Africa Amortisation Adj</v>
          </cell>
          <cell r="D578" t="str">
            <v>USDK</v>
          </cell>
          <cell r="E578" t="str">
            <v>FA</v>
          </cell>
          <cell r="F578" t="str">
            <v>UNUS</v>
          </cell>
          <cell r="G578" t="str">
            <v>COb</v>
          </cell>
          <cell r="H578" t="str">
            <v>R0003</v>
          </cell>
          <cell r="I578" t="str">
            <v>Africa and Middle East</v>
          </cell>
          <cell r="J578" t="str">
            <v>R0010</v>
          </cell>
          <cell r="K578" t="str">
            <v>Africa &amp; ME Adjustments</v>
          </cell>
          <cell r="L578" t="str">
            <v>NOTAPP</v>
          </cell>
          <cell r="M578" t="str">
            <v>Not Applicable</v>
          </cell>
          <cell r="N578" t="str">
            <v>C0128</v>
          </cell>
          <cell r="O578" t="str">
            <v>Africa &amp; M.East Adjustments</v>
          </cell>
          <cell r="P578" t="str">
            <v>NOTAPP</v>
          </cell>
          <cell r="Q578" t="str">
            <v>PAFBJ</v>
          </cell>
          <cell r="R578" t="str">
            <v>BF Africa Amortisation Adj</v>
          </cell>
          <cell r="T578" t="str">
            <v>NOTAPP</v>
          </cell>
          <cell r="U578" t="str">
            <v>YES</v>
          </cell>
        </row>
        <row r="579">
          <cell r="B579" t="str">
            <v>O0879</v>
          </cell>
          <cell r="C579" t="str">
            <v>BF Asia Amortisation Adj</v>
          </cell>
          <cell r="D579" t="str">
            <v>USDK</v>
          </cell>
          <cell r="E579" t="str">
            <v>FA</v>
          </cell>
          <cell r="F579" t="str">
            <v>UNUS</v>
          </cell>
          <cell r="G579" t="str">
            <v>COb</v>
          </cell>
          <cell r="H579" t="str">
            <v>R0004</v>
          </cell>
          <cell r="I579" t="str">
            <v>Asia and Pacific</v>
          </cell>
          <cell r="J579" t="str">
            <v>R0011</v>
          </cell>
          <cell r="K579" t="str">
            <v>Asia &amp; Pacific Adjustments</v>
          </cell>
          <cell r="L579" t="str">
            <v>NOTAPP</v>
          </cell>
          <cell r="M579" t="str">
            <v>Not Applicable</v>
          </cell>
          <cell r="N579" t="str">
            <v>C0126</v>
          </cell>
          <cell r="O579" t="str">
            <v>Asia &amp; Pacific Adjustments</v>
          </cell>
          <cell r="P579" t="str">
            <v>NOTAPP</v>
          </cell>
          <cell r="Q579" t="str">
            <v>PAPBJ</v>
          </cell>
          <cell r="R579" t="str">
            <v>BF Asia   Amortisation Adj</v>
          </cell>
          <cell r="T579" t="str">
            <v>NOTAPP</v>
          </cell>
          <cell r="U579" t="str">
            <v>YES</v>
          </cell>
        </row>
        <row r="580">
          <cell r="B580" t="str">
            <v>ZW0622</v>
          </cell>
          <cell r="C580" t="str">
            <v>Iran/Arabia</v>
          </cell>
          <cell r="D580" t="str">
            <v>USDK</v>
          </cell>
          <cell r="E580" t="str">
            <v>M</v>
          </cell>
          <cell r="F580" t="str">
            <v>NOTAPP</v>
          </cell>
          <cell r="G580" t="str">
            <v>FP&amp;A</v>
          </cell>
          <cell r="H580" t="str">
            <v>NOTAPP</v>
          </cell>
          <cell r="I580" t="str">
            <v>Not Applicable</v>
          </cell>
          <cell r="J580" t="str">
            <v>NOTAPP</v>
          </cell>
          <cell r="K580" t="str">
            <v>Not Applicable</v>
          </cell>
          <cell r="L580" t="str">
            <v>NOTAPP</v>
          </cell>
          <cell r="M580" t="str">
            <v>Not Applicable</v>
          </cell>
          <cell r="N580" t="str">
            <v>NOTAPP</v>
          </cell>
          <cell r="O580" t="str">
            <v>Not Applicable</v>
          </cell>
          <cell r="P580" t="str">
            <v>NOTAPP</v>
          </cell>
          <cell r="Q580" t="str">
            <v>NOTAPP</v>
          </cell>
          <cell r="R580" t="str">
            <v>Not Applicable</v>
          </cell>
          <cell r="S580" t="str">
            <v>-</v>
          </cell>
          <cell r="T580" t="str">
            <v>NOTAPP</v>
          </cell>
          <cell r="U580" t="str">
            <v>NO</v>
          </cell>
          <cell r="V580" t="str">
            <v>DR02409</v>
          </cell>
          <cell r="W580" t="str">
            <v>CONT</v>
          </cell>
        </row>
        <row r="581">
          <cell r="B581" t="str">
            <v>ZW0623</v>
          </cell>
          <cell r="C581" t="str">
            <v>Yemen/Arabia</v>
          </cell>
          <cell r="D581" t="str">
            <v>USDK</v>
          </cell>
          <cell r="E581" t="str">
            <v>M</v>
          </cell>
          <cell r="F581" t="str">
            <v>NOTAPP</v>
          </cell>
          <cell r="G581" t="str">
            <v>FP&amp;A</v>
          </cell>
          <cell r="H581" t="str">
            <v>NOTAPP</v>
          </cell>
          <cell r="I581" t="str">
            <v>Not Applicable</v>
          </cell>
          <cell r="J581" t="str">
            <v>NOTAPP</v>
          </cell>
          <cell r="K581" t="str">
            <v>Not Applicable</v>
          </cell>
          <cell r="L581" t="str">
            <v>NOTAPP</v>
          </cell>
          <cell r="M581" t="str">
            <v>Not Applicable</v>
          </cell>
          <cell r="N581" t="str">
            <v>NOTAPP</v>
          </cell>
          <cell r="O581" t="str">
            <v>Not Applicable</v>
          </cell>
          <cell r="P581" t="str">
            <v>NOTAPP</v>
          </cell>
          <cell r="Q581" t="str">
            <v>NOTAPP</v>
          </cell>
          <cell r="R581" t="str">
            <v>Not Applicable</v>
          </cell>
          <cell r="S581" t="str">
            <v>-</v>
          </cell>
          <cell r="T581" t="str">
            <v>NOTAPP</v>
          </cell>
          <cell r="U581" t="str">
            <v>NO</v>
          </cell>
          <cell r="V581" t="str">
            <v>DR02409</v>
          </cell>
          <cell r="W581" t="str">
            <v>CONT</v>
          </cell>
        </row>
        <row r="582">
          <cell r="B582" t="str">
            <v>ZW0624</v>
          </cell>
          <cell r="C582" t="str">
            <v>Levant/Mashreq</v>
          </cell>
          <cell r="D582" t="str">
            <v>USDK</v>
          </cell>
          <cell r="E582" t="str">
            <v>M</v>
          </cell>
          <cell r="F582" t="str">
            <v>NOTAPP</v>
          </cell>
          <cell r="G582" t="str">
            <v>FP&amp;A</v>
          </cell>
          <cell r="H582" t="str">
            <v>NOTAPP</v>
          </cell>
          <cell r="I582" t="str">
            <v>Not Applicable</v>
          </cell>
          <cell r="J582" t="str">
            <v>NOTAPP</v>
          </cell>
          <cell r="K582" t="str">
            <v>Not Applicable</v>
          </cell>
          <cell r="L582" t="str">
            <v>NOTAPP</v>
          </cell>
          <cell r="M582" t="str">
            <v>Not Applicable</v>
          </cell>
          <cell r="N582" t="str">
            <v>NOTAPP</v>
          </cell>
          <cell r="O582" t="str">
            <v>Not Applicable</v>
          </cell>
          <cell r="P582" t="str">
            <v>NOTAPP</v>
          </cell>
          <cell r="Q582" t="str">
            <v>NOTAPP</v>
          </cell>
          <cell r="R582" t="str">
            <v>Not Applicable</v>
          </cell>
          <cell r="S582" t="str">
            <v>-</v>
          </cell>
          <cell r="T582" t="str">
            <v>NOTAPP</v>
          </cell>
          <cell r="U582" t="str">
            <v>NO</v>
          </cell>
          <cell r="V582" t="str">
            <v>DR02409</v>
          </cell>
          <cell r="W582" t="str">
            <v>CONT</v>
          </cell>
        </row>
        <row r="583">
          <cell r="B583" t="str">
            <v>ZW0625</v>
          </cell>
          <cell r="C583" t="str">
            <v>Sudan/Mashreq</v>
          </cell>
          <cell r="D583" t="str">
            <v>USDK</v>
          </cell>
          <cell r="E583" t="str">
            <v>M</v>
          </cell>
          <cell r="F583" t="str">
            <v>NOTAPP</v>
          </cell>
          <cell r="G583" t="str">
            <v>FP&amp;A</v>
          </cell>
          <cell r="H583" t="str">
            <v>NOTAPP</v>
          </cell>
          <cell r="I583" t="str">
            <v>Not Applicable</v>
          </cell>
          <cell r="J583" t="str">
            <v>NOTAPP</v>
          </cell>
          <cell r="K583" t="str">
            <v>Not Applicable</v>
          </cell>
          <cell r="L583" t="str">
            <v>NOTAPP</v>
          </cell>
          <cell r="M583" t="str">
            <v>Not Applicable</v>
          </cell>
          <cell r="N583" t="str">
            <v>NOTAPP</v>
          </cell>
          <cell r="O583" t="str">
            <v>Not Applicable</v>
          </cell>
          <cell r="P583" t="str">
            <v>NOTAPP</v>
          </cell>
          <cell r="Q583" t="str">
            <v>NOTAPP</v>
          </cell>
          <cell r="R583" t="str">
            <v>Not Applicable</v>
          </cell>
          <cell r="S583" t="str">
            <v>-</v>
          </cell>
          <cell r="T583" t="str">
            <v>NOTAPP</v>
          </cell>
          <cell r="U583" t="str">
            <v>NO</v>
          </cell>
          <cell r="V583" t="str">
            <v>DR02409</v>
          </cell>
          <cell r="W583" t="str">
            <v>CONT</v>
          </cell>
        </row>
        <row r="584">
          <cell r="B584" t="str">
            <v>ZW0626</v>
          </cell>
          <cell r="C584" t="str">
            <v>Iraq/Mashreq</v>
          </cell>
          <cell r="D584" t="str">
            <v>USDK</v>
          </cell>
          <cell r="E584" t="str">
            <v>M</v>
          </cell>
          <cell r="F584" t="str">
            <v>NOTAPP</v>
          </cell>
          <cell r="G584" t="str">
            <v>FP&amp;A</v>
          </cell>
          <cell r="H584" t="str">
            <v>NOTAPP</v>
          </cell>
          <cell r="I584" t="str">
            <v>Not Applicable</v>
          </cell>
          <cell r="J584" t="str">
            <v>NOTAPP</v>
          </cell>
          <cell r="K584" t="str">
            <v>Not Applicable</v>
          </cell>
          <cell r="L584" t="str">
            <v>NOTAPP</v>
          </cell>
          <cell r="M584" t="str">
            <v>Not Applicable</v>
          </cell>
          <cell r="N584" t="str">
            <v>NOTAPP</v>
          </cell>
          <cell r="O584" t="str">
            <v>Not Applicable</v>
          </cell>
          <cell r="P584" t="str">
            <v>NOTAPP</v>
          </cell>
          <cell r="Q584" t="str">
            <v>NOTAPP</v>
          </cell>
          <cell r="R584" t="str">
            <v>Not Applicable</v>
          </cell>
          <cell r="S584" t="str">
            <v>-</v>
          </cell>
          <cell r="T584" t="str">
            <v>NOTAPP</v>
          </cell>
          <cell r="U584" t="str">
            <v>NO</v>
          </cell>
          <cell r="V584" t="str">
            <v>DR02409</v>
          </cell>
          <cell r="W584" t="str">
            <v>CONT</v>
          </cell>
        </row>
        <row r="585">
          <cell r="B585" t="str">
            <v>ZW0627</v>
          </cell>
          <cell r="C585" t="str">
            <v>Libya/Tunisia</v>
          </cell>
          <cell r="D585" t="str">
            <v>TNDK</v>
          </cell>
          <cell r="E585" t="str">
            <v>M</v>
          </cell>
          <cell r="F585" t="str">
            <v>NOTAPP</v>
          </cell>
          <cell r="G585" t="str">
            <v>FP&amp;A</v>
          </cell>
          <cell r="H585" t="str">
            <v>NOTAPP</v>
          </cell>
          <cell r="I585" t="str">
            <v>Not Applicable</v>
          </cell>
          <cell r="J585" t="str">
            <v>NOTAPP</v>
          </cell>
          <cell r="K585" t="str">
            <v>Not Applicable</v>
          </cell>
          <cell r="L585" t="str">
            <v>NOTAPP</v>
          </cell>
          <cell r="M585" t="str">
            <v>Not Applicable</v>
          </cell>
          <cell r="N585" t="str">
            <v>NOTAPP</v>
          </cell>
          <cell r="O585" t="str">
            <v>Not Applicable</v>
          </cell>
          <cell r="P585" t="str">
            <v>NOTAPP</v>
          </cell>
          <cell r="Q585" t="str">
            <v>NOTAPP</v>
          </cell>
          <cell r="R585" t="str">
            <v>Not Applicable</v>
          </cell>
          <cell r="S585" t="str">
            <v>-</v>
          </cell>
          <cell r="T585" t="str">
            <v>NOTAPP</v>
          </cell>
          <cell r="U585" t="str">
            <v>NO</v>
          </cell>
          <cell r="V585" t="str">
            <v>DR02409</v>
          </cell>
          <cell r="W585" t="str">
            <v>CONT</v>
          </cell>
        </row>
      </sheetData>
      <sheetData sheetId="1" refreshError="1">
        <row r="3">
          <cell r="B3" t="str">
            <v>NOTAPP</v>
          </cell>
          <cell r="C3" t="str">
            <v>Not Applicable</v>
          </cell>
        </row>
        <row r="4">
          <cell r="B4" t="str">
            <v>R0001</v>
          </cell>
          <cell r="C4" t="str">
            <v>Europe</v>
          </cell>
        </row>
        <row r="5">
          <cell r="B5" t="str">
            <v>R0002</v>
          </cell>
          <cell r="C5" t="str">
            <v>North America</v>
          </cell>
        </row>
        <row r="6">
          <cell r="B6" t="str">
            <v>R0003</v>
          </cell>
          <cell r="C6" t="str">
            <v>Africa and Middle East</v>
          </cell>
        </row>
        <row r="7">
          <cell r="B7" t="str">
            <v>R0004</v>
          </cell>
          <cell r="C7" t="str">
            <v>Asia and Pacific</v>
          </cell>
        </row>
        <row r="8">
          <cell r="B8" t="str">
            <v>R0005</v>
          </cell>
          <cell r="C8" t="str">
            <v>Latin America</v>
          </cell>
        </row>
        <row r="9">
          <cell r="B9" t="str">
            <v>R0006</v>
          </cell>
          <cell r="C9" t="str">
            <v>Central Items</v>
          </cell>
        </row>
        <row r="10">
          <cell r="B10" t="str">
            <v>R0016</v>
          </cell>
          <cell r="C10" t="str">
            <v>Central Plan</v>
          </cell>
        </row>
        <row r="11">
          <cell r="B11" t="str">
            <v>R0023</v>
          </cell>
          <cell r="C11" t="str">
            <v>Group Level Adjustments</v>
          </cell>
        </row>
        <row r="12">
          <cell r="B12" t="str">
            <v>O0010</v>
          </cell>
          <cell r="C12" t="str">
            <v>AMET - Ethiopia</v>
          </cell>
        </row>
        <row r="16">
          <cell r="B16" t="str">
            <v>NOTAPP</v>
          </cell>
          <cell r="C16" t="str">
            <v>Not Applicable</v>
          </cell>
        </row>
        <row r="17">
          <cell r="B17" t="str">
            <v>R0007</v>
          </cell>
          <cell r="C17" t="str">
            <v>Western Europe</v>
          </cell>
        </row>
        <row r="18">
          <cell r="B18" t="str">
            <v>R0008</v>
          </cell>
          <cell r="C18" t="str">
            <v>Central and Eastern Europe</v>
          </cell>
        </row>
        <row r="19">
          <cell r="B19" t="str">
            <v>R0009</v>
          </cell>
          <cell r="C19" t="str">
            <v>North America Adjustments</v>
          </cell>
        </row>
        <row r="20">
          <cell r="B20" t="str">
            <v>R0010</v>
          </cell>
          <cell r="C20" t="str">
            <v>Africa &amp; ME Adjustments</v>
          </cell>
        </row>
        <row r="21">
          <cell r="B21" t="str">
            <v>R0011</v>
          </cell>
          <cell r="C21" t="str">
            <v>Asia &amp; Pacific Adjustments</v>
          </cell>
        </row>
        <row r="22">
          <cell r="B22" t="str">
            <v>R0012</v>
          </cell>
          <cell r="C22" t="str">
            <v>Latin America Adjustments</v>
          </cell>
        </row>
        <row r="23">
          <cell r="B23" t="str">
            <v>R0017</v>
          </cell>
          <cell r="C23" t="str">
            <v>Parent &amp; Finance</v>
          </cell>
        </row>
        <row r="24">
          <cell r="B24" t="str">
            <v>O0030</v>
          </cell>
          <cell r="C24" t="str">
            <v>AMET - Unilever Tanzania</v>
          </cell>
        </row>
        <row r="25">
          <cell r="B25" t="str">
            <v>O0031</v>
          </cell>
          <cell r="C25" t="str">
            <v>AMET - Unilever Tunisia</v>
          </cell>
        </row>
        <row r="28">
          <cell r="B28" t="str">
            <v>NOTAPP</v>
          </cell>
          <cell r="C28" t="str">
            <v>Not Applicable</v>
          </cell>
        </row>
        <row r="29">
          <cell r="B29" t="str">
            <v>R0014</v>
          </cell>
          <cell r="C29" t="str">
            <v>C&amp;E Europe Adjustments</v>
          </cell>
        </row>
        <row r="30">
          <cell r="B30" t="str">
            <v>R0015</v>
          </cell>
          <cell r="C30" t="str">
            <v>Western Europe Adjustments</v>
          </cell>
        </row>
        <row r="31">
          <cell r="B31" t="str">
            <v>R0018</v>
          </cell>
          <cell r="C31" t="str">
            <v>Finance Division Zurich Total</v>
          </cell>
        </row>
        <row r="32">
          <cell r="B32" t="str">
            <v>R0019</v>
          </cell>
          <cell r="C32" t="str">
            <v>BF Tot Eur HO/Holding</v>
          </cell>
        </row>
        <row r="33">
          <cell r="B33" t="str">
            <v>R0020</v>
          </cell>
          <cell r="C33" t="str">
            <v>Total Parent &amp; Holding</v>
          </cell>
        </row>
        <row r="34">
          <cell r="B34" t="str">
            <v>R0021</v>
          </cell>
          <cell r="C34" t="str">
            <v>Parent &amp; Holding PLC</v>
          </cell>
        </row>
        <row r="35">
          <cell r="B35" t="str">
            <v>R0024</v>
          </cell>
          <cell r="C35" t="str">
            <v>Johnson Diversey</v>
          </cell>
        </row>
        <row r="36">
          <cell r="B36" t="str">
            <v>R0025</v>
          </cell>
          <cell r="C36" t="str">
            <v>BF Total A&amp;P HO</v>
          </cell>
        </row>
        <row r="37">
          <cell r="B37" t="str">
            <v>O0057</v>
          </cell>
          <cell r="C37" t="str">
            <v>UBFE France</v>
          </cell>
        </row>
        <row r="38">
          <cell r="B38" t="str">
            <v>O0058</v>
          </cell>
          <cell r="C38" t="str">
            <v>Atkinsons - Italy</v>
          </cell>
        </row>
        <row r="39">
          <cell r="B39" t="str">
            <v>O0059</v>
          </cell>
          <cell r="C39" t="str">
            <v>ICFG - Ben &amp; Jerry's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01B"/>
      <sheetName val="462B"/>
      <sheetName val="Analisis 2s85"/>
      <sheetName val="Analisis 4182"/>
      <sheetName val="Analisis 576"/>
      <sheetName val="Analisis 5s91"/>
      <sheetName val="Analisis CI60"/>
      <sheetName val="Analisis TR90"/>
    </sheetNames>
    <sheetDataSet>
      <sheetData sheetId="0"/>
      <sheetData sheetId="1"/>
      <sheetData sheetId="2"/>
      <sheetData sheetId="3"/>
      <sheetData sheetId="4"/>
      <sheetData sheetId="5"/>
      <sheetData sheetId="6"/>
      <sheetData sheetId="7"/>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rual"/>
      <sheetName val="asiento"/>
      <sheetName val="total"/>
    </sheetNames>
    <sheetDataSet>
      <sheetData sheetId="0" refreshError="1"/>
      <sheetData sheetId="1" refreshError="1"/>
      <sheetData sheetId="2"/>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dereços das ERBs 10-11-98"/>
      <sheetName val="Endereços das ERBs (2)"/>
      <sheetName val="Endereços das ERBs"/>
      <sheetName val="EMISSÃO.A.12-02-98.wjo"/>
      <sheetName val="CANALIZAÇÃO-A.25.02.98"/>
      <sheetName val="DADOS DE REFERÊNCIA"/>
      <sheetName val="GERAL.C.25-02-98"/>
      <sheetName val="SÓ.ERBS.A.12-02-98"/>
      <sheetName val="GERAL.teste-11.03.98"/>
      <sheetName val="TELEPAR.A.19.05.98"/>
      <sheetName val="GLOBAL.A.28.05.98"/>
      <sheetName val="DESENHOS"/>
      <sheetName val="Listas"/>
      <sheetName val="BANDA A"/>
      <sheetName val="BANDA B"/>
      <sheetName val="atc e dtc"/>
      <sheetName val="RESUMO ATC-DTC"/>
      <sheetName val="resumo dcch e acc"/>
      <sheetName val="resumo color code"/>
      <sheetName val="CADASTRO"/>
      <sheetName val="Resource Plan &amp; Calculations"/>
      <sheetName val="Inputs A"/>
      <sheetName val="Input Table"/>
      <sheetName val="Endereços_das_ERBs_10-11-98"/>
      <sheetName val="Endereços_das_ERBs_(2)"/>
      <sheetName val="Endereços_das_ERBs"/>
      <sheetName val="EMISSÃO_A_12-02-98_wjo"/>
      <sheetName val="CANALIZAÇÃO-A_25_02_98"/>
      <sheetName val="DADOS_DE_REFERÊNCIA"/>
      <sheetName val="GERAL_C_25-02-98"/>
      <sheetName val="SÓ_ERBS_A_12-02-98"/>
      <sheetName val="GERAL_teste-11_03_98"/>
      <sheetName val="TELEPAR_A_19_05_98"/>
      <sheetName val="GLOBAL_A_28_05_98"/>
      <sheetName val="BANDA_A"/>
      <sheetName val="BANDA_B"/>
      <sheetName val="atc_e_dtc"/>
      <sheetName val="RESUMO_ATC-DTC"/>
      <sheetName val="resumo_dcch_e_acc"/>
      <sheetName val="resumo_color_code"/>
      <sheetName val="INDICE"/>
      <sheetName val="Validac"/>
      <sheetName val="Antenas"/>
      <sheetName val="Alimentadores"/>
      <sheetName val="Radio"/>
      <sheetName val="Sitios"/>
      <sheetName val="(1)Input Wizard"/>
      <sheetName val="A.XLS"/>
      <sheetName val="Param BC"/>
      <sheetName val="PARAM-22-12-1999"/>
      <sheetName val="PPU"/>
      <sheetName val="RESUMO-0"/>
      <sheetName val="AJUSTES"/>
      <sheetName val="LIBRO COMPRAS PPC"/>
      <sheetName val="VENTAS PwC"/>
      <sheetName val="Mayor Cpra"/>
      <sheetName val="Mayor Ventas"/>
      <sheetName val="Conciliaciones"/>
      <sheetName val="Agosto 2019"/>
      <sheetName val="DDJJ-Agosto-F.120"/>
      <sheetName val="TC"/>
      <sheetName val="Visión Integral"/>
      <sheetName val="Control Ret. Recibidas"/>
      <sheetName val="Ret. Recibidas"/>
      <sheetName val="CW Venta Repercutido"/>
      <sheetName val="CW Iva Debito"/>
      <sheetName val="CW Compras soportado"/>
      <sheetName val="CW IVA Crédito"/>
      <sheetName val="Diario Agosto"/>
    </sheetNames>
    <sheetDataSet>
      <sheetData sheetId="0">
        <row r="4">
          <cell r="A4">
            <v>333</v>
          </cell>
        </row>
      </sheetData>
      <sheetData sheetId="1"/>
      <sheetData sheetId="2"/>
      <sheetData sheetId="3"/>
      <sheetData sheetId="4"/>
      <sheetData sheetId="5"/>
      <sheetData sheetId="6"/>
      <sheetData sheetId="7"/>
      <sheetData sheetId="8"/>
      <sheetData sheetId="9"/>
      <sheetData sheetId="10"/>
      <sheetData sheetId="11"/>
      <sheetData sheetId="12"/>
      <sheetData sheetId="13" refreshError="1">
        <row r="4">
          <cell r="A4">
            <v>333</v>
          </cell>
          <cell r="B4">
            <v>332</v>
          </cell>
          <cell r="C4">
            <v>331</v>
          </cell>
          <cell r="D4">
            <v>330</v>
          </cell>
          <cell r="E4">
            <v>329</v>
          </cell>
          <cell r="F4">
            <v>328</v>
          </cell>
          <cell r="G4">
            <v>327</v>
          </cell>
          <cell r="H4">
            <v>326</v>
          </cell>
          <cell r="I4">
            <v>325</v>
          </cell>
          <cell r="J4">
            <v>324</v>
          </cell>
          <cell r="K4">
            <v>323</v>
          </cell>
          <cell r="L4">
            <v>322</v>
          </cell>
          <cell r="M4">
            <v>321</v>
          </cell>
          <cell r="N4">
            <v>320</v>
          </cell>
          <cell r="O4">
            <v>319</v>
          </cell>
          <cell r="P4">
            <v>318</v>
          </cell>
          <cell r="Q4">
            <v>317</v>
          </cell>
          <cell r="R4">
            <v>316</v>
          </cell>
          <cell r="S4">
            <v>315</v>
          </cell>
          <cell r="T4">
            <v>314</v>
          </cell>
          <cell r="U4">
            <v>313</v>
          </cell>
        </row>
        <row r="5">
          <cell r="A5">
            <v>312</v>
          </cell>
          <cell r="B5">
            <v>311</v>
          </cell>
          <cell r="C5">
            <v>310</v>
          </cell>
          <cell r="D5">
            <v>309</v>
          </cell>
          <cell r="E5">
            <v>308</v>
          </cell>
          <cell r="F5">
            <v>307</v>
          </cell>
          <cell r="G5">
            <v>306</v>
          </cell>
          <cell r="H5">
            <v>305</v>
          </cell>
          <cell r="I5">
            <v>304</v>
          </cell>
          <cell r="J5">
            <v>303</v>
          </cell>
          <cell r="K5">
            <v>302</v>
          </cell>
          <cell r="L5">
            <v>301</v>
          </cell>
          <cell r="M5">
            <v>300</v>
          </cell>
          <cell r="N5">
            <v>299</v>
          </cell>
          <cell r="O5">
            <v>298</v>
          </cell>
          <cell r="P5">
            <v>297</v>
          </cell>
          <cell r="Q5">
            <v>296</v>
          </cell>
          <cell r="R5">
            <v>295</v>
          </cell>
          <cell r="S5">
            <v>294</v>
          </cell>
          <cell r="T5">
            <v>293</v>
          </cell>
          <cell r="U5">
            <v>292</v>
          </cell>
        </row>
        <row r="6">
          <cell r="A6">
            <v>291</v>
          </cell>
          <cell r="B6">
            <v>290</v>
          </cell>
          <cell r="C6">
            <v>289</v>
          </cell>
          <cell r="D6">
            <v>288</v>
          </cell>
          <cell r="E6">
            <v>287</v>
          </cell>
          <cell r="F6">
            <v>286</v>
          </cell>
          <cell r="G6">
            <v>285</v>
          </cell>
          <cell r="H6">
            <v>284</v>
          </cell>
          <cell r="I6">
            <v>283</v>
          </cell>
          <cell r="J6">
            <v>282</v>
          </cell>
          <cell r="K6">
            <v>281</v>
          </cell>
          <cell r="L6">
            <v>280</v>
          </cell>
          <cell r="M6">
            <v>279</v>
          </cell>
          <cell r="N6">
            <v>278</v>
          </cell>
          <cell r="O6">
            <v>277</v>
          </cell>
          <cell r="P6">
            <v>276</v>
          </cell>
          <cell r="Q6">
            <v>275</v>
          </cell>
          <cell r="R6">
            <v>274</v>
          </cell>
          <cell r="S6">
            <v>273</v>
          </cell>
          <cell r="T6">
            <v>272</v>
          </cell>
          <cell r="U6">
            <v>271</v>
          </cell>
        </row>
        <row r="7">
          <cell r="A7">
            <v>270</v>
          </cell>
          <cell r="B7">
            <v>269</v>
          </cell>
          <cell r="C7">
            <v>268</v>
          </cell>
          <cell r="D7">
            <v>267</v>
          </cell>
          <cell r="E7">
            <v>266</v>
          </cell>
          <cell r="F7">
            <v>265</v>
          </cell>
          <cell r="G7">
            <v>264</v>
          </cell>
          <cell r="H7">
            <v>263</v>
          </cell>
          <cell r="I7">
            <v>262</v>
          </cell>
          <cell r="J7">
            <v>261</v>
          </cell>
          <cell r="K7">
            <v>260</v>
          </cell>
          <cell r="L7">
            <v>259</v>
          </cell>
          <cell r="M7">
            <v>258</v>
          </cell>
          <cell r="N7">
            <v>257</v>
          </cell>
          <cell r="O7">
            <v>256</v>
          </cell>
          <cell r="P7">
            <v>255</v>
          </cell>
          <cell r="Q7">
            <v>254</v>
          </cell>
          <cell r="R7">
            <v>253</v>
          </cell>
          <cell r="S7">
            <v>252</v>
          </cell>
          <cell r="T7">
            <v>251</v>
          </cell>
          <cell r="U7">
            <v>250</v>
          </cell>
        </row>
        <row r="8">
          <cell r="A8">
            <v>249</v>
          </cell>
          <cell r="B8">
            <v>248</v>
          </cell>
          <cell r="C8">
            <v>247</v>
          </cell>
          <cell r="D8">
            <v>246</v>
          </cell>
          <cell r="E8">
            <v>245</v>
          </cell>
          <cell r="F8">
            <v>244</v>
          </cell>
          <cell r="G8">
            <v>243</v>
          </cell>
          <cell r="H8">
            <v>242</v>
          </cell>
          <cell r="I8">
            <v>241</v>
          </cell>
          <cell r="J8">
            <v>240</v>
          </cell>
          <cell r="K8">
            <v>239</v>
          </cell>
          <cell r="L8">
            <v>238</v>
          </cell>
          <cell r="M8">
            <v>237</v>
          </cell>
          <cell r="N8">
            <v>236</v>
          </cell>
          <cell r="O8">
            <v>235</v>
          </cell>
          <cell r="P8">
            <v>234</v>
          </cell>
          <cell r="Q8">
            <v>233</v>
          </cell>
          <cell r="R8">
            <v>232</v>
          </cell>
          <cell r="S8">
            <v>231</v>
          </cell>
          <cell r="T8">
            <v>230</v>
          </cell>
          <cell r="U8">
            <v>229</v>
          </cell>
        </row>
        <row r="9">
          <cell r="A9">
            <v>228</v>
          </cell>
          <cell r="B9">
            <v>227</v>
          </cell>
          <cell r="C9">
            <v>226</v>
          </cell>
          <cell r="D9">
            <v>225</v>
          </cell>
          <cell r="E9">
            <v>224</v>
          </cell>
          <cell r="F9">
            <v>223</v>
          </cell>
          <cell r="G9">
            <v>222</v>
          </cell>
          <cell r="H9">
            <v>221</v>
          </cell>
          <cell r="I9">
            <v>220</v>
          </cell>
          <cell r="J9">
            <v>219</v>
          </cell>
          <cell r="K9">
            <v>218</v>
          </cell>
          <cell r="L9">
            <v>217</v>
          </cell>
          <cell r="M9">
            <v>216</v>
          </cell>
          <cell r="N9">
            <v>215</v>
          </cell>
          <cell r="O9">
            <v>214</v>
          </cell>
          <cell r="P9">
            <v>213</v>
          </cell>
          <cell r="Q9">
            <v>212</v>
          </cell>
          <cell r="R9">
            <v>211</v>
          </cell>
          <cell r="S9">
            <v>210</v>
          </cell>
          <cell r="T9">
            <v>209</v>
          </cell>
          <cell r="U9">
            <v>208</v>
          </cell>
        </row>
        <row r="10">
          <cell r="A10">
            <v>207</v>
          </cell>
          <cell r="B10">
            <v>206</v>
          </cell>
          <cell r="C10">
            <v>205</v>
          </cell>
          <cell r="D10">
            <v>204</v>
          </cell>
          <cell r="E10">
            <v>203</v>
          </cell>
          <cell r="F10">
            <v>202</v>
          </cell>
          <cell r="G10">
            <v>201</v>
          </cell>
          <cell r="H10">
            <v>200</v>
          </cell>
          <cell r="I10">
            <v>199</v>
          </cell>
          <cell r="J10">
            <v>198</v>
          </cell>
          <cell r="K10">
            <v>197</v>
          </cell>
          <cell r="L10">
            <v>196</v>
          </cell>
          <cell r="M10">
            <v>195</v>
          </cell>
          <cell r="N10">
            <v>194</v>
          </cell>
          <cell r="O10">
            <v>193</v>
          </cell>
          <cell r="P10">
            <v>192</v>
          </cell>
          <cell r="Q10">
            <v>191</v>
          </cell>
          <cell r="R10">
            <v>190</v>
          </cell>
          <cell r="S10">
            <v>189</v>
          </cell>
          <cell r="T10">
            <v>188</v>
          </cell>
          <cell r="U10">
            <v>187</v>
          </cell>
        </row>
        <row r="11">
          <cell r="A11">
            <v>186</v>
          </cell>
          <cell r="B11">
            <v>185</v>
          </cell>
          <cell r="C11">
            <v>184</v>
          </cell>
          <cell r="D11">
            <v>183</v>
          </cell>
          <cell r="E11">
            <v>182</v>
          </cell>
          <cell r="F11">
            <v>181</v>
          </cell>
          <cell r="G11">
            <v>180</v>
          </cell>
          <cell r="H11">
            <v>179</v>
          </cell>
          <cell r="I11">
            <v>178</v>
          </cell>
          <cell r="J11">
            <v>177</v>
          </cell>
          <cell r="K11">
            <v>176</v>
          </cell>
          <cell r="L11">
            <v>175</v>
          </cell>
          <cell r="M11">
            <v>174</v>
          </cell>
          <cell r="N11">
            <v>173</v>
          </cell>
          <cell r="O11">
            <v>172</v>
          </cell>
          <cell r="P11">
            <v>171</v>
          </cell>
          <cell r="Q11">
            <v>170</v>
          </cell>
          <cell r="R11">
            <v>169</v>
          </cell>
          <cell r="S11">
            <v>168</v>
          </cell>
          <cell r="T11">
            <v>167</v>
          </cell>
          <cell r="U11">
            <v>166</v>
          </cell>
        </row>
        <row r="12">
          <cell r="A12">
            <v>165</v>
          </cell>
          <cell r="B12">
            <v>164</v>
          </cell>
          <cell r="C12">
            <v>163</v>
          </cell>
          <cell r="D12">
            <v>162</v>
          </cell>
          <cell r="E12">
            <v>161</v>
          </cell>
          <cell r="F12">
            <v>160</v>
          </cell>
          <cell r="G12">
            <v>159</v>
          </cell>
          <cell r="H12">
            <v>158</v>
          </cell>
          <cell r="I12">
            <v>157</v>
          </cell>
          <cell r="J12">
            <v>156</v>
          </cell>
          <cell r="K12">
            <v>155</v>
          </cell>
          <cell r="L12">
            <v>154</v>
          </cell>
          <cell r="M12">
            <v>153</v>
          </cell>
          <cell r="N12">
            <v>152</v>
          </cell>
          <cell r="O12">
            <v>151</v>
          </cell>
          <cell r="P12">
            <v>150</v>
          </cell>
          <cell r="Q12">
            <v>149</v>
          </cell>
          <cell r="R12">
            <v>148</v>
          </cell>
          <cell r="S12">
            <v>147</v>
          </cell>
          <cell r="T12">
            <v>146</v>
          </cell>
          <cell r="U12">
            <v>145</v>
          </cell>
        </row>
        <row r="13">
          <cell r="A13">
            <v>144</v>
          </cell>
          <cell r="B13">
            <v>143</v>
          </cell>
          <cell r="C13">
            <v>142</v>
          </cell>
          <cell r="D13">
            <v>141</v>
          </cell>
          <cell r="E13">
            <v>140</v>
          </cell>
          <cell r="F13">
            <v>139</v>
          </cell>
          <cell r="G13">
            <v>138</v>
          </cell>
          <cell r="H13">
            <v>137</v>
          </cell>
          <cell r="I13">
            <v>136</v>
          </cell>
          <cell r="J13">
            <v>135</v>
          </cell>
          <cell r="K13">
            <v>134</v>
          </cell>
          <cell r="L13">
            <v>133</v>
          </cell>
          <cell r="M13">
            <v>132</v>
          </cell>
          <cell r="N13">
            <v>131</v>
          </cell>
          <cell r="O13">
            <v>130</v>
          </cell>
          <cell r="P13">
            <v>129</v>
          </cell>
          <cell r="Q13">
            <v>128</v>
          </cell>
          <cell r="R13">
            <v>127</v>
          </cell>
          <cell r="S13">
            <v>126</v>
          </cell>
          <cell r="T13">
            <v>125</v>
          </cell>
          <cell r="U13">
            <v>124</v>
          </cell>
        </row>
        <row r="14">
          <cell r="A14">
            <v>123</v>
          </cell>
          <cell r="B14">
            <v>122</v>
          </cell>
          <cell r="C14">
            <v>121</v>
          </cell>
          <cell r="D14">
            <v>120</v>
          </cell>
          <cell r="E14">
            <v>119</v>
          </cell>
          <cell r="F14">
            <v>118</v>
          </cell>
          <cell r="G14">
            <v>117</v>
          </cell>
          <cell r="H14">
            <v>116</v>
          </cell>
          <cell r="I14">
            <v>115</v>
          </cell>
          <cell r="J14">
            <v>114</v>
          </cell>
          <cell r="K14">
            <v>113</v>
          </cell>
          <cell r="L14">
            <v>112</v>
          </cell>
          <cell r="M14">
            <v>111</v>
          </cell>
          <cell r="N14">
            <v>110</v>
          </cell>
          <cell r="O14">
            <v>109</v>
          </cell>
          <cell r="P14">
            <v>108</v>
          </cell>
          <cell r="Q14">
            <v>107</v>
          </cell>
          <cell r="R14">
            <v>106</v>
          </cell>
          <cell r="S14">
            <v>105</v>
          </cell>
          <cell r="T14">
            <v>104</v>
          </cell>
          <cell r="U14">
            <v>103</v>
          </cell>
        </row>
        <row r="15">
          <cell r="A15">
            <v>102</v>
          </cell>
          <cell r="B15">
            <v>101</v>
          </cell>
          <cell r="C15">
            <v>100</v>
          </cell>
          <cell r="D15">
            <v>99</v>
          </cell>
          <cell r="E15">
            <v>98</v>
          </cell>
          <cell r="F15">
            <v>97</v>
          </cell>
          <cell r="G15">
            <v>96</v>
          </cell>
          <cell r="H15">
            <v>95</v>
          </cell>
          <cell r="I15">
            <v>94</v>
          </cell>
          <cell r="J15">
            <v>93</v>
          </cell>
          <cell r="K15">
            <v>92</v>
          </cell>
          <cell r="L15">
            <v>91</v>
          </cell>
          <cell r="M15">
            <v>90</v>
          </cell>
          <cell r="N15">
            <v>89</v>
          </cell>
          <cell r="O15">
            <v>88</v>
          </cell>
          <cell r="P15">
            <v>87</v>
          </cell>
          <cell r="Q15">
            <v>86</v>
          </cell>
          <cell r="R15">
            <v>85</v>
          </cell>
          <cell r="S15">
            <v>84</v>
          </cell>
          <cell r="T15">
            <v>83</v>
          </cell>
          <cell r="U15">
            <v>82</v>
          </cell>
        </row>
        <row r="16">
          <cell r="A16">
            <v>81</v>
          </cell>
          <cell r="B16">
            <v>80</v>
          </cell>
          <cell r="C16">
            <v>79</v>
          </cell>
          <cell r="D16">
            <v>78</v>
          </cell>
          <cell r="E16">
            <v>77</v>
          </cell>
          <cell r="F16">
            <v>76</v>
          </cell>
          <cell r="G16">
            <v>75</v>
          </cell>
          <cell r="H16">
            <v>74</v>
          </cell>
          <cell r="I16">
            <v>73</v>
          </cell>
          <cell r="J16">
            <v>72</v>
          </cell>
          <cell r="K16">
            <v>71</v>
          </cell>
          <cell r="L16">
            <v>70</v>
          </cell>
          <cell r="M16">
            <v>69</v>
          </cell>
          <cell r="N16">
            <v>68</v>
          </cell>
          <cell r="O16">
            <v>67</v>
          </cell>
          <cell r="P16">
            <v>66</v>
          </cell>
          <cell r="Q16">
            <v>65</v>
          </cell>
          <cell r="R16">
            <v>64</v>
          </cell>
          <cell r="S16">
            <v>63</v>
          </cell>
          <cell r="T16">
            <v>62</v>
          </cell>
          <cell r="U16">
            <v>61</v>
          </cell>
        </row>
        <row r="17">
          <cell r="A17">
            <v>60</v>
          </cell>
          <cell r="B17">
            <v>59</v>
          </cell>
          <cell r="C17">
            <v>58</v>
          </cell>
          <cell r="D17">
            <v>57</v>
          </cell>
          <cell r="E17">
            <v>56</v>
          </cell>
          <cell r="F17">
            <v>55</v>
          </cell>
          <cell r="G17">
            <v>54</v>
          </cell>
          <cell r="H17">
            <v>53</v>
          </cell>
          <cell r="I17">
            <v>52</v>
          </cell>
          <cell r="J17">
            <v>51</v>
          </cell>
          <cell r="K17">
            <v>50</v>
          </cell>
          <cell r="L17">
            <v>49</v>
          </cell>
          <cell r="M17">
            <v>48</v>
          </cell>
          <cell r="N17">
            <v>47</v>
          </cell>
          <cell r="O17">
            <v>46</v>
          </cell>
          <cell r="P17">
            <v>45</v>
          </cell>
          <cell r="Q17">
            <v>44</v>
          </cell>
          <cell r="R17">
            <v>43</v>
          </cell>
          <cell r="S17">
            <v>42</v>
          </cell>
          <cell r="T17">
            <v>41</v>
          </cell>
          <cell r="U17">
            <v>40</v>
          </cell>
        </row>
        <row r="18">
          <cell r="A18">
            <v>39</v>
          </cell>
          <cell r="B18">
            <v>38</v>
          </cell>
          <cell r="C18">
            <v>37</v>
          </cell>
          <cell r="D18">
            <v>36</v>
          </cell>
          <cell r="E18">
            <v>35</v>
          </cell>
          <cell r="F18">
            <v>34</v>
          </cell>
          <cell r="G18">
            <v>33</v>
          </cell>
          <cell r="H18">
            <v>32</v>
          </cell>
          <cell r="I18">
            <v>31</v>
          </cell>
          <cell r="J18">
            <v>30</v>
          </cell>
          <cell r="K18">
            <v>29</v>
          </cell>
          <cell r="L18">
            <v>28</v>
          </cell>
          <cell r="M18">
            <v>27</v>
          </cell>
          <cell r="N18">
            <v>26</v>
          </cell>
          <cell r="O18">
            <v>25</v>
          </cell>
          <cell r="P18">
            <v>24</v>
          </cell>
          <cell r="Q18">
            <v>23</v>
          </cell>
          <cell r="R18">
            <v>22</v>
          </cell>
          <cell r="S18">
            <v>21</v>
          </cell>
          <cell r="T18">
            <v>20</v>
          </cell>
          <cell r="U18">
            <v>19</v>
          </cell>
        </row>
        <row r="19">
          <cell r="A19">
            <v>18</v>
          </cell>
          <cell r="B19">
            <v>17</v>
          </cell>
          <cell r="C19">
            <v>16</v>
          </cell>
          <cell r="D19">
            <v>15</v>
          </cell>
          <cell r="E19">
            <v>14</v>
          </cell>
          <cell r="F19">
            <v>13</v>
          </cell>
          <cell r="G19">
            <v>12</v>
          </cell>
          <cell r="H19">
            <v>11</v>
          </cell>
          <cell r="I19">
            <v>10</v>
          </cell>
          <cell r="J19">
            <v>9</v>
          </cell>
          <cell r="K19">
            <v>8</v>
          </cell>
          <cell r="L19">
            <v>7</v>
          </cell>
          <cell r="M19">
            <v>6</v>
          </cell>
          <cell r="N19">
            <v>5</v>
          </cell>
          <cell r="O19">
            <v>4</v>
          </cell>
          <cell r="P19">
            <v>3</v>
          </cell>
          <cell r="Q19">
            <v>2</v>
          </cell>
          <cell r="R19">
            <v>1</v>
          </cell>
        </row>
        <row r="20">
          <cell r="S20">
            <v>1023</v>
          </cell>
          <cell r="T20">
            <v>1022</v>
          </cell>
          <cell r="U20">
            <v>1021</v>
          </cell>
        </row>
        <row r="21">
          <cell r="A21">
            <v>1020</v>
          </cell>
          <cell r="B21">
            <v>1019</v>
          </cell>
          <cell r="C21">
            <v>1018</v>
          </cell>
          <cell r="D21">
            <v>1017</v>
          </cell>
          <cell r="E21">
            <v>1016</v>
          </cell>
          <cell r="F21">
            <v>1015</v>
          </cell>
          <cell r="G21">
            <v>1014</v>
          </cell>
          <cell r="H21">
            <v>1013</v>
          </cell>
          <cell r="I21">
            <v>1012</v>
          </cell>
          <cell r="J21">
            <v>1011</v>
          </cell>
          <cell r="K21">
            <v>1010</v>
          </cell>
          <cell r="L21">
            <v>1009</v>
          </cell>
          <cell r="M21">
            <v>1008</v>
          </cell>
          <cell r="N21">
            <v>1007</v>
          </cell>
          <cell r="O21">
            <v>1006</v>
          </cell>
          <cell r="P21">
            <v>1005</v>
          </cell>
          <cell r="Q21">
            <v>1004</v>
          </cell>
          <cell r="R21">
            <v>1003</v>
          </cell>
          <cell r="S21">
            <v>1002</v>
          </cell>
          <cell r="T21">
            <v>1001</v>
          </cell>
          <cell r="U21">
            <v>1000</v>
          </cell>
        </row>
        <row r="22">
          <cell r="A22">
            <v>999</v>
          </cell>
          <cell r="B22">
            <v>998</v>
          </cell>
          <cell r="C22">
            <v>997</v>
          </cell>
          <cell r="D22">
            <v>996</v>
          </cell>
          <cell r="E22">
            <v>995</v>
          </cell>
          <cell r="F22">
            <v>994</v>
          </cell>
          <cell r="G22">
            <v>993</v>
          </cell>
          <cell r="H22">
            <v>992</v>
          </cell>
          <cell r="I22">
            <v>991</v>
          </cell>
        </row>
        <row r="23">
          <cell r="J23">
            <v>716</v>
          </cell>
          <cell r="K23">
            <v>715</v>
          </cell>
          <cell r="L23">
            <v>714</v>
          </cell>
          <cell r="M23">
            <v>713</v>
          </cell>
          <cell r="N23">
            <v>712</v>
          </cell>
          <cell r="O23">
            <v>711</v>
          </cell>
          <cell r="P23">
            <v>710</v>
          </cell>
          <cell r="Q23">
            <v>709</v>
          </cell>
          <cell r="R23">
            <v>708</v>
          </cell>
          <cell r="S23">
            <v>707</v>
          </cell>
          <cell r="T23">
            <v>706</v>
          </cell>
          <cell r="U23">
            <v>705</v>
          </cell>
        </row>
        <row r="24">
          <cell r="A24">
            <v>704</v>
          </cell>
          <cell r="B24">
            <v>703</v>
          </cell>
          <cell r="C24">
            <v>702</v>
          </cell>
          <cell r="D24">
            <v>701</v>
          </cell>
          <cell r="E24">
            <v>700</v>
          </cell>
          <cell r="F24">
            <v>699</v>
          </cell>
          <cell r="G24">
            <v>698</v>
          </cell>
          <cell r="H24">
            <v>697</v>
          </cell>
          <cell r="I24">
            <v>696</v>
          </cell>
          <cell r="J24">
            <v>695</v>
          </cell>
          <cell r="K24">
            <v>694</v>
          </cell>
          <cell r="L24">
            <v>693</v>
          </cell>
          <cell r="M24">
            <v>692</v>
          </cell>
          <cell r="N24">
            <v>691</v>
          </cell>
          <cell r="O24">
            <v>690</v>
          </cell>
          <cell r="P24">
            <v>689</v>
          </cell>
          <cell r="Q24">
            <v>688</v>
          </cell>
          <cell r="R24">
            <v>687</v>
          </cell>
          <cell r="S24">
            <v>686</v>
          </cell>
          <cell r="T24">
            <v>685</v>
          </cell>
          <cell r="U24">
            <v>684</v>
          </cell>
        </row>
        <row r="25">
          <cell r="A25">
            <v>683</v>
          </cell>
          <cell r="B25">
            <v>682</v>
          </cell>
          <cell r="C25">
            <v>681</v>
          </cell>
          <cell r="D25">
            <v>680</v>
          </cell>
          <cell r="E25">
            <v>679</v>
          </cell>
          <cell r="F25">
            <v>678</v>
          </cell>
          <cell r="G25">
            <v>677</v>
          </cell>
          <cell r="H25">
            <v>676</v>
          </cell>
          <cell r="I25">
            <v>675</v>
          </cell>
          <cell r="J25">
            <v>674</v>
          </cell>
          <cell r="K25">
            <v>673</v>
          </cell>
          <cell r="L25">
            <v>672</v>
          </cell>
          <cell r="M25">
            <v>671</v>
          </cell>
          <cell r="N25">
            <v>670</v>
          </cell>
          <cell r="O25">
            <v>669</v>
          </cell>
          <cell r="P25">
            <v>668</v>
          </cell>
          <cell r="Q25">
            <v>667</v>
          </cell>
        </row>
      </sheetData>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sheetData sheetId="61">
        <row r="4">
          <cell r="A4">
            <v>1113000004</v>
          </cell>
        </row>
      </sheetData>
      <sheetData sheetId="62"/>
      <sheetData sheetId="63"/>
      <sheetData sheetId="64"/>
      <sheetData sheetId="65"/>
      <sheetData sheetId="66"/>
      <sheetData sheetId="67"/>
      <sheetData sheetId="68"/>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Monoposte 45"/>
      <sheetName val="Mastil 30"/>
      <sheetName val="Mastil 45"/>
      <sheetName val="Mastil 60"/>
      <sheetName val="Mastil 90"/>
      <sheetName val="Pedestales"/>
      <sheetName val="Torre 45"/>
      <sheetName val="Torre 90"/>
      <sheetName val="Precio"/>
      <sheetName val="Monoposte_45"/>
      <sheetName val="Mastil_30"/>
      <sheetName val="Mastil_45"/>
      <sheetName val="Mastil_60"/>
      <sheetName val="Mastil_90"/>
      <sheetName val="Torre_45"/>
      <sheetName val="Torre_90"/>
    </sheetNames>
    <sheetDataSet>
      <sheetData sheetId="0">
        <row r="7">
          <cell r="A7">
            <v>1</v>
          </cell>
        </row>
      </sheetData>
      <sheetData sheetId="1"/>
      <sheetData sheetId="2"/>
      <sheetData sheetId="3"/>
      <sheetData sheetId="4"/>
      <sheetData sheetId="5"/>
      <sheetData sheetId="6"/>
      <sheetData sheetId="7"/>
      <sheetData sheetId="8"/>
      <sheetData sheetId="9" refreshError="1">
        <row r="7">
          <cell r="A7">
            <v>1</v>
          </cell>
          <cell r="B7" t="str">
            <v>Servicios de Ingenieria</v>
          </cell>
        </row>
        <row r="8">
          <cell r="A8" t="str">
            <v>1.1</v>
          </cell>
          <cell r="B8" t="str">
            <v>Relevamiento de sitio</v>
          </cell>
          <cell r="C8" t="str">
            <v>u</v>
          </cell>
          <cell r="D8">
            <v>96.46</v>
          </cell>
        </row>
        <row r="9">
          <cell r="A9" t="str">
            <v>1.2</v>
          </cell>
          <cell r="B9" t="str">
            <v>Estudio de Suelos</v>
          </cell>
          <cell r="C9" t="str">
            <v>u</v>
          </cell>
          <cell r="D9">
            <v>455.51</v>
          </cell>
        </row>
        <row r="10">
          <cell r="A10" t="str">
            <v>1.3</v>
          </cell>
          <cell r="B10" t="str">
            <v>Cálculo de Fundaciones (sitios a piso y sobre azotea)</v>
          </cell>
          <cell r="C10" t="str">
            <v>u</v>
          </cell>
          <cell r="D10">
            <v>303.67</v>
          </cell>
        </row>
        <row r="11">
          <cell r="A11" t="str">
            <v>1.4</v>
          </cell>
          <cell r="B11" t="str">
            <v>Verificación de terraza de BO y cálculo de banquina p/equipos</v>
          </cell>
          <cell r="C11" t="str">
            <v>u</v>
          </cell>
          <cell r="D11">
            <v>496</v>
          </cell>
        </row>
        <row r="12">
          <cell r="A12" t="str">
            <v>1.5</v>
          </cell>
          <cell r="B12" t="str">
            <v>Verificación de estructuras metálicas (torre, monopolo o mástil)</v>
          </cell>
          <cell r="C12" t="str">
            <v>u</v>
          </cell>
          <cell r="D12">
            <v>404.9</v>
          </cell>
        </row>
        <row r="13">
          <cell r="A13" t="str">
            <v>1.6</v>
          </cell>
          <cell r="B13" t="str">
            <v>Verificación de pedestales y soportes de antenas (en torre, monopolo o mástil)</v>
          </cell>
          <cell r="C13" t="str">
            <v>u</v>
          </cell>
          <cell r="D13">
            <v>202.45</v>
          </cell>
        </row>
        <row r="14">
          <cell r="A14" t="str">
            <v>1.7</v>
          </cell>
          <cell r="B14" t="str">
            <v>Ingeniería de detalle de soportes especiales o modificación de estructuras existentes</v>
          </cell>
          <cell r="C14" t="str">
            <v>u</v>
          </cell>
          <cell r="D14">
            <v>303.67</v>
          </cell>
        </row>
        <row r="15">
          <cell r="A15" t="str">
            <v>1.8</v>
          </cell>
          <cell r="B15" t="str">
            <v>Pliego de obra</v>
          </cell>
          <cell r="C15" t="str">
            <v>u</v>
          </cell>
          <cell r="D15">
            <v>73.39</v>
          </cell>
        </row>
        <row r="16">
          <cell r="A16">
            <v>2</v>
          </cell>
          <cell r="B16" t="str">
            <v>Adquisición de Sitios</v>
          </cell>
          <cell r="D16">
            <v>0</v>
          </cell>
        </row>
        <row r="17">
          <cell r="A17" t="str">
            <v>2.1</v>
          </cell>
          <cell r="B17" t="str">
            <v>Gestión de adquisición de Sitios</v>
          </cell>
          <cell r="C17" t="str">
            <v>u</v>
          </cell>
          <cell r="D17">
            <v>3178.77</v>
          </cell>
        </row>
        <row r="18">
          <cell r="A18" t="str">
            <v>2.2</v>
          </cell>
          <cell r="B18" t="str">
            <v>Estudio de Impacto Ambiental</v>
          </cell>
          <cell r="C18" t="str">
            <v>u</v>
          </cell>
          <cell r="D18">
            <v>683.22</v>
          </cell>
        </row>
        <row r="19">
          <cell r="A19" t="str">
            <v>2.3</v>
          </cell>
          <cell r="B19" t="str">
            <v>Trámites de Energía</v>
          </cell>
          <cell r="C19" t="str">
            <v>u</v>
          </cell>
          <cell r="D19">
            <v>213.36</v>
          </cell>
        </row>
        <row r="20">
          <cell r="A20">
            <v>3</v>
          </cell>
          <cell r="B20" t="str">
            <v>Tareas Preliminares</v>
          </cell>
        </row>
        <row r="21">
          <cell r="A21" t="str">
            <v>3.1</v>
          </cell>
          <cell r="B21" t="str">
            <v>Limpieza General de Terreno.</v>
          </cell>
          <cell r="C21" t="str">
            <v>m2</v>
          </cell>
          <cell r="D21">
            <v>0.76</v>
          </cell>
        </row>
        <row r="22">
          <cell r="A22" t="str">
            <v>3.2</v>
          </cell>
          <cell r="B22" t="str">
            <v>Cegado de Pozos Negros, Zanjas ,ect.</v>
          </cell>
          <cell r="C22" t="str">
            <v>m3</v>
          </cell>
          <cell r="D22">
            <v>25.28</v>
          </cell>
        </row>
        <row r="23">
          <cell r="A23" t="str">
            <v>3.3</v>
          </cell>
          <cell r="B23" t="str">
            <v>Tareas de Replanteo</v>
          </cell>
          <cell r="C23" t="str">
            <v>u</v>
          </cell>
          <cell r="D23">
            <v>69.67</v>
          </cell>
        </row>
        <row r="24">
          <cell r="A24" t="str">
            <v>3.4</v>
          </cell>
          <cell r="B24" t="str">
            <v>Demoliciones (de mamposterías)</v>
          </cell>
          <cell r="C24" t="str">
            <v>m3</v>
          </cell>
          <cell r="D24">
            <v>75.92</v>
          </cell>
        </row>
        <row r="25">
          <cell r="A25" t="str">
            <v>3.5</v>
          </cell>
          <cell r="B25" t="str">
            <v>Cerramiento de obra</v>
          </cell>
          <cell r="C25" t="str">
            <v>m</v>
          </cell>
          <cell r="D25">
            <v>10.72</v>
          </cell>
        </row>
        <row r="26">
          <cell r="A26">
            <v>4</v>
          </cell>
          <cell r="B26" t="str">
            <v>Accesos</v>
          </cell>
          <cell r="D26">
            <v>0</v>
          </cell>
        </row>
        <row r="27">
          <cell r="A27" t="str">
            <v>4.1</v>
          </cell>
          <cell r="B27" t="str">
            <v>Adecuación Camino Existente</v>
          </cell>
          <cell r="C27" t="str">
            <v>m2</v>
          </cell>
          <cell r="D27">
            <v>9.11</v>
          </cell>
        </row>
        <row r="28">
          <cell r="A28" t="str">
            <v>4.2</v>
          </cell>
          <cell r="B28" t="str">
            <v>Camino de Acceso</v>
          </cell>
          <cell r="C28" t="str">
            <v>m2</v>
          </cell>
          <cell r="D28">
            <v>17.71</v>
          </cell>
        </row>
        <row r="29">
          <cell r="A29" t="str">
            <v>4.3</v>
          </cell>
          <cell r="B29" t="str">
            <v>Alcantarilla tipo PG</v>
          </cell>
          <cell r="C29" t="str">
            <v>u</v>
          </cell>
          <cell r="D29">
            <v>506.12</v>
          </cell>
        </row>
        <row r="30">
          <cell r="A30" t="str">
            <v>4.4</v>
          </cell>
          <cell r="B30" t="str">
            <v>Alcantarilla tipo VN</v>
          </cell>
          <cell r="C30" t="str">
            <v>u</v>
          </cell>
          <cell r="D30">
            <v>708.57</v>
          </cell>
        </row>
        <row r="31">
          <cell r="A31" t="str">
            <v>4.5</v>
          </cell>
          <cell r="B31" t="str">
            <v>Construcción de Vereda</v>
          </cell>
          <cell r="C31" t="str">
            <v>m2</v>
          </cell>
          <cell r="D31">
            <v>29.48</v>
          </cell>
        </row>
        <row r="32">
          <cell r="A32" t="str">
            <v>4.6</v>
          </cell>
          <cell r="B32" t="str">
            <v>Construcción de Entrada de HºAº</v>
          </cell>
          <cell r="C32" t="str">
            <v>m2</v>
          </cell>
          <cell r="D32">
            <v>32.15</v>
          </cell>
        </row>
        <row r="33">
          <cell r="A33" t="str">
            <v>4.7</v>
          </cell>
          <cell r="B33" t="str">
            <v>Adecuación retiro municipal</v>
          </cell>
          <cell r="C33" t="str">
            <v>m2</v>
          </cell>
          <cell r="D33">
            <v>8.4600000000000009</v>
          </cell>
        </row>
        <row r="34">
          <cell r="A34">
            <v>5</v>
          </cell>
          <cell r="B34" t="str">
            <v>Prepar. del Sitio</v>
          </cell>
          <cell r="D34">
            <v>0</v>
          </cell>
        </row>
        <row r="35">
          <cell r="A35" t="str">
            <v>5.1</v>
          </cell>
          <cell r="B35" t="str">
            <v>Limpieza y relleno</v>
          </cell>
          <cell r="C35" t="str">
            <v>m2</v>
          </cell>
          <cell r="D35">
            <v>6.65</v>
          </cell>
        </row>
        <row r="36">
          <cell r="A36" t="str">
            <v>5.2</v>
          </cell>
          <cell r="B36" t="str">
            <v>Herbicida</v>
          </cell>
          <cell r="C36" t="str">
            <v>m2</v>
          </cell>
          <cell r="D36">
            <v>0.61</v>
          </cell>
        </row>
        <row r="37">
          <cell r="A37" t="str">
            <v>5.3</v>
          </cell>
          <cell r="B37" t="str">
            <v>Piedra partida</v>
          </cell>
          <cell r="C37" t="str">
            <v>m2</v>
          </cell>
          <cell r="D37">
            <v>3.9</v>
          </cell>
        </row>
        <row r="38">
          <cell r="A38" t="str">
            <v>5.4</v>
          </cell>
          <cell r="B38" t="str">
            <v>Terraplen adicional (compactado)</v>
          </cell>
          <cell r="C38" t="str">
            <v>m3</v>
          </cell>
          <cell r="D38">
            <v>16.079999999999998</v>
          </cell>
        </row>
        <row r="39">
          <cell r="A39">
            <v>6</v>
          </cell>
          <cell r="B39" t="str">
            <v>H° A° - Fund de Torres Auto Soport. / Fund de Monoposte</v>
          </cell>
          <cell r="D39">
            <v>0</v>
          </cell>
        </row>
        <row r="40">
          <cell r="A40" t="str">
            <v>6.1</v>
          </cell>
          <cell r="B40" t="str">
            <v>Superficial - Zapata Corridas</v>
          </cell>
          <cell r="C40" t="str">
            <v>m3</v>
          </cell>
          <cell r="D40">
            <v>334.04</v>
          </cell>
        </row>
        <row r="41">
          <cell r="A41" t="str">
            <v>6.2</v>
          </cell>
          <cell r="B41" t="str">
            <v>Superficial - Plateas</v>
          </cell>
          <cell r="C41" t="str">
            <v>m3</v>
          </cell>
          <cell r="D41">
            <v>359.35</v>
          </cell>
        </row>
        <row r="42">
          <cell r="A42" t="str">
            <v>6.3</v>
          </cell>
          <cell r="B42" t="str">
            <v>Profundas - Pozos Romanos</v>
          </cell>
          <cell r="C42" t="str">
            <v>m3</v>
          </cell>
          <cell r="D42">
            <v>334.04</v>
          </cell>
        </row>
        <row r="43">
          <cell r="A43" t="str">
            <v>6.4</v>
          </cell>
          <cell r="B43" t="str">
            <v>Pilotes excavados sin lodo</v>
          </cell>
          <cell r="C43" t="str">
            <v>m3</v>
          </cell>
          <cell r="D43">
            <v>556.73</v>
          </cell>
        </row>
        <row r="44">
          <cell r="A44" t="str">
            <v>6.5</v>
          </cell>
          <cell r="B44" t="str">
            <v>Profundas - Pilotes Excavados con Lodo</v>
          </cell>
          <cell r="C44" t="str">
            <v>m3</v>
          </cell>
          <cell r="D44">
            <v>657.96</v>
          </cell>
        </row>
        <row r="45">
          <cell r="B45" t="str">
            <v>Notas: Cuantías entre 170 y 125 kg. de Fe/M3 de H°</v>
          </cell>
          <cell r="D45">
            <v>0</v>
          </cell>
        </row>
        <row r="46">
          <cell r="A46">
            <v>7</v>
          </cell>
          <cell r="B46" t="str">
            <v>H° A° - Fund de Torres Arriostrada</v>
          </cell>
          <cell r="D46">
            <v>0</v>
          </cell>
        </row>
        <row r="47">
          <cell r="A47" t="str">
            <v>7.1</v>
          </cell>
          <cell r="B47" t="str">
            <v>Superficiales - Bases (y anclajes a piso)</v>
          </cell>
          <cell r="C47" t="str">
            <v>m3</v>
          </cell>
          <cell r="D47">
            <v>289.67</v>
          </cell>
        </row>
        <row r="48">
          <cell r="A48" t="str">
            <v>7.2</v>
          </cell>
          <cell r="B48" t="str">
            <v>Dados de Hormigón Armado para anclaje de mástil s/edificio</v>
          </cell>
          <cell r="C48" t="str">
            <v>u</v>
          </cell>
          <cell r="D48">
            <v>152.77000000000001</v>
          </cell>
        </row>
        <row r="49">
          <cell r="A49" t="str">
            <v>7.3</v>
          </cell>
          <cell r="B49" t="str">
            <v>Provisión de tillas y anclajes</v>
          </cell>
          <cell r="C49" t="str">
            <v>kg</v>
          </cell>
          <cell r="D49">
            <v>2.38</v>
          </cell>
        </row>
        <row r="50">
          <cell r="A50" t="str">
            <v>7.4</v>
          </cell>
          <cell r="B50" t="str">
            <v>Anclajes químicos</v>
          </cell>
          <cell r="C50" t="str">
            <v>un</v>
          </cell>
          <cell r="D50">
            <v>13.16</v>
          </cell>
        </row>
        <row r="51">
          <cell r="B51" t="str">
            <v>Nota: Cuantías entre 90 y 45 kg. de Fe/M3 de H°</v>
          </cell>
          <cell r="D51">
            <v>0</v>
          </cell>
        </row>
        <row r="52">
          <cell r="A52">
            <v>8</v>
          </cell>
          <cell r="B52" t="str">
            <v>H° A° - Fund de Equipos</v>
          </cell>
          <cell r="D52">
            <v>0</v>
          </cell>
        </row>
        <row r="53">
          <cell r="A53" t="str">
            <v>8.1</v>
          </cell>
          <cell r="B53" t="str">
            <v>Superficiales - Plateas</v>
          </cell>
          <cell r="C53" t="str">
            <v>m3</v>
          </cell>
          <cell r="D53">
            <v>235.19</v>
          </cell>
        </row>
        <row r="54">
          <cell r="B54" t="str">
            <v>Nota: Cuantía 30kg de Fe/M3 de H°</v>
          </cell>
          <cell r="D54">
            <v>0</v>
          </cell>
        </row>
        <row r="55">
          <cell r="A55" t="str">
            <v>8.2</v>
          </cell>
          <cell r="B55" t="str">
            <v>Anclaje de equipos</v>
          </cell>
          <cell r="C55" t="str">
            <v>gl</v>
          </cell>
          <cell r="D55">
            <v>68.16</v>
          </cell>
        </row>
        <row r="56">
          <cell r="A56">
            <v>9</v>
          </cell>
          <cell r="B56" t="str">
            <v>Alimentación Eléctrica</v>
          </cell>
          <cell r="D56">
            <v>0</v>
          </cell>
        </row>
        <row r="57">
          <cell r="A57" t="str">
            <v>9.1</v>
          </cell>
          <cell r="B57" t="str">
            <v>Pilar de Acometida Monofásico</v>
          </cell>
          <cell r="C57" t="str">
            <v>u</v>
          </cell>
          <cell r="D57">
            <v>755.02</v>
          </cell>
        </row>
        <row r="58">
          <cell r="A58" t="str">
            <v>9.2</v>
          </cell>
          <cell r="B58" t="str">
            <v>Pilar de Acometida Trifásico</v>
          </cell>
          <cell r="C58" t="str">
            <v>u</v>
          </cell>
          <cell r="D58">
            <v>780.32</v>
          </cell>
        </row>
        <row r="59">
          <cell r="A59" t="str">
            <v>9.3</v>
          </cell>
          <cell r="B59" t="str">
            <v>Tablero de distribución monofasico (para sitios outdoor)</v>
          </cell>
          <cell r="C59" t="str">
            <v>u</v>
          </cell>
          <cell r="D59">
            <v>734.94</v>
          </cell>
        </row>
        <row r="60">
          <cell r="A60" t="str">
            <v>9.4</v>
          </cell>
          <cell r="B60" t="str">
            <v>Tablero de distribución trifasico (para sitios outdoor)</v>
          </cell>
          <cell r="C60" t="str">
            <v>u</v>
          </cell>
          <cell r="D60">
            <v>760.24</v>
          </cell>
        </row>
        <row r="61">
          <cell r="A61" t="str">
            <v>9.5</v>
          </cell>
          <cell r="B61" t="str">
            <v>Conexiones</v>
          </cell>
          <cell r="C61" t="str">
            <v>gl</v>
          </cell>
          <cell r="D61">
            <v>87.56</v>
          </cell>
        </row>
        <row r="62">
          <cell r="A62" t="str">
            <v>9.6</v>
          </cell>
          <cell r="B62" t="str">
            <v>Ductos de PVC de 110 mm</v>
          </cell>
          <cell r="C62" t="str">
            <v>m</v>
          </cell>
          <cell r="D62">
            <v>7.43</v>
          </cell>
        </row>
        <row r="63">
          <cell r="A63" t="str">
            <v>9.7</v>
          </cell>
          <cell r="B63" t="str">
            <v>Ductos de PVC de 63 mm</v>
          </cell>
          <cell r="C63" t="str">
            <v>m</v>
          </cell>
          <cell r="D63">
            <v>5.32</v>
          </cell>
        </row>
        <row r="64">
          <cell r="A64" t="str">
            <v>9.8</v>
          </cell>
          <cell r="B64" t="str">
            <v>Ductos metálicos</v>
          </cell>
          <cell r="C64" t="str">
            <v>m</v>
          </cell>
          <cell r="D64">
            <v>16.66</v>
          </cell>
        </row>
        <row r="65">
          <cell r="A65" t="str">
            <v>9.9</v>
          </cell>
          <cell r="B65" t="str">
            <v>Provisión e Instalación de SVCA (cañero de interconexión)</v>
          </cell>
          <cell r="C65" t="str">
            <v>gl</v>
          </cell>
          <cell r="D65">
            <v>1421.01</v>
          </cell>
        </row>
        <row r="66">
          <cell r="A66" t="str">
            <v>9.10</v>
          </cell>
          <cell r="B66" t="str">
            <v>Instalación sistema balizamiento MEDIA Y BAJA</v>
          </cell>
          <cell r="C66" t="str">
            <v>m</v>
          </cell>
          <cell r="D66">
            <v>7.44</v>
          </cell>
        </row>
        <row r="67">
          <cell r="A67" t="str">
            <v>9.11</v>
          </cell>
          <cell r="B67" t="str">
            <v>Instalación de controladora de balizamiento</v>
          </cell>
          <cell r="C67" t="str">
            <v>u</v>
          </cell>
          <cell r="D67">
            <v>45.06</v>
          </cell>
        </row>
        <row r="68">
          <cell r="A68" t="str">
            <v>9.12</v>
          </cell>
          <cell r="B68" t="str">
            <v>Provisión y colocación de Célula fotoeléctrica</v>
          </cell>
          <cell r="C68" t="str">
            <v>u</v>
          </cell>
          <cell r="D68">
            <v>37.51</v>
          </cell>
        </row>
        <row r="69">
          <cell r="A69" t="str">
            <v>9.13</v>
          </cell>
          <cell r="B69" t="str">
            <v>Provisión de sistema de balizamiento de baja intensidad p/estructuras sobre edificios compuesto por dos balizas de baja intensidad a tope  + caja controladora + accesorios (soportes, cables, etc)</v>
          </cell>
          <cell r="C69" t="str">
            <v>u</v>
          </cell>
          <cell r="D69">
            <v>425.14</v>
          </cell>
        </row>
        <row r="70">
          <cell r="A70" t="str">
            <v>9.14</v>
          </cell>
          <cell r="B70" t="str">
            <v>Provisión y colocación de luminarias fluorecentes</v>
          </cell>
          <cell r="C70" t="str">
            <v>u</v>
          </cell>
          <cell r="D70">
            <v>59.36</v>
          </cell>
        </row>
        <row r="71">
          <cell r="A71" t="str">
            <v>9.15</v>
          </cell>
          <cell r="B71" t="str">
            <v>Provisión y colocación de luminarias tipo tortuga con celula fotoeléctrica</v>
          </cell>
          <cell r="C71" t="str">
            <v>u</v>
          </cell>
          <cell r="D71">
            <v>42.28</v>
          </cell>
        </row>
        <row r="72">
          <cell r="A72" t="str">
            <v>9.16</v>
          </cell>
          <cell r="B72" t="str">
            <v>Provisión y colocación de tomacorrientes dobles con puesta a tierra</v>
          </cell>
          <cell r="C72" t="str">
            <v>u</v>
          </cell>
          <cell r="D72">
            <v>14.49</v>
          </cell>
        </row>
        <row r="73">
          <cell r="A73" t="str">
            <v>9.17</v>
          </cell>
          <cell r="B73" t="str">
            <v>Provisión e instalación de cañería de energía eléctrica</v>
          </cell>
          <cell r="C73" t="str">
            <v>m</v>
          </cell>
          <cell r="D73">
            <v>11.14</v>
          </cell>
        </row>
        <row r="74">
          <cell r="A74" t="str">
            <v>9.18</v>
          </cell>
          <cell r="B74" t="str">
            <v>Provisión e instalación de bocas de energía eléctrica</v>
          </cell>
          <cell r="C74" t="str">
            <v>u</v>
          </cell>
          <cell r="D74">
            <v>61.48</v>
          </cell>
        </row>
        <row r="75">
          <cell r="A75" t="str">
            <v>9.19</v>
          </cell>
          <cell r="B75" t="str">
            <v>Provisión y colocación de luminarias de emergencia</v>
          </cell>
          <cell r="C75" t="str">
            <v>u</v>
          </cell>
          <cell r="D75">
            <v>91.77</v>
          </cell>
        </row>
        <row r="76">
          <cell r="A76" t="str">
            <v>9.20</v>
          </cell>
          <cell r="B76" t="str">
            <v>Instalación generador monofásico c/tranfer Switch</v>
          </cell>
          <cell r="C76" t="str">
            <v>u</v>
          </cell>
          <cell r="D76">
            <v>963.56</v>
          </cell>
        </row>
        <row r="77">
          <cell r="A77" t="str">
            <v>9.21</v>
          </cell>
          <cell r="B77" t="str">
            <v>Instalación generador trifásico c/tranfer Switch</v>
          </cell>
          <cell r="C77" t="str">
            <v>u</v>
          </cell>
          <cell r="D77">
            <v>1095.3699999999999</v>
          </cell>
        </row>
        <row r="78">
          <cell r="A78">
            <v>10</v>
          </cell>
          <cell r="B78" t="str">
            <v>Conductor en sitio Tipo s/ Terreno</v>
          </cell>
          <cell r="D78">
            <v>0</v>
          </cell>
        </row>
        <row r="79">
          <cell r="A79" t="str">
            <v>10.1</v>
          </cell>
          <cell r="B79" t="str">
            <v>Conductor de Sintenax 2 x 10 mm</v>
          </cell>
          <cell r="C79" t="str">
            <v>m</v>
          </cell>
          <cell r="D79">
            <v>5.36</v>
          </cell>
        </row>
        <row r="80">
          <cell r="A80" t="str">
            <v>10.2</v>
          </cell>
          <cell r="B80" t="str">
            <v>Conductor de Sintenax 2 x 16 mm</v>
          </cell>
          <cell r="C80" t="str">
            <v>m</v>
          </cell>
          <cell r="D80">
            <v>6.64</v>
          </cell>
        </row>
        <row r="81">
          <cell r="A81" t="str">
            <v>10.3</v>
          </cell>
          <cell r="B81" t="str">
            <v>Conductor de Sintenax 4 x 10 mm</v>
          </cell>
          <cell r="C81" t="str">
            <v>m</v>
          </cell>
          <cell r="D81">
            <v>6.77</v>
          </cell>
        </row>
        <row r="82">
          <cell r="A82" t="str">
            <v>10.4</v>
          </cell>
          <cell r="B82" t="str">
            <v>Conductor de Sintenax 4 x 16 mm</v>
          </cell>
          <cell r="C82" t="str">
            <v>m</v>
          </cell>
          <cell r="D82">
            <v>8.06</v>
          </cell>
        </row>
        <row r="83">
          <cell r="A83" t="str">
            <v>10.5</v>
          </cell>
          <cell r="B83" t="str">
            <v>Conductor de Sintenax 3 x 25 + 1 x 16 mm</v>
          </cell>
          <cell r="C83" t="str">
            <v>m</v>
          </cell>
          <cell r="D83">
            <v>10.63</v>
          </cell>
        </row>
        <row r="84">
          <cell r="A84" t="str">
            <v>10.6</v>
          </cell>
          <cell r="B84" t="str">
            <v>Conductor de Sintenax 4x32 mm ó  x 35 + 1 x 16 mm</v>
          </cell>
          <cell r="C84" t="str">
            <v>m</v>
          </cell>
          <cell r="D84">
            <v>12.43</v>
          </cell>
        </row>
        <row r="85">
          <cell r="A85">
            <v>11</v>
          </cell>
          <cell r="B85" t="str">
            <v>Conductor en sitio Tipo s/ Edificio (Build Out)</v>
          </cell>
          <cell r="D85">
            <v>0</v>
          </cell>
        </row>
        <row r="86">
          <cell r="A86" t="str">
            <v>11.1</v>
          </cell>
          <cell r="B86" t="str">
            <v>Conductor de Sintenax 2 x 10 mm</v>
          </cell>
          <cell r="C86" t="str">
            <v>m</v>
          </cell>
          <cell r="D86">
            <v>6.09</v>
          </cell>
        </row>
        <row r="87">
          <cell r="A87" t="str">
            <v>11.2</v>
          </cell>
          <cell r="B87" t="str">
            <v>Conductor de Sintenax 2 x 16 mm</v>
          </cell>
          <cell r="C87" t="str">
            <v>m</v>
          </cell>
          <cell r="D87">
            <v>7.26</v>
          </cell>
        </row>
        <row r="88">
          <cell r="A88" t="str">
            <v>11.3</v>
          </cell>
          <cell r="B88" t="str">
            <v>Conductor de Sintenax 4 x 10 mm</v>
          </cell>
          <cell r="C88" t="str">
            <v>m</v>
          </cell>
          <cell r="D88">
            <v>7.42</v>
          </cell>
        </row>
        <row r="89">
          <cell r="A89" t="str">
            <v>11.4</v>
          </cell>
          <cell r="B89" t="str">
            <v>Conductor de Sintenax 4 x 16 mm</v>
          </cell>
          <cell r="C89" t="str">
            <v>m</v>
          </cell>
          <cell r="D89">
            <v>9.01</v>
          </cell>
        </row>
        <row r="90">
          <cell r="A90" t="str">
            <v>11.5</v>
          </cell>
          <cell r="B90" t="str">
            <v>Conductor de Sintenax 3 x 25 + 1 x 16 mm</v>
          </cell>
          <cell r="C90" t="str">
            <v>m</v>
          </cell>
          <cell r="D90">
            <v>11.17</v>
          </cell>
        </row>
        <row r="91">
          <cell r="A91" t="str">
            <v>11.6</v>
          </cell>
          <cell r="B91" t="str">
            <v>Conductor de Sintenax 4x32 mm ó  x 35 + 1 x 16 mm</v>
          </cell>
          <cell r="C91" t="str">
            <v>m</v>
          </cell>
          <cell r="D91">
            <v>13.02</v>
          </cell>
        </row>
        <row r="92">
          <cell r="A92">
            <v>12</v>
          </cell>
          <cell r="B92" t="str">
            <v>Montaje de Torre y Antenas</v>
          </cell>
          <cell r="D92">
            <v>0</v>
          </cell>
        </row>
        <row r="93">
          <cell r="A93" t="str">
            <v>12.1</v>
          </cell>
          <cell r="B93" t="str">
            <v>Provisión y montaje  de Torre de 30G Arriostrada - baja capacidad</v>
          </cell>
          <cell r="C93" t="str">
            <v>u</v>
          </cell>
          <cell r="D93">
            <v>12192.19</v>
          </cell>
        </row>
        <row r="94">
          <cell r="A94" t="str">
            <v>12.1.1</v>
          </cell>
          <cell r="B94" t="str">
            <v>Provisión y montaje  de Torre de 30G Arriostrada - alta capacidad</v>
          </cell>
          <cell r="C94" t="str">
            <v>u</v>
          </cell>
          <cell r="D94">
            <v>15946.12</v>
          </cell>
        </row>
        <row r="95">
          <cell r="A95" t="str">
            <v>12.2</v>
          </cell>
          <cell r="B95" t="str">
            <v>Provisión y montaje  de Torre de 42G Arriostrada - baja capacidad</v>
          </cell>
          <cell r="C95" t="str">
            <v>u</v>
          </cell>
          <cell r="D95">
            <v>18809.740000000002</v>
          </cell>
        </row>
        <row r="96">
          <cell r="A96" t="str">
            <v>12.2.1</v>
          </cell>
          <cell r="B96" t="str">
            <v>Provisión y montaje  de Torre de 42G Arriostrada - alta capacidad</v>
          </cell>
          <cell r="C96" t="str">
            <v>u</v>
          </cell>
          <cell r="D96">
            <v>20876.349999999999</v>
          </cell>
        </row>
        <row r="97">
          <cell r="A97" t="str">
            <v>12.3</v>
          </cell>
          <cell r="B97" t="str">
            <v>Provisión y montaje  de Torre de 60G Arriostrada - baja capacidad</v>
          </cell>
          <cell r="C97" t="str">
            <v>u</v>
          </cell>
          <cell r="D97">
            <v>22867.22</v>
          </cell>
        </row>
        <row r="98">
          <cell r="A98" t="str">
            <v>12.3.1</v>
          </cell>
          <cell r="B98" t="str">
            <v>Provisión y montaje  de Torre de 60G Arriostrada - alta capacidad</v>
          </cell>
          <cell r="C98" t="str">
            <v>u</v>
          </cell>
          <cell r="D98">
            <v>27994.75</v>
          </cell>
        </row>
        <row r="99">
          <cell r="A99" t="str">
            <v>12.4</v>
          </cell>
          <cell r="B99" t="str">
            <v>Provisión y montaje  de Torre de 90G Arriostrada - baja capacidad</v>
          </cell>
          <cell r="C99" t="str">
            <v>u</v>
          </cell>
          <cell r="D99">
            <v>32320.45</v>
          </cell>
        </row>
        <row r="100">
          <cell r="A100" t="str">
            <v>12.4.1</v>
          </cell>
          <cell r="B100" t="str">
            <v>Provisión y montaje  de Torre de 90G Arriostrada - alta capacidad</v>
          </cell>
          <cell r="C100" t="str">
            <v>u</v>
          </cell>
          <cell r="D100">
            <v>39810.589999999997</v>
          </cell>
        </row>
        <row r="101">
          <cell r="A101" t="str">
            <v>12.5</v>
          </cell>
          <cell r="B101" t="str">
            <v>Provisión y montaje  de Torre de 45SS Autosoportada</v>
          </cell>
          <cell r="C101" t="str">
            <v>u</v>
          </cell>
          <cell r="D101">
            <v>43646.71</v>
          </cell>
        </row>
        <row r="102">
          <cell r="A102" t="str">
            <v>12.6</v>
          </cell>
          <cell r="B102" t="str">
            <v>Provisión y montaje  de Torre de 60SS Autosoportada</v>
          </cell>
          <cell r="C102" t="str">
            <v>u</v>
          </cell>
          <cell r="D102">
            <v>52430.99</v>
          </cell>
        </row>
        <row r="103">
          <cell r="A103" t="str">
            <v>12.7</v>
          </cell>
          <cell r="B103" t="str">
            <v>Provisión y montaje  de Torre de 90SS Autosoportada</v>
          </cell>
          <cell r="C103" t="str">
            <v>u</v>
          </cell>
          <cell r="D103">
            <v>149738.92000000001</v>
          </cell>
        </row>
        <row r="104">
          <cell r="A104" t="str">
            <v>12.8</v>
          </cell>
          <cell r="B104" t="str">
            <v>Provisión y montaje  de Torre de estructura sobre edificio</v>
          </cell>
          <cell r="C104" t="str">
            <v>kg</v>
          </cell>
          <cell r="D104">
            <v>3.47</v>
          </cell>
        </row>
        <row r="105">
          <cell r="A105" t="str">
            <v>12.9</v>
          </cell>
          <cell r="B105" t="str">
            <v>Provisión y montaje  de Monoposte de 30m</v>
          </cell>
          <cell r="C105" t="str">
            <v>u</v>
          </cell>
          <cell r="D105">
            <v>22511.25</v>
          </cell>
        </row>
        <row r="106">
          <cell r="A106" t="str">
            <v>12.10</v>
          </cell>
          <cell r="B106" t="str">
            <v>Provisión y montaje  de Monoposte de 45m</v>
          </cell>
          <cell r="C106" t="str">
            <v>u</v>
          </cell>
          <cell r="D106">
            <v>54532.17</v>
          </cell>
        </row>
        <row r="107">
          <cell r="A107" t="str">
            <v>12.11</v>
          </cell>
          <cell r="B107" t="str">
            <v>Montaje soporte para antenas MW en terraza</v>
          </cell>
          <cell r="C107" t="str">
            <v>u</v>
          </cell>
          <cell r="D107">
            <v>70.2</v>
          </cell>
        </row>
        <row r="108">
          <cell r="A108" t="str">
            <v>12.12</v>
          </cell>
          <cell r="B108" t="str">
            <v>Montaje soporte para antenas MW en estructura</v>
          </cell>
          <cell r="C108" t="str">
            <v>u</v>
          </cell>
          <cell r="D108">
            <v>131.44</v>
          </cell>
        </row>
        <row r="109">
          <cell r="A109" t="str">
            <v>12.13</v>
          </cell>
          <cell r="B109" t="str">
            <v>Montaje soporte antenas celular en terraza</v>
          </cell>
          <cell r="C109" t="str">
            <v>u</v>
          </cell>
          <cell r="D109">
            <v>155.41</v>
          </cell>
        </row>
        <row r="110">
          <cell r="A110" t="str">
            <v>12.14</v>
          </cell>
          <cell r="B110" t="str">
            <v>Montaje soporte antenas celular en estructura</v>
          </cell>
          <cell r="C110" t="str">
            <v>u</v>
          </cell>
          <cell r="D110">
            <v>401.93</v>
          </cell>
        </row>
        <row r="111">
          <cell r="A111" t="str">
            <v>12.15</v>
          </cell>
          <cell r="B111" t="str">
            <v>Dados de Hormigón Armado para apoyo de pedestales / puntales</v>
          </cell>
          <cell r="C111" t="str">
            <v>u</v>
          </cell>
          <cell r="D111">
            <v>104.28</v>
          </cell>
        </row>
        <row r="112">
          <cell r="A112" t="str">
            <v>12.16</v>
          </cell>
          <cell r="B112" t="str">
            <v>Provisión soporte antena direccional sobre mástil (tipo MW)</v>
          </cell>
          <cell r="C112" t="str">
            <v>u</v>
          </cell>
          <cell r="D112">
            <v>147.88999999999999</v>
          </cell>
        </row>
        <row r="113">
          <cell r="A113" t="str">
            <v>12.17</v>
          </cell>
          <cell r="B113" t="str">
            <v>Provisión de soporte anular universal con 3 caños para la instalación de 3 paneles celulares sobre mástil / monoposte</v>
          </cell>
          <cell r="C113" t="str">
            <v>u</v>
          </cell>
          <cell r="D113">
            <v>931.76</v>
          </cell>
        </row>
        <row r="114">
          <cell r="A114" t="str">
            <v>12.18</v>
          </cell>
          <cell r="B114" t="str">
            <v>Provisión de soporte de cara orientable s/mástil para la instalación de dos antenas direccionales</v>
          </cell>
          <cell r="C114" t="str">
            <v>u</v>
          </cell>
          <cell r="D114">
            <v>1075.8900000000001</v>
          </cell>
        </row>
        <row r="115">
          <cell r="A115" t="str">
            <v>12.19</v>
          </cell>
          <cell r="B115" t="str">
            <v>Provisión soporte de cara torre autosoportada para la instalación de dos antenas direccionales</v>
          </cell>
          <cell r="C115" t="str">
            <v>u</v>
          </cell>
          <cell r="D115">
            <v>522.62</v>
          </cell>
        </row>
        <row r="116">
          <cell r="A116" t="str">
            <v>12.20</v>
          </cell>
          <cell r="B116" t="str">
            <v>Provisión de soporte tipo pedestal / soportes especiales</v>
          </cell>
          <cell r="C116" t="str">
            <v>kg</v>
          </cell>
          <cell r="D116">
            <v>2.61</v>
          </cell>
        </row>
        <row r="117">
          <cell r="A117" t="str">
            <v>12.21</v>
          </cell>
          <cell r="B117" t="str">
            <v>Montaje puente guia de ondas</v>
          </cell>
          <cell r="C117" t="str">
            <v>m</v>
          </cell>
          <cell r="D117">
            <v>28.11</v>
          </cell>
        </row>
        <row r="118">
          <cell r="A118" t="str">
            <v>12.22</v>
          </cell>
          <cell r="B118" t="str">
            <v>Provisión de puente guía de ondas</v>
          </cell>
          <cell r="C118" t="str">
            <v>m</v>
          </cell>
          <cell r="D118">
            <v>125.99</v>
          </cell>
        </row>
        <row r="119">
          <cell r="A119" t="str">
            <v>12.23</v>
          </cell>
          <cell r="B119" t="str">
            <v>Prov. y Montaje de bandeja portacable c/tapa 5 cm interior/ext.</v>
          </cell>
          <cell r="C119" t="str">
            <v>m</v>
          </cell>
          <cell r="D119">
            <v>9.64</v>
          </cell>
        </row>
        <row r="120">
          <cell r="A120" t="str">
            <v>12.24</v>
          </cell>
          <cell r="B120" t="str">
            <v>Prov. y Montaje de bandeja portacable c/tapa 10 cm interior/ext.</v>
          </cell>
          <cell r="C120" t="str">
            <v>m</v>
          </cell>
          <cell r="D120">
            <v>12.47</v>
          </cell>
        </row>
        <row r="121">
          <cell r="A121" t="str">
            <v>12.25</v>
          </cell>
          <cell r="B121" t="str">
            <v>Prov. y Montaje de bandeja portacable c/tapa 15 cm interior/ext.</v>
          </cell>
          <cell r="C121" t="str">
            <v>m</v>
          </cell>
          <cell r="D121">
            <v>17.91</v>
          </cell>
        </row>
        <row r="122">
          <cell r="A122" t="str">
            <v>12.26</v>
          </cell>
          <cell r="B122" t="str">
            <v>Prov. y Montaje de bandeja portacable c/tapa 30 cm interior/ext.</v>
          </cell>
          <cell r="C122" t="str">
            <v>m</v>
          </cell>
          <cell r="D122">
            <v>22.67</v>
          </cell>
        </row>
        <row r="123">
          <cell r="A123" t="str">
            <v>12.27</v>
          </cell>
          <cell r="B123" t="str">
            <v>Prov. y Montaje de bandeja portacable c/tapa 5 cm en altura</v>
          </cell>
          <cell r="C123" t="str">
            <v>m</v>
          </cell>
          <cell r="D123">
            <v>15.94</v>
          </cell>
        </row>
        <row r="124">
          <cell r="A124" t="str">
            <v>12.28</v>
          </cell>
          <cell r="B124" t="str">
            <v>Prov. y Montaje de bandeja portacable c/tapa 10 cm en altura</v>
          </cell>
          <cell r="C124" t="str">
            <v>m</v>
          </cell>
          <cell r="D124">
            <v>17.809999999999999</v>
          </cell>
        </row>
        <row r="125">
          <cell r="A125" t="str">
            <v>12.29</v>
          </cell>
          <cell r="B125" t="str">
            <v>Prov. y Montaje de bandeja portacable c/tapa 15 cm en altura</v>
          </cell>
          <cell r="C125" t="str">
            <v>m</v>
          </cell>
          <cell r="D125">
            <v>23.9</v>
          </cell>
        </row>
        <row r="126">
          <cell r="A126" t="str">
            <v>12.30</v>
          </cell>
          <cell r="B126" t="str">
            <v>Prov. y Montaje de bandeja portacable c/tapa 30 cm en altura</v>
          </cell>
          <cell r="C126" t="str">
            <v>m</v>
          </cell>
          <cell r="D126">
            <v>25.79</v>
          </cell>
        </row>
        <row r="127">
          <cell r="A127" t="str">
            <v>12.31</v>
          </cell>
          <cell r="B127" t="str">
            <v>Prov. y Montaje de escalera portacable 15cm interior/ext.</v>
          </cell>
          <cell r="C127" t="str">
            <v>m</v>
          </cell>
          <cell r="D127">
            <v>15.31</v>
          </cell>
        </row>
        <row r="128">
          <cell r="A128" t="str">
            <v>12.32</v>
          </cell>
          <cell r="B128" t="str">
            <v>Prov. y Montaje de escalera portacable 30cm interior/ext.</v>
          </cell>
          <cell r="C128" t="str">
            <v>m</v>
          </cell>
          <cell r="D128">
            <v>17.43</v>
          </cell>
        </row>
        <row r="129">
          <cell r="A129" t="str">
            <v>12.33</v>
          </cell>
          <cell r="B129" t="str">
            <v>Prov. y Montaje de escalera portacable 45cm interior/ext.</v>
          </cell>
          <cell r="C129" t="str">
            <v>m</v>
          </cell>
          <cell r="D129">
            <v>22.72</v>
          </cell>
        </row>
        <row r="130">
          <cell r="A130" t="str">
            <v>12.34</v>
          </cell>
          <cell r="B130" t="str">
            <v>Prov. y Montaje de escalera portacable 60cm interior/ext.</v>
          </cell>
          <cell r="C130" t="str">
            <v>m</v>
          </cell>
          <cell r="D130">
            <v>30.04</v>
          </cell>
        </row>
        <row r="131">
          <cell r="A131" t="str">
            <v>12.35</v>
          </cell>
          <cell r="B131" t="str">
            <v>Prov. y Montaje de escalera portacable 15cm en altura</v>
          </cell>
          <cell r="C131" t="str">
            <v>m</v>
          </cell>
          <cell r="D131">
            <v>20.149999999999999</v>
          </cell>
        </row>
        <row r="132">
          <cell r="A132" t="str">
            <v>12.36</v>
          </cell>
          <cell r="B132" t="str">
            <v>Prov. y Montaje de escalera portacable 30cm en altura</v>
          </cell>
          <cell r="C132" t="str">
            <v>m</v>
          </cell>
          <cell r="D132">
            <v>22.5</v>
          </cell>
        </row>
        <row r="133">
          <cell r="A133" t="str">
            <v>12.37</v>
          </cell>
          <cell r="B133" t="str">
            <v>Prov. y Montaje de escalera portacable 45cm en altura</v>
          </cell>
          <cell r="C133" t="str">
            <v>m</v>
          </cell>
          <cell r="D133">
            <v>23.9</v>
          </cell>
        </row>
        <row r="134">
          <cell r="A134" t="str">
            <v>12.38</v>
          </cell>
          <cell r="B134" t="str">
            <v>Prov. y Montaje de escalera portacable 60cm en altura</v>
          </cell>
          <cell r="C134" t="str">
            <v>m</v>
          </cell>
          <cell r="D134">
            <v>30.04</v>
          </cell>
        </row>
        <row r="135">
          <cell r="A135" t="str">
            <v>12.39</v>
          </cell>
          <cell r="B135" t="str">
            <v>Prov. y Montaje de escalera portacable 15cm c/tapa en altura</v>
          </cell>
          <cell r="C135" t="str">
            <v>m</v>
          </cell>
          <cell r="D135">
            <v>23.56</v>
          </cell>
        </row>
        <row r="136">
          <cell r="A136" t="str">
            <v>12.40</v>
          </cell>
          <cell r="B136" t="str">
            <v>Prov. y Montaje de escalera portacable 30cm c/tapa en altura</v>
          </cell>
          <cell r="C136" t="str">
            <v>m</v>
          </cell>
          <cell r="D136">
            <v>27.59</v>
          </cell>
        </row>
        <row r="137">
          <cell r="A137" t="str">
            <v>12.41</v>
          </cell>
          <cell r="B137" t="str">
            <v>Prov. y Montaje de escalera portacable 45cm c/tapa en altura</v>
          </cell>
          <cell r="C137" t="str">
            <v>m</v>
          </cell>
          <cell r="D137">
            <v>34.97</v>
          </cell>
        </row>
        <row r="138">
          <cell r="A138" t="str">
            <v>12.42</v>
          </cell>
          <cell r="B138" t="str">
            <v>Prov. y Montaje de escalera portacable 60cm c/tapa en altura</v>
          </cell>
          <cell r="C138" t="str">
            <v>m</v>
          </cell>
          <cell r="D138">
            <v>39.92</v>
          </cell>
        </row>
        <row r="139">
          <cell r="A139" t="str">
            <v>12.43</v>
          </cell>
          <cell r="B139" t="str">
            <v>Prov. y Montaje de escalerilla portacables de 30cm en exterior de monoposte de 45m, tomada con zunchos especiales cada 2m</v>
          </cell>
          <cell r="C139" t="str">
            <v>m</v>
          </cell>
          <cell r="D139">
            <v>64.69</v>
          </cell>
        </row>
        <row r="140">
          <cell r="A140" t="str">
            <v>12.44</v>
          </cell>
          <cell r="B140" t="str">
            <v>Prov. y Montaje de Herrería en general</v>
          </cell>
          <cell r="C140" t="str">
            <v>kg</v>
          </cell>
          <cell r="D140">
            <v>2.78</v>
          </cell>
        </row>
        <row r="141">
          <cell r="A141" t="str">
            <v>12.45</v>
          </cell>
          <cell r="B141" t="str">
            <v>Prov. y Montaje de Herrería en General Galvanizada</v>
          </cell>
          <cell r="C141" t="str">
            <v>kg</v>
          </cell>
          <cell r="D141">
            <v>3.29</v>
          </cell>
        </row>
        <row r="142">
          <cell r="A142" t="str">
            <v>12.46</v>
          </cell>
          <cell r="B142" t="str">
            <v>Rienda instalada con morsetería</v>
          </cell>
          <cell r="C142" t="str">
            <v>kg</v>
          </cell>
          <cell r="D142">
            <v>4.6500000000000004</v>
          </cell>
        </row>
        <row r="143">
          <cell r="A143" t="str">
            <v>12.47</v>
          </cell>
          <cell r="B143" t="str">
            <v>Provisión y montaje de entry ports de 12 orificios</v>
          </cell>
          <cell r="C143" t="str">
            <v>u</v>
          </cell>
          <cell r="D143">
            <v>1978.42</v>
          </cell>
        </row>
        <row r="144">
          <cell r="A144" t="str">
            <v>12.48</v>
          </cell>
          <cell r="B144" t="str">
            <v>Provisión y montaje de entry ports de 4 orificios</v>
          </cell>
          <cell r="C144" t="str">
            <v>u</v>
          </cell>
          <cell r="D144">
            <v>783.14</v>
          </cell>
        </row>
        <row r="145">
          <cell r="A145" t="str">
            <v>12.49</v>
          </cell>
          <cell r="B145" t="str">
            <v>Provisión y montaje de entry ports de 2 orificios</v>
          </cell>
          <cell r="C145" t="str">
            <v>u</v>
          </cell>
          <cell r="D145">
            <v>437.83</v>
          </cell>
        </row>
        <row r="146">
          <cell r="A146" t="str">
            <v>12.50</v>
          </cell>
          <cell r="B146" t="str">
            <v>Provisión y montaje de maromas de acero de 8 mm</v>
          </cell>
          <cell r="C146" t="str">
            <v>m</v>
          </cell>
          <cell r="D146">
            <v>1.93</v>
          </cell>
        </row>
        <row r="147">
          <cell r="A147" t="str">
            <v>12.51</v>
          </cell>
          <cell r="B147" t="str">
            <v>Provisión y montaje soporte antena GPS</v>
          </cell>
          <cell r="C147" t="str">
            <v>u</v>
          </cell>
          <cell r="D147">
            <v>76.16</v>
          </cell>
        </row>
        <row r="148">
          <cell r="A148">
            <v>13</v>
          </cell>
          <cell r="B148" t="str">
            <v>Cercos</v>
          </cell>
          <cell r="D148">
            <v>0</v>
          </cell>
        </row>
        <row r="149">
          <cell r="A149" t="str">
            <v>13.1</v>
          </cell>
          <cell r="B149" t="str">
            <v>Cerco Olímpico - Montaje y Provisión</v>
          </cell>
          <cell r="C149" t="str">
            <v>m</v>
          </cell>
          <cell r="D149">
            <v>18.760000000000002</v>
          </cell>
        </row>
        <row r="150">
          <cell r="A150" t="str">
            <v>13.2</v>
          </cell>
          <cell r="B150" t="str">
            <v>Alambrado Rural - Montaje y Provisión</v>
          </cell>
          <cell r="C150" t="str">
            <v>m</v>
          </cell>
          <cell r="D150">
            <v>11.5</v>
          </cell>
        </row>
        <row r="151">
          <cell r="A151" t="str">
            <v>13.3</v>
          </cell>
          <cell r="B151" t="str">
            <v>Provisión y Montaje de Portón (para cerco olímpico)</v>
          </cell>
          <cell r="C151" t="str">
            <v>u</v>
          </cell>
          <cell r="D151">
            <v>438.58</v>
          </cell>
        </row>
        <row r="152">
          <cell r="A152" t="str">
            <v>13.4</v>
          </cell>
          <cell r="B152" t="str">
            <v>Provisión y Montaje de Tranquera</v>
          </cell>
          <cell r="C152" t="str">
            <v>u</v>
          </cell>
          <cell r="D152">
            <v>273.31</v>
          </cell>
        </row>
        <row r="153">
          <cell r="A153" t="str">
            <v>13.5</v>
          </cell>
          <cell r="B153" t="str">
            <v>Provisión y Montaje de Puerta (para cerco olímpico)</v>
          </cell>
          <cell r="C153" t="str">
            <v>u</v>
          </cell>
          <cell r="D153">
            <v>128.62</v>
          </cell>
        </row>
        <row r="154">
          <cell r="A154" t="str">
            <v>13.6</v>
          </cell>
          <cell r="B154" t="str">
            <v>Defensa antichoque</v>
          </cell>
          <cell r="C154" t="str">
            <v>u</v>
          </cell>
          <cell r="D154">
            <v>150.05000000000001</v>
          </cell>
        </row>
        <row r="155">
          <cell r="A155" t="str">
            <v>13.7</v>
          </cell>
          <cell r="B155" t="str">
            <v>Muro nuevo</v>
          </cell>
          <cell r="C155" t="str">
            <v>m2</v>
          </cell>
          <cell r="D155">
            <v>56.27</v>
          </cell>
        </row>
        <row r="156">
          <cell r="A156" t="str">
            <v>13.8</v>
          </cell>
          <cell r="B156" t="str">
            <v>Mejora muro existente</v>
          </cell>
          <cell r="C156" t="str">
            <v>m2</v>
          </cell>
          <cell r="D156">
            <v>32.81</v>
          </cell>
        </row>
        <row r="157">
          <cell r="A157" t="str">
            <v>13.9</v>
          </cell>
          <cell r="B157" t="str">
            <v>Hilos de puas</v>
          </cell>
          <cell r="C157" t="str">
            <v>m</v>
          </cell>
          <cell r="D157">
            <v>13.4</v>
          </cell>
        </row>
        <row r="158">
          <cell r="A158" t="str">
            <v>13.10</v>
          </cell>
          <cell r="B158" t="str">
            <v>Blanqueo</v>
          </cell>
          <cell r="C158" t="str">
            <v>m2</v>
          </cell>
          <cell r="D158">
            <v>7.97</v>
          </cell>
        </row>
        <row r="159">
          <cell r="A159">
            <v>14</v>
          </cell>
          <cell r="B159" t="str">
            <v>Puesta a Tierra</v>
          </cell>
          <cell r="D159">
            <v>0</v>
          </cell>
        </row>
        <row r="160">
          <cell r="A160" t="str">
            <v>14.1</v>
          </cell>
          <cell r="B160" t="str">
            <v>Puesta a Tierra completa p/sitio nuevo tipo rural</v>
          </cell>
          <cell r="C160" t="str">
            <v>gl</v>
          </cell>
          <cell r="D160">
            <v>1702.73</v>
          </cell>
        </row>
        <row r="161">
          <cell r="A161" t="str">
            <v>14.2</v>
          </cell>
          <cell r="B161" t="str">
            <v>Puesta a Tierra completa p/recinto de mampostería</v>
          </cell>
          <cell r="C161" t="str">
            <v>gl</v>
          </cell>
          <cell r="D161" t="str">
            <v>no aplicable</v>
          </cell>
        </row>
        <row r="162">
          <cell r="A162" t="str">
            <v>14.3</v>
          </cell>
          <cell r="B162" t="str">
            <v>Puesta a Tierra completa p/shelter modular</v>
          </cell>
          <cell r="C162" t="str">
            <v>gl</v>
          </cell>
          <cell r="D162" t="str">
            <v>no aplicable</v>
          </cell>
        </row>
        <row r="163">
          <cell r="A163" t="str">
            <v>14.4</v>
          </cell>
          <cell r="B163" t="str">
            <v>Puesta a Tierra completa para sitio outdoor nuevo a piso</v>
          </cell>
          <cell r="C163" t="str">
            <v>gl</v>
          </cell>
          <cell r="D163">
            <v>1702.73</v>
          </cell>
        </row>
        <row r="164">
          <cell r="A164" t="str">
            <v>14.5</v>
          </cell>
          <cell r="B164" t="str">
            <v>Puesta a Tierra completa para sitio outdoor nuevo en azotea</v>
          </cell>
          <cell r="C164" t="str">
            <v>gl</v>
          </cell>
          <cell r="D164">
            <v>1618.24</v>
          </cell>
        </row>
        <row r="165">
          <cell r="A165" t="str">
            <v>14.6</v>
          </cell>
          <cell r="B165" t="str">
            <v>Puesta a Tierra completa para sitio outdoor colocalizado vinculada a PAT existente</v>
          </cell>
          <cell r="C165" t="str">
            <v>gl</v>
          </cell>
          <cell r="D165">
            <v>1163.94</v>
          </cell>
        </row>
        <row r="166">
          <cell r="A166" t="str">
            <v>14.7</v>
          </cell>
          <cell r="B166" t="str">
            <v>Bajada de puesta a tierra de cable de Cu estañado desnudo 50 mm2</v>
          </cell>
          <cell r="C166" t="str">
            <v>m</v>
          </cell>
          <cell r="D166">
            <v>4.72</v>
          </cell>
        </row>
        <row r="167">
          <cell r="A167" t="str">
            <v>14.8</v>
          </cell>
          <cell r="B167" t="str">
            <v>Provisión e instalación pararrayos con pentapuntas</v>
          </cell>
          <cell r="C167" t="str">
            <v>u</v>
          </cell>
          <cell r="D167">
            <v>121.87</v>
          </cell>
        </row>
        <row r="168">
          <cell r="A168" t="str">
            <v>14.10</v>
          </cell>
          <cell r="B168" t="str">
            <v>Provisión e instalación pararrayos completo para soporte de antenas tipo pedestal</v>
          </cell>
          <cell r="C168" t="str">
            <v>u</v>
          </cell>
          <cell r="D168">
            <v>67.91</v>
          </cell>
        </row>
        <row r="169">
          <cell r="A169" t="str">
            <v>14.11</v>
          </cell>
          <cell r="B169" t="str">
            <v>Provisión e instalación de placa de cobre extra aislada (s/estructura o a nivel)</v>
          </cell>
          <cell r="C169" t="str">
            <v>cm2</v>
          </cell>
          <cell r="D169">
            <v>0.13</v>
          </cell>
        </row>
        <row r="170">
          <cell r="A170" t="str">
            <v>14.12</v>
          </cell>
          <cell r="B170" t="str">
            <v>Provisión e instalación de jabalina extra</v>
          </cell>
          <cell r="C170" t="str">
            <v>u</v>
          </cell>
          <cell r="D170">
            <v>29.48</v>
          </cell>
        </row>
        <row r="171">
          <cell r="A171" t="str">
            <v>14.13</v>
          </cell>
          <cell r="B171" t="str">
            <v>Soldaduras Cuproaluminotérmicas adicionales</v>
          </cell>
          <cell r="C171" t="str">
            <v>u</v>
          </cell>
          <cell r="D171">
            <v>17.760000000000002</v>
          </cell>
        </row>
        <row r="172">
          <cell r="A172">
            <v>15</v>
          </cell>
          <cell r="B172" t="str">
            <v>PROVISIÓN Y Montaje de Shelter Modular desarmable</v>
          </cell>
          <cell r="D172">
            <v>0</v>
          </cell>
        </row>
        <row r="173">
          <cell r="A173" t="str">
            <v>15.1</v>
          </cell>
          <cell r="B173" t="str">
            <v>Gabinete 0,7m x 0,7m x 1,2 m</v>
          </cell>
          <cell r="C173" t="str">
            <v>u</v>
          </cell>
          <cell r="D173" t="str">
            <v>no aplicable</v>
          </cell>
        </row>
        <row r="174">
          <cell r="A174" t="str">
            <v>15.2</v>
          </cell>
          <cell r="B174" t="str">
            <v>Shelter dimensiones int. ancho:2,279m, largo:2,933m, alto: 2,625m</v>
          </cell>
          <cell r="C174" t="str">
            <v>u</v>
          </cell>
          <cell r="D174">
            <v>9482.68</v>
          </cell>
        </row>
        <row r="175">
          <cell r="A175" t="str">
            <v>15.3</v>
          </cell>
          <cell r="B175" t="str">
            <v>Shelter dimensiones int. ancho:2,279m, largo:5,867m, alto: 2,625m</v>
          </cell>
          <cell r="C175" t="str">
            <v>u</v>
          </cell>
          <cell r="D175">
            <v>11047.6</v>
          </cell>
        </row>
        <row r="176">
          <cell r="A176" t="str">
            <v>15.4</v>
          </cell>
          <cell r="B176" t="str">
            <v>Provisión e instalación de banquinas de soporte</v>
          </cell>
          <cell r="C176" t="str">
            <v>kg</v>
          </cell>
          <cell r="D176">
            <v>3.04</v>
          </cell>
        </row>
        <row r="177">
          <cell r="A177" t="str">
            <v>15.5</v>
          </cell>
          <cell r="B177" t="str">
            <v>Provisión e instalación de Pisos y barandas</v>
          </cell>
          <cell r="C177" t="str">
            <v>kg</v>
          </cell>
          <cell r="D177">
            <v>3.54</v>
          </cell>
        </row>
        <row r="178">
          <cell r="A178" t="str">
            <v>15.6</v>
          </cell>
          <cell r="B178" t="str">
            <v>Dados de Hormigón Armado para apoyo de banquinas</v>
          </cell>
          <cell r="C178" t="str">
            <v>u</v>
          </cell>
          <cell r="D178">
            <v>82.01</v>
          </cell>
        </row>
        <row r="179">
          <cell r="A179">
            <v>16</v>
          </cell>
          <cell r="B179" t="str">
            <v>Provisión y construcción de recintos de equipos con materiales tradicionales</v>
          </cell>
          <cell r="D179">
            <v>0</v>
          </cell>
        </row>
        <row r="180">
          <cell r="A180" t="str">
            <v>16.1</v>
          </cell>
          <cell r="B180" t="str">
            <v>Construcción propiamente dicha (Nivel de piso, mampostería, losa, cubierta de techo, puerta de acceso, instalación eléctrica, pintura y puesta a tierra)</v>
          </cell>
          <cell r="C180" t="str">
            <v>m2</v>
          </cell>
          <cell r="D180" t="str">
            <v>no aplicable</v>
          </cell>
        </row>
        <row r="181">
          <cell r="A181" t="str">
            <v>16.2</v>
          </cell>
          <cell r="B181" t="str">
            <v>Plataforma para baterías</v>
          </cell>
          <cell r="C181" t="str">
            <v>kg</v>
          </cell>
          <cell r="D181">
            <v>3.29</v>
          </cell>
        </row>
        <row r="182">
          <cell r="A182" t="str">
            <v>16.3</v>
          </cell>
          <cell r="B182" t="str">
            <v>Nivel de piso</v>
          </cell>
          <cell r="C182" t="str">
            <v>m2</v>
          </cell>
          <cell r="D182" t="str">
            <v>no aplicable</v>
          </cell>
        </row>
        <row r="183">
          <cell r="A183" t="str">
            <v>16.4</v>
          </cell>
          <cell r="B183" t="str">
            <v>Mampostería</v>
          </cell>
          <cell r="C183" t="str">
            <v>m3</v>
          </cell>
          <cell r="D183" t="str">
            <v>no aplicable</v>
          </cell>
        </row>
        <row r="184">
          <cell r="A184" t="str">
            <v>16.5</v>
          </cell>
          <cell r="B184" t="str">
            <v>Cerramientos tipo Durlock simple tabique</v>
          </cell>
          <cell r="C184" t="str">
            <v>m2</v>
          </cell>
          <cell r="D184" t="str">
            <v>no aplicable</v>
          </cell>
        </row>
        <row r="185">
          <cell r="A185" t="str">
            <v>16.6</v>
          </cell>
          <cell r="B185" t="str">
            <v>Cerramientos tipo Durlock doble tabique</v>
          </cell>
          <cell r="C185" t="str">
            <v>m2</v>
          </cell>
          <cell r="D185" t="str">
            <v>no aplicable</v>
          </cell>
        </row>
        <row r="186">
          <cell r="A186" t="str">
            <v>16.7</v>
          </cell>
          <cell r="B186" t="str">
            <v>Losa</v>
          </cell>
          <cell r="C186" t="str">
            <v>m2</v>
          </cell>
          <cell r="D186" t="str">
            <v>no aplicable</v>
          </cell>
        </row>
        <row r="187">
          <cell r="A187" t="str">
            <v>16.8</v>
          </cell>
          <cell r="B187" t="str">
            <v>Provisión e instalación puerta de acceso</v>
          </cell>
          <cell r="C187" t="str">
            <v>u</v>
          </cell>
          <cell r="D187" t="str">
            <v>no aplicable</v>
          </cell>
        </row>
        <row r="188">
          <cell r="A188" t="str">
            <v>16.9</v>
          </cell>
          <cell r="B188" t="str">
            <v>Cubierta de techo plano</v>
          </cell>
          <cell r="C188" t="str">
            <v>m2</v>
          </cell>
          <cell r="D188" t="str">
            <v>no aplicable</v>
          </cell>
        </row>
        <row r="189">
          <cell r="A189" t="str">
            <v>16.10</v>
          </cell>
          <cell r="B189" t="str">
            <v>Reparación cubierta de techo plano</v>
          </cell>
          <cell r="C189" t="str">
            <v>m2</v>
          </cell>
          <cell r="D189" t="str">
            <v>no aplicable</v>
          </cell>
        </row>
        <row r="190">
          <cell r="A190" t="str">
            <v>16.11</v>
          </cell>
          <cell r="B190" t="str">
            <v>Cubierta de techo con membrana 4mm</v>
          </cell>
          <cell r="C190" t="str">
            <v>m2</v>
          </cell>
          <cell r="D190" t="str">
            <v>no aplicable</v>
          </cell>
        </row>
        <row r="191">
          <cell r="A191" t="str">
            <v>16.12</v>
          </cell>
          <cell r="B191" t="str">
            <v>Reparación cubierta de techo con membrana 4mm</v>
          </cell>
          <cell r="C191" t="str">
            <v>m2</v>
          </cell>
          <cell r="D191">
            <v>9.35</v>
          </cell>
        </row>
        <row r="192">
          <cell r="A192" t="str">
            <v>16.13</v>
          </cell>
          <cell r="B192" t="str">
            <v>Provisión e instalación eléctrica interna</v>
          </cell>
          <cell r="C192" t="str">
            <v>gl</v>
          </cell>
          <cell r="D192" t="str">
            <v>no aplicable</v>
          </cell>
        </row>
        <row r="193">
          <cell r="A193" t="str">
            <v>16.14</v>
          </cell>
          <cell r="B193" t="str">
            <v>Provisión e instalación de tablero de energía</v>
          </cell>
          <cell r="C193" t="str">
            <v>u</v>
          </cell>
          <cell r="D193" t="str">
            <v>no aplicable</v>
          </cell>
        </row>
        <row r="194">
          <cell r="A194" t="str">
            <v>16.15</v>
          </cell>
          <cell r="B194" t="str">
            <v>Tablero general de energía</v>
          </cell>
          <cell r="C194" t="str">
            <v>u</v>
          </cell>
          <cell r="D194" t="str">
            <v>no aplicable</v>
          </cell>
        </row>
        <row r="195">
          <cell r="A195" t="str">
            <v>16.16</v>
          </cell>
          <cell r="B195" t="str">
            <v>Provisión e instalación de sensores de alta temperatura</v>
          </cell>
          <cell r="C195" t="str">
            <v>u</v>
          </cell>
          <cell r="D195">
            <v>113.31</v>
          </cell>
        </row>
        <row r="196">
          <cell r="A196" t="str">
            <v>16.17</v>
          </cell>
          <cell r="B196" t="str">
            <v>Provisión e instalación de sensores de temperatura máxima y mínima</v>
          </cell>
          <cell r="C196" t="str">
            <v>u</v>
          </cell>
          <cell r="D196">
            <v>117.66</v>
          </cell>
        </row>
        <row r="197">
          <cell r="A197" t="str">
            <v>16.18</v>
          </cell>
          <cell r="B197" t="str">
            <v>Provisión e instalación de sensores de humo tipo iónico</v>
          </cell>
          <cell r="C197" t="str">
            <v>u</v>
          </cell>
          <cell r="D197">
            <v>143.79</v>
          </cell>
        </row>
        <row r="198">
          <cell r="A198" t="str">
            <v>16.19</v>
          </cell>
          <cell r="B198" t="str">
            <v>Provisión e instalación de sensores de intrusión</v>
          </cell>
          <cell r="C198" t="str">
            <v>u</v>
          </cell>
          <cell r="D198">
            <v>53.81</v>
          </cell>
        </row>
        <row r="199">
          <cell r="A199" t="str">
            <v>16.20</v>
          </cell>
          <cell r="B199" t="str">
            <v>Provisión e instalación regleta conexión alarmas</v>
          </cell>
          <cell r="C199" t="str">
            <v>u</v>
          </cell>
          <cell r="D199">
            <v>37.58</v>
          </cell>
        </row>
        <row r="200">
          <cell r="A200" t="str">
            <v>16.21</v>
          </cell>
          <cell r="B200" t="str">
            <v>Cableado de alarmas</v>
          </cell>
          <cell r="C200" t="str">
            <v>m</v>
          </cell>
          <cell r="D200">
            <v>92.2</v>
          </cell>
        </row>
        <row r="201">
          <cell r="A201" t="str">
            <v>16.22</v>
          </cell>
          <cell r="B201" t="str">
            <v>Provisión e instalación matafuego</v>
          </cell>
          <cell r="C201" t="str">
            <v>u</v>
          </cell>
          <cell r="D201" t="str">
            <v>no aplicable</v>
          </cell>
        </row>
        <row r="202">
          <cell r="A202" t="str">
            <v>16.23</v>
          </cell>
          <cell r="B202" t="str">
            <v>Pintura</v>
          </cell>
          <cell r="C202" t="str">
            <v>m2</v>
          </cell>
          <cell r="D202" t="str">
            <v>no aplicable</v>
          </cell>
        </row>
        <row r="203">
          <cell r="A203">
            <v>17</v>
          </cell>
          <cell r="B203" t="str">
            <v>Desmontaje de Sitios</v>
          </cell>
          <cell r="D203">
            <v>0</v>
          </cell>
        </row>
        <row r="204">
          <cell r="A204" t="str">
            <v>17.1</v>
          </cell>
          <cell r="B204" t="str">
            <v>Desmontaje total de sitio (obra civil)</v>
          </cell>
          <cell r="C204" t="str">
            <v>gl</v>
          </cell>
          <cell r="D204" t="str">
            <v>no aplicable</v>
          </cell>
        </row>
        <row r="205">
          <cell r="A205" t="str">
            <v>17.2</v>
          </cell>
          <cell r="B205" t="str">
            <v>Desmontaje deTorre Autosoportada</v>
          </cell>
          <cell r="C205" t="str">
            <v>kg</v>
          </cell>
          <cell r="D205">
            <v>0.54</v>
          </cell>
        </row>
        <row r="206">
          <cell r="A206" t="str">
            <v>17.3</v>
          </cell>
          <cell r="B206" t="str">
            <v>Desmontaje de Mástil</v>
          </cell>
          <cell r="C206" t="str">
            <v>kg</v>
          </cell>
          <cell r="D206">
            <v>0.38</v>
          </cell>
        </row>
        <row r="207">
          <cell r="A207" t="str">
            <v>17.4</v>
          </cell>
          <cell r="B207" t="str">
            <v>Desmontaje de Monoposte</v>
          </cell>
          <cell r="C207" t="str">
            <v>m</v>
          </cell>
          <cell r="D207">
            <v>131.62</v>
          </cell>
        </row>
        <row r="208">
          <cell r="A208" t="str">
            <v>17.5</v>
          </cell>
          <cell r="B208" t="str">
            <v>Embalaje</v>
          </cell>
          <cell r="C208" t="str">
            <v>gl</v>
          </cell>
          <cell r="D208">
            <v>341.23</v>
          </cell>
        </row>
        <row r="209">
          <cell r="A209" t="str">
            <v>17.8</v>
          </cell>
          <cell r="B209" t="str">
            <v>Envio a Warehouse</v>
          </cell>
          <cell r="C209" t="str">
            <v>km</v>
          </cell>
          <cell r="D209">
            <v>1.01</v>
          </cell>
        </row>
        <row r="210">
          <cell r="A210">
            <v>18</v>
          </cell>
          <cell r="B210" t="str">
            <v>Generadores de energía</v>
          </cell>
        </row>
        <row r="211">
          <cell r="A211" t="str">
            <v>18.1</v>
          </cell>
          <cell r="B211" t="str">
            <v>Onan 6DNAC 6 kW Stand by monofásico c/tranfer Switch OTPC-40 - Tanque combustible:178lts - Autonomía aprox.:48hs</v>
          </cell>
          <cell r="C211" t="str">
            <v>u</v>
          </cell>
          <cell r="D211">
            <v>15876.96</v>
          </cell>
        </row>
        <row r="212">
          <cell r="A212" t="str">
            <v>18.2</v>
          </cell>
          <cell r="B212" t="str">
            <v>Onan 9DNAD 9 kW Stand by monofásico c/tranfer Switch OTPC-40 - Tanque combustible:178lts - Autonomía aprox.:48hs</v>
          </cell>
          <cell r="C212" t="str">
            <v>u</v>
          </cell>
          <cell r="D212">
            <v>16354.36</v>
          </cell>
        </row>
        <row r="213">
          <cell r="A213" t="str">
            <v>18.3</v>
          </cell>
          <cell r="B213" t="str">
            <v>Onan 9DNAD 9 kW Stand by trifásico c/tranfer Switch OTPC-40 - Tanque combustible:178lts - Autonomía aprox.:48hs</v>
          </cell>
          <cell r="C213" t="str">
            <v>u</v>
          </cell>
          <cell r="D213">
            <v>16778.439999999999</v>
          </cell>
        </row>
        <row r="214">
          <cell r="A214" t="str">
            <v>18.4</v>
          </cell>
          <cell r="B214" t="str">
            <v>Onan 28DGBD 28kW (35kVA) Stand by trifásico c/tranfer Switch OTPC-125 - Tanque combustible:300lts - Autonomía aprox.:37hs</v>
          </cell>
          <cell r="C214" t="str">
            <v>u</v>
          </cell>
          <cell r="D214">
            <v>19006.72</v>
          </cell>
        </row>
        <row r="215">
          <cell r="A215" t="str">
            <v>18.5</v>
          </cell>
          <cell r="B215" t="str">
            <v>Onan 250DFBJ 250kW (300kVA) Stand by trifásico c/tranfer Switch OTPC-600 - Tanque combustible:970lts - Autonomía aprox.:14hs</v>
          </cell>
          <cell r="C215" t="str">
            <v>u</v>
          </cell>
          <cell r="D215">
            <v>56325.760000000002</v>
          </cell>
        </row>
        <row r="216">
          <cell r="A216">
            <v>19</v>
          </cell>
          <cell r="B216" t="str">
            <v>Obra fibra optica</v>
          </cell>
          <cell r="D216">
            <v>0</v>
          </cell>
        </row>
        <row r="217">
          <cell r="A217" t="str">
            <v>19.1</v>
          </cell>
          <cell r="B217" t="str">
            <v>Tendido subterráneo de fibra óptica</v>
          </cell>
          <cell r="C217" t="str">
            <v>m</v>
          </cell>
          <cell r="D217">
            <v>0.62</v>
          </cell>
        </row>
        <row r="218">
          <cell r="A218" t="str">
            <v>19.2</v>
          </cell>
          <cell r="B218" t="str">
            <v>Cámara Tipo</v>
          </cell>
          <cell r="C218" t="str">
            <v>c/u</v>
          </cell>
          <cell r="D218">
            <v>459.56</v>
          </cell>
        </row>
        <row r="219">
          <cell r="A219" t="str">
            <v>19.3</v>
          </cell>
          <cell r="B219" t="str">
            <v>Excavaciones En suelos normales</v>
          </cell>
          <cell r="C219" t="str">
            <v>m3</v>
          </cell>
          <cell r="D219">
            <v>46.58</v>
          </cell>
        </row>
        <row r="220">
          <cell r="A220" t="str">
            <v>19.4</v>
          </cell>
          <cell r="B220" t="str">
            <v>Excavaciones En suelos normales con presencia  de agua</v>
          </cell>
          <cell r="C220" t="str">
            <v>m3</v>
          </cell>
          <cell r="D220">
            <v>59.25</v>
          </cell>
        </row>
        <row r="221">
          <cell r="A221" t="str">
            <v>19.5</v>
          </cell>
          <cell r="B221" t="str">
            <v>Excavaciones En suelos duros que requieran el empleo de martillo neumático</v>
          </cell>
          <cell r="C221" t="str">
            <v>m3</v>
          </cell>
          <cell r="D221">
            <v>65.41</v>
          </cell>
        </row>
        <row r="222">
          <cell r="A222" t="str">
            <v>19.6</v>
          </cell>
          <cell r="B222" t="str">
            <v>Contrapisos de veredas</v>
          </cell>
          <cell r="C222" t="str">
            <v>m2</v>
          </cell>
          <cell r="D222">
            <v>7.09</v>
          </cell>
        </row>
        <row r="223">
          <cell r="A223" t="str">
            <v>19.7</v>
          </cell>
          <cell r="B223" t="str">
            <v>Veredas Baldosa común 20cm x 20 cm</v>
          </cell>
          <cell r="C223" t="str">
            <v>m2</v>
          </cell>
          <cell r="D223">
            <v>16.54</v>
          </cell>
        </row>
        <row r="224">
          <cell r="A224" t="str">
            <v>19.8</v>
          </cell>
          <cell r="B224" t="str">
            <v xml:space="preserve">Veredas Baldosones 40cm x 40 cm </v>
          </cell>
          <cell r="C224" t="str">
            <v>m2</v>
          </cell>
          <cell r="D224">
            <v>22.05</v>
          </cell>
        </row>
        <row r="225">
          <cell r="A225" t="str">
            <v>19.9</v>
          </cell>
          <cell r="B225" t="str">
            <v xml:space="preserve">Veredas Baldosones 40cm x 60 </v>
          </cell>
          <cell r="C225" t="str">
            <v>m2</v>
          </cell>
          <cell r="D225">
            <v>22.05</v>
          </cell>
        </row>
        <row r="226">
          <cell r="A226" t="str">
            <v>19.10</v>
          </cell>
          <cell r="B226" t="str">
            <v>Trabajos complementarios en cruces de calles</v>
          </cell>
          <cell r="D226">
            <v>0</v>
          </cell>
        </row>
        <row r="227">
          <cell r="A227" t="str">
            <v>19.11</v>
          </cell>
          <cell r="B227" t="str">
            <v>Compactación de subrasante</v>
          </cell>
          <cell r="C227" t="str">
            <v>m2</v>
          </cell>
          <cell r="D227">
            <v>14.18</v>
          </cell>
        </row>
        <row r="228">
          <cell r="A228" t="str">
            <v>19.12</v>
          </cell>
          <cell r="B228" t="str">
            <v>Reposición de pavimento de Hon Ado incluyendo juntas según estén construidas</v>
          </cell>
          <cell r="C228" t="str">
            <v>m3</v>
          </cell>
          <cell r="D228">
            <v>177.14</v>
          </cell>
        </row>
        <row r="229">
          <cell r="A229">
            <v>20</v>
          </cell>
          <cell r="B229" t="str">
            <v>Varios</v>
          </cell>
        </row>
        <row r="230">
          <cell r="A230" t="str">
            <v>20.1</v>
          </cell>
          <cell r="B230" t="str">
            <v>Pintura de antenas</v>
          </cell>
          <cell r="C230" t="str">
            <v>u</v>
          </cell>
          <cell r="D230">
            <v>121.87</v>
          </cell>
        </row>
        <row r="231">
          <cell r="A231" t="str">
            <v>20.2</v>
          </cell>
          <cell r="B231" t="str">
            <v>Pintura de bandejas de cables</v>
          </cell>
          <cell r="C231" t="str">
            <v>m2</v>
          </cell>
          <cell r="D231">
            <v>7.12</v>
          </cell>
        </row>
        <row r="232">
          <cell r="A232" t="str">
            <v>20.3</v>
          </cell>
          <cell r="B232" t="str">
            <v>Provisión e instalacion de equipo de aire acondicionado tipo split 1,5 Tn</v>
          </cell>
          <cell r="C232" t="str">
            <v>u</v>
          </cell>
          <cell r="D232">
            <v>6954.86</v>
          </cell>
        </row>
        <row r="233">
          <cell r="A233" t="str">
            <v>20.4</v>
          </cell>
          <cell r="B233" t="str">
            <v>Provisión e instalaciónde equipo de aire acondicionado tipo split 3 Tn</v>
          </cell>
          <cell r="C233" t="str">
            <v>u</v>
          </cell>
          <cell r="D233">
            <v>9366.7000000000007</v>
          </cell>
        </row>
        <row r="234">
          <cell r="A234" t="str">
            <v>20.5</v>
          </cell>
          <cell r="B234" t="str">
            <v>Provisión e instalaciónde equipo de aire acondicionado tipo autocontenido 1,5 Tn</v>
          </cell>
          <cell r="C234" t="str">
            <v>u</v>
          </cell>
          <cell r="D234">
            <v>2992.79</v>
          </cell>
        </row>
        <row r="235">
          <cell r="A235" t="str">
            <v>20.6</v>
          </cell>
          <cell r="B235" t="str">
            <v>Provisión e instalación de equipo de aire acondicionado tipo autocontenido 3 Tn</v>
          </cell>
          <cell r="C235" t="str">
            <v>u</v>
          </cell>
          <cell r="D235">
            <v>3277.99</v>
          </cell>
        </row>
        <row r="236">
          <cell r="A236" t="str">
            <v>20.7</v>
          </cell>
          <cell r="B236" t="str">
            <v>Elaboracion de Balance termico para sitio BO</v>
          </cell>
          <cell r="C236" t="str">
            <v>u</v>
          </cell>
          <cell r="D236">
            <v>55.67</v>
          </cell>
        </row>
        <row r="237">
          <cell r="A237" t="str">
            <v>20.8</v>
          </cell>
          <cell r="B237" t="str">
            <v>Construcción pozo negro 1,3x5,00mts.</v>
          </cell>
          <cell r="C237" t="str">
            <v>u</v>
          </cell>
          <cell r="D237">
            <v>1265.3</v>
          </cell>
        </row>
        <row r="238">
          <cell r="A238" t="str">
            <v>20.9</v>
          </cell>
          <cell r="B238" t="str">
            <v>Cámara de inspección desagüe pluvial</v>
          </cell>
          <cell r="C238" t="str">
            <v>u</v>
          </cell>
          <cell r="D238">
            <v>111.35</v>
          </cell>
        </row>
        <row r="239">
          <cell r="A239" t="str">
            <v>20.10</v>
          </cell>
          <cell r="B239" t="str">
            <v>Porton ciego de chapa</v>
          </cell>
          <cell r="C239" t="str">
            <v>m2</v>
          </cell>
          <cell r="D239">
            <v>88.46</v>
          </cell>
        </row>
        <row r="240">
          <cell r="A240" t="str">
            <v>20.11</v>
          </cell>
          <cell r="B240" t="str">
            <v>Rebaje de cordón</v>
          </cell>
          <cell r="C240" t="str">
            <v>m</v>
          </cell>
          <cell r="D240">
            <v>13.54</v>
          </cell>
        </row>
        <row r="241">
          <cell r="A241" t="str">
            <v>20.12</v>
          </cell>
          <cell r="B241" t="str">
            <v>Rotura y reconstrucción de pisos de mosaicos</v>
          </cell>
          <cell r="C241" t="str">
            <v>m2</v>
          </cell>
          <cell r="D241">
            <v>47.98</v>
          </cell>
        </row>
        <row r="242">
          <cell r="A242" t="str">
            <v>20.13</v>
          </cell>
          <cell r="B242" t="str">
            <v>Reparación con concreto alisado</v>
          </cell>
          <cell r="C242" t="str">
            <v>m2</v>
          </cell>
          <cell r="D242">
            <v>10.63</v>
          </cell>
        </row>
        <row r="243">
          <cell r="A243" t="str">
            <v>20.14</v>
          </cell>
          <cell r="B243" t="str">
            <v>Revoque grueso y fino</v>
          </cell>
          <cell r="C243" t="str">
            <v>m2</v>
          </cell>
          <cell r="D243">
            <v>10.48</v>
          </cell>
        </row>
        <row r="244">
          <cell r="A244" t="str">
            <v>20.15</v>
          </cell>
          <cell r="B244" t="str">
            <v>Columnas</v>
          </cell>
          <cell r="C244" t="str">
            <v>m3</v>
          </cell>
          <cell r="D244">
            <v>401.86</v>
          </cell>
        </row>
        <row r="245">
          <cell r="A245" t="str">
            <v>20.16</v>
          </cell>
          <cell r="B245" t="str">
            <v>Conductor sintenax 12 x 1 mm2</v>
          </cell>
          <cell r="C245" t="str">
            <v>m</v>
          </cell>
          <cell r="D245">
            <v>4.05</v>
          </cell>
        </row>
        <row r="246">
          <cell r="A246" t="str">
            <v>20.17</v>
          </cell>
          <cell r="B246" t="str">
            <v>Cañería desagüe pluvial PVC 110 mm</v>
          </cell>
          <cell r="C246" t="str">
            <v>ml</v>
          </cell>
          <cell r="D246">
            <v>39.479999999999997</v>
          </cell>
        </row>
        <row r="247">
          <cell r="A247" t="str">
            <v>20.18</v>
          </cell>
          <cell r="B247" t="str">
            <v>Toma para generador móvil (380v 50Hz 3P + N + T 63A) Steck S5546</v>
          </cell>
          <cell r="C247" t="str">
            <v>u</v>
          </cell>
          <cell r="D247">
            <v>117.98</v>
          </cell>
        </row>
        <row r="248">
          <cell r="A248" t="str">
            <v>20.19</v>
          </cell>
          <cell r="B248" t="str">
            <v>Kit salvacaidas</v>
          </cell>
          <cell r="C248" t="str">
            <v>u</v>
          </cell>
          <cell r="D248">
            <v>241.92</v>
          </cell>
        </row>
      </sheetData>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ngo AN 31-12-02"/>
      <sheetName val="Tango AN 31-12-01"/>
      <sheetName val="AxI"/>
      <sheetName val="BCE"/>
      <sheetName val="epat"/>
      <sheetName val="rtdos"/>
      <sheetName val="pneto"/>
      <sheetName val="EOAF"/>
      <sheetName val="apert cred y pas"/>
      <sheetName val="inv"/>
      <sheetName val="capcte"/>
      <sheetName val="LLave"/>
      <sheetName val="Indicadores Financieros"/>
      <sheetName val="Impuesto a las Ganacias"/>
      <sheetName val="IPIM"/>
      <sheetName val="Bs.Personales"/>
      <sheetName val="GMP"/>
    </sheetNames>
    <sheetDataSet>
      <sheetData sheetId="0">
        <row r="3">
          <cell r="B3">
            <v>111001</v>
          </cell>
          <cell r="C3" t="str">
            <v>Caja Chica en pesos</v>
          </cell>
          <cell r="D3">
            <v>0</v>
          </cell>
          <cell r="E3">
            <v>0</v>
          </cell>
          <cell r="F3">
            <v>0</v>
          </cell>
        </row>
        <row r="4">
          <cell r="B4">
            <v>111003</v>
          </cell>
          <cell r="C4" t="str">
            <v>Valores a depositar</v>
          </cell>
          <cell r="D4">
            <v>-0.01</v>
          </cell>
          <cell r="E4">
            <v>0</v>
          </cell>
          <cell r="F4">
            <v>-0.01</v>
          </cell>
        </row>
        <row r="5">
          <cell r="B5">
            <v>112001</v>
          </cell>
          <cell r="C5" t="str">
            <v>Banco Rio $ CA 179-0014969/5</v>
          </cell>
          <cell r="D5">
            <v>0</v>
          </cell>
          <cell r="E5">
            <v>0</v>
          </cell>
          <cell r="F5">
            <v>0</v>
          </cell>
        </row>
        <row r="6">
          <cell r="B6">
            <v>112002</v>
          </cell>
          <cell r="C6" t="str">
            <v>Banco Rio U$S CA179-0081241/6</v>
          </cell>
          <cell r="D6">
            <v>0</v>
          </cell>
          <cell r="E6">
            <v>0</v>
          </cell>
          <cell r="F6">
            <v>0</v>
          </cell>
        </row>
        <row r="7">
          <cell r="B7">
            <v>112004</v>
          </cell>
          <cell r="C7" t="str">
            <v>Banco Rio - Cta Titulos</v>
          </cell>
          <cell r="D7">
            <v>24009.119999999999</v>
          </cell>
          <cell r="E7">
            <v>-6201.51</v>
          </cell>
          <cell r="F7">
            <v>17807.61</v>
          </cell>
        </row>
        <row r="8">
          <cell r="B8">
            <v>112003</v>
          </cell>
          <cell r="C8" t="str">
            <v>Corp Banca U$S CA 1398/7</v>
          </cell>
          <cell r="D8">
            <v>0</v>
          </cell>
          <cell r="E8">
            <v>0</v>
          </cell>
          <cell r="F8">
            <v>0</v>
          </cell>
        </row>
        <row r="9">
          <cell r="B9">
            <v>112005</v>
          </cell>
          <cell r="C9" t="str">
            <v>Banco Río $ 179-000175702</v>
          </cell>
          <cell r="D9">
            <v>2396.34</v>
          </cell>
          <cell r="E9">
            <v>10000.6</v>
          </cell>
          <cell r="F9">
            <v>12396.94</v>
          </cell>
        </row>
        <row r="10">
          <cell r="B10">
            <v>112006</v>
          </cell>
          <cell r="C10" t="str">
            <v>Banco Río U$S 179-000175719</v>
          </cell>
          <cell r="D10">
            <v>0</v>
          </cell>
          <cell r="E10">
            <v>0</v>
          </cell>
          <cell r="F10">
            <v>0</v>
          </cell>
        </row>
        <row r="11">
          <cell r="B11">
            <v>121006</v>
          </cell>
          <cell r="C11" t="str">
            <v>Creditos varios</v>
          </cell>
          <cell r="D11">
            <v>8660.1200000000008</v>
          </cell>
          <cell r="E11">
            <v>0</v>
          </cell>
          <cell r="F11">
            <v>8660.1200000000008</v>
          </cell>
        </row>
        <row r="12">
          <cell r="B12">
            <v>121007</v>
          </cell>
          <cell r="C12" t="str">
            <v>Creditos Soc. Art. 33</v>
          </cell>
          <cell r="D12">
            <v>249456.03</v>
          </cell>
          <cell r="E12">
            <v>0</v>
          </cell>
          <cell r="F12">
            <v>249456.03</v>
          </cell>
        </row>
        <row r="13">
          <cell r="B13">
            <v>121008</v>
          </cell>
          <cell r="C13" t="str">
            <v>Documentos a Cobrar</v>
          </cell>
          <cell r="D13">
            <v>0</v>
          </cell>
          <cell r="E13">
            <v>0</v>
          </cell>
          <cell r="F13">
            <v>0</v>
          </cell>
        </row>
        <row r="14">
          <cell r="B14">
            <v>124005</v>
          </cell>
          <cell r="C14" t="str">
            <v>Accionista GENER ARGENTINA SA</v>
          </cell>
          <cell r="D14">
            <v>0</v>
          </cell>
          <cell r="E14">
            <v>0</v>
          </cell>
          <cell r="F14">
            <v>0</v>
          </cell>
        </row>
        <row r="15">
          <cell r="B15">
            <v>124001</v>
          </cell>
          <cell r="C15" t="str">
            <v>Accionista EMEC S.A.</v>
          </cell>
          <cell r="D15">
            <v>0</v>
          </cell>
          <cell r="E15">
            <v>0</v>
          </cell>
          <cell r="F15">
            <v>0</v>
          </cell>
        </row>
        <row r="16">
          <cell r="B16">
            <v>122005</v>
          </cell>
          <cell r="C16" t="str">
            <v>Retenciones Impuestos pagadas</v>
          </cell>
          <cell r="D16">
            <v>0</v>
          </cell>
          <cell r="E16">
            <v>0</v>
          </cell>
          <cell r="F16">
            <v>0</v>
          </cell>
        </row>
        <row r="17">
          <cell r="B17">
            <v>122006</v>
          </cell>
          <cell r="C17" t="str">
            <v>Retención Imp. a las Ganancias</v>
          </cell>
          <cell r="D17">
            <v>126220.51</v>
          </cell>
          <cell r="E17">
            <v>0</v>
          </cell>
          <cell r="F17">
            <v>126220.51</v>
          </cell>
        </row>
        <row r="18">
          <cell r="B18">
            <v>122007</v>
          </cell>
          <cell r="C18" t="str">
            <v>Retención I.V.A.</v>
          </cell>
          <cell r="D18">
            <v>0</v>
          </cell>
          <cell r="E18">
            <v>0</v>
          </cell>
          <cell r="F18">
            <v>0</v>
          </cell>
        </row>
        <row r="19">
          <cell r="B19">
            <v>251001</v>
          </cell>
          <cell r="C19" t="str">
            <v>Part. en otras sociedades</v>
          </cell>
          <cell r="D19">
            <v>-9652601.2300000004</v>
          </cell>
          <cell r="E19">
            <v>22215772.100000001</v>
          </cell>
          <cell r="F19">
            <v>12563170.869999999</v>
          </cell>
        </row>
        <row r="20">
          <cell r="B20">
            <v>260001</v>
          </cell>
          <cell r="C20" t="str">
            <v>Llave particip en otras Soc.</v>
          </cell>
          <cell r="D20">
            <v>2106885</v>
          </cell>
          <cell r="E20">
            <v>0</v>
          </cell>
          <cell r="F20">
            <v>2106885</v>
          </cell>
        </row>
        <row r="21">
          <cell r="B21">
            <v>260002</v>
          </cell>
          <cell r="C21" t="str">
            <v>Amort.Acum.Llave particip.Soc.</v>
          </cell>
          <cell r="D21">
            <v>-558107</v>
          </cell>
          <cell r="E21">
            <v>-12616</v>
          </cell>
          <cell r="F21">
            <v>-570723</v>
          </cell>
        </row>
        <row r="22">
          <cell r="B22">
            <v>330004</v>
          </cell>
          <cell r="C22" t="str">
            <v>Deudas Soc. art 33</v>
          </cell>
          <cell r="D22">
            <v>-1079324.31</v>
          </cell>
          <cell r="E22">
            <v>-13458.17</v>
          </cell>
          <cell r="F22">
            <v>-1092782.48</v>
          </cell>
        </row>
        <row r="23">
          <cell r="B23">
            <v>330005</v>
          </cell>
          <cell r="C23" t="str">
            <v>Honorarios Directores a pagar</v>
          </cell>
          <cell r="D23">
            <v>-2695</v>
          </cell>
          <cell r="E23">
            <v>2695</v>
          </cell>
          <cell r="F23">
            <v>0</v>
          </cell>
        </row>
        <row r="24">
          <cell r="B24">
            <v>330007</v>
          </cell>
          <cell r="C24" t="str">
            <v>Anticipo Directores</v>
          </cell>
          <cell r="D24">
            <v>26823.87</v>
          </cell>
          <cell r="E24">
            <v>4175.91</v>
          </cell>
          <cell r="F24">
            <v>30999.78</v>
          </cell>
        </row>
        <row r="25">
          <cell r="B25">
            <v>330008</v>
          </cell>
          <cell r="C25" t="str">
            <v>Prov.Honorarios Directorio</v>
          </cell>
          <cell r="D25">
            <v>-43370.77</v>
          </cell>
          <cell r="E25">
            <v>-11697.75</v>
          </cell>
          <cell r="F25">
            <v>-55068.52</v>
          </cell>
        </row>
        <row r="26">
          <cell r="B26">
            <v>122003</v>
          </cell>
          <cell r="C26" t="str">
            <v>Depositos en garantia</v>
          </cell>
          <cell r="D26">
            <v>-500</v>
          </cell>
          <cell r="E26">
            <v>0</v>
          </cell>
          <cell r="F26">
            <v>-500</v>
          </cell>
        </row>
        <row r="27">
          <cell r="B27">
            <v>330006</v>
          </cell>
          <cell r="C27" t="str">
            <v>Acreedores Varios</v>
          </cell>
          <cell r="D27">
            <v>-50180</v>
          </cell>
          <cell r="E27">
            <v>0</v>
          </cell>
          <cell r="F27">
            <v>-50180</v>
          </cell>
        </row>
        <row r="28">
          <cell r="B28">
            <v>350010</v>
          </cell>
          <cell r="C28" t="str">
            <v>Gcias-Ret. Directores</v>
          </cell>
          <cell r="D28">
            <v>0</v>
          </cell>
          <cell r="E28">
            <v>0</v>
          </cell>
          <cell r="F28">
            <v>0</v>
          </cell>
        </row>
        <row r="29">
          <cell r="B29">
            <v>350020</v>
          </cell>
          <cell r="C29" t="str">
            <v>D.G.I. Déb. Fiscal IVA</v>
          </cell>
          <cell r="D29">
            <v>0</v>
          </cell>
          <cell r="E29">
            <v>0</v>
          </cell>
          <cell r="F29">
            <v>0</v>
          </cell>
        </row>
        <row r="30">
          <cell r="B30">
            <v>350021</v>
          </cell>
          <cell r="C30" t="str">
            <v>D.G.I. Ret. Gan. Benef. Ext.</v>
          </cell>
          <cell r="D30">
            <v>0</v>
          </cell>
          <cell r="E30">
            <v>0</v>
          </cell>
          <cell r="F30">
            <v>0</v>
          </cell>
        </row>
        <row r="31">
          <cell r="B31">
            <v>350030</v>
          </cell>
          <cell r="C31" t="str">
            <v>Ingresos Brutos a Pagar</v>
          </cell>
          <cell r="D31">
            <v>0</v>
          </cell>
          <cell r="E31">
            <v>0</v>
          </cell>
          <cell r="F31">
            <v>0</v>
          </cell>
        </row>
        <row r="32">
          <cell r="B32">
            <v>350031</v>
          </cell>
          <cell r="C32" t="str">
            <v>Lote Hogar a Pagar</v>
          </cell>
          <cell r="D32">
            <v>0</v>
          </cell>
          <cell r="E32">
            <v>0</v>
          </cell>
          <cell r="F32">
            <v>0</v>
          </cell>
        </row>
        <row r="33">
          <cell r="B33">
            <v>350022</v>
          </cell>
          <cell r="C33" t="str">
            <v>D.G.I. Imp. a la Gcia. Mín.Pre</v>
          </cell>
          <cell r="D33">
            <v>-710.11</v>
          </cell>
          <cell r="E33">
            <v>359.02</v>
          </cell>
          <cell r="F33">
            <v>-351.09</v>
          </cell>
        </row>
        <row r="34">
          <cell r="B34">
            <v>350023</v>
          </cell>
          <cell r="C34" t="str">
            <v>D.G.I. Imp. a los Bs. Personal</v>
          </cell>
          <cell r="D34">
            <v>0</v>
          </cell>
          <cell r="E34">
            <v>-684391.15</v>
          </cell>
          <cell r="F34">
            <v>-684391.15</v>
          </cell>
        </row>
        <row r="35">
          <cell r="B35">
            <v>122004</v>
          </cell>
          <cell r="C35" t="str">
            <v>Anticipo de impuestos</v>
          </cell>
          <cell r="D35">
            <v>0</v>
          </cell>
          <cell r="E35">
            <v>0</v>
          </cell>
          <cell r="F35">
            <v>0</v>
          </cell>
        </row>
        <row r="36">
          <cell r="B36">
            <v>370004</v>
          </cell>
          <cell r="C36" t="str">
            <v>Otras Provisiones</v>
          </cell>
          <cell r="D36">
            <v>0</v>
          </cell>
          <cell r="E36">
            <v>0</v>
          </cell>
          <cell r="F36">
            <v>0</v>
          </cell>
        </row>
        <row r="37">
          <cell r="B37">
            <v>370002</v>
          </cell>
          <cell r="C37" t="str">
            <v>Prov. Servicios Devengados</v>
          </cell>
          <cell r="D37">
            <v>0</v>
          </cell>
          <cell r="E37">
            <v>0</v>
          </cell>
          <cell r="F37">
            <v>0</v>
          </cell>
        </row>
        <row r="38">
          <cell r="B38">
            <v>370003</v>
          </cell>
          <cell r="C38" t="str">
            <v>Provisión Serv. Profesionales</v>
          </cell>
          <cell r="D38">
            <v>-2338</v>
          </cell>
          <cell r="E38">
            <v>-418.8</v>
          </cell>
          <cell r="F38">
            <v>-2756.8</v>
          </cell>
        </row>
        <row r="39">
          <cell r="B39">
            <v>430006</v>
          </cell>
          <cell r="C39" t="str">
            <v>Acreedores Varios</v>
          </cell>
          <cell r="D39">
            <v>0</v>
          </cell>
          <cell r="E39">
            <v>0</v>
          </cell>
          <cell r="F39">
            <v>0</v>
          </cell>
        </row>
        <row r="42">
          <cell r="B42">
            <v>500001</v>
          </cell>
          <cell r="C42" t="str">
            <v>Capital Social</v>
          </cell>
          <cell r="D42">
            <v>-71100000</v>
          </cell>
          <cell r="E42">
            <v>0</v>
          </cell>
          <cell r="F42">
            <v>-71100000</v>
          </cell>
        </row>
        <row r="43">
          <cell r="B43">
            <v>500005</v>
          </cell>
          <cell r="C43" t="str">
            <v>Reserva Legal</v>
          </cell>
          <cell r="D43">
            <v>-1506997</v>
          </cell>
          <cell r="E43">
            <v>0</v>
          </cell>
          <cell r="F43">
            <v>-1506997</v>
          </cell>
        </row>
        <row r="44">
          <cell r="B44">
            <v>500006</v>
          </cell>
          <cell r="C44" t="str">
            <v>Resultados no asignados</v>
          </cell>
          <cell r="D44">
            <v>-8595710.2200000007</v>
          </cell>
          <cell r="E44">
            <v>0</v>
          </cell>
          <cell r="F44">
            <v>-8595710.2200000007</v>
          </cell>
        </row>
        <row r="45">
          <cell r="B45">
            <v>500007</v>
          </cell>
          <cell r="C45" t="str">
            <v>Resultados del Ejercicio</v>
          </cell>
          <cell r="D45">
            <v>0</v>
          </cell>
          <cell r="E45">
            <v>0</v>
          </cell>
          <cell r="F45">
            <v>0</v>
          </cell>
        </row>
        <row r="46">
          <cell r="B46">
            <v>500008</v>
          </cell>
          <cell r="C46" t="str">
            <v>A.R.E.A.</v>
          </cell>
          <cell r="D46">
            <v>1344243</v>
          </cell>
          <cell r="E46">
            <v>-1071007</v>
          </cell>
          <cell r="F46">
            <v>273236</v>
          </cell>
        </row>
        <row r="47">
          <cell r="B47">
            <v>500009</v>
          </cell>
          <cell r="C47" t="str">
            <v>Dividendos</v>
          </cell>
          <cell r="D47">
            <v>0</v>
          </cell>
          <cell r="E47">
            <v>0</v>
          </cell>
          <cell r="F47">
            <v>0</v>
          </cell>
        </row>
        <row r="48">
          <cell r="F48">
            <v>-80929471.219999999</v>
          </cell>
        </row>
        <row r="49">
          <cell r="C49" t="str">
            <v>Rdo. del Ejercicio</v>
          </cell>
          <cell r="F49">
            <v>68270627.410000011</v>
          </cell>
        </row>
        <row r="50">
          <cell r="C50" t="str">
            <v>P. Neto</v>
          </cell>
          <cell r="F50">
            <v>-12658843.809999987</v>
          </cell>
        </row>
        <row r="52">
          <cell r="B52">
            <v>810002</v>
          </cell>
          <cell r="C52" t="str">
            <v>Otros Egresos</v>
          </cell>
          <cell r="D52">
            <v>8</v>
          </cell>
          <cell r="E52">
            <v>0</v>
          </cell>
          <cell r="F52">
            <v>8</v>
          </cell>
        </row>
        <row r="53">
          <cell r="B53">
            <v>820005</v>
          </cell>
          <cell r="C53" t="str">
            <v>Pasajes</v>
          </cell>
          <cell r="D53">
            <v>0</v>
          </cell>
          <cell r="E53">
            <v>0</v>
          </cell>
          <cell r="F53">
            <v>0</v>
          </cell>
        </row>
        <row r="54">
          <cell r="B54">
            <v>830014</v>
          </cell>
          <cell r="C54" t="str">
            <v>Imp. tasas y contribuciones</v>
          </cell>
          <cell r="D54">
            <v>2500</v>
          </cell>
          <cell r="E54">
            <v>0</v>
          </cell>
          <cell r="F54">
            <v>2500</v>
          </cell>
        </row>
        <row r="55">
          <cell r="B55">
            <v>830015</v>
          </cell>
          <cell r="C55" t="str">
            <v>Ingresos Brutos</v>
          </cell>
          <cell r="D55">
            <v>0</v>
          </cell>
          <cell r="E55">
            <v>0</v>
          </cell>
          <cell r="F55">
            <v>0</v>
          </cell>
        </row>
        <row r="56">
          <cell r="B56">
            <v>830016</v>
          </cell>
          <cell r="C56" t="str">
            <v>Lote Hogar</v>
          </cell>
          <cell r="D56">
            <v>0</v>
          </cell>
          <cell r="E56">
            <v>0</v>
          </cell>
          <cell r="F56">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reshold Table"/>
      <sheetName val="Guía"/>
      <sheetName val="SA Procedures"/>
      <sheetName val="Expectation"/>
      <sheetName val="Explanation"/>
      <sheetName val="Tickmarks"/>
      <sheetName val="Guidance"/>
      <sheetName val="Overview"/>
    </sheetNames>
    <sheetDataSet>
      <sheetData sheetId="0" refreshError="1">
        <row r="2">
          <cell r="A2">
            <v>0.7</v>
          </cell>
        </row>
        <row r="3">
          <cell r="A3">
            <v>1.7</v>
          </cell>
        </row>
        <row r="4">
          <cell r="A4">
            <v>2</v>
          </cell>
        </row>
        <row r="11">
          <cell r="A11">
            <v>1</v>
          </cell>
          <cell r="B11">
            <v>0.9</v>
          </cell>
          <cell r="C11">
            <v>4.5</v>
          </cell>
          <cell r="E11">
            <v>1</v>
          </cell>
          <cell r="F11">
            <v>0.5</v>
          </cell>
          <cell r="G11">
            <v>3.125</v>
          </cell>
          <cell r="I11">
            <v>1</v>
          </cell>
          <cell r="J11">
            <v>0.45</v>
          </cell>
          <cell r="K11">
            <v>3.0000000000000004</v>
          </cell>
        </row>
        <row r="12">
          <cell r="A12">
            <v>2</v>
          </cell>
          <cell r="B12">
            <v>0.85</v>
          </cell>
          <cell r="C12">
            <v>4.25</v>
          </cell>
          <cell r="E12">
            <v>2</v>
          </cell>
          <cell r="F12">
            <v>0.45</v>
          </cell>
          <cell r="G12">
            <v>2.8125</v>
          </cell>
          <cell r="I12">
            <v>2</v>
          </cell>
          <cell r="J12">
            <v>0.4</v>
          </cell>
          <cell r="K12">
            <v>2.666666666666667</v>
          </cell>
        </row>
        <row r="13">
          <cell r="A13">
            <v>3</v>
          </cell>
          <cell r="B13">
            <v>0.8</v>
          </cell>
          <cell r="C13">
            <v>4</v>
          </cell>
          <cell r="E13">
            <v>3</v>
          </cell>
          <cell r="F13">
            <v>0.42499999999999999</v>
          </cell>
          <cell r="G13">
            <v>2.65625</v>
          </cell>
          <cell r="I13">
            <v>3</v>
          </cell>
          <cell r="J13">
            <v>0.375</v>
          </cell>
          <cell r="K13">
            <v>2.5</v>
          </cell>
        </row>
        <row r="14">
          <cell r="A14">
            <v>4</v>
          </cell>
          <cell r="B14">
            <v>0.75</v>
          </cell>
          <cell r="C14">
            <v>3.75</v>
          </cell>
          <cell r="E14">
            <v>4</v>
          </cell>
          <cell r="F14">
            <v>0.4</v>
          </cell>
          <cell r="G14">
            <v>2.5</v>
          </cell>
          <cell r="I14">
            <v>4</v>
          </cell>
          <cell r="J14">
            <v>0.35</v>
          </cell>
          <cell r="K14">
            <v>2.333333333333333</v>
          </cell>
        </row>
        <row r="15">
          <cell r="A15">
            <v>5</v>
          </cell>
          <cell r="B15">
            <v>0.7</v>
          </cell>
          <cell r="C15">
            <v>3.4999999999999996</v>
          </cell>
          <cell r="E15">
            <v>5</v>
          </cell>
          <cell r="F15">
            <v>0.375</v>
          </cell>
          <cell r="G15">
            <v>2.34375</v>
          </cell>
          <cell r="I15">
            <v>5</v>
          </cell>
          <cell r="J15">
            <v>0.32500000000000001</v>
          </cell>
          <cell r="K15">
            <v>2.166666666666667</v>
          </cell>
        </row>
        <row r="16">
          <cell r="A16">
            <v>6</v>
          </cell>
          <cell r="B16">
            <v>0.65</v>
          </cell>
          <cell r="C16">
            <v>3.25</v>
          </cell>
          <cell r="E16">
            <v>6</v>
          </cell>
          <cell r="F16">
            <v>0.35</v>
          </cell>
          <cell r="G16">
            <v>2.1875</v>
          </cell>
          <cell r="I16">
            <v>6</v>
          </cell>
          <cell r="J16">
            <v>0.3</v>
          </cell>
          <cell r="K16">
            <v>2</v>
          </cell>
        </row>
        <row r="17">
          <cell r="A17">
            <v>7</v>
          </cell>
          <cell r="B17">
            <v>0.625</v>
          </cell>
          <cell r="C17">
            <v>3.125</v>
          </cell>
          <cell r="E17">
            <v>7</v>
          </cell>
          <cell r="F17">
            <v>0.34166666666666662</v>
          </cell>
          <cell r="G17">
            <v>2.1354166666666665</v>
          </cell>
          <cell r="I17">
            <v>7</v>
          </cell>
          <cell r="J17">
            <v>0.29166666666666663</v>
          </cell>
          <cell r="K17">
            <v>1.9444444444444442</v>
          </cell>
        </row>
        <row r="18">
          <cell r="A18">
            <v>8</v>
          </cell>
          <cell r="B18">
            <v>0.6</v>
          </cell>
          <cell r="C18">
            <v>3</v>
          </cell>
          <cell r="E18">
            <v>8</v>
          </cell>
          <cell r="F18">
            <v>0.33333333333333326</v>
          </cell>
          <cell r="G18">
            <v>2.083333333333333</v>
          </cell>
          <cell r="I18">
            <v>8</v>
          </cell>
          <cell r="J18">
            <v>0.28333333333333327</v>
          </cell>
          <cell r="K18">
            <v>1.8888888888888886</v>
          </cell>
        </row>
        <row r="19">
          <cell r="A19">
            <v>9</v>
          </cell>
          <cell r="B19">
            <v>0.57499999999999996</v>
          </cell>
          <cell r="C19">
            <v>2.875</v>
          </cell>
          <cell r="E19">
            <v>9</v>
          </cell>
          <cell r="F19">
            <v>0.3249999999999999</v>
          </cell>
          <cell r="G19">
            <v>2.0312499999999996</v>
          </cell>
          <cell r="I19">
            <v>9</v>
          </cell>
          <cell r="J19">
            <v>0.27499999999999991</v>
          </cell>
          <cell r="K19">
            <v>1.8333333333333326</v>
          </cell>
        </row>
        <row r="20">
          <cell r="A20">
            <v>10</v>
          </cell>
          <cell r="B20">
            <v>0.55000000000000004</v>
          </cell>
          <cell r="C20">
            <v>2.7500000000000004</v>
          </cell>
          <cell r="E20">
            <v>10</v>
          </cell>
          <cell r="F20">
            <v>0.31666666666666654</v>
          </cell>
          <cell r="G20">
            <v>1.9791666666666659</v>
          </cell>
          <cell r="I20">
            <v>10</v>
          </cell>
          <cell r="J20">
            <v>0.26666666666666655</v>
          </cell>
          <cell r="K20">
            <v>1.777777777777777</v>
          </cell>
        </row>
        <row r="21">
          <cell r="A21">
            <v>11</v>
          </cell>
          <cell r="B21">
            <v>0.52500000000000002</v>
          </cell>
          <cell r="C21">
            <v>2.6250000000000004</v>
          </cell>
          <cell r="E21">
            <v>11</v>
          </cell>
          <cell r="F21">
            <v>0.30833333333333318</v>
          </cell>
          <cell r="G21">
            <v>1.9270833333333324</v>
          </cell>
          <cell r="I21">
            <v>11</v>
          </cell>
          <cell r="J21">
            <v>0.25833333333333319</v>
          </cell>
          <cell r="K21">
            <v>1.7222222222222212</v>
          </cell>
        </row>
        <row r="22">
          <cell r="A22">
            <v>12</v>
          </cell>
          <cell r="B22">
            <v>0.5</v>
          </cell>
          <cell r="C22">
            <v>2.5</v>
          </cell>
          <cell r="E22">
            <v>12</v>
          </cell>
          <cell r="F22">
            <v>0.29999999999999982</v>
          </cell>
          <cell r="G22">
            <v>1.8749999999999989</v>
          </cell>
          <cell r="I22">
            <v>12</v>
          </cell>
          <cell r="J22">
            <v>0.24999999999999986</v>
          </cell>
          <cell r="K22">
            <v>1.6666666666666656</v>
          </cell>
        </row>
        <row r="23">
          <cell r="A23">
            <v>13</v>
          </cell>
          <cell r="B23">
            <v>0.4</v>
          </cell>
          <cell r="C23">
            <v>2</v>
          </cell>
          <cell r="E23">
            <v>13</v>
          </cell>
          <cell r="F23">
            <v>0.25</v>
          </cell>
          <cell r="G23">
            <v>1.5625</v>
          </cell>
          <cell r="I23">
            <v>13</v>
          </cell>
          <cell r="J23">
            <v>0.2</v>
          </cell>
          <cell r="K23">
            <v>1.3333333333333335</v>
          </cell>
        </row>
      </sheetData>
      <sheetData sheetId="1"/>
      <sheetData sheetId="2"/>
      <sheetData sheetId="3"/>
      <sheetData sheetId="4"/>
      <sheetData sheetId="5"/>
      <sheetData sheetId="6" refreshError="1"/>
      <sheetData sheetId="7"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átula"/>
      <sheetName val="Nota 8"/>
      <sheetName val="Nota 9"/>
      <sheetName val="ANEXO A"/>
      <sheetName val="EOAF Cresud"/>
      <sheetName val="Bce Patrim"/>
      <sheetName val="EEPN"/>
      <sheetName val="EDO RDOS"/>
      <sheetName val="Anexo C"/>
      <sheetName val="Anexo D"/>
      <sheetName val="Anexo E"/>
      <sheetName val="Anexo F"/>
      <sheetName val="Anexo G"/>
      <sheetName val="Anexo H"/>
      <sheetName val="Bce Patrim cons"/>
      <sheetName val="EDO RDOS cons"/>
      <sheetName val="EOAF cons"/>
      <sheetName val="Hoja1"/>
      <sheetName val="Hoja2"/>
      <sheetName val="Hoja3"/>
      <sheetName val="Hoja4"/>
      <sheetName val="BCE1"/>
    </sheetNames>
    <sheetDataSet>
      <sheetData sheetId="0" refreshError="1"/>
      <sheetData sheetId="1" refreshError="1">
        <row r="20">
          <cell r="F20">
            <v>0</v>
          </cell>
        </row>
        <row r="30">
          <cell r="F30">
            <v>0</v>
          </cell>
        </row>
        <row r="36">
          <cell r="F36">
            <v>0</v>
          </cell>
        </row>
        <row r="52">
          <cell r="F52">
            <v>0</v>
          </cell>
        </row>
        <row r="78">
          <cell r="F78">
            <v>0</v>
          </cell>
        </row>
        <row r="87">
          <cell r="F87">
            <v>0</v>
          </cell>
        </row>
        <row r="101">
          <cell r="F101">
            <v>0</v>
          </cell>
        </row>
        <row r="104">
          <cell r="F104">
            <v>0</v>
          </cell>
        </row>
        <row r="125">
          <cell r="F125">
            <v>0</v>
          </cell>
        </row>
        <row r="140">
          <cell r="F140">
            <v>0</v>
          </cell>
        </row>
        <row r="165">
          <cell r="F165">
            <v>0</v>
          </cell>
        </row>
        <row r="186">
          <cell r="F186">
            <v>0</v>
          </cell>
        </row>
        <row r="202">
          <cell r="F202">
            <v>0</v>
          </cell>
        </row>
        <row r="212">
          <cell r="F212">
            <v>0</v>
          </cell>
        </row>
      </sheetData>
      <sheetData sheetId="2" refreshError="1"/>
      <sheetData sheetId="3" refreshError="1"/>
      <sheetData sheetId="4" refreshError="1"/>
      <sheetData sheetId="5" refreshError="1">
        <row r="23">
          <cell r="H23">
            <v>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mador"/>
      <sheetName val="Saldos"/>
      <sheetName val="Datos del Balance"/>
      <sheetName val="Bce Patrim"/>
      <sheetName val="EEPN"/>
      <sheetName val="Edo Rdos"/>
      <sheetName val="EOAF CRESUD"/>
      <sheetName val="PT EOAF CRESUD"/>
      <sheetName val="Nota 8"/>
      <sheetName val="ARM INF ADICIONAL"/>
      <sheetName val="ARMADO NOTA 9"/>
      <sheetName val="NOTA 9"/>
      <sheetName val="ANEXO A"/>
      <sheetName val="ANEXO B"/>
      <sheetName val="Anexo D"/>
      <sheetName val="Anexo C"/>
      <sheetName val="Anexo E"/>
      <sheetName val="Armado F"/>
      <sheetName val="Anexo F"/>
      <sheetName val="Anexo G"/>
      <sheetName val="Anexo H"/>
      <sheetName val="Indices"/>
    </sheetNames>
    <sheetDataSet>
      <sheetData sheetId="0" refreshError="1"/>
      <sheetData sheetId="1" refreshError="1"/>
      <sheetData sheetId="2" refreshError="1"/>
      <sheetData sheetId="3" refreshError="1">
        <row r="20">
          <cell r="C20">
            <v>119750711.852962</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
      <sheetName val="Coef-Cotiz"/>
      <sheetName val="Laminar"/>
      <sheetName val="Maipu 1300"/>
      <sheetName val="Libertador 498"/>
      <sheetName val="Madero 1020"/>
      <sheetName val="Costero A"/>
      <sheetName val="Costero B"/>
      <sheetName val="Costero Dique 4"/>
      <sheetName val="Reconquista 823"/>
      <sheetName val="Suipacha 664"/>
      <sheetName val="Av. de Mayo 589"/>
      <sheetName val="Av. Madero 940"/>
      <sheetName val="Libertador 602"/>
      <sheetName val="Sarmiento 517"/>
      <sheetName val="Intercontinental Plaza"/>
      <sheetName val="Alsina 934"/>
      <sheetName val="Constitucion 1111"/>
      <sheetName val="Rivadavia  2774"/>
      <sheetName val="Abril"/>
      <sheetName val="Thames"/>
      <sheetName val="A.P. Park"/>
      <sheetName val="Comodatos"/>
      <sheetName val="Coch Maipu 1300"/>
      <sheetName val="CochLibertador"/>
      <sheetName val="Coch Madero1020"/>
      <sheetName val="Coch Costero &quot;A&quot;"/>
      <sheetName val="Coch Suipacha 664 "/>
      <sheetName val="Coch Av. Mayo 589"/>
      <sheetName val="Coch Inter"/>
      <sheetName val="Prevision"/>
      <sheetName val="ANEXO A"/>
      <sheetName val="2113000002"/>
      <sheetName val="Hoja1"/>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razil Sovereign"/>
    </sheetNames>
    <sheetDataSet>
      <sheetData sheetId="0"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P"/>
      <sheetName val="Indicadores Econômicos"/>
      <sheetName val="Datas de Divulgação"/>
      <sheetName val="Indicadores Bloomberg"/>
      <sheetName val="Estimativa  IP"/>
      <sheetName val="Tx Juros Efetivas"/>
      <sheetName val="Valor de Mercado"/>
      <sheetName val="Pop. Eco. At."/>
      <sheetName val="Volumen"/>
      <sheetName val="Precio_Acc_Inflac"/>
      <sheetName val="Evo_Precio_Inflac"/>
      <sheetName val="Evo_Precio_2003"/>
      <sheetName val="Evo_Precio_2004"/>
      <sheetName val="Mix"/>
      <sheetName val="Precio_Cza$"/>
      <sheetName val="Precio_Czau$s"/>
      <sheetName val="Back-up"/>
      <sheetName val="Rentab. x Canal"/>
      <sheetName val="CED"/>
      <sheetName val="Estructura de Costos"/>
      <sheetName val="Can Real vs BUD Acum"/>
      <sheetName val="Can Fcast vs BUD"/>
      <sheetName val="Can Real vs EA Acum"/>
      <sheetName val="Can Fcast vs EA"/>
      <sheetName val="Datos"/>
      <sheetName val="Gráfico"/>
      <sheetName val="Other Performance"/>
      <sheetName val="Filminas_Cervezas"/>
      <sheetName val="Soc 30"/>
      <sheetName val="Soc 68"/>
      <sheetName val="RESUMEN"/>
      <sheetName val="Hoja1"/>
      <sheetName val="Back_up"/>
      <sheetName val="Zone view -&gt;"/>
      <sheetName val="Parámetros"/>
      <sheetName val="KPI与VIC"/>
      <sheetName val="E 法规NC"/>
      <sheetName val="VOLUME"/>
      <sheetName val="Graficas  CND Br YTD'13 "/>
      <sheetName val="Precio REFRI x CDD x Canal "/>
      <sheetName val="TRADE (actualizado)"/>
      <sheetName val="Comparativo Acumulado"/>
      <sheetName val="Notas PS"/>
      <sheetName val="HL Setiembre 2016"/>
      <sheetName val="ESP"/>
      <sheetName val="ER"/>
      <sheetName val="EEPN"/>
      <sheetName val="EFE"/>
      <sheetName val="BU"/>
      <sheetName val="1"/>
      <sheetName val="2"/>
      <sheetName val="3"/>
      <sheetName val="4"/>
      <sheetName val="5"/>
      <sheetName val="6"/>
      <sheetName val="7"/>
      <sheetName val="8"/>
      <sheetName val="9"/>
      <sheetName val="10"/>
      <sheetName val="BASE"/>
      <sheetName val="11"/>
      <sheetName val="12"/>
      <sheetName val="13"/>
      <sheetName val="14"/>
      <sheetName val="15"/>
      <sheetName val="Ventas2015"/>
      <sheetName val="Compras2015"/>
      <sheetName val="Ventas2014"/>
      <sheetName val="Compras2014"/>
      <sheetName val="Inventario"/>
      <sheetName val="Conciliaciones Bancarias"/>
      <sheetName val="Partidas Conciliatorias"/>
      <sheetName val="Balance"/>
      <sheetName val="Resp. de Bancos"/>
      <sheetName val="TC 2016"/>
      <sheetName val="MAYOR"/>
      <sheetName val="Hoja 1"/>
      <sheetName val="2009-2008"/>
      <sheetName val="BG"/>
      <sheetName val="2.2"/>
      <sheetName val="31122012"/>
      <sheetName val="dic2013"/>
      <sheetName val="Ajustes"/>
      <sheetName val="BU e Intangibles"/>
      <sheetName val="Base BU"/>
      <sheetName val="ID"/>
      <sheetName val="Auxiliar IR"/>
      <sheetName val="Sheet1"/>
      <sheetName val="Sheet2"/>
      <sheetName val="Geog"/>
      <sheetName val="OneWorld"/>
      <sheetName val="Geographic Hierarchy"/>
      <sheetName val="Branch Hierarchy"/>
      <sheetName val="4. LE-Status &amp; Type"/>
      <sheetName val="5. Accounting Units"/>
      <sheetName val="6. Sub-Accounting Units"/>
      <sheetName val="All Countries Oneworld"/>
      <sheetName val="Data Collection"/>
      <sheetName val="Amarre de Inverc.Intercias"/>
      <sheetName val="Contents"/>
      <sheetName val="Catalogo_Cuentas"/>
      <sheetName val="FA1226"/>
      <sheetName val="T901"/>
      <sheetName val="DE_PARA"/>
      <sheetName val="Balanza JN03"/>
      <sheetName val="BALANCE LEGACY"/>
      <sheetName val="FA1114"/>
      <sheetName val="FA1010"/>
      <sheetName val="FA1012"/>
      <sheetName val="FA1240"/>
      <sheetName val="FA1016"/>
      <sheetName val="FA1214"/>
      <sheetName val="FA1110"/>
      <sheetName val="FA1111"/>
      <sheetName val="FA1112"/>
      <sheetName val="FA1116"/>
      <sheetName val="FA1118"/>
      <sheetName val="FA1216 - re"/>
      <sheetName val="FA1218"/>
      <sheetName val="FA1220"/>
      <sheetName val="FA1222"/>
      <sheetName val="FA1224"/>
      <sheetName val="FA1225"/>
      <sheetName val="FA1227"/>
      <sheetName val="FA1228"/>
      <sheetName val="FA1230"/>
      <sheetName val="FA1233"/>
      <sheetName val="FA1232"/>
      <sheetName val="FA1234 - re"/>
      <sheetName val="FA1235"/>
      <sheetName val="FA1236 (2)"/>
      <sheetName val="FA1236"/>
      <sheetName val="FA1237"/>
      <sheetName val="FA1238"/>
      <sheetName val="FA1310"/>
      <sheetName val="FA1412"/>
      <sheetName val="FA1312 CONSOLIDADO"/>
      <sheetName val="FA1312 CREMAS V21"/>
      <sheetName val="FA1312 "/>
      <sheetName val="FA1610"/>
      <sheetName val="FA1410"/>
      <sheetName val="FA1612"/>
      <sheetName val="FA1710"/>
      <sheetName val="Matching FI1214"/>
      <sheetName val="Matching FI1224"/>
      <sheetName val="empower"/>
      <sheetName val="empowerfile"/>
      <sheetName val="tax"/>
      <sheetName val="diferidos"/>
      <sheetName val="FA1016 (2)"/>
      <sheetName val="SUF mapping"/>
      <sheetName val="FD&amp;FI_M"/>
      <sheetName val="flows missing from kalido table"/>
      <sheetName val="finance measures missing from k"/>
      <sheetName val="FD&amp;FI_F"/>
      <sheetName val="Sheet5"/>
      <sheetName val="FD_FI_M"/>
      <sheetName val="AU_Listing"/>
      <sheetName val="Regions"/>
      <sheetName val="Gasto Real"/>
      <sheetName val="ACTIVOS FINANCIEROS"/>
      <sheetName val="SCHE"/>
      <sheetName val="Analysis"/>
      <sheetName val="analisis"/>
      <sheetName val="PLANILLAS"/>
      <sheetName val="verificacion"/>
      <sheetName val="libretenciones0605"/>
      <sheetName val="RET062005"/>
      <sheetName val="PANTALLA 21180004"/>
      <sheetName val="Lista"/>
      <sheetName val="GERA BOLETOS"/>
      <sheetName val="RegBMF"/>
      <sheetName val="RegCBOT"/>
      <sheetName val="Medios"/>
      <sheetName val="255102 Quinsa Sep-02"/>
      <sheetName val="PM"/>
      <sheetName val="PrintFormat"/>
      <sheetName val="Version Information"/>
      <sheetName val="Instructions"/>
      <sheetName val="Input-Expected Case"/>
      <sheetName val="Lease Versus Buy"/>
      <sheetName val="Input-Best Case"/>
      <sheetName val="Input-Worst Case"/>
      <sheetName val="Notification"/>
      <sheetName val="Summary"/>
      <sheetName val="JV 100% Cash Flow Analysis"/>
      <sheetName val="Non-Consolidated JV"/>
      <sheetName val="Consolidated JV"/>
      <sheetName val="JV Cash Flow To Cargill"/>
      <sheetName val="Balance Sheet"/>
      <sheetName val="Non-Consolidated JV - Best Case"/>
      <sheetName val="Consolidated JV - Best Case"/>
      <sheetName val="JV Cash Flow - Best Case"/>
      <sheetName val="Non-Consolidated JV - Worst Cas"/>
      <sheetName val="Consolidated JV - Worst Case"/>
      <sheetName val="JV Cash Flow - Worst Case"/>
      <sheetName val="Capital Investment"/>
      <sheetName val="Capitalized Interest"/>
      <sheetName val="Cargill Business Contributed"/>
      <sheetName val="Deferred Taxes"/>
      <sheetName val="Depreciation"/>
      <sheetName val="Detail Schedule"/>
      <sheetName val="Discount Rate"/>
      <sheetName val="Expense Detail"/>
      <sheetName val="Key Drivers Best Worst Case"/>
      <sheetName val="Working Capital"/>
      <sheetName val="Other Cargill BU Synergies"/>
      <sheetName val="Revenue Detail"/>
      <sheetName val="DepreciationMethods"/>
      <sheetName val="21260011"/>
      <sheetName val="Balance Comentado Abril 06"/>
      <sheetName val="Plan1"/>
      <sheetName val="11010004"/>
      <sheetName val="11280999"/>
      <sheetName val="11310999"/>
      <sheetName val="11200001"/>
      <sheetName val="11200009"/>
      <sheetName val="11320055"/>
      <sheetName val="11320057"/>
      <sheetName val="Retenciones"/>
      <sheetName val="11320185"/>
      <sheetName val="11320196"/>
      <sheetName val="11320199"/>
      <sheetName val="11320201"/>
      <sheetName val="11320205"/>
      <sheetName val="11300003"/>
      <sheetName val="11300014"/>
      <sheetName val="11300999 "/>
      <sheetName val="11330015"/>
      <sheetName val="11330026"/>
      <sheetName val="11330032"/>
      <sheetName val="11330099"/>
      <sheetName val="11330100"/>
      <sheetName val="11330101"/>
      <sheetName val="11359001"/>
      <sheetName val="11400004"/>
      <sheetName val="11420001"/>
      <sheetName val="11430003"/>
      <sheetName val="11430005"/>
      <sheetName val="11430020"/>
      <sheetName val="11430099"/>
      <sheetName val="21020099"/>
      <sheetName val="Pasta"/>
      <sheetName val="21070007"/>
      <sheetName val="21070008"/>
      <sheetName val="21100002"/>
      <sheetName val="21140014 "/>
      <sheetName val="21140015"/>
      <sheetName val="21150010"/>
      <sheetName val="21150011"/>
      <sheetName val="21150013"/>
      <sheetName val="21180002"/>
      <sheetName val="21180004"/>
      <sheetName val="21210002"/>
      <sheetName val="21210005"/>
      <sheetName val="21210008"/>
      <sheetName val="21210999"/>
      <sheetName val="21260003"/>
      <sheetName val="21260004"/>
      <sheetName val="212600010"/>
      <sheetName val="21260012"/>
      <sheetName val="21260035"/>
      <sheetName val="21269001"/>
      <sheetName val="21260099"/>
      <sheetName val="21269101"/>
      <sheetName val="21290001"/>
      <sheetName val="21300001 "/>
      <sheetName val="21300003 "/>
      <sheetName val="21300006"/>
      <sheetName val="21310003"/>
      <sheetName val="21320022"/>
      <sheetName val="21320023"/>
      <sheetName val="21320024"/>
      <sheetName val="21320009"/>
      <sheetName val="21329002"/>
      <sheetName val="22040002"/>
      <sheetName val="22040003"/>
      <sheetName val="22090004"/>
      <sheetName val="25010003"/>
      <sheetName val="Objetivos"/>
      <sheetName val="Calculo IR "/>
      <sheetName val="Limites RPS"/>
      <sheetName val="Limites Honorarios"/>
      <sheetName val="Determ. Pédidas compensables"/>
      <sheetName val="IR diferido"/>
      <sheetName val="Balance al 31.12.09"/>
      <sheetName val="Balance al 30.09.2009"/>
      <sheetName val="Determ. Pédidas compensable"/>
      <sheetName val="Balance 30.06.10"/>
      <sheetName val="Plan de cuentas"/>
      <sheetName val="C.R."/>
      <sheetName val="Comparativo"/>
      <sheetName val="EOAF"/>
      <sheetName val="EEP"/>
      <sheetName val="EEAF"/>
      <sheetName val="BCE"/>
      <sheetName val="Para consulta"/>
      <sheetName val="Cierre de BCE"/>
      <sheetName val="PT"/>
      <sheetName val="Sumi Japon Importaciones"/>
      <sheetName val="Sumi Brasil Importaciones"/>
      <sheetName val="ESTATUS"/>
      <sheetName val="Composicion 211010006"/>
      <sheetName val="Dif de Cambio de Proveedores Va"/>
      <sheetName val="Composicion 211010003"/>
      <sheetName val="Composicion 211010002"/>
      <sheetName val="Composicion 112010002"/>
      <sheetName val="Composicion 112019999"/>
      <sheetName val="MAYOR 112010002"/>
      <sheetName val="USD"/>
      <sheetName val="Gs"/>
      <sheetName val="Montos para el Dictamen"/>
      <sheetName val="1. Costos no activados"/>
      <sheetName val="2 y 3 Intereses pagados"/>
      <sheetName val="2.1 PT Recalculo de Intereses"/>
      <sheetName val="4, 5 y 6 - Anticipos"/>
      <sheetName val="7 - Proveedores"/>
      <sheetName val="8 al 16 - Vinculadas"/>
      <sheetName val="17 - Pasivos Laborales"/>
      <sheetName val="17.1 - Expectativa de Salarios"/>
      <sheetName val="18 - Bienes de Uso"/>
      <sheetName val="19 y 20- Pasivos omitidos"/>
      <sheetName val="20.1. Impuesto a la Maquila"/>
      <sheetName val="21. Partidas Conciliatorias"/>
      <sheetName val="22. IVA Crédito fiscal no recup"/>
      <sheetName val="DICIEMBRE 2016"/>
      <sheetName val="CA"/>
      <sheetName val="Datos ADESA"/>
      <sheetName val="Apropiación Costo"/>
      <sheetName val="Asiento"/>
      <sheetName val="Ventas"/>
      <sheetName val="Transferencias"/>
      <sheetName val="Flete &amp; Seguro"/>
      <sheetName val="Adesa"/>
      <sheetName val="ITAUGUA"/>
      <sheetName val="SANTO"/>
      <sheetName val="Pto UNION"/>
      <sheetName val="otros no"/>
      <sheetName val="Vtas Brazil Harina"/>
      <sheetName val="Vtas Brazil Cascarilla"/>
      <sheetName val="Tareas"/>
      <sheetName val="3.1 Estatus vinculadas"/>
      <sheetName val="2. Intereses pagados"/>
      <sheetName val="3. Cierre vinculadas"/>
      <sheetName val="Faturas a Receber SDBxSDP"/>
      <sheetName val="Tareas - BCA"/>
      <sheetName val="Horas Set_2015"/>
      <sheetName val="CORRECCIONES PTs"/>
      <sheetName val="REF"/>
      <sheetName val="Proveeed. Ajuste"/>
      <sheetName val="Proveedores Compos."/>
      <sheetName val="Puntos Audit 2015"/>
      <sheetName val="1- Reclasificación CDA"/>
      <sheetName val="2- Reclasificación CDA CADIEM"/>
      <sheetName val="3- Reclasificación AHORROS"/>
      <sheetName val="4 - Colocaciones Vision Bco."/>
      <sheetName val="5- Prestamo Bco. Regional"/>
      <sheetName val="6 - Conciliaciones Bancarias"/>
      <sheetName val="7.A - Base Punto Firmantes"/>
      <sheetName val="8- Provisión de Vacaciones"/>
      <sheetName val="9- Actas Cap"/>
      <sheetName val="10 - Intereses Vs Balance"/>
      <sheetName val="Base Reproceso Intereses"/>
      <sheetName val="12- CDAs Continental"/>
      <sheetName val="13 - CRC vs R1"/>
      <sheetName val="14 - Garantias vs R1"/>
      <sheetName val="15 -Citibank CDAs pendientes"/>
      <sheetName val="Dados Org"/>
      <sheetName val="Dados"/>
      <sheetName val="Tabela"/>
      <sheetName val="Ativos"/>
      <sheetName val="Passivos"/>
      <sheetName val="Imobilizado"/>
      <sheetName val="Contas á Receber"/>
      <sheetName val="Importação"/>
      <sheetName val="Outras CP E CR"/>
      <sheetName val="Fornecedor "/>
      <sheetName val="IMPOSTOS"/>
      <sheetName val="Folha Pagamento"/>
      <sheetName val="desps exerc seg"/>
      <sheetName val="Associadas"/>
      <sheetName val="TC Resumen"/>
      <sheetName val="RegLIF"/>
      <sheetName val="RegNYBOT"/>
      <sheetName val="Registro Opções"/>
      <sheetName val="Commodity 2006 (sem cerveja)"/>
      <sheetName val="OnShore"/>
      <sheetName val="OffShore"/>
      <sheetName val="EXPOSURE2005"/>
      <sheetName val="Fechamento"/>
      <sheetName val="TabelaMédios"/>
      <sheetName val="Zeragem de Exposure"/>
      <sheetName val="RegNYBOT_RES"/>
      <sheetName val="Estratégia"/>
      <sheetName val="PROP"/>
      <sheetName val="Klabin S.A. "/>
      <sheetName val="Res. Tn."/>
      <sheetName val="Cálculos aux."/>
      <sheetName val="Papel baja rotacion"/>
      <sheetName val="Tela Inicial"/>
      <sheetName val="TMEF - TMR 131"/>
      <sheetName val="TMEF - TMR 151"/>
      <sheetName val="#¡REF"/>
      <sheetName val="Cálculo TMEF-TMR"/>
      <sheetName val="RESULTADOS"/>
      <sheetName val="Vasilhame meta"/>
      <sheetName val="TMEF - TMR  121"/>
      <sheetName val="Vermelha"/>
      <sheetName val="Projection"/>
      <sheetName val="Planning"/>
      <sheetName val="Planning Extension"/>
      <sheetName val="Audit Results Lower Stratum Ext"/>
      <sheetName val="Audit Results Lower Stratum"/>
      <sheetName val="Audit Results Upper Stratum Ext"/>
      <sheetName val="Audit Results Upper Stratum"/>
      <sheetName val="Population Characteristics"/>
      <sheetName val="Individually Significant Items"/>
      <sheetName val="Projection Extended Sample"/>
      <sheetName val="Welcome"/>
      <sheetName val="Evaluation"/>
      <sheetName val="Evaluation Extended Sample"/>
      <sheetName val="Bco_Dados"/>
      <sheetName val="Instruções"/>
      <sheetName val="Programação Inbound"/>
      <sheetName val="Entrada de Dados - Inbound"/>
      <sheetName val="Open caks"/>
      <sheetName val="AboutMe!"/>
      <sheetName val="CTS ZAFRA '08"/>
      <sheetName val="conciliación"/>
      <sheetName val="rd flatZ10"/>
      <sheetName val="Complemento"/>
      <sheetName val="stock anterior"/>
      <sheetName val="Open_Sales_Anterior"/>
      <sheetName val="New Trades"/>
      <sheetName val="Open Sales"/>
      <sheetName val="Ending position"/>
      <sheetName val="Base de datos"/>
      <sheetName val="Base de datos anterior"/>
      <sheetName val="concil con OLIVER"/>
      <sheetName val="concil con OLIVER (2)"/>
      <sheetName val="Cak con impto"/>
      <sheetName val="Caks no incl anterior"/>
      <sheetName val="NAMod_fij_precios"/>
      <sheetName val="NAMod_fij_basis"/>
      <sheetName val="Neg_ampl_con_prec"/>
      <sheetName val="Fij_de_precios"/>
      <sheetName val="Anul_fij_precios"/>
      <sheetName val="Fij_de_basis"/>
      <sheetName val="Anul_de_basis"/>
      <sheetName val="Anul_unid_prec"/>
      <sheetName val="imputaciones"/>
      <sheetName val="Conci.Tn"/>
      <sheetName val="Destino Fletes"/>
      <sheetName val="Efecto en previsiones"/>
      <sheetName val="Para informes especiales"/>
      <sheetName val="Documentaciones Pendientes"/>
      <sheetName val="Resumen de pendientes"/>
      <sheetName val="Control CCT"/>
      <sheetName val="Control Cert.Ingresos"/>
      <sheetName val="Control"/>
      <sheetName val="Tables"/>
      <sheetName val="Carteira Onshore Profit"/>
      <sheetName val="Resultado CBB"/>
      <sheetName val="Resultado IBA"/>
      <sheetName val="Resultado Jupiter"/>
      <sheetName val="Resultado Itacoatiara"/>
      <sheetName val="Resultado_Opera_Taurus"/>
      <sheetName val="Operas"/>
      <sheetName val="Carteira Offshore Profit"/>
      <sheetName val="Bonds - Hedge Divida"/>
      <sheetName val="Gerencial Pactual"/>
      <sheetName val="Finimp_Passivo"/>
      <sheetName val="Resultado Finimp"/>
      <sheetName val="Cotas Offshore"/>
      <sheetName val="Bonds - Pos. Proprietaria"/>
      <sheetName val="Cx Restrito Offshore"/>
      <sheetName val="Dolar"/>
      <sheetName val="Açucar"/>
      <sheetName val="Carteira Onshore Profit (2)"/>
      <sheetName val="Resources"/>
      <sheetName val="I R Fiscal del  Mes"/>
      <sheetName val="I.R.Local Casaci"/>
      <sheetName val="Impuesto a la Renta "/>
      <sheetName val="IRTA 1 Semes 08"/>
      <sheetName val="IRTA 2 Semes 08"/>
      <sheetName val="Barcazas"/>
      <sheetName val="Wash out"/>
      <sheetName val="flete exportación"/>
      <sheetName val="Intereses"/>
      <sheetName val="__REF"/>
      <sheetName val="Resumo"/>
      <sheetName val="Estoques PT"/>
      <sheetName val="Estoques MP"/>
      <sheetName val="Registro"/>
      <sheetName val="exposure aluminio"/>
      <sheetName val="Curve"/>
      <sheetName val="Settings"/>
      <sheetName val="Score Calidad"/>
      <sheetName val="Negócio Fábrica"/>
      <sheetName val="GeRut"/>
      <sheetName val="SISPEF"/>
      <sheetName val="Horas Extras"/>
      <sheetName val="Plan de acción extras"/>
      <sheetName val="Prejuizio Stock"/>
      <sheetName val="Fábrica Risco"/>
      <sheetName val="Turn Over areas"/>
      <sheetName val="QLP MOD"/>
      <sheetName val="QLP MOI"/>
      <sheetName val="Costo no calidad"/>
      <sheetName val="Indisponibilidad"/>
      <sheetName val="Prod NC ANO"/>
      <sheetName val="Prod NC MÊS ACTUAL"/>
      <sheetName val="Plano PNC"/>
      <sheetName val="Plano_ 3G_ PNC -Clase C"/>
      <sheetName val="MERCADO (CDD+DISTRIB) "/>
      <sheetName val="Plano_ 3G_Mercado "/>
      <sheetName val="Plano_ 3G_Calidad Int."/>
      <sheetName val="Volúmenes"/>
      <sheetName val="DATOS Accidentes"/>
      <sheetName val="GR.IC"/>
      <sheetName val="GR.CAUSAS"/>
      <sheetName val="GR.CONSECUENCIAS"/>
      <sheetName val="GR.ÁREAS"/>
      <sheetName val="GR.CUÁNDO Y CÓMO"/>
      <sheetName val="Datos Ambiente"/>
      <sheetName val="SAP"/>
      <sheetName val="OBZ Planta"/>
      <sheetName val="RegMATBA"/>
      <sheetName val="Feriados"/>
      <sheetName val="Tickmarks"/>
      <sheetName val="Setup"/>
      <sheetName val="plano 3"/>
      <sheetName val="plano 4"/>
      <sheetName val="plano 5"/>
      <sheetName val="plano 6"/>
      <sheetName val="plano 1"/>
      <sheetName val="plano 2"/>
      <sheetName val="Interface"/>
      <sheetName val="Consolidado"/>
      <sheetName val="FRM × Unidade"/>
      <sheetName val="Consolidado por área"/>
      <sheetName val="Consolidado FRM PEF"/>
      <sheetName val="Consolidado FRM fábrica"/>
      <sheetName val="Perfil da Unidade"/>
      <sheetName val="Planos de Ação"/>
      <sheetName val="JUNIO"/>
      <sheetName val="MC 01"/>
      <sheetName val="ENERO"/>
      <sheetName val="MC 02"/>
      <sheetName val="FEBRERO"/>
      <sheetName val="MC 03"/>
      <sheetName val="MARZO"/>
      <sheetName val="MC 04"/>
      <sheetName val="ABRIL"/>
      <sheetName val="MC 05"/>
      <sheetName val="MAYO"/>
      <sheetName val="MC 06"/>
      <sheetName val="MC 07"/>
      <sheetName val="JULIO"/>
      <sheetName val="MC 08"/>
      <sheetName val="AGOSTO"/>
      <sheetName val="MC 09"/>
      <sheetName val="SEPTIEMBRE"/>
      <sheetName val="Anexos"/>
      <sheetName val="10BS"/>
      <sheetName val="10IM"/>
      <sheetName val="Ativo"/>
      <sheetName val="Passivo"/>
      <sheetName val="Resultado"/>
      <sheetName val="Mutação do PL"/>
      <sheetName val="Diferido"/>
      <sheetName val="Outros Ativos"/>
      <sheetName val="EGA"/>
      <sheetName val="Outros passivos"/>
      <sheetName val="Custo"/>
      <sheetName val="Resultado financeiro"/>
      <sheetName val="Outras operac"/>
      <sheetName val="Outras não operac"/>
      <sheetName val="Financiamentos"/>
      <sheetName val="Nota Financiamentos"/>
      <sheetName val="VínculoExternoRecuperado1"/>
      <sheetName val="Audit Results"/>
      <sheetName val="Audit Results Ext"/>
    </sheetNames>
    <sheetDataSet>
      <sheetData sheetId="0" refreshError="1">
        <row r="5">
          <cell r="A5" t="e">
            <v>#NAME?</v>
          </cell>
          <cell r="C5" t="e">
            <v>#NAME?</v>
          </cell>
          <cell r="E5" t="e">
            <v>#NAME?</v>
          </cell>
          <cell r="G5" t="e">
            <v>#NAME?</v>
          </cell>
          <cell r="I5" t="e">
            <v>#NAME?</v>
          </cell>
          <cell r="K5" t="e">
            <v>#NAME?</v>
          </cell>
          <cell r="M5" t="e">
            <v>#NAME?</v>
          </cell>
          <cell r="O5" t="e">
            <v>#NAME?</v>
          </cell>
          <cell r="Q5" t="e">
            <v>#NAME?</v>
          </cell>
        </row>
      </sheetData>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sheetData sheetId="43"/>
      <sheetData sheetId="44">
        <row r="8">
          <cell r="C8">
            <v>4607152561.3800001</v>
          </cell>
        </row>
      </sheetData>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refreshError="1"/>
      <sheetData sheetId="71"/>
      <sheetData sheetId="72" refreshError="1"/>
      <sheetData sheetId="73" refreshError="1"/>
      <sheetData sheetId="74"/>
      <sheetData sheetId="75" refreshError="1"/>
      <sheetData sheetId="76" refreshError="1"/>
      <sheetData sheetId="77"/>
      <sheetData sheetId="78" refreshError="1"/>
      <sheetData sheetId="79"/>
      <sheetData sheetId="80"/>
      <sheetData sheetId="81"/>
      <sheetData sheetId="82"/>
      <sheetData sheetId="83"/>
      <sheetData sheetId="84">
        <row r="8">
          <cell r="C8">
            <v>4607152561.3800001</v>
          </cell>
        </row>
      </sheetData>
      <sheetData sheetId="85"/>
      <sheetData sheetId="86"/>
      <sheetData sheetId="87" refreshError="1"/>
      <sheetData sheetId="88"/>
      <sheetData sheetId="89" refreshError="1"/>
      <sheetData sheetId="90"/>
      <sheetData sheetId="91"/>
      <sheetData sheetId="92"/>
      <sheetData sheetId="93"/>
      <sheetData sheetId="94"/>
      <sheetData sheetId="95"/>
      <sheetData sheetId="96"/>
      <sheetData sheetId="97"/>
      <sheetData sheetId="98"/>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sheetData sheetId="166"/>
      <sheetData sheetId="167"/>
      <sheetData sheetId="168"/>
      <sheetData sheetId="169" refreshError="1"/>
      <sheetData sheetId="170"/>
      <sheetData sheetId="171"/>
      <sheetData sheetId="172" refreshError="1"/>
      <sheetData sheetId="173"/>
      <sheetData sheetId="174" refreshError="1"/>
      <sheetData sheetId="175" refreshError="1"/>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sheetData sheetId="280"/>
      <sheetData sheetId="281"/>
      <sheetData sheetId="282"/>
      <sheetData sheetId="283"/>
      <sheetData sheetId="284"/>
      <sheetData sheetId="285"/>
      <sheetData sheetId="286"/>
      <sheetData sheetId="287"/>
      <sheetData sheetId="288"/>
      <sheetData sheetId="289"/>
      <sheetData sheetId="290" refreshError="1"/>
      <sheetData sheetId="291" refreshError="1"/>
      <sheetData sheetId="292" refreshError="1"/>
      <sheetData sheetId="293" refreshError="1"/>
      <sheetData sheetId="294" refreshError="1"/>
      <sheetData sheetId="295" refreshError="1"/>
      <sheetData sheetId="296" refreshError="1"/>
      <sheetData sheetId="297">
        <row r="14">
          <cell r="C14">
            <v>2675170.41</v>
          </cell>
        </row>
      </sheetData>
      <sheetData sheetId="298" refreshError="1"/>
      <sheetData sheetId="299"/>
      <sheetData sheetId="300"/>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sheetData sheetId="345" refreshError="1"/>
      <sheetData sheetId="346" refreshError="1"/>
      <sheetData sheetId="347" refreshError="1"/>
      <sheetData sheetId="348" refreshError="1"/>
      <sheetData sheetId="349"/>
      <sheetData sheetId="350"/>
      <sheetData sheetId="351" refreshError="1"/>
      <sheetData sheetId="352"/>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sheetData sheetId="363" refreshError="1"/>
      <sheetData sheetId="364" refreshError="1"/>
      <sheetData sheetId="365" refreshError="1"/>
      <sheetData sheetId="366" refreshError="1"/>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refreshError="1"/>
      <sheetData sheetId="382" refreshError="1"/>
      <sheetData sheetId="383" refreshError="1"/>
      <sheetData sheetId="384"/>
      <sheetData sheetId="385"/>
      <sheetData sheetId="386"/>
      <sheetData sheetId="387"/>
      <sheetData sheetId="388"/>
      <sheetData sheetId="389"/>
      <sheetData sheetId="390"/>
      <sheetData sheetId="391"/>
      <sheetData sheetId="392"/>
      <sheetData sheetId="393"/>
      <sheetData sheetId="394" refreshError="1"/>
      <sheetData sheetId="395" refreshError="1"/>
      <sheetData sheetId="396"/>
      <sheetData sheetId="397"/>
      <sheetData sheetId="398"/>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sheetData sheetId="419"/>
      <sheetData sheetId="420"/>
      <sheetData sheetId="421" refreshError="1"/>
      <sheetData sheetId="422"/>
      <sheetData sheetId="423"/>
      <sheetData sheetId="424">
        <row r="2">
          <cell r="G2" t="str">
            <v>Pendiente</v>
          </cell>
        </row>
      </sheetData>
      <sheetData sheetId="425" refreshError="1"/>
      <sheetData sheetId="426"/>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sheetData sheetId="456" refreshError="1"/>
      <sheetData sheetId="457" refreshError="1"/>
      <sheetData sheetId="458" refreshError="1"/>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refreshError="1"/>
      <sheetData sheetId="477" refreshError="1"/>
      <sheetData sheetId="478" refreshError="1"/>
      <sheetData sheetId="479" refreshError="1"/>
      <sheetData sheetId="480"/>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sheetData sheetId="490" refreshError="1"/>
      <sheetData sheetId="491" refreshError="1"/>
      <sheetData sheetId="492"/>
      <sheetData sheetId="493"/>
      <sheetData sheetId="494" refreshError="1"/>
      <sheetData sheetId="495" refreshError="1"/>
      <sheetData sheetId="496" refreshError="1"/>
      <sheetData sheetId="497"/>
      <sheetData sheetId="498"/>
      <sheetData sheetId="499">
        <row r="7">
          <cell r="F7" t="str">
            <v>Água</v>
          </cell>
        </row>
      </sheetData>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row r="6">
          <cell r="N6">
            <v>1</v>
          </cell>
        </row>
      </sheetData>
      <sheetData sheetId="520"/>
      <sheetData sheetId="521"/>
      <sheetData sheetId="522"/>
      <sheetData sheetId="523"/>
      <sheetData sheetId="524"/>
      <sheetData sheetId="525"/>
      <sheetData sheetId="526"/>
      <sheetData sheetId="527" refreshError="1"/>
      <sheetData sheetId="528" refreshError="1"/>
      <sheetData sheetId="529" refreshError="1"/>
      <sheetData sheetId="530"/>
      <sheetData sheetId="531" refreshError="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sheetData sheetId="565"/>
      <sheetData sheetId="566"/>
      <sheetData sheetId="567"/>
      <sheetData sheetId="568"/>
      <sheetData sheetId="569">
        <row r="7">
          <cell r="F7" t="str">
            <v>Água</v>
          </cell>
        </row>
      </sheetData>
      <sheetData sheetId="570"/>
      <sheetData sheetId="571"/>
      <sheetData sheetId="572"/>
      <sheetData sheetId="573"/>
      <sheetData sheetId="574"/>
      <sheetData sheetId="575"/>
      <sheetData sheetId="576"/>
      <sheetData sheetId="577"/>
      <sheetData sheetId="578"/>
      <sheetData sheetId="579"/>
      <sheetData sheetId="580" refreshError="1"/>
      <sheetData sheetId="581">
        <row r="2">
          <cell r="Q2">
            <v>0</v>
          </cell>
        </row>
      </sheetData>
      <sheetData sheetId="582"/>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dos BLP"/>
      <sheetName val="Benchmark"/>
      <sheetName val="Cálculos"/>
      <sheetName val="CDI Acumulado"/>
      <sheetName val="Bloomberg"/>
      <sheetName val="Holidays"/>
      <sheetName val="Target Book"/>
      <sheetName val="Pre-Target Book"/>
      <sheetName val="&gt;Sanity&gt;"/>
      <sheetName val="Employee Check"/>
      <sheetName val="&gt;Print Form&gt;"/>
      <sheetName val="JB"/>
      <sheetName val="PV"/>
      <sheetName val="FD"/>
      <sheetName val="BW"/>
      <sheetName val="AW"/>
      <sheetName val="CG"/>
      <sheetName val="SC"/>
      <sheetName val="JVB"/>
      <sheetName val="GDB"/>
      <sheetName val="PT"/>
      <sheetName val="CB"/>
      <sheetName val="LF"/>
      <sheetName val="SG"/>
      <sheetName val="SD"/>
      <sheetName val="CPO"/>
      <sheetName val="CFO"/>
      <sheetName val="CCO"/>
      <sheetName val="CTO"/>
      <sheetName val="CISO"/>
      <sheetName val="CLO"/>
      <sheetName val="CSBDO"/>
      <sheetName val="SVP"/>
      <sheetName val="APAC"/>
      <sheetName val="NA"/>
      <sheetName val="LAM"/>
      <sheetName val="WE"/>
      <sheetName val="CEE"/>
      <sheetName val="&gt;Analysis&gt;"/>
      <sheetName val="Status"/>
      <sheetName val="Allocation"/>
      <sheetName val="Template"/>
      <sheetName val="&gt;PMP Checks&gt;"/>
      <sheetName val="To Check"/>
      <sheetName val="PMP Check"/>
      <sheetName val="Master"/>
      <sheetName val="&gt;PMP Visions&gt;"/>
      <sheetName val="Project By Area"/>
      <sheetName val="Employee by Project"/>
      <sheetName val="Employee KPIs by Project"/>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razil Summary"/>
      <sheetName val="Brazil by Sub-Region &amp; Type"/>
      <sheetName val="Brazil by platform &amp; Type"/>
      <sheetName val="Brazil by platform &amp; Type (2)"/>
      <sheetName val="format Brazil summary"/>
      <sheetName val="format Brazil by sub reg &amp; typ"/>
      <sheetName val="format Brazil plat&amp;type"/>
      <sheetName val="Dimension"/>
      <sheetName val="Data by box analysed"/>
      <sheetName val="Data by reporting unit analys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Asia Summary"/>
      <sheetName val="format summary"/>
      <sheetName val="Asia by sub Region &amp; Type"/>
      <sheetName val="format sub Region &amp; Type"/>
      <sheetName val="Asia by Paltform &amp; Type"/>
      <sheetName val="Format Asia by plat &amp; type"/>
      <sheetName val="G&amp;A Summary"/>
      <sheetName val="G&amp;A sum format"/>
      <sheetName val="G&amp;A "/>
      <sheetName val="format G&amp;A"/>
      <sheetName val="Currency analysis"/>
      <sheetName val="format Currency analysis"/>
      <sheetName val="Dimension"/>
      <sheetName val="Data by box analysed"/>
      <sheetName val="Data by reporting unit analysed"/>
      <sheetName val="Data by RU"/>
      <sheetName val="Data by RU local currenc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 Summary"/>
      <sheetName val="format NA Summary"/>
      <sheetName val="NA by Sub-Region &amp; Type"/>
      <sheetName val="format NA SR &amp; Type"/>
      <sheetName val="NA by Platform &amp; Type"/>
      <sheetName val="Format NA Platform &amp; Type"/>
      <sheetName val="G&amp;A summary"/>
      <sheetName val="Format G&amp;A S"/>
      <sheetName val="Feuil4"/>
      <sheetName val="Feuil5"/>
      <sheetName val="G&amp;A Analysis"/>
      <sheetName val="format G&amp;A"/>
      <sheetName val="Dimension"/>
      <sheetName val="Data by box analysed"/>
      <sheetName val="Data by reporting unit analysed"/>
      <sheetName val="Data by RU"/>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MINISTRATIVE (2)"/>
      <sheetName val="INTRODUCTION"/>
      <sheetName val="COMPANIES"/>
      <sheetName val="ADMINISTRATIVE"/>
      <sheetName val="TRANSFERS"/>
      <sheetName val="Module1"/>
      <sheetName val="Module2"/>
      <sheetName val="INCOME TAXES"/>
      <sheetName val="Int'l Boycott A"/>
      <sheetName val="Int'l Boycott C"/>
      <sheetName val="Macro1"/>
    </sheetNames>
    <sheetDataSet>
      <sheetData sheetId="0" refreshError="1"/>
      <sheetData sheetId="1" refreshError="1">
        <row r="8">
          <cell r="E8" t="str">
            <v xml:space="preserve">COOPHAVET </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5"/>
      <sheetName val="flujo"/>
      <sheetName val="Bal.Impositivo"/>
      <sheetName val="cuadro Revaluo"/>
      <sheetName val="Comparativo"/>
      <sheetName val="BCEGRAL"/>
      <sheetName val="EVP"/>
      <sheetName val="Anexo IV"/>
      <sheetName val="Hoja1"/>
    </sheetNames>
    <sheetDataSet>
      <sheetData sheetId="0" refreshError="1"/>
      <sheetData sheetId="1" refreshError="1"/>
      <sheetData sheetId="2" refreshError="1"/>
      <sheetData sheetId="3" refreshError="1"/>
      <sheetData sheetId="4" refreshError="1"/>
      <sheetData sheetId="5"/>
      <sheetData sheetId="6"/>
      <sheetData sheetId="7" refreshError="1"/>
      <sheetData sheetId="8"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x A-B"/>
      <sheetName val="Aj Post SyS"/>
      <sheetName val="ESP"/>
      <sheetName val="ER"/>
      <sheetName val="EEPN"/>
      <sheetName val="N2"/>
      <sheetName val="N5"/>
      <sheetName val="N8"/>
      <sheetName val="N10"/>
      <sheetName val="Ax C-D"/>
      <sheetName val="Ax E"/>
      <sheetName val="Ax F"/>
      <sheetName val="Ax G"/>
      <sheetName val="Ax H"/>
      <sheetName val="aclaracion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UC"/>
      <sheetName val="DATA BASE"/>
      <sheetName val="CONTROL SHEET"/>
      <sheetName val="TAX DESCRIPTION"/>
      <sheetName val="PUBLIC SERVICES"/>
      <sheetName val="Tax Code"/>
      <sheetName val="WTH TAX B"/>
      <sheetName val="20090610"/>
      <sheetName val="20100121"/>
      <sheetName val="20091021"/>
      <sheetName val="Tax Code (2)"/>
      <sheetName val="20091021 (2)"/>
      <sheetName val="English"/>
      <sheetName val="Sheet1"/>
      <sheetName val="Tax Code SUC"/>
      <sheetName val="Tax Code S.A."/>
      <sheetName val="APPROVER LIST"/>
      <sheetName val="APPROVER JUL 10"/>
      <sheetName val="TAX DESCRIPTION temporales"/>
      <sheetName val="Sheet1 (2)"/>
      <sheetName val="OTROS"/>
    </sheetNames>
    <sheetDataSet>
      <sheetData sheetId="0" refreshError="1"/>
      <sheetData sheetId="1"/>
      <sheetData sheetId="2"/>
      <sheetData sheetId="3"/>
      <sheetData sheetId="4"/>
      <sheetData sheetId="5"/>
      <sheetData sheetId="6"/>
      <sheetData sheetId="7"/>
      <sheetData sheetId="8"/>
      <sheetData sheetId="9" refreshError="1"/>
      <sheetData sheetId="10"/>
      <sheetData sheetId="11"/>
      <sheetData sheetId="12"/>
      <sheetData sheetId="13" refreshError="1"/>
      <sheetData sheetId="14" refreshError="1"/>
      <sheetData sheetId="15" refreshError="1"/>
      <sheetData sheetId="16"/>
      <sheetData sheetId="17" refreshError="1"/>
      <sheetData sheetId="18"/>
      <sheetData sheetId="19"/>
      <sheetData sheetId="2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es"/>
      <sheetName val="Datos del Balance"/>
      <sheetName val="Armador"/>
      <sheetName val="Saldos"/>
      <sheetName val="Bce Patrim"/>
      <sheetName val="EEPN"/>
      <sheetName val="EOAF"/>
      <sheetName val="EOAF (2)"/>
      <sheetName val="PT EOAF"/>
      <sheetName val="Armado nota numérica"/>
      <sheetName val="nota numérica"/>
      <sheetName val="RT12"/>
      <sheetName val="RT12-apertura"/>
      <sheetName val="ANEXO A"/>
      <sheetName val="ANEXO C"/>
      <sheetName val="ANEXO E"/>
      <sheetName val="ANEXO G"/>
      <sheetName val="ANEXO F"/>
      <sheetName val="Edo Rdos"/>
      <sheetName val="ANEXO H"/>
      <sheetName val="INDICES"/>
    </sheetNames>
    <sheetDataSet>
      <sheetData sheetId="0"/>
      <sheetData sheetId="1" refreshError="1">
        <row r="8">
          <cell r="B8">
            <v>38442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Presentation Format"/>
      <sheetName val="Summary Pesos$"/>
      <sheetName val="Summary US$"/>
      <sheetName val="Capital Sensitivities"/>
      <sheetName val="Capital Structure"/>
      <sheetName val="For B&amp;M (Bullet)"/>
      <sheetName val="MVD"/>
      <sheetName val="Argentina"/>
      <sheetName val="Uruguay "/>
      <sheetName val="Paraguay "/>
      <sheetName val="Results and Balance Sheet"/>
      <sheetName val="Income Statement"/>
      <sheetName val="Balance Sheet"/>
      <sheetName val="Cash Flow"/>
      <sheetName val="Macroeconomic Assumptions"/>
    </sheetNames>
    <sheetDataSet>
      <sheetData sheetId="0" refreshError="1">
        <row r="6">
          <cell r="B6">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lula2"/>
      <sheetName val="Pcpal"/>
      <sheetName val="MES"/>
      <sheetName val="Diario"/>
      <sheetName val="General"/>
      <sheetName val="HojaGrupo"/>
      <sheetName val="ResumenEmpaque"/>
      <sheetName val="ResumenMP"/>
      <sheetName val="VBZ"/>
      <sheetName val="DIF Esp"/>
      <sheetName val="DInv"/>
      <sheetName val="SKU"/>
      <sheetName val="AnalisisMP"/>
      <sheetName val="AnalisisME"/>
      <sheetName val="Analisis"/>
      <sheetName val="ResumenGral"/>
      <sheetName val="Gente"/>
      <sheetName val="Area"/>
      <sheetName val="Resumen"/>
      <sheetName val="Pcpal (2)"/>
      <sheetName val="BASE"/>
      <sheetName val="Parametros"/>
      <sheetName val="Diálogo1"/>
      <sheetName val="Consolidado"/>
      <sheetName val="Areas"/>
      <sheetName val="Diálogo7"/>
      <sheetName val="DIF"/>
      <sheetName val="MP"/>
      <sheetName val="Opciones"/>
      <sheetName val="Mes1"/>
      <sheetName val="CBZ Pcpal ver SAP 4.5"/>
      <sheetName val="CBZ%20Pcpal%20ver%20SAP%204.5.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dos"/>
      <sheetName val="CalcVelho"/>
      <sheetName val="NtND17set03"/>
      <sheetName val="NBCE17abr03"/>
      <sheetName val="NTN23abr03"/>
      <sheetName val="Papel Camb"/>
      <sheetName val="LFT"/>
      <sheetName val="Hist Leilao"/>
      <sheetName val="Leilão"/>
      <sheetName val="Interpola"/>
      <sheetName val="Deep Call"/>
      <sheetName val="BR08"/>
      <sheetName val="Basis"/>
      <sheetName val="Lev"/>
      <sheetName val="Swap Med"/>
      <sheetName val="Swap"/>
      <sheetName val="Calc"/>
      <sheetName val="Sheet1"/>
      <sheetName val="17_11_04"/>
      <sheetName val="18_10_06"/>
      <sheetName val="15_11_06"/>
      <sheetName val="Holidays"/>
    </sheetNames>
    <sheetDataSet>
      <sheetData sheetId="0" refreshError="1">
        <row r="5">
          <cell r="I5" t="str">
            <v>Date</v>
          </cell>
          <cell r="J5" t="str">
            <v>Px ask</v>
          </cell>
        </row>
        <row r="6">
          <cell r="A6">
            <v>36528</v>
          </cell>
          <cell r="B6">
            <v>48.310454999999997</v>
          </cell>
          <cell r="I6">
            <v>36528</v>
          </cell>
          <cell r="J6">
            <v>1.8010999999999999</v>
          </cell>
        </row>
        <row r="7">
          <cell r="A7">
            <v>36529</v>
          </cell>
          <cell r="B7">
            <v>48.34346</v>
          </cell>
          <cell r="I7">
            <v>36529</v>
          </cell>
          <cell r="J7">
            <v>1.8337000000000001</v>
          </cell>
        </row>
        <row r="8">
          <cell r="A8">
            <v>36530</v>
          </cell>
          <cell r="B8">
            <v>48.376438</v>
          </cell>
          <cell r="I8">
            <v>36530</v>
          </cell>
          <cell r="J8">
            <v>1.8544</v>
          </cell>
        </row>
        <row r="9">
          <cell r="A9">
            <v>36531</v>
          </cell>
          <cell r="B9">
            <v>48.409424000000001</v>
          </cell>
          <cell r="I9">
            <v>36531</v>
          </cell>
          <cell r="J9">
            <v>1.8461000000000001</v>
          </cell>
        </row>
        <row r="10">
          <cell r="A10">
            <v>36532</v>
          </cell>
          <cell r="B10">
            <v>48.442447999999999</v>
          </cell>
          <cell r="I10">
            <v>36532</v>
          </cell>
          <cell r="J10">
            <v>1.8281000000000001</v>
          </cell>
        </row>
        <row r="11">
          <cell r="A11">
            <v>36535</v>
          </cell>
          <cell r="B11">
            <v>48.475493999999998</v>
          </cell>
          <cell r="I11">
            <v>36535</v>
          </cell>
          <cell r="J11">
            <v>1.8161</v>
          </cell>
        </row>
        <row r="12">
          <cell r="A12">
            <v>36536</v>
          </cell>
          <cell r="B12">
            <v>48.508560000000003</v>
          </cell>
          <cell r="I12">
            <v>36536</v>
          </cell>
          <cell r="J12">
            <v>1.8219000000000001</v>
          </cell>
        </row>
        <row r="13">
          <cell r="A13">
            <v>36537</v>
          </cell>
          <cell r="B13">
            <v>48.541687000000003</v>
          </cell>
          <cell r="I13">
            <v>36537</v>
          </cell>
          <cell r="J13">
            <v>1.8313999999999999</v>
          </cell>
        </row>
        <row r="14">
          <cell r="A14">
            <v>36538</v>
          </cell>
          <cell r="B14">
            <v>48.574782999999996</v>
          </cell>
          <cell r="I14">
            <v>36538</v>
          </cell>
          <cell r="J14">
            <v>1.8192999999999999</v>
          </cell>
        </row>
        <row r="15">
          <cell r="A15">
            <v>36539</v>
          </cell>
          <cell r="B15">
            <v>48.607903</v>
          </cell>
          <cell r="I15">
            <v>36539</v>
          </cell>
          <cell r="J15">
            <v>1.7997000000000001</v>
          </cell>
        </row>
        <row r="16">
          <cell r="A16">
            <v>36542</v>
          </cell>
          <cell r="B16">
            <v>48.641078999999998</v>
          </cell>
          <cell r="I16">
            <v>36542</v>
          </cell>
          <cell r="J16">
            <v>1.7957000000000001</v>
          </cell>
        </row>
        <row r="17">
          <cell r="A17">
            <v>36543</v>
          </cell>
          <cell r="B17">
            <v>48.674244000000002</v>
          </cell>
          <cell r="I17">
            <v>36543</v>
          </cell>
          <cell r="J17">
            <v>1.7924</v>
          </cell>
        </row>
        <row r="18">
          <cell r="A18">
            <v>36544</v>
          </cell>
          <cell r="B18">
            <v>48.707417</v>
          </cell>
          <cell r="I18">
            <v>36544</v>
          </cell>
          <cell r="J18">
            <v>1.7984</v>
          </cell>
        </row>
        <row r="19">
          <cell r="A19">
            <v>36545</v>
          </cell>
          <cell r="B19">
            <v>48.740527999999998</v>
          </cell>
          <cell r="I19">
            <v>36545</v>
          </cell>
          <cell r="J19">
            <v>1.7801</v>
          </cell>
        </row>
        <row r="20">
          <cell r="A20">
            <v>36546</v>
          </cell>
          <cell r="B20">
            <v>48.773651000000001</v>
          </cell>
          <cell r="I20">
            <v>36546</v>
          </cell>
          <cell r="J20">
            <v>1.7784</v>
          </cell>
        </row>
        <row r="21">
          <cell r="A21">
            <v>36549</v>
          </cell>
          <cell r="B21">
            <v>48.806938000000002</v>
          </cell>
          <cell r="I21">
            <v>36549</v>
          </cell>
          <cell r="J21">
            <v>1.7652000000000001</v>
          </cell>
        </row>
        <row r="22">
          <cell r="A22">
            <v>36550</v>
          </cell>
          <cell r="B22">
            <v>48.840248000000003</v>
          </cell>
          <cell r="I22">
            <v>36550</v>
          </cell>
          <cell r="J22">
            <v>1.7741</v>
          </cell>
        </row>
        <row r="23">
          <cell r="A23">
            <v>36551</v>
          </cell>
          <cell r="B23">
            <v>48.873600000000003</v>
          </cell>
          <cell r="I23">
            <v>36551</v>
          </cell>
          <cell r="J23">
            <v>1.7768999999999999</v>
          </cell>
        </row>
        <row r="24">
          <cell r="A24">
            <v>36552</v>
          </cell>
          <cell r="B24">
            <v>48.906891000000002</v>
          </cell>
          <cell r="I24">
            <v>36552</v>
          </cell>
          <cell r="J24">
            <v>1.7753000000000001</v>
          </cell>
        </row>
        <row r="25">
          <cell r="A25">
            <v>36553</v>
          </cell>
          <cell r="B25">
            <v>48.940154999999997</v>
          </cell>
          <cell r="I25">
            <v>36553</v>
          </cell>
          <cell r="J25">
            <v>1.7875000000000001</v>
          </cell>
        </row>
        <row r="26">
          <cell r="A26">
            <v>36556</v>
          </cell>
          <cell r="B26">
            <v>48.973446000000003</v>
          </cell>
          <cell r="I26">
            <v>36556</v>
          </cell>
          <cell r="J26">
            <v>1.8024</v>
          </cell>
        </row>
        <row r="27">
          <cell r="A27">
            <v>36557</v>
          </cell>
          <cell r="B27">
            <v>49.006737000000001</v>
          </cell>
          <cell r="I27">
            <v>36557</v>
          </cell>
          <cell r="J27">
            <v>1.7931999999999999</v>
          </cell>
        </row>
        <row r="28">
          <cell r="A28">
            <v>36558</v>
          </cell>
          <cell r="B28">
            <v>49.040103999999999</v>
          </cell>
          <cell r="I28">
            <v>36558</v>
          </cell>
          <cell r="J28">
            <v>1.79</v>
          </cell>
        </row>
        <row r="29">
          <cell r="A29">
            <v>36559</v>
          </cell>
          <cell r="B29">
            <v>49.073475000000002</v>
          </cell>
          <cell r="I29">
            <v>36559</v>
          </cell>
          <cell r="J29">
            <v>1.7779</v>
          </cell>
        </row>
        <row r="30">
          <cell r="A30">
            <v>36560</v>
          </cell>
          <cell r="B30">
            <v>49.106873</v>
          </cell>
          <cell r="I30">
            <v>36560</v>
          </cell>
          <cell r="J30">
            <v>1.7785</v>
          </cell>
        </row>
        <row r="31">
          <cell r="A31">
            <v>36563</v>
          </cell>
          <cell r="B31">
            <v>49.140320000000003</v>
          </cell>
          <cell r="I31">
            <v>36563</v>
          </cell>
          <cell r="J31">
            <v>1.7659</v>
          </cell>
        </row>
        <row r="32">
          <cell r="A32">
            <v>36564</v>
          </cell>
          <cell r="B32">
            <v>49.173743999999999</v>
          </cell>
          <cell r="I32">
            <v>36564</v>
          </cell>
          <cell r="J32">
            <v>1.7654000000000001</v>
          </cell>
        </row>
        <row r="33">
          <cell r="A33">
            <v>36565</v>
          </cell>
          <cell r="B33">
            <v>49.207241000000003</v>
          </cell>
          <cell r="I33">
            <v>36565</v>
          </cell>
          <cell r="J33">
            <v>1.7632000000000001</v>
          </cell>
        </row>
        <row r="34">
          <cell r="A34">
            <v>36566</v>
          </cell>
          <cell r="B34">
            <v>49.240710999999997</v>
          </cell>
          <cell r="I34">
            <v>36566</v>
          </cell>
          <cell r="J34">
            <v>1.7695000000000001</v>
          </cell>
        </row>
        <row r="35">
          <cell r="A35">
            <v>36567</v>
          </cell>
          <cell r="B35">
            <v>49.274234999999997</v>
          </cell>
          <cell r="I35">
            <v>36567</v>
          </cell>
          <cell r="J35">
            <v>1.7646999999999999</v>
          </cell>
        </row>
        <row r="36">
          <cell r="A36">
            <v>36570</v>
          </cell>
          <cell r="B36">
            <v>49.307766000000001</v>
          </cell>
          <cell r="I36">
            <v>36570</v>
          </cell>
          <cell r="J36">
            <v>1.7699</v>
          </cell>
        </row>
        <row r="37">
          <cell r="A37">
            <v>36571</v>
          </cell>
          <cell r="B37">
            <v>49.341320000000003</v>
          </cell>
          <cell r="I37">
            <v>36571</v>
          </cell>
          <cell r="J37">
            <v>1.7764</v>
          </cell>
        </row>
        <row r="38">
          <cell r="A38">
            <v>36572</v>
          </cell>
          <cell r="B38">
            <v>49.374912000000002</v>
          </cell>
          <cell r="I38">
            <v>36572</v>
          </cell>
          <cell r="J38">
            <v>1.7732000000000001</v>
          </cell>
        </row>
        <row r="39">
          <cell r="A39">
            <v>36573</v>
          </cell>
          <cell r="B39">
            <v>49.408566</v>
          </cell>
          <cell r="I39">
            <v>36573</v>
          </cell>
          <cell r="J39">
            <v>1.774</v>
          </cell>
        </row>
        <row r="40">
          <cell r="A40">
            <v>36574</v>
          </cell>
          <cell r="B40">
            <v>49.442188000000002</v>
          </cell>
          <cell r="I40">
            <v>36574</v>
          </cell>
          <cell r="J40">
            <v>1.7705</v>
          </cell>
        </row>
        <row r="41">
          <cell r="A41">
            <v>36577</v>
          </cell>
          <cell r="B41">
            <v>49.475898999999998</v>
          </cell>
          <cell r="I41">
            <v>36577</v>
          </cell>
          <cell r="J41">
            <v>1.7784</v>
          </cell>
        </row>
        <row r="42">
          <cell r="A42">
            <v>36578</v>
          </cell>
          <cell r="B42">
            <v>49.509701</v>
          </cell>
          <cell r="I42">
            <v>36578</v>
          </cell>
          <cell r="J42">
            <v>1.7825</v>
          </cell>
        </row>
        <row r="43">
          <cell r="A43">
            <v>36579</v>
          </cell>
          <cell r="B43">
            <v>49.543491000000003</v>
          </cell>
          <cell r="I43">
            <v>36579</v>
          </cell>
          <cell r="J43">
            <v>1.7886</v>
          </cell>
        </row>
        <row r="44">
          <cell r="A44">
            <v>36580</v>
          </cell>
          <cell r="B44">
            <v>49.577305000000003</v>
          </cell>
          <cell r="I44">
            <v>36580</v>
          </cell>
          <cell r="J44">
            <v>1.7779</v>
          </cell>
        </row>
        <row r="45">
          <cell r="A45">
            <v>36581</v>
          </cell>
          <cell r="B45">
            <v>49.611125999999999</v>
          </cell>
          <cell r="I45">
            <v>36581</v>
          </cell>
          <cell r="J45">
            <v>1.7741</v>
          </cell>
        </row>
        <row r="46">
          <cell r="A46">
            <v>36584</v>
          </cell>
          <cell r="B46">
            <v>49.644950999999999</v>
          </cell>
          <cell r="I46">
            <v>36584</v>
          </cell>
          <cell r="J46">
            <v>1.7787999999999999</v>
          </cell>
        </row>
        <row r="47">
          <cell r="A47">
            <v>36585</v>
          </cell>
          <cell r="B47">
            <v>49.678787</v>
          </cell>
          <cell r="I47">
            <v>36585</v>
          </cell>
          <cell r="J47">
            <v>1.7685</v>
          </cell>
        </row>
        <row r="48">
          <cell r="A48">
            <v>36586</v>
          </cell>
          <cell r="B48">
            <v>49.712691999999997</v>
          </cell>
          <cell r="I48">
            <v>36586</v>
          </cell>
          <cell r="J48">
            <v>1.7678</v>
          </cell>
        </row>
        <row r="49">
          <cell r="A49">
            <v>36587</v>
          </cell>
          <cell r="B49">
            <v>49.746605000000002</v>
          </cell>
          <cell r="I49">
            <v>36587</v>
          </cell>
          <cell r="J49">
            <v>1.76</v>
          </cell>
        </row>
        <row r="50">
          <cell r="A50">
            <v>36588</v>
          </cell>
          <cell r="B50">
            <v>49.780560000000001</v>
          </cell>
          <cell r="I50">
            <v>36588</v>
          </cell>
          <cell r="J50">
            <v>1.7511000000000001</v>
          </cell>
        </row>
        <row r="51">
          <cell r="A51">
            <v>36593</v>
          </cell>
          <cell r="B51">
            <v>49.814518</v>
          </cell>
          <cell r="I51">
            <v>36593</v>
          </cell>
          <cell r="J51">
            <v>1.7498</v>
          </cell>
        </row>
        <row r="52">
          <cell r="A52">
            <v>36594</v>
          </cell>
          <cell r="B52">
            <v>49.848498999999997</v>
          </cell>
          <cell r="I52">
            <v>36594</v>
          </cell>
          <cell r="J52">
            <v>1.7343</v>
          </cell>
        </row>
        <row r="53">
          <cell r="A53">
            <v>36595</v>
          </cell>
          <cell r="B53">
            <v>49.882522999999999</v>
          </cell>
          <cell r="I53">
            <v>36595</v>
          </cell>
          <cell r="J53">
            <v>1.7385999999999999</v>
          </cell>
        </row>
        <row r="54">
          <cell r="A54">
            <v>36598</v>
          </cell>
          <cell r="B54">
            <v>49.916569000000003</v>
          </cell>
          <cell r="I54">
            <v>36598</v>
          </cell>
          <cell r="J54">
            <v>1.7502</v>
          </cell>
        </row>
        <row r="55">
          <cell r="A55">
            <v>36599</v>
          </cell>
          <cell r="B55">
            <v>49.950634000000001</v>
          </cell>
          <cell r="I55">
            <v>36599</v>
          </cell>
          <cell r="J55">
            <v>1.7372000000000001</v>
          </cell>
        </row>
        <row r="56">
          <cell r="A56">
            <v>36600</v>
          </cell>
          <cell r="B56">
            <v>49.984760000000001</v>
          </cell>
          <cell r="I56">
            <v>36600</v>
          </cell>
          <cell r="J56">
            <v>1.7431000000000001</v>
          </cell>
        </row>
        <row r="57">
          <cell r="A57">
            <v>36601</v>
          </cell>
          <cell r="B57">
            <v>50.018909000000001</v>
          </cell>
          <cell r="I57">
            <v>36601</v>
          </cell>
          <cell r="J57">
            <v>1.7357</v>
          </cell>
        </row>
        <row r="58">
          <cell r="A58">
            <v>36602</v>
          </cell>
          <cell r="B58">
            <v>50.053082000000003</v>
          </cell>
          <cell r="I58">
            <v>36602</v>
          </cell>
          <cell r="J58">
            <v>1.7406999999999999</v>
          </cell>
        </row>
        <row r="59">
          <cell r="A59">
            <v>36605</v>
          </cell>
          <cell r="B59">
            <v>50.087242000000003</v>
          </cell>
          <cell r="I59">
            <v>36605</v>
          </cell>
          <cell r="J59">
            <v>1.7387999999999999</v>
          </cell>
        </row>
        <row r="60">
          <cell r="A60">
            <v>36606</v>
          </cell>
          <cell r="B60">
            <v>50.121428999999999</v>
          </cell>
          <cell r="I60">
            <v>36606</v>
          </cell>
          <cell r="J60">
            <v>1.7381</v>
          </cell>
        </row>
        <row r="61">
          <cell r="A61">
            <v>36607</v>
          </cell>
          <cell r="B61">
            <v>50.155655000000003</v>
          </cell>
          <cell r="I61">
            <v>36607</v>
          </cell>
          <cell r="J61">
            <v>1.7304999999999999</v>
          </cell>
        </row>
        <row r="62">
          <cell r="A62">
            <v>36608</v>
          </cell>
          <cell r="B62">
            <v>50.189602000000001</v>
          </cell>
          <cell r="I62">
            <v>36608</v>
          </cell>
          <cell r="J62">
            <v>1.7242</v>
          </cell>
        </row>
        <row r="63">
          <cell r="A63">
            <v>36609</v>
          </cell>
          <cell r="B63">
            <v>50.223770000000002</v>
          </cell>
          <cell r="I63">
            <v>36609</v>
          </cell>
          <cell r="J63">
            <v>1.7234</v>
          </cell>
        </row>
        <row r="64">
          <cell r="A64">
            <v>36612</v>
          </cell>
          <cell r="B64">
            <v>50.258099000000001</v>
          </cell>
          <cell r="I64">
            <v>36612</v>
          </cell>
          <cell r="J64">
            <v>1.7362</v>
          </cell>
        </row>
        <row r="65">
          <cell r="A65">
            <v>36613</v>
          </cell>
          <cell r="B65">
            <v>50.292434999999998</v>
          </cell>
          <cell r="I65">
            <v>36613</v>
          </cell>
          <cell r="J65">
            <v>1.7456</v>
          </cell>
        </row>
        <row r="66">
          <cell r="A66">
            <v>36614</v>
          </cell>
          <cell r="B66">
            <v>50.326759000000003</v>
          </cell>
          <cell r="I66">
            <v>36614</v>
          </cell>
          <cell r="J66">
            <v>1.7379</v>
          </cell>
        </row>
        <row r="67">
          <cell r="A67">
            <v>36615</v>
          </cell>
          <cell r="B67">
            <v>50.360518999999996</v>
          </cell>
          <cell r="I67">
            <v>36615</v>
          </cell>
          <cell r="J67">
            <v>1.7522</v>
          </cell>
        </row>
        <row r="68">
          <cell r="A68">
            <v>36616</v>
          </cell>
          <cell r="B68">
            <v>50.394249000000002</v>
          </cell>
          <cell r="I68">
            <v>36616</v>
          </cell>
          <cell r="J68">
            <v>1.7473000000000001</v>
          </cell>
        </row>
        <row r="69">
          <cell r="A69">
            <v>36619</v>
          </cell>
          <cell r="B69">
            <v>50.427985999999997</v>
          </cell>
          <cell r="I69">
            <v>36619</v>
          </cell>
          <cell r="J69">
            <v>1.7406999999999999</v>
          </cell>
        </row>
        <row r="70">
          <cell r="A70">
            <v>36620</v>
          </cell>
          <cell r="B70">
            <v>50.461711999999999</v>
          </cell>
          <cell r="I70">
            <v>36620</v>
          </cell>
          <cell r="J70">
            <v>1.7424999999999999</v>
          </cell>
        </row>
        <row r="71">
          <cell r="A71">
            <v>36621</v>
          </cell>
          <cell r="B71">
            <v>50.495475999999996</v>
          </cell>
          <cell r="I71">
            <v>36621</v>
          </cell>
          <cell r="J71">
            <v>1.7532000000000001</v>
          </cell>
        </row>
        <row r="72">
          <cell r="A72">
            <v>36622</v>
          </cell>
          <cell r="B72">
            <v>50.529330999999999</v>
          </cell>
          <cell r="I72">
            <v>36622</v>
          </cell>
          <cell r="J72">
            <v>1.7423</v>
          </cell>
        </row>
        <row r="73">
          <cell r="A73">
            <v>36623</v>
          </cell>
          <cell r="B73">
            <v>50.563225000000003</v>
          </cell>
          <cell r="I73">
            <v>36623</v>
          </cell>
          <cell r="J73">
            <v>1.7439</v>
          </cell>
        </row>
        <row r="74">
          <cell r="A74">
            <v>36626</v>
          </cell>
          <cell r="B74">
            <v>50.597126000000003</v>
          </cell>
          <cell r="I74">
            <v>36626</v>
          </cell>
          <cell r="J74">
            <v>1.7386999999999999</v>
          </cell>
        </row>
        <row r="75">
          <cell r="A75">
            <v>36627</v>
          </cell>
          <cell r="B75">
            <v>50.631034999999997</v>
          </cell>
          <cell r="I75">
            <v>36627</v>
          </cell>
          <cell r="J75">
            <v>1.7447999999999999</v>
          </cell>
        </row>
        <row r="76">
          <cell r="A76">
            <v>36628</v>
          </cell>
          <cell r="B76">
            <v>50.664977999999998</v>
          </cell>
          <cell r="I76">
            <v>36628</v>
          </cell>
          <cell r="J76">
            <v>1.7471000000000001</v>
          </cell>
        </row>
        <row r="77">
          <cell r="A77">
            <v>36629</v>
          </cell>
          <cell r="B77">
            <v>50.698962999999999</v>
          </cell>
          <cell r="I77">
            <v>36629</v>
          </cell>
          <cell r="J77">
            <v>1.7633000000000001</v>
          </cell>
        </row>
        <row r="78">
          <cell r="A78">
            <v>36630</v>
          </cell>
          <cell r="B78">
            <v>50.733024999999998</v>
          </cell>
          <cell r="I78">
            <v>36630</v>
          </cell>
          <cell r="J78">
            <v>1.7833000000000001</v>
          </cell>
        </row>
        <row r="79">
          <cell r="A79">
            <v>36633</v>
          </cell>
          <cell r="B79">
            <v>50.767173999999997</v>
          </cell>
          <cell r="I79">
            <v>36633</v>
          </cell>
          <cell r="J79">
            <v>1.7873000000000001</v>
          </cell>
        </row>
        <row r="80">
          <cell r="A80">
            <v>36634</v>
          </cell>
          <cell r="B80">
            <v>50.801349999999999</v>
          </cell>
          <cell r="I80">
            <v>36634</v>
          </cell>
          <cell r="J80">
            <v>1.7696000000000001</v>
          </cell>
        </row>
        <row r="81">
          <cell r="A81">
            <v>36635</v>
          </cell>
          <cell r="B81">
            <v>50.835545000000003</v>
          </cell>
          <cell r="I81">
            <v>36635</v>
          </cell>
          <cell r="J81">
            <v>1.7662</v>
          </cell>
        </row>
        <row r="82">
          <cell r="A82">
            <v>36636</v>
          </cell>
          <cell r="B82">
            <v>50.869678</v>
          </cell>
          <cell r="I82">
            <v>36636</v>
          </cell>
          <cell r="J82">
            <v>1.7784</v>
          </cell>
        </row>
        <row r="83">
          <cell r="A83">
            <v>36640</v>
          </cell>
          <cell r="B83">
            <v>50.903903999999997</v>
          </cell>
          <cell r="I83">
            <v>36640</v>
          </cell>
          <cell r="J83">
            <v>1.7916000000000001</v>
          </cell>
        </row>
        <row r="84">
          <cell r="A84">
            <v>36641</v>
          </cell>
          <cell r="B84">
            <v>50.938152000000002</v>
          </cell>
          <cell r="I84">
            <v>36641</v>
          </cell>
          <cell r="J84">
            <v>1.7887999999999999</v>
          </cell>
        </row>
        <row r="85">
          <cell r="A85">
            <v>36642</v>
          </cell>
          <cell r="B85">
            <v>50.972423999999997</v>
          </cell>
          <cell r="I85">
            <v>36642</v>
          </cell>
          <cell r="J85">
            <v>1.7985</v>
          </cell>
        </row>
        <row r="86">
          <cell r="A86">
            <v>36643</v>
          </cell>
          <cell r="B86">
            <v>51.006717999999999</v>
          </cell>
          <cell r="I86">
            <v>36643</v>
          </cell>
          <cell r="J86">
            <v>1.8083</v>
          </cell>
        </row>
        <row r="87">
          <cell r="A87">
            <v>36644</v>
          </cell>
          <cell r="B87">
            <v>51.041035000000001</v>
          </cell>
          <cell r="I87">
            <v>36644</v>
          </cell>
          <cell r="J87">
            <v>1.8067</v>
          </cell>
        </row>
        <row r="88">
          <cell r="A88">
            <v>36648</v>
          </cell>
          <cell r="B88">
            <v>51.075375000000001</v>
          </cell>
          <cell r="I88">
            <v>36648</v>
          </cell>
          <cell r="J88">
            <v>1.8008</v>
          </cell>
        </row>
        <row r="89">
          <cell r="A89">
            <v>36649</v>
          </cell>
          <cell r="B89">
            <v>51.109775999999997</v>
          </cell>
          <cell r="I89">
            <v>36649</v>
          </cell>
          <cell r="J89">
            <v>1.8162</v>
          </cell>
        </row>
        <row r="90">
          <cell r="A90">
            <v>36650</v>
          </cell>
          <cell r="B90">
            <v>51.144196000000001</v>
          </cell>
          <cell r="I90">
            <v>36650</v>
          </cell>
          <cell r="J90">
            <v>1.8144</v>
          </cell>
        </row>
        <row r="91">
          <cell r="A91">
            <v>36651</v>
          </cell>
          <cell r="B91">
            <v>51.178673000000003</v>
          </cell>
          <cell r="I91">
            <v>36651</v>
          </cell>
          <cell r="J91">
            <v>1.8118000000000001</v>
          </cell>
        </row>
        <row r="92">
          <cell r="A92">
            <v>36654</v>
          </cell>
          <cell r="B92">
            <v>51.213177000000002</v>
          </cell>
          <cell r="I92">
            <v>36654</v>
          </cell>
          <cell r="J92">
            <v>1.8058000000000001</v>
          </cell>
        </row>
        <row r="93">
          <cell r="A93">
            <v>36655</v>
          </cell>
          <cell r="B93">
            <v>51.24765</v>
          </cell>
          <cell r="I93">
            <v>36655</v>
          </cell>
          <cell r="J93">
            <v>1.8079000000000001</v>
          </cell>
        </row>
        <row r="94">
          <cell r="A94">
            <v>36656</v>
          </cell>
          <cell r="B94">
            <v>51.282077999999998</v>
          </cell>
          <cell r="I94">
            <v>36656</v>
          </cell>
          <cell r="J94">
            <v>1.8169</v>
          </cell>
        </row>
        <row r="95">
          <cell r="A95">
            <v>36657</v>
          </cell>
          <cell r="B95">
            <v>51.316527999999998</v>
          </cell>
          <cell r="I95">
            <v>36657</v>
          </cell>
          <cell r="J95">
            <v>1.8162</v>
          </cell>
        </row>
        <row r="96">
          <cell r="A96">
            <v>36658</v>
          </cell>
          <cell r="B96">
            <v>51.351002000000001</v>
          </cell>
          <cell r="I96">
            <v>36658</v>
          </cell>
          <cell r="J96">
            <v>1.8266</v>
          </cell>
        </row>
        <row r="97">
          <cell r="A97">
            <v>36661</v>
          </cell>
          <cell r="B97">
            <v>51.385468000000003</v>
          </cell>
          <cell r="I97">
            <v>36661</v>
          </cell>
          <cell r="J97">
            <v>1.8382000000000001</v>
          </cell>
        </row>
        <row r="98">
          <cell r="A98">
            <v>36662</v>
          </cell>
          <cell r="B98">
            <v>51.419952000000002</v>
          </cell>
          <cell r="I98">
            <v>36662</v>
          </cell>
          <cell r="J98">
            <v>1.8198000000000001</v>
          </cell>
        </row>
        <row r="99">
          <cell r="A99">
            <v>36663</v>
          </cell>
          <cell r="B99">
            <v>51.454459999999997</v>
          </cell>
          <cell r="I99">
            <v>36663</v>
          </cell>
          <cell r="J99">
            <v>1.8291999999999999</v>
          </cell>
        </row>
        <row r="100">
          <cell r="A100">
            <v>36664</v>
          </cell>
          <cell r="B100">
            <v>51.488976000000001</v>
          </cell>
          <cell r="I100">
            <v>36664</v>
          </cell>
          <cell r="J100">
            <v>1.8305</v>
          </cell>
        </row>
        <row r="101">
          <cell r="A101">
            <v>36665</v>
          </cell>
          <cell r="B101">
            <v>51.523513999999999</v>
          </cell>
          <cell r="I101">
            <v>36665</v>
          </cell>
          <cell r="J101">
            <v>1.8453999999999999</v>
          </cell>
        </row>
        <row r="102">
          <cell r="A102">
            <v>36668</v>
          </cell>
          <cell r="B102">
            <v>51.558078999999999</v>
          </cell>
          <cell r="I102">
            <v>36668</v>
          </cell>
          <cell r="J102">
            <v>1.8468</v>
          </cell>
        </row>
        <row r="103">
          <cell r="A103">
            <v>36669</v>
          </cell>
          <cell r="B103">
            <v>51.592663000000002</v>
          </cell>
          <cell r="I103">
            <v>36669</v>
          </cell>
          <cell r="J103">
            <v>1.8536999999999999</v>
          </cell>
        </row>
        <row r="104">
          <cell r="A104">
            <v>36670</v>
          </cell>
          <cell r="B104">
            <v>51.627270000000003</v>
          </cell>
          <cell r="I104">
            <v>36670</v>
          </cell>
          <cell r="J104">
            <v>1.8536999999999999</v>
          </cell>
        </row>
        <row r="105">
          <cell r="A105">
            <v>36671</v>
          </cell>
          <cell r="B105">
            <v>51.661918999999997</v>
          </cell>
          <cell r="I105">
            <v>36671</v>
          </cell>
          <cell r="J105">
            <v>1.8391999999999999</v>
          </cell>
        </row>
        <row r="106">
          <cell r="A106">
            <v>36672</v>
          </cell>
          <cell r="B106">
            <v>51.69659</v>
          </cell>
          <cell r="I106">
            <v>36672</v>
          </cell>
          <cell r="J106">
            <v>1.8454999999999999</v>
          </cell>
        </row>
        <row r="107">
          <cell r="A107">
            <v>36675</v>
          </cell>
          <cell r="B107">
            <v>51.731299999999997</v>
          </cell>
          <cell r="I107">
            <v>36675</v>
          </cell>
          <cell r="J107">
            <v>1.8388</v>
          </cell>
        </row>
        <row r="108">
          <cell r="A108">
            <v>36676</v>
          </cell>
          <cell r="B108">
            <v>51.766022</v>
          </cell>
          <cell r="I108">
            <v>36676</v>
          </cell>
          <cell r="J108">
            <v>1.8305</v>
          </cell>
        </row>
        <row r="109">
          <cell r="A109">
            <v>36677</v>
          </cell>
          <cell r="B109">
            <v>51.800727999999999</v>
          </cell>
          <cell r="I109">
            <v>36677</v>
          </cell>
          <cell r="J109">
            <v>1.8266</v>
          </cell>
        </row>
        <row r="110">
          <cell r="A110">
            <v>36678</v>
          </cell>
          <cell r="B110">
            <v>51.835442</v>
          </cell>
          <cell r="I110">
            <v>36678</v>
          </cell>
          <cell r="J110">
            <v>1.8202</v>
          </cell>
        </row>
        <row r="111">
          <cell r="A111">
            <v>36679</v>
          </cell>
          <cell r="B111">
            <v>51.870159000000001</v>
          </cell>
          <cell r="I111">
            <v>36679</v>
          </cell>
          <cell r="J111">
            <v>1.8104</v>
          </cell>
        </row>
        <row r="112">
          <cell r="A112">
            <v>36682</v>
          </cell>
          <cell r="B112">
            <v>51.904884000000003</v>
          </cell>
          <cell r="I112">
            <v>36682</v>
          </cell>
          <cell r="J112">
            <v>1.7932999999999999</v>
          </cell>
        </row>
        <row r="113">
          <cell r="A113">
            <v>36683</v>
          </cell>
          <cell r="B113">
            <v>51.939594</v>
          </cell>
          <cell r="I113">
            <v>36683</v>
          </cell>
          <cell r="J113">
            <v>1.7899</v>
          </cell>
        </row>
        <row r="114">
          <cell r="A114">
            <v>36684</v>
          </cell>
          <cell r="B114">
            <v>51.974280999999998</v>
          </cell>
          <cell r="I114">
            <v>36684</v>
          </cell>
          <cell r="J114">
            <v>1.8036000000000001</v>
          </cell>
        </row>
        <row r="115">
          <cell r="A115">
            <v>36685</v>
          </cell>
          <cell r="B115">
            <v>52.008918999999999</v>
          </cell>
          <cell r="I115">
            <v>36685</v>
          </cell>
          <cell r="J115">
            <v>1.7948</v>
          </cell>
        </row>
        <row r="116">
          <cell r="A116">
            <v>36686</v>
          </cell>
          <cell r="B116">
            <v>52.043545000000002</v>
          </cell>
          <cell r="I116">
            <v>36686</v>
          </cell>
          <cell r="J116">
            <v>1.7999000000000001</v>
          </cell>
        </row>
        <row r="117">
          <cell r="A117">
            <v>36689</v>
          </cell>
          <cell r="B117">
            <v>52.078189999999999</v>
          </cell>
          <cell r="I117">
            <v>36689</v>
          </cell>
          <cell r="J117">
            <v>1.804</v>
          </cell>
        </row>
        <row r="118">
          <cell r="A118">
            <v>36690</v>
          </cell>
          <cell r="B118">
            <v>52.112845999999998</v>
          </cell>
          <cell r="I118">
            <v>36690</v>
          </cell>
          <cell r="J118">
            <v>1.81</v>
          </cell>
        </row>
        <row r="119">
          <cell r="A119">
            <v>36691</v>
          </cell>
          <cell r="B119">
            <v>52.147506999999997</v>
          </cell>
          <cell r="I119">
            <v>36691</v>
          </cell>
          <cell r="J119">
            <v>1.8107</v>
          </cell>
        </row>
        <row r="120">
          <cell r="A120">
            <v>36692</v>
          </cell>
          <cell r="B120">
            <v>52.182170999999997</v>
          </cell>
          <cell r="I120">
            <v>36692</v>
          </cell>
          <cell r="J120">
            <v>1.8079000000000001</v>
          </cell>
        </row>
        <row r="121">
          <cell r="A121">
            <v>36693</v>
          </cell>
          <cell r="B121">
            <v>52.216873</v>
          </cell>
          <cell r="I121">
            <v>36693</v>
          </cell>
          <cell r="J121">
            <v>1.8072999999999999</v>
          </cell>
        </row>
        <row r="122">
          <cell r="A122">
            <v>36696</v>
          </cell>
          <cell r="B122">
            <v>52.251621</v>
          </cell>
          <cell r="I122">
            <v>36696</v>
          </cell>
          <cell r="J122">
            <v>1.8029999999999999</v>
          </cell>
        </row>
        <row r="123">
          <cell r="A123">
            <v>36697</v>
          </cell>
          <cell r="B123">
            <v>52.286372999999998</v>
          </cell>
          <cell r="I123">
            <v>36697</v>
          </cell>
          <cell r="J123">
            <v>1.7990999999999999</v>
          </cell>
        </row>
        <row r="124">
          <cell r="A124">
            <v>36698</v>
          </cell>
          <cell r="B124">
            <v>52.320991999999997</v>
          </cell>
          <cell r="I124">
            <v>36698</v>
          </cell>
          <cell r="J124">
            <v>1.8121</v>
          </cell>
        </row>
        <row r="125">
          <cell r="A125">
            <v>36700</v>
          </cell>
          <cell r="B125">
            <v>52.354359000000002</v>
          </cell>
          <cell r="I125">
            <v>36700</v>
          </cell>
          <cell r="J125">
            <v>1.8203</v>
          </cell>
        </row>
        <row r="126">
          <cell r="A126">
            <v>36703</v>
          </cell>
          <cell r="B126">
            <v>52.387698999999998</v>
          </cell>
          <cell r="I126">
            <v>36703</v>
          </cell>
          <cell r="J126">
            <v>1.8282</v>
          </cell>
        </row>
        <row r="127">
          <cell r="A127">
            <v>36704</v>
          </cell>
          <cell r="B127">
            <v>52.420966999999997</v>
          </cell>
          <cell r="I127">
            <v>36704</v>
          </cell>
          <cell r="J127">
            <v>1.8234999999999999</v>
          </cell>
        </row>
        <row r="128">
          <cell r="A128">
            <v>36705</v>
          </cell>
          <cell r="B128">
            <v>52.454208000000001</v>
          </cell>
          <cell r="I128">
            <v>36705</v>
          </cell>
          <cell r="J128">
            <v>1.8194999999999999</v>
          </cell>
        </row>
        <row r="129">
          <cell r="A129">
            <v>36706</v>
          </cell>
          <cell r="B129">
            <v>52.487236000000003</v>
          </cell>
          <cell r="I129">
            <v>36706</v>
          </cell>
          <cell r="J129">
            <v>1.8171999999999999</v>
          </cell>
        </row>
        <row r="130">
          <cell r="A130">
            <v>36707</v>
          </cell>
          <cell r="B130">
            <v>52.520355000000002</v>
          </cell>
          <cell r="I130">
            <v>36707</v>
          </cell>
          <cell r="J130">
            <v>1.8</v>
          </cell>
        </row>
        <row r="131">
          <cell r="A131">
            <v>36710</v>
          </cell>
          <cell r="B131">
            <v>52.553463000000001</v>
          </cell>
          <cell r="I131">
            <v>36710</v>
          </cell>
          <cell r="J131">
            <v>1.8080000000000001</v>
          </cell>
        </row>
        <row r="132">
          <cell r="A132">
            <v>36711</v>
          </cell>
          <cell r="B132">
            <v>52.586517000000001</v>
          </cell>
          <cell r="I132">
            <v>36711</v>
          </cell>
          <cell r="J132">
            <v>1.8121</v>
          </cell>
        </row>
        <row r="133">
          <cell r="A133">
            <v>36712</v>
          </cell>
          <cell r="B133">
            <v>52.619613999999999</v>
          </cell>
          <cell r="I133">
            <v>36712</v>
          </cell>
          <cell r="J133">
            <v>1.8047</v>
          </cell>
        </row>
        <row r="134">
          <cell r="A134">
            <v>36713</v>
          </cell>
          <cell r="B134">
            <v>52.652763</v>
          </cell>
          <cell r="I134">
            <v>36713</v>
          </cell>
          <cell r="J134">
            <v>1.7969999999999999</v>
          </cell>
        </row>
        <row r="135">
          <cell r="A135">
            <v>36714</v>
          </cell>
          <cell r="B135">
            <v>52.685969999999998</v>
          </cell>
          <cell r="I135">
            <v>36714</v>
          </cell>
          <cell r="J135">
            <v>1.7971999999999999</v>
          </cell>
        </row>
        <row r="136">
          <cell r="A136">
            <v>36717</v>
          </cell>
          <cell r="B136">
            <v>52.719147</v>
          </cell>
          <cell r="I136">
            <v>36717</v>
          </cell>
          <cell r="J136">
            <v>1.8006</v>
          </cell>
        </row>
        <row r="137">
          <cell r="A137">
            <v>36718</v>
          </cell>
          <cell r="B137">
            <v>52.751899999999999</v>
          </cell>
          <cell r="I137">
            <v>36718</v>
          </cell>
          <cell r="J137">
            <v>1.7971999999999999</v>
          </cell>
        </row>
        <row r="138">
          <cell r="A138">
            <v>36719</v>
          </cell>
          <cell r="B138">
            <v>52.784592000000004</v>
          </cell>
          <cell r="I138">
            <v>36719</v>
          </cell>
          <cell r="J138">
            <v>1.8033999999999999</v>
          </cell>
        </row>
        <row r="139">
          <cell r="A139">
            <v>36720</v>
          </cell>
          <cell r="B139">
            <v>52.817290999999997</v>
          </cell>
          <cell r="I139">
            <v>36720</v>
          </cell>
          <cell r="J139">
            <v>1.8104</v>
          </cell>
        </row>
        <row r="140">
          <cell r="A140">
            <v>36721</v>
          </cell>
          <cell r="B140">
            <v>52.849991000000003</v>
          </cell>
          <cell r="I140">
            <v>36721</v>
          </cell>
          <cell r="J140">
            <v>1.8106</v>
          </cell>
        </row>
        <row r="141">
          <cell r="A141">
            <v>36724</v>
          </cell>
          <cell r="B141">
            <v>52.882728999999998</v>
          </cell>
          <cell r="I141">
            <v>36724</v>
          </cell>
          <cell r="J141">
            <v>1.7979000000000001</v>
          </cell>
        </row>
        <row r="142">
          <cell r="A142">
            <v>36725</v>
          </cell>
          <cell r="B142">
            <v>52.915489000000001</v>
          </cell>
          <cell r="I142">
            <v>36725</v>
          </cell>
          <cell r="J142">
            <v>1.7969999999999999</v>
          </cell>
        </row>
        <row r="143">
          <cell r="A143">
            <v>36726</v>
          </cell>
          <cell r="B143">
            <v>52.948250000000002</v>
          </cell>
          <cell r="I143">
            <v>36726</v>
          </cell>
          <cell r="J143">
            <v>1.8044</v>
          </cell>
        </row>
        <row r="144">
          <cell r="A144">
            <v>36727</v>
          </cell>
          <cell r="B144">
            <v>52.980949000000003</v>
          </cell>
          <cell r="I144">
            <v>36727</v>
          </cell>
          <cell r="J144">
            <v>1.8015000000000001</v>
          </cell>
        </row>
        <row r="145">
          <cell r="A145">
            <v>36728</v>
          </cell>
          <cell r="B145">
            <v>53.01305</v>
          </cell>
          <cell r="I145">
            <v>36728</v>
          </cell>
          <cell r="J145">
            <v>1.7921</v>
          </cell>
        </row>
        <row r="146">
          <cell r="A146">
            <v>36731</v>
          </cell>
          <cell r="B146">
            <v>53.045132000000002</v>
          </cell>
          <cell r="I146">
            <v>36731</v>
          </cell>
          <cell r="J146">
            <v>1.7956000000000001</v>
          </cell>
        </row>
        <row r="147">
          <cell r="A147">
            <v>36732</v>
          </cell>
          <cell r="B147">
            <v>53.077190000000002</v>
          </cell>
          <cell r="I147">
            <v>36732</v>
          </cell>
          <cell r="J147">
            <v>1.7898000000000001</v>
          </cell>
        </row>
        <row r="148">
          <cell r="A148">
            <v>36733</v>
          </cell>
          <cell r="B148">
            <v>53.109240999999997</v>
          </cell>
          <cell r="I148">
            <v>36733</v>
          </cell>
          <cell r="J148">
            <v>1.7925</v>
          </cell>
        </row>
        <row r="149">
          <cell r="A149">
            <v>36734</v>
          </cell>
          <cell r="B149">
            <v>53.141300000000001</v>
          </cell>
          <cell r="I149">
            <v>36734</v>
          </cell>
          <cell r="J149">
            <v>1.7847</v>
          </cell>
        </row>
        <row r="150">
          <cell r="A150">
            <v>36735</v>
          </cell>
          <cell r="B150">
            <v>53.173350999999997</v>
          </cell>
          <cell r="I150">
            <v>36735</v>
          </cell>
          <cell r="J150">
            <v>1.7827999999999999</v>
          </cell>
        </row>
        <row r="151">
          <cell r="A151">
            <v>36738</v>
          </cell>
          <cell r="B151">
            <v>53.205399</v>
          </cell>
          <cell r="I151">
            <v>36738</v>
          </cell>
          <cell r="J151">
            <v>1.7747999999999999</v>
          </cell>
        </row>
        <row r="152">
          <cell r="A152">
            <v>36739</v>
          </cell>
          <cell r="B152">
            <v>53.237437999999997</v>
          </cell>
          <cell r="I152">
            <v>36739</v>
          </cell>
          <cell r="J152">
            <v>1.788</v>
          </cell>
        </row>
        <row r="153">
          <cell r="A153">
            <v>36740</v>
          </cell>
          <cell r="B153">
            <v>53.269469999999998</v>
          </cell>
          <cell r="I153">
            <v>36740</v>
          </cell>
          <cell r="J153">
            <v>1.7916000000000001</v>
          </cell>
        </row>
        <row r="154">
          <cell r="A154">
            <v>36741</v>
          </cell>
          <cell r="B154">
            <v>53.301529000000002</v>
          </cell>
          <cell r="I154">
            <v>36741</v>
          </cell>
          <cell r="J154">
            <v>1.8079000000000001</v>
          </cell>
        </row>
        <row r="155">
          <cell r="A155">
            <v>36742</v>
          </cell>
          <cell r="B155">
            <v>53.333610999999998</v>
          </cell>
          <cell r="I155">
            <v>36742</v>
          </cell>
          <cell r="J155">
            <v>1.7919</v>
          </cell>
        </row>
        <row r="156">
          <cell r="A156">
            <v>36745</v>
          </cell>
          <cell r="B156">
            <v>53.365699999999997</v>
          </cell>
          <cell r="I156">
            <v>36745</v>
          </cell>
          <cell r="J156">
            <v>1.7961</v>
          </cell>
        </row>
        <row r="157">
          <cell r="A157">
            <v>36746</v>
          </cell>
          <cell r="B157">
            <v>53.397830999999996</v>
          </cell>
          <cell r="I157">
            <v>36746</v>
          </cell>
          <cell r="J157">
            <v>1.7991999999999999</v>
          </cell>
        </row>
        <row r="158">
          <cell r="A158">
            <v>36747</v>
          </cell>
          <cell r="B158">
            <v>53.430011999999998</v>
          </cell>
          <cell r="I158">
            <v>36747</v>
          </cell>
          <cell r="J158">
            <v>1.7949999999999999</v>
          </cell>
        </row>
        <row r="159">
          <cell r="A159">
            <v>36748</v>
          </cell>
          <cell r="B159">
            <v>53.462181000000001</v>
          </cell>
          <cell r="I159">
            <v>36748</v>
          </cell>
          <cell r="J159">
            <v>1.7962</v>
          </cell>
        </row>
        <row r="160">
          <cell r="A160">
            <v>36749</v>
          </cell>
          <cell r="B160">
            <v>53.494410999999999</v>
          </cell>
          <cell r="I160">
            <v>36749</v>
          </cell>
          <cell r="J160">
            <v>1.7959000000000001</v>
          </cell>
        </row>
        <row r="161">
          <cell r="A161">
            <v>36752</v>
          </cell>
          <cell r="B161">
            <v>53.526710999999999</v>
          </cell>
          <cell r="I161">
            <v>36752</v>
          </cell>
          <cell r="J161">
            <v>1.8021</v>
          </cell>
        </row>
        <row r="162">
          <cell r="A162">
            <v>36753</v>
          </cell>
          <cell r="B162">
            <v>53.559071000000003</v>
          </cell>
          <cell r="I162">
            <v>36753</v>
          </cell>
          <cell r="J162">
            <v>1.8056000000000001</v>
          </cell>
        </row>
        <row r="163">
          <cell r="A163">
            <v>36754</v>
          </cell>
          <cell r="B163">
            <v>53.591369999999998</v>
          </cell>
          <cell r="I163">
            <v>36754</v>
          </cell>
          <cell r="J163">
            <v>1.8069999999999999</v>
          </cell>
        </row>
        <row r="164">
          <cell r="A164">
            <v>36755</v>
          </cell>
          <cell r="B164">
            <v>53.623660999999998</v>
          </cell>
          <cell r="I164">
            <v>36755</v>
          </cell>
          <cell r="J164">
            <v>1.8096000000000001</v>
          </cell>
        </row>
        <row r="165">
          <cell r="A165">
            <v>36756</v>
          </cell>
          <cell r="B165">
            <v>53.655997999999997</v>
          </cell>
          <cell r="I165">
            <v>36756</v>
          </cell>
          <cell r="J165">
            <v>1.8173999999999999</v>
          </cell>
        </row>
        <row r="166">
          <cell r="A166">
            <v>36759</v>
          </cell>
          <cell r="B166">
            <v>53.688381</v>
          </cell>
          <cell r="I166">
            <v>36759</v>
          </cell>
          <cell r="J166">
            <v>1.8199000000000001</v>
          </cell>
        </row>
        <row r="167">
          <cell r="A167">
            <v>36760</v>
          </cell>
          <cell r="B167">
            <v>53.720889999999997</v>
          </cell>
          <cell r="I167">
            <v>36760</v>
          </cell>
          <cell r="J167">
            <v>1.8169</v>
          </cell>
        </row>
        <row r="168">
          <cell r="A168">
            <v>36761</v>
          </cell>
          <cell r="B168">
            <v>53.753287999999998</v>
          </cell>
          <cell r="I168">
            <v>36761</v>
          </cell>
          <cell r="J168">
            <v>1.8186</v>
          </cell>
        </row>
        <row r="169">
          <cell r="A169">
            <v>36762</v>
          </cell>
          <cell r="B169">
            <v>53.785240000000002</v>
          </cell>
          <cell r="I169">
            <v>36762</v>
          </cell>
          <cell r="J169">
            <v>1.8204</v>
          </cell>
        </row>
        <row r="170">
          <cell r="A170">
            <v>36763</v>
          </cell>
          <cell r="B170">
            <v>53.817619000000001</v>
          </cell>
          <cell r="I170">
            <v>36763</v>
          </cell>
          <cell r="J170">
            <v>1.8212999999999999</v>
          </cell>
        </row>
        <row r="171">
          <cell r="A171">
            <v>36766</v>
          </cell>
          <cell r="B171">
            <v>53.850079000000001</v>
          </cell>
          <cell r="I171">
            <v>36766</v>
          </cell>
          <cell r="J171">
            <v>1.8277000000000001</v>
          </cell>
        </row>
        <row r="172">
          <cell r="A172">
            <v>36767</v>
          </cell>
          <cell r="B172">
            <v>53.882579999999997</v>
          </cell>
          <cell r="I172">
            <v>36767</v>
          </cell>
          <cell r="J172">
            <v>1.8349</v>
          </cell>
        </row>
        <row r="173">
          <cell r="A173">
            <v>36768</v>
          </cell>
          <cell r="B173">
            <v>53.915112000000001</v>
          </cell>
          <cell r="I173">
            <v>36768</v>
          </cell>
          <cell r="J173">
            <v>1.8259000000000001</v>
          </cell>
        </row>
        <row r="174">
          <cell r="A174">
            <v>36769</v>
          </cell>
          <cell r="B174">
            <v>53.947631999999999</v>
          </cell>
          <cell r="I174">
            <v>36769</v>
          </cell>
          <cell r="J174">
            <v>1.8233999999999999</v>
          </cell>
        </row>
        <row r="175">
          <cell r="A175">
            <v>36770</v>
          </cell>
          <cell r="B175">
            <v>53.980099000000003</v>
          </cell>
          <cell r="I175">
            <v>36770</v>
          </cell>
          <cell r="J175">
            <v>1.8218000000000001</v>
          </cell>
        </row>
        <row r="176">
          <cell r="A176">
            <v>36773</v>
          </cell>
          <cell r="B176">
            <v>54.012562000000003</v>
          </cell>
          <cell r="I176">
            <v>36773</v>
          </cell>
          <cell r="J176">
            <v>1.8254999999999999</v>
          </cell>
        </row>
        <row r="177">
          <cell r="A177">
            <v>36774</v>
          </cell>
          <cell r="B177">
            <v>54.045108999999997</v>
          </cell>
          <cell r="I177">
            <v>36774</v>
          </cell>
          <cell r="J177">
            <v>1.8293999999999999</v>
          </cell>
        </row>
        <row r="178">
          <cell r="A178">
            <v>36775</v>
          </cell>
          <cell r="B178">
            <v>54.077689999999997</v>
          </cell>
          <cell r="I178">
            <v>36775</v>
          </cell>
          <cell r="J178">
            <v>1.8207</v>
          </cell>
        </row>
        <row r="179">
          <cell r="A179">
            <v>36777</v>
          </cell>
          <cell r="B179">
            <v>54.110359000000003</v>
          </cell>
          <cell r="I179">
            <v>36777</v>
          </cell>
          <cell r="J179">
            <v>1.8224</v>
          </cell>
        </row>
        <row r="180">
          <cell r="A180">
            <v>36780</v>
          </cell>
          <cell r="B180">
            <v>54.143070000000002</v>
          </cell>
          <cell r="I180">
            <v>36780</v>
          </cell>
          <cell r="J180">
            <v>1.8199000000000001</v>
          </cell>
        </row>
        <row r="181">
          <cell r="A181">
            <v>36781</v>
          </cell>
          <cell r="B181">
            <v>54.175868999999999</v>
          </cell>
          <cell r="I181">
            <v>36781</v>
          </cell>
          <cell r="J181">
            <v>1.8279000000000001</v>
          </cell>
        </row>
        <row r="182">
          <cell r="A182">
            <v>36782</v>
          </cell>
          <cell r="B182">
            <v>54.208697999999998</v>
          </cell>
          <cell r="I182">
            <v>36782</v>
          </cell>
          <cell r="J182">
            <v>1.8320000000000001</v>
          </cell>
        </row>
        <row r="183">
          <cell r="A183">
            <v>36783</v>
          </cell>
          <cell r="B183">
            <v>54.241562000000002</v>
          </cell>
          <cell r="I183">
            <v>36783</v>
          </cell>
          <cell r="J183">
            <v>1.8317000000000001</v>
          </cell>
        </row>
        <row r="184">
          <cell r="A184">
            <v>36784</v>
          </cell>
          <cell r="B184">
            <v>54.274459999999998</v>
          </cell>
          <cell r="I184">
            <v>36784</v>
          </cell>
          <cell r="J184">
            <v>1.8438000000000001</v>
          </cell>
        </row>
        <row r="185">
          <cell r="A185">
            <v>36787</v>
          </cell>
          <cell r="B185">
            <v>54.307361999999998</v>
          </cell>
          <cell r="I185">
            <v>36787</v>
          </cell>
          <cell r="J185">
            <v>1.8557999999999999</v>
          </cell>
        </row>
        <row r="186">
          <cell r="A186">
            <v>36788</v>
          </cell>
          <cell r="B186">
            <v>54.340290000000003</v>
          </cell>
          <cell r="I186">
            <v>36788</v>
          </cell>
          <cell r="J186">
            <v>1.8537999999999999</v>
          </cell>
        </row>
        <row r="187">
          <cell r="A187">
            <v>36789</v>
          </cell>
          <cell r="B187">
            <v>54.373210999999998</v>
          </cell>
          <cell r="I187">
            <v>36789</v>
          </cell>
          <cell r="J187">
            <v>1.8546</v>
          </cell>
        </row>
        <row r="188">
          <cell r="A188">
            <v>36790</v>
          </cell>
          <cell r="B188">
            <v>54.405608999999998</v>
          </cell>
          <cell r="I188">
            <v>36790</v>
          </cell>
          <cell r="J188">
            <v>1.8516999999999999</v>
          </cell>
        </row>
        <row r="189">
          <cell r="A189">
            <v>36791</v>
          </cell>
          <cell r="B189">
            <v>54.439140000000002</v>
          </cell>
          <cell r="I189">
            <v>36791</v>
          </cell>
          <cell r="J189">
            <v>1.8593999999999999</v>
          </cell>
        </row>
        <row r="190">
          <cell r="A190">
            <v>36794</v>
          </cell>
          <cell r="B190">
            <v>54.472118000000002</v>
          </cell>
          <cell r="I190">
            <v>36794</v>
          </cell>
          <cell r="J190">
            <v>1.8420000000000001</v>
          </cell>
        </row>
        <row r="191">
          <cell r="A191">
            <v>36795</v>
          </cell>
          <cell r="B191">
            <v>54.505099999999999</v>
          </cell>
          <cell r="I191">
            <v>36795</v>
          </cell>
          <cell r="J191">
            <v>1.8506</v>
          </cell>
        </row>
        <row r="192">
          <cell r="A192">
            <v>36796</v>
          </cell>
          <cell r="B192">
            <v>54.538071000000002</v>
          </cell>
          <cell r="I192">
            <v>36796</v>
          </cell>
          <cell r="J192">
            <v>1.8492</v>
          </cell>
        </row>
        <row r="193">
          <cell r="A193">
            <v>36797</v>
          </cell>
          <cell r="B193">
            <v>54.570999</v>
          </cell>
          <cell r="I193">
            <v>36797</v>
          </cell>
          <cell r="J193">
            <v>1.8479000000000001</v>
          </cell>
        </row>
        <row r="194">
          <cell r="A194">
            <v>36798</v>
          </cell>
          <cell r="B194">
            <v>54.603969999999997</v>
          </cell>
          <cell r="I194">
            <v>36798</v>
          </cell>
          <cell r="J194">
            <v>1.8436999999999999</v>
          </cell>
        </row>
        <row r="195">
          <cell r="A195">
            <v>36801</v>
          </cell>
          <cell r="B195">
            <v>54.637058000000003</v>
          </cell>
          <cell r="I195">
            <v>36801</v>
          </cell>
          <cell r="J195">
            <v>1.8483000000000001</v>
          </cell>
        </row>
        <row r="196">
          <cell r="A196">
            <v>36802</v>
          </cell>
          <cell r="B196">
            <v>54.670180999999999</v>
          </cell>
          <cell r="I196">
            <v>36802</v>
          </cell>
          <cell r="J196">
            <v>1.8498000000000001</v>
          </cell>
        </row>
        <row r="197">
          <cell r="A197">
            <v>36803</v>
          </cell>
          <cell r="B197">
            <v>54.703299999999999</v>
          </cell>
          <cell r="I197">
            <v>36803</v>
          </cell>
          <cell r="J197">
            <v>1.8529</v>
          </cell>
        </row>
        <row r="198">
          <cell r="A198">
            <v>36804</v>
          </cell>
          <cell r="B198">
            <v>54.736480999999998</v>
          </cell>
          <cell r="I198">
            <v>36804</v>
          </cell>
          <cell r="J198">
            <v>1.8501000000000001</v>
          </cell>
        </row>
        <row r="199">
          <cell r="A199">
            <v>36805</v>
          </cell>
          <cell r="B199">
            <v>54.769680000000001</v>
          </cell>
          <cell r="I199">
            <v>36805</v>
          </cell>
          <cell r="J199">
            <v>1.8520000000000001</v>
          </cell>
        </row>
        <row r="200">
          <cell r="A200">
            <v>36808</v>
          </cell>
          <cell r="B200">
            <v>54.802849000000002</v>
          </cell>
          <cell r="I200">
            <v>36808</v>
          </cell>
          <cell r="J200">
            <v>1.8573999999999999</v>
          </cell>
        </row>
        <row r="201">
          <cell r="A201">
            <v>36809</v>
          </cell>
          <cell r="B201">
            <v>54.836039999999997</v>
          </cell>
          <cell r="I201">
            <v>36809</v>
          </cell>
          <cell r="J201">
            <v>1.8541000000000001</v>
          </cell>
        </row>
        <row r="202">
          <cell r="A202">
            <v>36810</v>
          </cell>
          <cell r="B202">
            <v>54.869221000000003</v>
          </cell>
          <cell r="I202">
            <v>36810</v>
          </cell>
          <cell r="J202">
            <v>1.8603000000000001</v>
          </cell>
        </row>
        <row r="203">
          <cell r="A203">
            <v>36812</v>
          </cell>
          <cell r="B203">
            <v>54.902389999999997</v>
          </cell>
          <cell r="I203">
            <v>36812</v>
          </cell>
          <cell r="J203">
            <v>1.8764000000000001</v>
          </cell>
        </row>
        <row r="204">
          <cell r="A204">
            <v>36815</v>
          </cell>
          <cell r="B204">
            <v>54.935611999999999</v>
          </cell>
          <cell r="I204">
            <v>36815</v>
          </cell>
          <cell r="J204">
            <v>1.8704000000000001</v>
          </cell>
        </row>
        <row r="205">
          <cell r="A205">
            <v>36816</v>
          </cell>
          <cell r="B205">
            <v>54.968879999999999</v>
          </cell>
          <cell r="I205">
            <v>36816</v>
          </cell>
          <cell r="J205">
            <v>1.8667</v>
          </cell>
        </row>
        <row r="206">
          <cell r="A206">
            <v>36817</v>
          </cell>
          <cell r="B206">
            <v>55.002170999999997</v>
          </cell>
          <cell r="I206">
            <v>36817</v>
          </cell>
          <cell r="J206">
            <v>1.8794999999999999</v>
          </cell>
        </row>
        <row r="207">
          <cell r="A207">
            <v>36818</v>
          </cell>
          <cell r="B207">
            <v>55.03548</v>
          </cell>
          <cell r="I207">
            <v>36818</v>
          </cell>
          <cell r="J207">
            <v>1.8714</v>
          </cell>
        </row>
        <row r="208">
          <cell r="A208">
            <v>36819</v>
          </cell>
          <cell r="B208">
            <v>55.068801999999998</v>
          </cell>
          <cell r="I208">
            <v>36819</v>
          </cell>
          <cell r="J208">
            <v>1.8795999999999999</v>
          </cell>
        </row>
        <row r="209">
          <cell r="A209">
            <v>36822</v>
          </cell>
          <cell r="B209">
            <v>55.102161000000002</v>
          </cell>
          <cell r="I209">
            <v>36822</v>
          </cell>
          <cell r="J209">
            <v>1.8917999999999999</v>
          </cell>
        </row>
        <row r="210">
          <cell r="A210">
            <v>36823</v>
          </cell>
          <cell r="B210">
            <v>55.135528999999998</v>
          </cell>
          <cell r="I210">
            <v>36823</v>
          </cell>
          <cell r="J210">
            <v>1.8980999999999999</v>
          </cell>
        </row>
        <row r="211">
          <cell r="A211">
            <v>36824</v>
          </cell>
          <cell r="B211">
            <v>55.168900000000001</v>
          </cell>
          <cell r="I211">
            <v>36824</v>
          </cell>
          <cell r="J211">
            <v>1.9281999999999999</v>
          </cell>
        </row>
        <row r="212">
          <cell r="A212">
            <v>36825</v>
          </cell>
          <cell r="B212">
            <v>55.202289999999998</v>
          </cell>
          <cell r="I212">
            <v>36825</v>
          </cell>
          <cell r="J212">
            <v>1.9339999999999999</v>
          </cell>
        </row>
        <row r="213">
          <cell r="A213">
            <v>36826</v>
          </cell>
          <cell r="B213">
            <v>55.235709999999997</v>
          </cell>
          <cell r="I213">
            <v>36826</v>
          </cell>
          <cell r="J213">
            <v>1.9239999999999999</v>
          </cell>
        </row>
        <row r="214">
          <cell r="A214">
            <v>36829</v>
          </cell>
          <cell r="B214">
            <v>55.269160999999997</v>
          </cell>
          <cell r="I214">
            <v>36829</v>
          </cell>
          <cell r="J214">
            <v>1.9184000000000001</v>
          </cell>
        </row>
        <row r="215">
          <cell r="A215">
            <v>36830</v>
          </cell>
          <cell r="B215">
            <v>55.302630999999998</v>
          </cell>
          <cell r="I215">
            <v>36830</v>
          </cell>
          <cell r="J215">
            <v>1.909</v>
          </cell>
        </row>
        <row r="216">
          <cell r="A216">
            <v>36831</v>
          </cell>
          <cell r="B216">
            <v>55.33614</v>
          </cell>
          <cell r="I216">
            <v>36831</v>
          </cell>
          <cell r="J216">
            <v>1.9098999999999999</v>
          </cell>
        </row>
        <row r="217">
          <cell r="A217">
            <v>36832</v>
          </cell>
          <cell r="B217">
            <v>55.369621000000002</v>
          </cell>
          <cell r="I217">
            <v>36833</v>
          </cell>
          <cell r="J217">
            <v>1.9286000000000001</v>
          </cell>
        </row>
        <row r="218">
          <cell r="A218">
            <v>36833</v>
          </cell>
          <cell r="B218">
            <v>55.369629000000003</v>
          </cell>
          <cell r="I218">
            <v>36836</v>
          </cell>
          <cell r="J218">
            <v>1.9461999999999999</v>
          </cell>
        </row>
        <row r="219">
          <cell r="A219">
            <v>36836</v>
          </cell>
          <cell r="B219">
            <v>55.403080000000003</v>
          </cell>
          <cell r="I219">
            <v>36837</v>
          </cell>
          <cell r="J219">
            <v>1.9573</v>
          </cell>
        </row>
        <row r="220">
          <cell r="A220">
            <v>36837</v>
          </cell>
          <cell r="B220">
            <v>55.436481000000001</v>
          </cell>
          <cell r="I220">
            <v>36838</v>
          </cell>
          <cell r="J220">
            <v>1.9502999999999999</v>
          </cell>
        </row>
        <row r="221">
          <cell r="A221">
            <v>36838</v>
          </cell>
          <cell r="B221">
            <v>55.469935999999997</v>
          </cell>
          <cell r="I221">
            <v>36839</v>
          </cell>
          <cell r="J221">
            <v>1.9682999999999999</v>
          </cell>
        </row>
        <row r="222">
          <cell r="A222">
            <v>36839</v>
          </cell>
          <cell r="B222">
            <v>55.503478999999999</v>
          </cell>
          <cell r="I222">
            <v>36840</v>
          </cell>
          <cell r="J222">
            <v>1.9565999999999999</v>
          </cell>
        </row>
        <row r="223">
          <cell r="A223">
            <v>36840</v>
          </cell>
          <cell r="B223">
            <v>55.537070999999997</v>
          </cell>
          <cell r="I223">
            <v>36843</v>
          </cell>
          <cell r="J223">
            <v>1.9579</v>
          </cell>
        </row>
        <row r="224">
          <cell r="A224">
            <v>36843</v>
          </cell>
          <cell r="B224">
            <v>55.570709000000001</v>
          </cell>
          <cell r="I224">
            <v>36844</v>
          </cell>
          <cell r="J224">
            <v>1.9440999999999999</v>
          </cell>
        </row>
        <row r="225">
          <cell r="A225">
            <v>36844</v>
          </cell>
          <cell r="B225">
            <v>55.604359000000002</v>
          </cell>
          <cell r="I225">
            <v>36846</v>
          </cell>
          <cell r="J225">
            <v>1.9486000000000001</v>
          </cell>
        </row>
        <row r="226">
          <cell r="A226">
            <v>36846</v>
          </cell>
          <cell r="B226">
            <v>55.638046000000003</v>
          </cell>
          <cell r="I226">
            <v>36847</v>
          </cell>
          <cell r="J226">
            <v>1.9609000000000001</v>
          </cell>
        </row>
        <row r="227">
          <cell r="A227">
            <v>36847</v>
          </cell>
          <cell r="B227">
            <v>55.671748999999998</v>
          </cell>
          <cell r="I227">
            <v>36850</v>
          </cell>
          <cell r="J227">
            <v>1.9365000000000001</v>
          </cell>
        </row>
        <row r="228">
          <cell r="A228">
            <v>36850</v>
          </cell>
          <cell r="B228">
            <v>55.705505000000002</v>
          </cell>
          <cell r="I228">
            <v>36851</v>
          </cell>
          <cell r="J228">
            <v>1.91</v>
          </cell>
        </row>
        <row r="229">
          <cell r="A229">
            <v>36851</v>
          </cell>
          <cell r="B229">
            <v>55.739249999999998</v>
          </cell>
          <cell r="I229">
            <v>36852</v>
          </cell>
          <cell r="J229">
            <v>1.9321999999999999</v>
          </cell>
        </row>
        <row r="230">
          <cell r="A230">
            <v>36852</v>
          </cell>
          <cell r="B230">
            <v>55.773021999999997</v>
          </cell>
          <cell r="I230">
            <v>36853</v>
          </cell>
          <cell r="J230">
            <v>1.9413</v>
          </cell>
        </row>
        <row r="231">
          <cell r="A231">
            <v>36853</v>
          </cell>
          <cell r="B231">
            <v>55.806679000000003</v>
          </cell>
          <cell r="I231">
            <v>36854</v>
          </cell>
          <cell r="J231">
            <v>1.956</v>
          </cell>
        </row>
        <row r="232">
          <cell r="A232">
            <v>36854</v>
          </cell>
          <cell r="B232">
            <v>55.840358999999999</v>
          </cell>
          <cell r="I232">
            <v>36857</v>
          </cell>
          <cell r="J232">
            <v>1.9571000000000001</v>
          </cell>
        </row>
        <row r="233">
          <cell r="A233">
            <v>36857</v>
          </cell>
          <cell r="B233">
            <v>55.874008000000003</v>
          </cell>
          <cell r="I233">
            <v>36858</v>
          </cell>
          <cell r="J233">
            <v>1.9778</v>
          </cell>
        </row>
        <row r="234">
          <cell r="A234">
            <v>36858</v>
          </cell>
          <cell r="B234">
            <v>55.907719</v>
          </cell>
          <cell r="I234">
            <v>36859</v>
          </cell>
          <cell r="J234">
            <v>1.9610000000000001</v>
          </cell>
        </row>
        <row r="235">
          <cell r="A235">
            <v>36859</v>
          </cell>
          <cell r="B235">
            <v>55.941440999999998</v>
          </cell>
          <cell r="I235">
            <v>36860</v>
          </cell>
          <cell r="J235">
            <v>1.9596</v>
          </cell>
        </row>
        <row r="236">
          <cell r="A236">
            <v>36860</v>
          </cell>
          <cell r="B236">
            <v>55.975127999999998</v>
          </cell>
          <cell r="I236">
            <v>36861</v>
          </cell>
          <cell r="J236">
            <v>1.9795</v>
          </cell>
        </row>
        <row r="237">
          <cell r="A237">
            <v>36861</v>
          </cell>
          <cell r="B237">
            <v>56.008800999999998</v>
          </cell>
          <cell r="I237">
            <v>36864</v>
          </cell>
          <cell r="J237">
            <v>1.9846999999999999</v>
          </cell>
        </row>
        <row r="238">
          <cell r="A238">
            <v>36864</v>
          </cell>
          <cell r="B238">
            <v>56.042499999999997</v>
          </cell>
          <cell r="I238">
            <v>36865</v>
          </cell>
          <cell r="J238">
            <v>1.9648000000000001</v>
          </cell>
        </row>
        <row r="239">
          <cell r="A239">
            <v>36865</v>
          </cell>
          <cell r="B239">
            <v>56.076210000000003</v>
          </cell>
          <cell r="I239">
            <v>36866</v>
          </cell>
          <cell r="J239">
            <v>1.9657</v>
          </cell>
        </row>
        <row r="240">
          <cell r="A240">
            <v>36866</v>
          </cell>
          <cell r="B240">
            <v>56.109927999999996</v>
          </cell>
          <cell r="I240">
            <v>36867</v>
          </cell>
          <cell r="J240">
            <v>1.9698</v>
          </cell>
        </row>
        <row r="241">
          <cell r="A241">
            <v>36867</v>
          </cell>
          <cell r="B241">
            <v>56.143661000000002</v>
          </cell>
          <cell r="I241">
            <v>36868</v>
          </cell>
          <cell r="J241">
            <v>1.9695</v>
          </cell>
        </row>
        <row r="242">
          <cell r="A242">
            <v>36868</v>
          </cell>
          <cell r="B242">
            <v>56.177391</v>
          </cell>
          <cell r="I242">
            <v>36871</v>
          </cell>
          <cell r="J242">
            <v>1.9648000000000001</v>
          </cell>
        </row>
        <row r="243">
          <cell r="A243">
            <v>36871</v>
          </cell>
          <cell r="B243">
            <v>56.21114</v>
          </cell>
          <cell r="I243">
            <v>36872</v>
          </cell>
          <cell r="J243">
            <v>1.9676</v>
          </cell>
        </row>
        <row r="244">
          <cell r="A244">
            <v>36872</v>
          </cell>
          <cell r="B244">
            <v>56.244888000000003</v>
          </cell>
          <cell r="I244">
            <v>36873</v>
          </cell>
          <cell r="J244">
            <v>1.9622999999999999</v>
          </cell>
        </row>
        <row r="245">
          <cell r="A245">
            <v>36873</v>
          </cell>
          <cell r="B245">
            <v>56.278641</v>
          </cell>
          <cell r="I245">
            <v>36874</v>
          </cell>
          <cell r="J245">
            <v>1.9635</v>
          </cell>
        </row>
        <row r="246">
          <cell r="A246">
            <v>36874</v>
          </cell>
          <cell r="B246">
            <v>56.312389000000003</v>
          </cell>
          <cell r="I246">
            <v>36875</v>
          </cell>
          <cell r="J246">
            <v>1.9678</v>
          </cell>
        </row>
        <row r="247">
          <cell r="A247">
            <v>36875</v>
          </cell>
          <cell r="B247">
            <v>56.346142</v>
          </cell>
          <cell r="I247">
            <v>36878</v>
          </cell>
          <cell r="J247">
            <v>1.9539</v>
          </cell>
        </row>
        <row r="248">
          <cell r="A248">
            <v>36878</v>
          </cell>
          <cell r="B248">
            <v>56.379921000000003</v>
          </cell>
          <cell r="I248">
            <v>36879</v>
          </cell>
          <cell r="J248">
            <v>1.9556</v>
          </cell>
        </row>
        <row r="249">
          <cell r="A249">
            <v>36879</v>
          </cell>
          <cell r="B249">
            <v>56.379921000000003</v>
          </cell>
          <cell r="I249">
            <v>36880</v>
          </cell>
          <cell r="J249">
            <v>1.9559</v>
          </cell>
        </row>
        <row r="250">
          <cell r="A250">
            <v>36880</v>
          </cell>
          <cell r="B250">
            <v>56.447411000000002</v>
          </cell>
          <cell r="I250">
            <v>36881</v>
          </cell>
          <cell r="J250">
            <v>1.9578</v>
          </cell>
        </row>
        <row r="251">
          <cell r="A251">
            <v>36881</v>
          </cell>
          <cell r="B251">
            <v>56.480708999999997</v>
          </cell>
          <cell r="I251">
            <v>36882</v>
          </cell>
          <cell r="J251">
            <v>1.9523999999999999</v>
          </cell>
        </row>
        <row r="252">
          <cell r="A252">
            <v>36882</v>
          </cell>
          <cell r="B252">
            <v>56.513466000000001</v>
          </cell>
          <cell r="I252">
            <v>36886</v>
          </cell>
          <cell r="J252">
            <v>1.9578</v>
          </cell>
        </row>
        <row r="253">
          <cell r="A253">
            <v>36886</v>
          </cell>
          <cell r="B253">
            <v>56.546230000000001</v>
          </cell>
          <cell r="I253">
            <v>36887</v>
          </cell>
          <cell r="J253">
            <v>1.9608000000000001</v>
          </cell>
        </row>
        <row r="254">
          <cell r="A254">
            <v>36887</v>
          </cell>
          <cell r="B254">
            <v>56.578999000000003</v>
          </cell>
          <cell r="I254">
            <v>36888</v>
          </cell>
          <cell r="J254">
            <v>1.9554</v>
          </cell>
        </row>
        <row r="255">
          <cell r="A255">
            <v>36888</v>
          </cell>
          <cell r="B255">
            <v>56.611752000000003</v>
          </cell>
          <cell r="I255">
            <v>36889</v>
          </cell>
          <cell r="J255">
            <v>1.9554</v>
          </cell>
        </row>
        <row r="256">
          <cell r="A256">
            <v>36889</v>
          </cell>
          <cell r="B256">
            <v>56.644562000000001</v>
          </cell>
          <cell r="I256">
            <v>36893</v>
          </cell>
          <cell r="J256">
            <v>1.9383999999999999</v>
          </cell>
        </row>
        <row r="257">
          <cell r="A257">
            <v>36893</v>
          </cell>
          <cell r="B257">
            <v>56.677391</v>
          </cell>
          <cell r="I257">
            <v>36894</v>
          </cell>
          <cell r="J257">
            <v>1.9421999999999999</v>
          </cell>
        </row>
        <row r="258">
          <cell r="A258">
            <v>36894</v>
          </cell>
          <cell r="B258">
            <v>56.710258000000003</v>
          </cell>
          <cell r="I258">
            <v>36895</v>
          </cell>
          <cell r="J258">
            <v>1.9357</v>
          </cell>
        </row>
        <row r="259">
          <cell r="A259">
            <v>36895</v>
          </cell>
          <cell r="B259">
            <v>56.743079999999999</v>
          </cell>
          <cell r="I259">
            <v>36896</v>
          </cell>
          <cell r="J259">
            <v>1.9483999999999999</v>
          </cell>
        </row>
        <row r="260">
          <cell r="A260">
            <v>36896</v>
          </cell>
          <cell r="B260">
            <v>56.775908999999999</v>
          </cell>
          <cell r="I260">
            <v>36899</v>
          </cell>
          <cell r="J260">
            <v>1.9523999999999999</v>
          </cell>
        </row>
        <row r="261">
          <cell r="A261">
            <v>36899</v>
          </cell>
          <cell r="B261">
            <v>56.808781000000003</v>
          </cell>
          <cell r="I261">
            <v>36900</v>
          </cell>
          <cell r="J261">
            <v>1.9440999999999999</v>
          </cell>
        </row>
        <row r="262">
          <cell r="A262">
            <v>36900</v>
          </cell>
          <cell r="B262">
            <v>56.841639999999998</v>
          </cell>
          <cell r="I262">
            <v>36901</v>
          </cell>
          <cell r="J262">
            <v>1.9429000000000001</v>
          </cell>
        </row>
        <row r="263">
          <cell r="A263">
            <v>36901</v>
          </cell>
          <cell r="B263">
            <v>56.874530999999998</v>
          </cell>
          <cell r="I263">
            <v>36902</v>
          </cell>
          <cell r="J263">
            <v>1.9462999999999999</v>
          </cell>
        </row>
        <row r="264">
          <cell r="A264">
            <v>36902</v>
          </cell>
          <cell r="B264">
            <v>56.907310000000003</v>
          </cell>
          <cell r="I264">
            <v>36903</v>
          </cell>
          <cell r="J264">
            <v>1.9508000000000001</v>
          </cell>
        </row>
        <row r="265">
          <cell r="A265">
            <v>36903</v>
          </cell>
          <cell r="B265">
            <v>56.940078999999997</v>
          </cell>
          <cell r="I265">
            <v>36906</v>
          </cell>
          <cell r="J265">
            <v>1.9475</v>
          </cell>
        </row>
        <row r="266">
          <cell r="A266">
            <v>36906</v>
          </cell>
          <cell r="B266">
            <v>56.972819999999999</v>
          </cell>
          <cell r="I266">
            <v>36907</v>
          </cell>
          <cell r="J266">
            <v>1.9516</v>
          </cell>
        </row>
        <row r="267">
          <cell r="A267">
            <v>36907</v>
          </cell>
          <cell r="B267">
            <v>57.005561999999998</v>
          </cell>
          <cell r="I267">
            <v>36908</v>
          </cell>
          <cell r="J267">
            <v>1.9500999999999999</v>
          </cell>
        </row>
        <row r="268">
          <cell r="A268">
            <v>36908</v>
          </cell>
          <cell r="B268">
            <v>57.038348999999997</v>
          </cell>
          <cell r="I268">
            <v>36909</v>
          </cell>
          <cell r="J268">
            <v>1.9527000000000001</v>
          </cell>
        </row>
        <row r="269">
          <cell r="A269">
            <v>36909</v>
          </cell>
          <cell r="B269">
            <v>57.070540999999999</v>
          </cell>
          <cell r="I269">
            <v>36910</v>
          </cell>
          <cell r="J269">
            <v>1.9553</v>
          </cell>
        </row>
        <row r="270">
          <cell r="A270">
            <v>36910</v>
          </cell>
          <cell r="B270">
            <v>57.102600000000002</v>
          </cell>
          <cell r="I270">
            <v>36913</v>
          </cell>
          <cell r="J270">
            <v>1.9571000000000001</v>
          </cell>
        </row>
        <row r="271">
          <cell r="A271">
            <v>36913</v>
          </cell>
          <cell r="B271">
            <v>57.134673999999997</v>
          </cell>
          <cell r="I271">
            <v>36914</v>
          </cell>
          <cell r="J271">
            <v>1.9585999999999999</v>
          </cell>
        </row>
        <row r="272">
          <cell r="A272">
            <v>36914</v>
          </cell>
          <cell r="B272">
            <v>57.166725</v>
          </cell>
          <cell r="I272">
            <v>36915</v>
          </cell>
          <cell r="J272">
            <v>1.9595</v>
          </cell>
        </row>
        <row r="273">
          <cell r="A273">
            <v>36915</v>
          </cell>
          <cell r="B273">
            <v>57.198729999999998</v>
          </cell>
          <cell r="I273">
            <v>36916</v>
          </cell>
          <cell r="J273">
            <v>1.9738</v>
          </cell>
        </row>
        <row r="274">
          <cell r="A274">
            <v>36916</v>
          </cell>
          <cell r="B274">
            <v>57.230801</v>
          </cell>
          <cell r="I274">
            <v>36917</v>
          </cell>
          <cell r="J274">
            <v>1.974</v>
          </cell>
        </row>
        <row r="275">
          <cell r="A275">
            <v>36917</v>
          </cell>
          <cell r="B275">
            <v>57.262900999999999</v>
          </cell>
          <cell r="I275">
            <v>36920</v>
          </cell>
          <cell r="J275">
            <v>1.9753000000000001</v>
          </cell>
        </row>
        <row r="276">
          <cell r="A276">
            <v>36920</v>
          </cell>
          <cell r="B276">
            <v>57.294910000000002</v>
          </cell>
          <cell r="I276">
            <v>36921</v>
          </cell>
          <cell r="J276">
            <v>1.9714</v>
          </cell>
        </row>
        <row r="277">
          <cell r="A277">
            <v>36921</v>
          </cell>
          <cell r="B277">
            <v>57.32687</v>
          </cell>
          <cell r="I277">
            <v>36922</v>
          </cell>
          <cell r="J277">
            <v>1.9711000000000001</v>
          </cell>
        </row>
        <row r="278">
          <cell r="A278">
            <v>36922</v>
          </cell>
          <cell r="B278">
            <v>57.358829</v>
          </cell>
          <cell r="I278">
            <v>36923</v>
          </cell>
          <cell r="J278">
            <v>1.9739</v>
          </cell>
        </row>
        <row r="279">
          <cell r="A279">
            <v>36923</v>
          </cell>
          <cell r="B279">
            <v>57.390732</v>
          </cell>
          <cell r="I279">
            <v>36924</v>
          </cell>
          <cell r="J279">
            <v>1.9934000000000001</v>
          </cell>
        </row>
        <row r="280">
          <cell r="A280">
            <v>36924</v>
          </cell>
          <cell r="B280">
            <v>57.422629999999998</v>
          </cell>
          <cell r="I280">
            <v>36927</v>
          </cell>
          <cell r="J280">
            <v>1.9944999999999999</v>
          </cell>
        </row>
        <row r="281">
          <cell r="A281">
            <v>36927</v>
          </cell>
          <cell r="B281">
            <v>57.454521</v>
          </cell>
          <cell r="I281">
            <v>36928</v>
          </cell>
          <cell r="J281">
            <v>1.998</v>
          </cell>
        </row>
        <row r="282">
          <cell r="A282">
            <v>36928</v>
          </cell>
          <cell r="B282">
            <v>57.486480999999998</v>
          </cell>
          <cell r="I282">
            <v>36929</v>
          </cell>
          <cell r="J282">
            <v>2.0045000000000002</v>
          </cell>
        </row>
        <row r="283">
          <cell r="A283">
            <v>36929</v>
          </cell>
          <cell r="B283">
            <v>57.518475000000002</v>
          </cell>
          <cell r="I283">
            <v>36930</v>
          </cell>
          <cell r="J283">
            <v>1.9959</v>
          </cell>
        </row>
        <row r="284">
          <cell r="A284">
            <v>36930</v>
          </cell>
          <cell r="B284">
            <v>57.550541000000003</v>
          </cell>
          <cell r="I284">
            <v>36931</v>
          </cell>
          <cell r="J284">
            <v>1.9883999999999999</v>
          </cell>
        </row>
        <row r="285">
          <cell r="A285">
            <v>36931</v>
          </cell>
          <cell r="B285">
            <v>57.582661000000002</v>
          </cell>
          <cell r="I285">
            <v>36934</v>
          </cell>
          <cell r="J285">
            <v>1.9813000000000001</v>
          </cell>
        </row>
        <row r="286">
          <cell r="A286">
            <v>36934</v>
          </cell>
          <cell r="B286">
            <v>57.614849</v>
          </cell>
          <cell r="I286">
            <v>36935</v>
          </cell>
          <cell r="J286">
            <v>1.9802999999999999</v>
          </cell>
        </row>
        <row r="287">
          <cell r="A287">
            <v>36935</v>
          </cell>
          <cell r="B287">
            <v>57.647010999999999</v>
          </cell>
          <cell r="I287">
            <v>36936</v>
          </cell>
          <cell r="J287">
            <v>1.9894000000000001</v>
          </cell>
        </row>
        <row r="288">
          <cell r="A288">
            <v>36936</v>
          </cell>
          <cell r="B288">
            <v>57.67915</v>
          </cell>
          <cell r="I288">
            <v>36937</v>
          </cell>
          <cell r="J288">
            <v>1.9812000000000001</v>
          </cell>
        </row>
        <row r="289">
          <cell r="A289">
            <v>36937</v>
          </cell>
          <cell r="B289">
            <v>57.711128000000002</v>
          </cell>
          <cell r="I289">
            <v>36938</v>
          </cell>
          <cell r="J289">
            <v>1.994</v>
          </cell>
        </row>
        <row r="290">
          <cell r="A290">
            <v>36938</v>
          </cell>
          <cell r="B290">
            <v>57.743481000000003</v>
          </cell>
          <cell r="I290">
            <v>36941</v>
          </cell>
          <cell r="J290">
            <v>2.0026999999999999</v>
          </cell>
        </row>
        <row r="291">
          <cell r="A291">
            <v>36941</v>
          </cell>
          <cell r="B291">
            <v>57.775860000000002</v>
          </cell>
          <cell r="I291">
            <v>36942</v>
          </cell>
          <cell r="J291">
            <v>2.0063</v>
          </cell>
        </row>
        <row r="292">
          <cell r="A292">
            <v>36942</v>
          </cell>
          <cell r="B292">
            <v>57.808182000000002</v>
          </cell>
          <cell r="I292">
            <v>36943</v>
          </cell>
          <cell r="J292">
            <v>2.024</v>
          </cell>
        </row>
        <row r="293">
          <cell r="A293">
            <v>36943</v>
          </cell>
          <cell r="B293">
            <v>57.872943999999997</v>
          </cell>
          <cell r="I293">
            <v>36944</v>
          </cell>
          <cell r="J293">
            <v>2.0367999999999999</v>
          </cell>
        </row>
        <row r="294">
          <cell r="A294">
            <v>36945</v>
          </cell>
          <cell r="B294">
            <v>57.905349999999999</v>
          </cell>
          <cell r="I294">
            <v>36945</v>
          </cell>
          <cell r="J294">
            <v>2.0436000000000001</v>
          </cell>
        </row>
        <row r="295">
          <cell r="A295">
            <v>36948</v>
          </cell>
          <cell r="B295">
            <v>57.872920999999998</v>
          </cell>
          <cell r="I295">
            <v>36950</v>
          </cell>
          <cell r="J295">
            <v>2.0451999999999999</v>
          </cell>
        </row>
        <row r="296">
          <cell r="A296">
            <v>36950</v>
          </cell>
          <cell r="B296">
            <v>57.937728999999997</v>
          </cell>
          <cell r="I296">
            <v>36951</v>
          </cell>
          <cell r="J296">
            <v>2.0428000000000002</v>
          </cell>
        </row>
        <row r="297">
          <cell r="A297">
            <v>36951</v>
          </cell>
          <cell r="B297">
            <v>57.970112</v>
          </cell>
          <cell r="I297">
            <v>36952</v>
          </cell>
          <cell r="J297">
            <v>2.0354999999999999</v>
          </cell>
        </row>
        <row r="298">
          <cell r="A298">
            <v>36952</v>
          </cell>
          <cell r="B298">
            <v>58.002448999999999</v>
          </cell>
          <cell r="I298">
            <v>36955</v>
          </cell>
          <cell r="J298">
            <v>2.0232000000000001</v>
          </cell>
        </row>
        <row r="299">
          <cell r="A299">
            <v>36955</v>
          </cell>
          <cell r="B299">
            <v>58.034809000000003</v>
          </cell>
          <cell r="I299">
            <v>36956</v>
          </cell>
          <cell r="J299">
            <v>2.0207999999999999</v>
          </cell>
        </row>
        <row r="300">
          <cell r="A300">
            <v>36956</v>
          </cell>
          <cell r="B300">
            <v>58.067180999999998</v>
          </cell>
          <cell r="I300">
            <v>36957</v>
          </cell>
          <cell r="J300">
            <v>2.0390999999999999</v>
          </cell>
        </row>
        <row r="301">
          <cell r="A301">
            <v>36957</v>
          </cell>
          <cell r="B301">
            <v>58.099559999999997</v>
          </cell>
          <cell r="I301">
            <v>36958</v>
          </cell>
          <cell r="J301">
            <v>2.0385</v>
          </cell>
        </row>
        <row r="302">
          <cell r="A302">
            <v>36958</v>
          </cell>
          <cell r="B302">
            <v>58.131931000000002</v>
          </cell>
          <cell r="I302">
            <v>36959</v>
          </cell>
          <cell r="J302">
            <v>2.0598999999999998</v>
          </cell>
        </row>
        <row r="303">
          <cell r="A303">
            <v>36959</v>
          </cell>
          <cell r="B303">
            <v>58.164321999999999</v>
          </cell>
          <cell r="I303">
            <v>36962</v>
          </cell>
          <cell r="J303">
            <v>2.0552000000000001</v>
          </cell>
        </row>
        <row r="304">
          <cell r="A304">
            <v>36962</v>
          </cell>
          <cell r="B304">
            <v>58.196689999999997</v>
          </cell>
          <cell r="I304">
            <v>36963</v>
          </cell>
          <cell r="J304">
            <v>2.0621999999999998</v>
          </cell>
        </row>
        <row r="305">
          <cell r="A305">
            <v>36963</v>
          </cell>
          <cell r="B305">
            <v>58.229080000000003</v>
          </cell>
          <cell r="I305">
            <v>36964</v>
          </cell>
          <cell r="J305">
            <v>2.0762999999999998</v>
          </cell>
        </row>
        <row r="306">
          <cell r="A306">
            <v>36964</v>
          </cell>
          <cell r="B306">
            <v>58.261501000000003</v>
          </cell>
          <cell r="I306">
            <v>36965</v>
          </cell>
          <cell r="J306">
            <v>2.0863999999999998</v>
          </cell>
        </row>
        <row r="307">
          <cell r="A307">
            <v>36965</v>
          </cell>
          <cell r="B307">
            <v>58.293940999999997</v>
          </cell>
          <cell r="I307">
            <v>36966</v>
          </cell>
          <cell r="J307">
            <v>2.1217000000000001</v>
          </cell>
        </row>
        <row r="308">
          <cell r="A308">
            <v>36966</v>
          </cell>
          <cell r="B308">
            <v>58.326400999999997</v>
          </cell>
          <cell r="I308">
            <v>36969</v>
          </cell>
          <cell r="J308">
            <v>2.1276999999999999</v>
          </cell>
        </row>
        <row r="309">
          <cell r="A309">
            <v>36969</v>
          </cell>
          <cell r="B309">
            <v>58.359000999999999</v>
          </cell>
          <cell r="I309">
            <v>36970</v>
          </cell>
          <cell r="J309">
            <v>2.0929000000000002</v>
          </cell>
        </row>
        <row r="310">
          <cell r="A310">
            <v>36970</v>
          </cell>
          <cell r="B310">
            <v>58.391700999999998</v>
          </cell>
          <cell r="I310">
            <v>36971</v>
          </cell>
          <cell r="J310">
            <v>2.1</v>
          </cell>
        </row>
        <row r="311">
          <cell r="A311">
            <v>36971</v>
          </cell>
          <cell r="B311">
            <v>58.42445</v>
          </cell>
          <cell r="I311">
            <v>36972</v>
          </cell>
          <cell r="J311">
            <v>2.1419000000000001</v>
          </cell>
        </row>
        <row r="312">
          <cell r="A312">
            <v>36972</v>
          </cell>
          <cell r="B312">
            <v>58.457230000000003</v>
          </cell>
          <cell r="I312">
            <v>36973</v>
          </cell>
          <cell r="J312">
            <v>2.1585999999999999</v>
          </cell>
        </row>
        <row r="313">
          <cell r="A313">
            <v>36973</v>
          </cell>
          <cell r="B313">
            <v>58.491112000000001</v>
          </cell>
          <cell r="I313">
            <v>36976</v>
          </cell>
          <cell r="J313">
            <v>2.1373000000000002</v>
          </cell>
        </row>
        <row r="314">
          <cell r="A314">
            <v>36976</v>
          </cell>
          <cell r="B314">
            <v>58.525021000000002</v>
          </cell>
          <cell r="I314">
            <v>36977</v>
          </cell>
          <cell r="J314">
            <v>2.1236000000000002</v>
          </cell>
        </row>
        <row r="315">
          <cell r="A315">
            <v>36977</v>
          </cell>
          <cell r="B315">
            <v>58.558940999999997</v>
          </cell>
          <cell r="I315">
            <v>36978</v>
          </cell>
          <cell r="J315">
            <v>2.117</v>
          </cell>
        </row>
        <row r="316">
          <cell r="A316">
            <v>36978</v>
          </cell>
          <cell r="B316">
            <v>58.592880000000001</v>
          </cell>
          <cell r="I316">
            <v>36979</v>
          </cell>
          <cell r="J316">
            <v>2.1368999999999998</v>
          </cell>
        </row>
        <row r="317">
          <cell r="A317">
            <v>36979</v>
          </cell>
          <cell r="B317">
            <v>58.626820000000002</v>
          </cell>
          <cell r="I317">
            <v>36980</v>
          </cell>
          <cell r="J317">
            <v>2.1616</v>
          </cell>
        </row>
        <row r="318">
          <cell r="A318">
            <v>36980</v>
          </cell>
          <cell r="B318">
            <v>58.660781999999998</v>
          </cell>
          <cell r="I318">
            <v>36983</v>
          </cell>
          <cell r="J318">
            <v>2.1583999999999999</v>
          </cell>
        </row>
        <row r="319">
          <cell r="A319">
            <v>36983</v>
          </cell>
          <cell r="B319">
            <v>58.694771000000003</v>
          </cell>
          <cell r="I319">
            <v>36984</v>
          </cell>
          <cell r="J319">
            <v>2.1732</v>
          </cell>
        </row>
        <row r="320">
          <cell r="A320">
            <v>36984</v>
          </cell>
          <cell r="B320">
            <v>58.728789999999996</v>
          </cell>
          <cell r="I320">
            <v>36985</v>
          </cell>
          <cell r="J320">
            <v>2.1631999999999998</v>
          </cell>
        </row>
        <row r="321">
          <cell r="A321">
            <v>36985</v>
          </cell>
          <cell r="B321">
            <v>58.762839999999997</v>
          </cell>
          <cell r="I321">
            <v>36986</v>
          </cell>
          <cell r="J321">
            <v>2.1589</v>
          </cell>
        </row>
        <row r="322">
          <cell r="A322">
            <v>36986</v>
          </cell>
          <cell r="B322">
            <v>58.796902000000003</v>
          </cell>
          <cell r="I322">
            <v>36987</v>
          </cell>
          <cell r="J322">
            <v>2.1520999999999999</v>
          </cell>
        </row>
        <row r="323">
          <cell r="A323">
            <v>36987</v>
          </cell>
          <cell r="B323">
            <v>58.830952000000003</v>
          </cell>
          <cell r="I323">
            <v>36990</v>
          </cell>
          <cell r="J323">
            <v>2.1642000000000001</v>
          </cell>
        </row>
        <row r="324">
          <cell r="A324">
            <v>36990</v>
          </cell>
          <cell r="B324">
            <v>58.865051000000001</v>
          </cell>
          <cell r="I324">
            <v>36991</v>
          </cell>
          <cell r="J324">
            <v>2.1421999999999999</v>
          </cell>
        </row>
        <row r="325">
          <cell r="A325">
            <v>36991</v>
          </cell>
          <cell r="B325">
            <v>58.899151000000003</v>
          </cell>
          <cell r="I325">
            <v>36992</v>
          </cell>
          <cell r="J325">
            <v>2.1383999999999999</v>
          </cell>
        </row>
        <row r="326">
          <cell r="A326">
            <v>36992</v>
          </cell>
          <cell r="B326">
            <v>58.933318999999997</v>
          </cell>
          <cell r="I326">
            <v>36993</v>
          </cell>
          <cell r="J326">
            <v>2.1573000000000002</v>
          </cell>
        </row>
        <row r="327">
          <cell r="A327">
            <v>36993</v>
          </cell>
          <cell r="B327">
            <v>58.967491000000003</v>
          </cell>
          <cell r="I327">
            <v>36997</v>
          </cell>
          <cell r="J327">
            <v>2.1825000000000001</v>
          </cell>
        </row>
        <row r="328">
          <cell r="A328">
            <v>36997</v>
          </cell>
          <cell r="B328">
            <v>59.001690000000004</v>
          </cell>
          <cell r="I328">
            <v>36998</v>
          </cell>
          <cell r="J328">
            <v>2.1888000000000001</v>
          </cell>
        </row>
        <row r="329">
          <cell r="A329">
            <v>36998</v>
          </cell>
          <cell r="B329">
            <v>59.03595</v>
          </cell>
          <cell r="I329">
            <v>36999</v>
          </cell>
          <cell r="J329">
            <v>2.1749999999999998</v>
          </cell>
        </row>
        <row r="330">
          <cell r="A330">
            <v>36999</v>
          </cell>
          <cell r="B330">
            <v>59.070220999999997</v>
          </cell>
          <cell r="I330">
            <v>37000</v>
          </cell>
          <cell r="J330">
            <v>2.1882000000000001</v>
          </cell>
        </row>
        <row r="331">
          <cell r="A331">
            <v>37000</v>
          </cell>
          <cell r="B331">
            <v>59.104660000000003</v>
          </cell>
          <cell r="I331">
            <v>37001</v>
          </cell>
          <cell r="J331">
            <v>2.2364000000000002</v>
          </cell>
        </row>
        <row r="332">
          <cell r="A332">
            <v>37001</v>
          </cell>
          <cell r="B332">
            <v>59.139938000000001</v>
          </cell>
          <cell r="I332">
            <v>37004</v>
          </cell>
          <cell r="J332">
            <v>2.2585999999999999</v>
          </cell>
        </row>
        <row r="333">
          <cell r="A333">
            <v>37004</v>
          </cell>
          <cell r="B333">
            <v>59.175251000000003</v>
          </cell>
          <cell r="I333">
            <v>37005</v>
          </cell>
          <cell r="J333">
            <v>2.2538</v>
          </cell>
        </row>
        <row r="334">
          <cell r="A334">
            <v>37005</v>
          </cell>
          <cell r="B334">
            <v>59.210579000000003</v>
          </cell>
          <cell r="I334">
            <v>37006</v>
          </cell>
          <cell r="J334">
            <v>2.3010999999999999</v>
          </cell>
        </row>
        <row r="335">
          <cell r="A335">
            <v>37006</v>
          </cell>
          <cell r="B335">
            <v>59.245930000000001</v>
          </cell>
          <cell r="I335">
            <v>37007</v>
          </cell>
          <cell r="J335">
            <v>2.2541000000000002</v>
          </cell>
        </row>
        <row r="336">
          <cell r="A336">
            <v>37007</v>
          </cell>
          <cell r="B336">
            <v>59.281300000000002</v>
          </cell>
          <cell r="I336">
            <v>37008</v>
          </cell>
          <cell r="J336">
            <v>2.218</v>
          </cell>
        </row>
        <row r="337">
          <cell r="A337">
            <v>37008</v>
          </cell>
          <cell r="B337">
            <v>59.316688999999997</v>
          </cell>
          <cell r="I337">
            <v>37011</v>
          </cell>
          <cell r="J337">
            <v>2.1846999999999999</v>
          </cell>
        </row>
        <row r="338">
          <cell r="A338">
            <v>37011</v>
          </cell>
          <cell r="B338">
            <v>59.352139000000001</v>
          </cell>
          <cell r="I338">
            <v>37013</v>
          </cell>
          <cell r="J338">
            <v>2.2239</v>
          </cell>
        </row>
        <row r="339">
          <cell r="A339">
            <v>37013</v>
          </cell>
          <cell r="B339">
            <v>59.387580999999997</v>
          </cell>
          <cell r="I339">
            <v>37014</v>
          </cell>
          <cell r="J339">
            <v>2.2353000000000001</v>
          </cell>
        </row>
        <row r="340">
          <cell r="A340">
            <v>37014</v>
          </cell>
          <cell r="B340">
            <v>59.423012</v>
          </cell>
          <cell r="I340">
            <v>37015</v>
          </cell>
          <cell r="J340">
            <v>2.2187000000000001</v>
          </cell>
        </row>
        <row r="341">
          <cell r="A341">
            <v>37015</v>
          </cell>
          <cell r="B341">
            <v>59.458449999999999</v>
          </cell>
          <cell r="I341">
            <v>37018</v>
          </cell>
          <cell r="J341">
            <v>2.1957</v>
          </cell>
        </row>
        <row r="342">
          <cell r="A342">
            <v>37018</v>
          </cell>
          <cell r="B342">
            <v>59.493938</v>
          </cell>
          <cell r="I342">
            <v>37019</v>
          </cell>
          <cell r="J342">
            <v>2.2319</v>
          </cell>
        </row>
        <row r="343">
          <cell r="A343">
            <v>37019</v>
          </cell>
          <cell r="B343">
            <v>59.529460999999998</v>
          </cell>
          <cell r="I343">
            <v>37020</v>
          </cell>
          <cell r="J343">
            <v>2.2585999999999999</v>
          </cell>
        </row>
        <row r="344">
          <cell r="A344">
            <v>37020</v>
          </cell>
          <cell r="B344">
            <v>59.565021999999999</v>
          </cell>
          <cell r="I344">
            <v>37021</v>
          </cell>
          <cell r="J344">
            <v>2.2694999999999999</v>
          </cell>
        </row>
        <row r="345">
          <cell r="A345">
            <v>37021</v>
          </cell>
          <cell r="B345">
            <v>59.600619999999999</v>
          </cell>
          <cell r="I345">
            <v>37022</v>
          </cell>
          <cell r="J345">
            <v>2.2863000000000002</v>
          </cell>
        </row>
        <row r="346">
          <cell r="A346">
            <v>37022</v>
          </cell>
          <cell r="B346">
            <v>59.636249999999997</v>
          </cell>
          <cell r="I346">
            <v>37025</v>
          </cell>
          <cell r="J346">
            <v>2.3062</v>
          </cell>
        </row>
        <row r="347">
          <cell r="A347">
            <v>37025</v>
          </cell>
          <cell r="B347">
            <v>59.671889999999998</v>
          </cell>
          <cell r="I347">
            <v>37026</v>
          </cell>
          <cell r="J347">
            <v>2.3384</v>
          </cell>
        </row>
        <row r="348">
          <cell r="A348">
            <v>37026</v>
          </cell>
          <cell r="B348">
            <v>59.707531000000003</v>
          </cell>
          <cell r="I348">
            <v>37027</v>
          </cell>
          <cell r="J348">
            <v>2.3218999999999999</v>
          </cell>
        </row>
        <row r="349">
          <cell r="A349">
            <v>37027</v>
          </cell>
          <cell r="B349">
            <v>59.743220999999998</v>
          </cell>
          <cell r="I349">
            <v>37028</v>
          </cell>
          <cell r="J349">
            <v>2.3035999999999999</v>
          </cell>
        </row>
        <row r="350">
          <cell r="A350">
            <v>37028</v>
          </cell>
          <cell r="B350">
            <v>59.778911999999998</v>
          </cell>
          <cell r="I350">
            <v>37029</v>
          </cell>
          <cell r="J350">
            <v>2.2940999999999998</v>
          </cell>
        </row>
        <row r="351">
          <cell r="A351">
            <v>37029</v>
          </cell>
          <cell r="B351">
            <v>59.814639999999997</v>
          </cell>
          <cell r="I351">
            <v>37032</v>
          </cell>
          <cell r="J351">
            <v>2.3277999999999999</v>
          </cell>
        </row>
        <row r="352">
          <cell r="A352">
            <v>37032</v>
          </cell>
          <cell r="B352">
            <v>59.850391000000002</v>
          </cell>
          <cell r="I352">
            <v>37033</v>
          </cell>
          <cell r="J352">
            <v>2.3062</v>
          </cell>
        </row>
        <row r="353">
          <cell r="A353">
            <v>37033</v>
          </cell>
          <cell r="B353">
            <v>59.886139</v>
          </cell>
          <cell r="I353">
            <v>37034</v>
          </cell>
          <cell r="J353">
            <v>2.3426999999999998</v>
          </cell>
        </row>
        <row r="354">
          <cell r="A354">
            <v>37034</v>
          </cell>
          <cell r="B354">
            <v>59.921928000000001</v>
          </cell>
          <cell r="I354">
            <v>37035</v>
          </cell>
          <cell r="J354">
            <v>2.3494000000000002</v>
          </cell>
        </row>
        <row r="355">
          <cell r="A355">
            <v>37035</v>
          </cell>
          <cell r="B355">
            <v>59.958480999999999</v>
          </cell>
          <cell r="I355">
            <v>37036</v>
          </cell>
          <cell r="J355">
            <v>2.3403</v>
          </cell>
        </row>
        <row r="356">
          <cell r="A356">
            <v>37036</v>
          </cell>
          <cell r="B356">
            <v>59.995280999999999</v>
          </cell>
          <cell r="I356">
            <v>37039</v>
          </cell>
          <cell r="J356">
            <v>2.3264999999999998</v>
          </cell>
        </row>
        <row r="357">
          <cell r="A357">
            <v>37039</v>
          </cell>
          <cell r="B357">
            <v>60.032162</v>
          </cell>
          <cell r="I357">
            <v>37040</v>
          </cell>
          <cell r="J357">
            <v>2.3424999999999998</v>
          </cell>
        </row>
        <row r="358">
          <cell r="A358">
            <v>37040</v>
          </cell>
          <cell r="B358">
            <v>60.06908</v>
          </cell>
          <cell r="I358">
            <v>37041</v>
          </cell>
          <cell r="J358">
            <v>2.3595999999999999</v>
          </cell>
        </row>
        <row r="359">
          <cell r="A359">
            <v>37041</v>
          </cell>
          <cell r="B359">
            <v>60.106048999999999</v>
          </cell>
          <cell r="I359">
            <v>37042</v>
          </cell>
          <cell r="J359">
            <v>2.36</v>
          </cell>
        </row>
        <row r="360">
          <cell r="A360">
            <v>37042</v>
          </cell>
          <cell r="B360">
            <v>60.143039999999999</v>
          </cell>
          <cell r="I360">
            <v>37043</v>
          </cell>
          <cell r="J360">
            <v>2.3833000000000002</v>
          </cell>
        </row>
        <row r="361">
          <cell r="A361">
            <v>37043</v>
          </cell>
          <cell r="B361">
            <v>60.180031</v>
          </cell>
          <cell r="I361">
            <v>37046</v>
          </cell>
          <cell r="J361">
            <v>2.3628999999999998</v>
          </cell>
        </row>
        <row r="362">
          <cell r="A362">
            <v>37046</v>
          </cell>
          <cell r="B362">
            <v>60.217075000000001</v>
          </cell>
          <cell r="I362">
            <v>37047</v>
          </cell>
          <cell r="J362">
            <v>2.3895</v>
          </cell>
        </row>
        <row r="363">
          <cell r="A363">
            <v>37047</v>
          </cell>
          <cell r="B363">
            <v>60.254108000000002</v>
          </cell>
          <cell r="I363">
            <v>37048</v>
          </cell>
          <cell r="J363">
            <v>2.3820999999999999</v>
          </cell>
        </row>
        <row r="364">
          <cell r="A364">
            <v>37048</v>
          </cell>
          <cell r="B364">
            <v>60.291142000000001</v>
          </cell>
          <cell r="I364">
            <v>37049</v>
          </cell>
          <cell r="J364">
            <v>2.3879999999999999</v>
          </cell>
        </row>
        <row r="365">
          <cell r="A365">
            <v>37049</v>
          </cell>
          <cell r="B365">
            <v>60.328170999999998</v>
          </cell>
          <cell r="I365">
            <v>37050</v>
          </cell>
          <cell r="J365">
            <v>2.3618999999999999</v>
          </cell>
        </row>
        <row r="366">
          <cell r="A366">
            <v>37050</v>
          </cell>
          <cell r="B366">
            <v>60.36515</v>
          </cell>
          <cell r="I366">
            <v>37053</v>
          </cell>
          <cell r="J366">
            <v>2.3721999999999999</v>
          </cell>
        </row>
        <row r="367">
          <cell r="A367">
            <v>37053</v>
          </cell>
          <cell r="B367">
            <v>60.402099999999997</v>
          </cell>
          <cell r="I367">
            <v>37054</v>
          </cell>
          <cell r="J367">
            <v>2.3906000000000001</v>
          </cell>
        </row>
        <row r="368">
          <cell r="A368">
            <v>37054</v>
          </cell>
          <cell r="B368">
            <v>60.438999000000003</v>
          </cell>
          <cell r="I368">
            <v>37055</v>
          </cell>
          <cell r="J368">
            <v>2.4077999999999999</v>
          </cell>
        </row>
        <row r="369">
          <cell r="A369">
            <v>37055</v>
          </cell>
          <cell r="B369">
            <v>60.475867999999998</v>
          </cell>
          <cell r="I369">
            <v>37057</v>
          </cell>
          <cell r="J369">
            <v>2.4079000000000002</v>
          </cell>
        </row>
        <row r="370">
          <cell r="A370">
            <v>37057</v>
          </cell>
          <cell r="B370">
            <v>60.512923999999998</v>
          </cell>
          <cell r="I370">
            <v>37060</v>
          </cell>
          <cell r="J370">
            <v>2.4586000000000001</v>
          </cell>
        </row>
        <row r="371">
          <cell r="A371">
            <v>37060</v>
          </cell>
          <cell r="B371">
            <v>60.549950000000003</v>
          </cell>
          <cell r="I371">
            <v>37061</v>
          </cell>
          <cell r="J371">
            <v>2.4674999999999998</v>
          </cell>
        </row>
        <row r="372">
          <cell r="A372">
            <v>37061</v>
          </cell>
          <cell r="B372">
            <v>60.587181000000001</v>
          </cell>
          <cell r="I372">
            <v>37062</v>
          </cell>
          <cell r="J372">
            <v>2.4748000000000001</v>
          </cell>
        </row>
        <row r="373">
          <cell r="A373">
            <v>37062</v>
          </cell>
          <cell r="B373">
            <v>60.624481000000003</v>
          </cell>
          <cell r="I373">
            <v>37063</v>
          </cell>
          <cell r="J373">
            <v>2.4054000000000002</v>
          </cell>
        </row>
        <row r="374">
          <cell r="A374">
            <v>37063</v>
          </cell>
          <cell r="B374">
            <v>60.703110000000002</v>
          </cell>
          <cell r="I374">
            <v>37064</v>
          </cell>
          <cell r="J374">
            <v>2.3296000000000001</v>
          </cell>
        </row>
        <row r="375">
          <cell r="A375">
            <v>37064</v>
          </cell>
          <cell r="B375">
            <v>60.703110000000002</v>
          </cell>
          <cell r="I375">
            <v>37067</v>
          </cell>
          <cell r="J375">
            <v>2.2997000000000001</v>
          </cell>
        </row>
        <row r="376">
          <cell r="A376">
            <v>37067</v>
          </cell>
          <cell r="B376">
            <v>60.743541999999998</v>
          </cell>
          <cell r="I376">
            <v>37068</v>
          </cell>
          <cell r="J376">
            <v>2.3138999999999998</v>
          </cell>
        </row>
        <row r="377">
          <cell r="A377">
            <v>37068</v>
          </cell>
          <cell r="B377">
            <v>60.783999999999999</v>
          </cell>
          <cell r="I377">
            <v>37069</v>
          </cell>
          <cell r="J377">
            <v>2.3235999999999999</v>
          </cell>
        </row>
        <row r="378">
          <cell r="A378">
            <v>37069</v>
          </cell>
          <cell r="B378">
            <v>60.824471000000003</v>
          </cell>
          <cell r="I378">
            <v>37070</v>
          </cell>
          <cell r="J378">
            <v>2.2923</v>
          </cell>
        </row>
        <row r="379">
          <cell r="A379">
            <v>37070</v>
          </cell>
          <cell r="B379">
            <v>60.865001999999997</v>
          </cell>
          <cell r="I379">
            <v>37071</v>
          </cell>
          <cell r="J379">
            <v>2.3048999999999999</v>
          </cell>
        </row>
        <row r="380">
          <cell r="A380">
            <v>37071</v>
          </cell>
          <cell r="B380">
            <v>60.905566999999998</v>
          </cell>
          <cell r="I380">
            <v>37074</v>
          </cell>
          <cell r="J380">
            <v>2.3249</v>
          </cell>
        </row>
        <row r="381">
          <cell r="A381">
            <v>37074</v>
          </cell>
          <cell r="B381">
            <v>60.946159000000002</v>
          </cell>
          <cell r="I381">
            <v>37075</v>
          </cell>
          <cell r="J381">
            <v>2.3395000000000001</v>
          </cell>
        </row>
        <row r="382">
          <cell r="A382">
            <v>37075</v>
          </cell>
          <cell r="B382">
            <v>60.986794000000003</v>
          </cell>
          <cell r="I382">
            <v>37076</v>
          </cell>
          <cell r="J382">
            <v>2.3906999999999998</v>
          </cell>
        </row>
        <row r="383">
          <cell r="A383">
            <v>37076</v>
          </cell>
          <cell r="B383">
            <v>61.027476999999998</v>
          </cell>
          <cell r="I383">
            <v>37077</v>
          </cell>
          <cell r="J383">
            <v>2.4113000000000002</v>
          </cell>
        </row>
        <row r="384">
          <cell r="A384">
            <v>37077</v>
          </cell>
          <cell r="B384">
            <v>61.068192000000003</v>
          </cell>
          <cell r="I384">
            <v>37078</v>
          </cell>
          <cell r="J384">
            <v>2.4943</v>
          </cell>
        </row>
        <row r="385">
          <cell r="A385">
            <v>37078</v>
          </cell>
          <cell r="B385">
            <v>61.108929000000003</v>
          </cell>
          <cell r="I385">
            <v>37081</v>
          </cell>
          <cell r="J385">
            <v>2.4548000000000001</v>
          </cell>
        </row>
        <row r="386">
          <cell r="A386">
            <v>37081</v>
          </cell>
          <cell r="B386">
            <v>61.149737999999999</v>
          </cell>
          <cell r="I386">
            <v>37082</v>
          </cell>
          <cell r="J386">
            <v>2.4802</v>
          </cell>
        </row>
        <row r="387">
          <cell r="A387">
            <v>37082</v>
          </cell>
          <cell r="B387">
            <v>61.190551999999997</v>
          </cell>
          <cell r="I387">
            <v>37083</v>
          </cell>
          <cell r="J387">
            <v>2.5299999999999998</v>
          </cell>
        </row>
        <row r="388">
          <cell r="A388">
            <v>37083</v>
          </cell>
          <cell r="B388">
            <v>61.231434</v>
          </cell>
          <cell r="I388">
            <v>37084</v>
          </cell>
          <cell r="J388">
            <v>2.5423</v>
          </cell>
        </row>
        <row r="389">
          <cell r="A389">
            <v>37084</v>
          </cell>
          <cell r="B389">
            <v>61.272548999999998</v>
          </cell>
          <cell r="I389">
            <v>37085</v>
          </cell>
          <cell r="J389">
            <v>2.5537999999999998</v>
          </cell>
        </row>
        <row r="390">
          <cell r="A390">
            <v>37085</v>
          </cell>
          <cell r="B390">
            <v>61.313792999999997</v>
          </cell>
          <cell r="I390">
            <v>37088</v>
          </cell>
          <cell r="J390">
            <v>2.5979000000000001</v>
          </cell>
        </row>
        <row r="391">
          <cell r="A391">
            <v>37088</v>
          </cell>
          <cell r="B391">
            <v>61.354979999999998</v>
          </cell>
          <cell r="I391">
            <v>37089</v>
          </cell>
          <cell r="J391">
            <v>2.5304000000000002</v>
          </cell>
        </row>
        <row r="392">
          <cell r="A392">
            <v>37089</v>
          </cell>
          <cell r="B392">
            <v>61.396118000000001</v>
          </cell>
          <cell r="I392">
            <v>37090</v>
          </cell>
          <cell r="J392">
            <v>2.4695999999999998</v>
          </cell>
        </row>
        <row r="393">
          <cell r="A393">
            <v>37090</v>
          </cell>
          <cell r="B393">
            <v>61.437221999999998</v>
          </cell>
          <cell r="I393">
            <v>37091</v>
          </cell>
          <cell r="J393">
            <v>2.5032000000000001</v>
          </cell>
        </row>
        <row r="394">
          <cell r="A394">
            <v>37091</v>
          </cell>
          <cell r="B394">
            <v>61.479027000000002</v>
          </cell>
          <cell r="I394">
            <v>37092</v>
          </cell>
          <cell r="J394">
            <v>2.4573</v>
          </cell>
        </row>
        <row r="395">
          <cell r="A395">
            <v>37092</v>
          </cell>
          <cell r="B395">
            <v>61.521377999999999</v>
          </cell>
          <cell r="I395">
            <v>37095</v>
          </cell>
          <cell r="J395">
            <v>2.4108000000000001</v>
          </cell>
        </row>
        <row r="396">
          <cell r="A396">
            <v>37095</v>
          </cell>
          <cell r="B396">
            <v>61.563800999999998</v>
          </cell>
          <cell r="I396">
            <v>37096</v>
          </cell>
          <cell r="J396">
            <v>2.4247000000000001</v>
          </cell>
        </row>
        <row r="397">
          <cell r="A397">
            <v>37096</v>
          </cell>
          <cell r="B397">
            <v>61.606189999999998</v>
          </cell>
          <cell r="I397">
            <v>37097</v>
          </cell>
          <cell r="J397">
            <v>2.4914000000000001</v>
          </cell>
        </row>
        <row r="398">
          <cell r="A398">
            <v>37097</v>
          </cell>
          <cell r="B398">
            <v>61.648623999999998</v>
          </cell>
          <cell r="I398">
            <v>37098</v>
          </cell>
          <cell r="J398">
            <v>2.4836</v>
          </cell>
        </row>
        <row r="399">
          <cell r="A399">
            <v>37098</v>
          </cell>
          <cell r="B399">
            <v>61.691093000000002</v>
          </cell>
          <cell r="I399">
            <v>37099</v>
          </cell>
          <cell r="J399">
            <v>2.4971000000000001</v>
          </cell>
        </row>
        <row r="400">
          <cell r="A400">
            <v>37099</v>
          </cell>
          <cell r="B400">
            <v>61.733528</v>
          </cell>
          <cell r="I400">
            <v>37102</v>
          </cell>
          <cell r="J400">
            <v>2.4333999999999998</v>
          </cell>
        </row>
        <row r="401">
          <cell r="A401">
            <v>37102</v>
          </cell>
          <cell r="B401">
            <v>61.776072999999997</v>
          </cell>
          <cell r="I401">
            <v>37103</v>
          </cell>
          <cell r="J401">
            <v>2.4312999999999998</v>
          </cell>
        </row>
        <row r="402">
          <cell r="A402">
            <v>37103</v>
          </cell>
          <cell r="B402">
            <v>61.818649000000001</v>
          </cell>
          <cell r="I402">
            <v>37104</v>
          </cell>
          <cell r="J402">
            <v>2.4935</v>
          </cell>
        </row>
        <row r="403">
          <cell r="A403">
            <v>37104</v>
          </cell>
          <cell r="B403">
            <v>61.861255999999997</v>
          </cell>
          <cell r="I403">
            <v>37105</v>
          </cell>
          <cell r="J403">
            <v>2.4876999999999998</v>
          </cell>
        </row>
        <row r="404">
          <cell r="A404">
            <v>37105</v>
          </cell>
          <cell r="B404">
            <v>61.903911999999998</v>
          </cell>
          <cell r="I404">
            <v>37106</v>
          </cell>
          <cell r="J404">
            <v>2.4883999999999999</v>
          </cell>
        </row>
        <row r="405">
          <cell r="A405">
            <v>37109</v>
          </cell>
          <cell r="B405">
            <v>61.989288000000002</v>
          </cell>
          <cell r="I405">
            <v>37109</v>
          </cell>
          <cell r="J405">
            <v>2.4689999999999999</v>
          </cell>
        </row>
        <row r="406">
          <cell r="A406">
            <v>37110</v>
          </cell>
          <cell r="B406">
            <v>62.032051000000003</v>
          </cell>
          <cell r="I406">
            <v>37110</v>
          </cell>
          <cell r="J406">
            <v>2.4462999999999999</v>
          </cell>
        </row>
        <row r="407">
          <cell r="A407">
            <v>37111</v>
          </cell>
          <cell r="B407">
            <v>62.074885999999999</v>
          </cell>
          <cell r="I407">
            <v>37111</v>
          </cell>
          <cell r="J407">
            <v>2.4704000000000002</v>
          </cell>
        </row>
        <row r="408">
          <cell r="A408">
            <v>37112</v>
          </cell>
          <cell r="B408">
            <v>62.117752000000003</v>
          </cell>
          <cell r="I408">
            <v>37112</v>
          </cell>
          <cell r="J408">
            <v>2.4668000000000001</v>
          </cell>
        </row>
        <row r="409">
          <cell r="A409">
            <v>37113</v>
          </cell>
          <cell r="B409">
            <v>62.160645000000002</v>
          </cell>
          <cell r="I409">
            <v>37113</v>
          </cell>
          <cell r="J409">
            <v>2.4842</v>
          </cell>
        </row>
        <row r="410">
          <cell r="A410">
            <v>37116</v>
          </cell>
          <cell r="B410">
            <v>62.203547999999998</v>
          </cell>
          <cell r="I410">
            <v>37116</v>
          </cell>
          <cell r="J410">
            <v>2.4910000000000001</v>
          </cell>
        </row>
        <row r="411">
          <cell r="A411">
            <v>37117</v>
          </cell>
          <cell r="B411">
            <v>62.246521000000001</v>
          </cell>
          <cell r="I411">
            <v>37117</v>
          </cell>
          <cell r="J411">
            <v>2.5139999999999998</v>
          </cell>
        </row>
        <row r="412">
          <cell r="A412">
            <v>37118</v>
          </cell>
          <cell r="B412">
            <v>62.289527999999997</v>
          </cell>
          <cell r="I412">
            <v>37118</v>
          </cell>
          <cell r="J412">
            <v>2.5005000000000002</v>
          </cell>
        </row>
        <row r="413">
          <cell r="A413">
            <v>37119</v>
          </cell>
          <cell r="B413">
            <v>62.332560999999998</v>
          </cell>
          <cell r="I413">
            <v>37119</v>
          </cell>
          <cell r="J413">
            <v>2.4876999999999998</v>
          </cell>
        </row>
        <row r="414">
          <cell r="A414">
            <v>37120</v>
          </cell>
          <cell r="B414">
            <v>62.375644999999999</v>
          </cell>
          <cell r="I414">
            <v>37120</v>
          </cell>
          <cell r="J414">
            <v>2.5234999999999999</v>
          </cell>
        </row>
        <row r="415">
          <cell r="A415">
            <v>37123</v>
          </cell>
          <cell r="B415">
            <v>62.418776999999999</v>
          </cell>
          <cell r="I415">
            <v>37123</v>
          </cell>
          <cell r="J415">
            <v>2.5306000000000002</v>
          </cell>
        </row>
        <row r="416">
          <cell r="A416">
            <v>37124</v>
          </cell>
          <cell r="B416">
            <v>62.461945</v>
          </cell>
          <cell r="I416">
            <v>37124</v>
          </cell>
          <cell r="J416">
            <v>2.5352999999999999</v>
          </cell>
        </row>
        <row r="417">
          <cell r="A417">
            <v>37125</v>
          </cell>
          <cell r="B417">
            <v>62.505156999999997</v>
          </cell>
          <cell r="I417">
            <v>37125</v>
          </cell>
          <cell r="J417">
            <v>2.5230999999999999</v>
          </cell>
        </row>
        <row r="418">
          <cell r="A418">
            <v>37126</v>
          </cell>
          <cell r="B418">
            <v>62.548447000000003</v>
          </cell>
          <cell r="I418">
            <v>37126</v>
          </cell>
          <cell r="J418">
            <v>2.5282</v>
          </cell>
        </row>
        <row r="419">
          <cell r="A419">
            <v>37127</v>
          </cell>
          <cell r="B419">
            <v>62.591763</v>
          </cell>
          <cell r="I419">
            <v>37127</v>
          </cell>
          <cell r="J419">
            <v>2.5499999999999998</v>
          </cell>
        </row>
        <row r="420">
          <cell r="A420">
            <v>37130</v>
          </cell>
          <cell r="B420">
            <v>62.635066999999999</v>
          </cell>
          <cell r="I420">
            <v>37130</v>
          </cell>
          <cell r="J420">
            <v>2.5585</v>
          </cell>
        </row>
        <row r="421">
          <cell r="A421">
            <v>37131</v>
          </cell>
          <cell r="B421">
            <v>62.678382999999997</v>
          </cell>
          <cell r="I421">
            <v>37131</v>
          </cell>
          <cell r="J421">
            <v>2.5564</v>
          </cell>
        </row>
        <row r="422">
          <cell r="A422">
            <v>37132</v>
          </cell>
          <cell r="B422">
            <v>62.721702999999998</v>
          </cell>
          <cell r="I422">
            <v>37132</v>
          </cell>
          <cell r="J422">
            <v>2.5474000000000001</v>
          </cell>
        </row>
        <row r="423">
          <cell r="A423">
            <v>37133</v>
          </cell>
          <cell r="B423">
            <v>62.765014999999998</v>
          </cell>
          <cell r="I423">
            <v>37133</v>
          </cell>
          <cell r="J423">
            <v>2.5402999999999998</v>
          </cell>
        </row>
        <row r="424">
          <cell r="A424">
            <v>37134</v>
          </cell>
          <cell r="B424">
            <v>62.808399000000001</v>
          </cell>
          <cell r="I424">
            <v>37134</v>
          </cell>
          <cell r="J424">
            <v>2.5516999999999999</v>
          </cell>
        </row>
        <row r="425">
          <cell r="A425">
            <v>37137</v>
          </cell>
          <cell r="B425">
            <v>62.851852000000001</v>
          </cell>
          <cell r="I425">
            <v>37137</v>
          </cell>
          <cell r="J425">
            <v>2.5590000000000002</v>
          </cell>
        </row>
        <row r="426">
          <cell r="A426">
            <v>37138</v>
          </cell>
          <cell r="B426">
            <v>62.938811999999999</v>
          </cell>
          <cell r="I426">
            <v>37138</v>
          </cell>
          <cell r="J426">
            <v>2.5642</v>
          </cell>
        </row>
        <row r="427">
          <cell r="A427">
            <v>37139</v>
          </cell>
          <cell r="B427">
            <v>62.938811999999999</v>
          </cell>
          <cell r="I427">
            <v>37139</v>
          </cell>
          <cell r="J427">
            <v>2.5669</v>
          </cell>
        </row>
        <row r="428">
          <cell r="A428">
            <v>37140</v>
          </cell>
          <cell r="B428">
            <v>62.982315</v>
          </cell>
          <cell r="I428">
            <v>37140</v>
          </cell>
          <cell r="J428">
            <v>2.5926999999999998</v>
          </cell>
        </row>
        <row r="429">
          <cell r="A429">
            <v>37144</v>
          </cell>
          <cell r="B429">
            <v>63.025889999999997</v>
          </cell>
          <cell r="I429">
            <v>37144</v>
          </cell>
          <cell r="J429">
            <v>2.6013000000000002</v>
          </cell>
        </row>
        <row r="430">
          <cell r="A430">
            <v>37145</v>
          </cell>
          <cell r="B430">
            <v>63.069491999999997</v>
          </cell>
          <cell r="I430">
            <v>37145</v>
          </cell>
          <cell r="J430">
            <v>2.6368999999999998</v>
          </cell>
        </row>
        <row r="431">
          <cell r="A431">
            <v>37146</v>
          </cell>
          <cell r="B431">
            <v>63.113109999999999</v>
          </cell>
          <cell r="I431">
            <v>37146</v>
          </cell>
          <cell r="J431">
            <v>2.6741000000000001</v>
          </cell>
        </row>
        <row r="432">
          <cell r="A432">
            <v>37147</v>
          </cell>
          <cell r="B432">
            <v>63.156753999999999</v>
          </cell>
          <cell r="I432">
            <v>37147</v>
          </cell>
          <cell r="J432">
            <v>2.6978</v>
          </cell>
        </row>
        <row r="433">
          <cell r="A433">
            <v>37148</v>
          </cell>
          <cell r="B433">
            <v>63.200405000000003</v>
          </cell>
          <cell r="I433">
            <v>37148</v>
          </cell>
          <cell r="J433">
            <v>2.6985999999999999</v>
          </cell>
        </row>
        <row r="434">
          <cell r="A434">
            <v>37151</v>
          </cell>
          <cell r="B434">
            <v>63.244132999999998</v>
          </cell>
          <cell r="I434">
            <v>37151</v>
          </cell>
          <cell r="J434">
            <v>2.6678999999999999</v>
          </cell>
        </row>
        <row r="435">
          <cell r="A435">
            <v>37152</v>
          </cell>
          <cell r="B435">
            <v>63.287888000000002</v>
          </cell>
          <cell r="I435">
            <v>37152</v>
          </cell>
          <cell r="J435">
            <v>2.6793</v>
          </cell>
        </row>
        <row r="436">
          <cell r="A436">
            <v>37153</v>
          </cell>
          <cell r="B436">
            <v>63.331676000000002</v>
          </cell>
          <cell r="I436">
            <v>37153</v>
          </cell>
          <cell r="J436">
            <v>2.7065000000000001</v>
          </cell>
        </row>
        <row r="437">
          <cell r="A437">
            <v>37154</v>
          </cell>
          <cell r="B437">
            <v>63.375473</v>
          </cell>
          <cell r="I437">
            <v>37154</v>
          </cell>
          <cell r="J437">
            <v>2.7322000000000002</v>
          </cell>
        </row>
        <row r="438">
          <cell r="A438">
            <v>37155</v>
          </cell>
          <cell r="B438">
            <v>63.419296000000003</v>
          </cell>
          <cell r="I438">
            <v>37155</v>
          </cell>
          <cell r="J438">
            <v>2.8007</v>
          </cell>
        </row>
        <row r="439">
          <cell r="A439">
            <v>37158</v>
          </cell>
          <cell r="B439">
            <v>63.463196000000003</v>
          </cell>
          <cell r="I439">
            <v>37158</v>
          </cell>
          <cell r="J439">
            <v>2.7675000000000001</v>
          </cell>
        </row>
        <row r="440">
          <cell r="A440">
            <v>37159</v>
          </cell>
          <cell r="B440">
            <v>63.507103000000001</v>
          </cell>
          <cell r="I440">
            <v>37159</v>
          </cell>
          <cell r="J440">
            <v>2.7132999999999998</v>
          </cell>
        </row>
        <row r="441">
          <cell r="A441">
            <v>37160</v>
          </cell>
          <cell r="B441">
            <v>63.595139000000003</v>
          </cell>
          <cell r="I441">
            <v>37160</v>
          </cell>
          <cell r="J441">
            <v>2.7263999999999999</v>
          </cell>
        </row>
        <row r="442">
          <cell r="A442">
            <v>37161</v>
          </cell>
          <cell r="B442">
            <v>63.595139000000003</v>
          </cell>
          <cell r="I442">
            <v>37161</v>
          </cell>
          <cell r="J442">
            <v>2.7050000000000001</v>
          </cell>
        </row>
        <row r="443">
          <cell r="A443">
            <v>37162</v>
          </cell>
          <cell r="B443">
            <v>63.639243999999998</v>
          </cell>
          <cell r="I443">
            <v>37162</v>
          </cell>
          <cell r="J443">
            <v>2.6713</v>
          </cell>
        </row>
        <row r="444">
          <cell r="A444">
            <v>37165</v>
          </cell>
          <cell r="B444">
            <v>63.68338</v>
          </cell>
          <cell r="I444">
            <v>37165</v>
          </cell>
          <cell r="J444">
            <v>2.6865999999999999</v>
          </cell>
        </row>
        <row r="445">
          <cell r="A445">
            <v>37166</v>
          </cell>
          <cell r="B445">
            <v>63.727566000000003</v>
          </cell>
          <cell r="I445">
            <v>37166</v>
          </cell>
          <cell r="J445">
            <v>2.7038000000000002</v>
          </cell>
        </row>
        <row r="446">
          <cell r="A446">
            <v>37167</v>
          </cell>
          <cell r="B446">
            <v>63.771808999999998</v>
          </cell>
          <cell r="I446">
            <v>37167</v>
          </cell>
          <cell r="J446">
            <v>2.7286999999999999</v>
          </cell>
        </row>
        <row r="447">
          <cell r="A447">
            <v>37168</v>
          </cell>
          <cell r="B447">
            <v>63.816077999999997</v>
          </cell>
          <cell r="I447">
            <v>37168</v>
          </cell>
          <cell r="J447">
            <v>2.7326000000000001</v>
          </cell>
        </row>
        <row r="448">
          <cell r="A448">
            <v>37169</v>
          </cell>
          <cell r="B448">
            <v>63.860335999999997</v>
          </cell>
          <cell r="I448">
            <v>37169</v>
          </cell>
          <cell r="J448">
            <v>2.754</v>
          </cell>
        </row>
        <row r="449">
          <cell r="A449">
            <v>37172</v>
          </cell>
          <cell r="B449">
            <v>63.904648000000002</v>
          </cell>
          <cell r="I449">
            <v>37172</v>
          </cell>
          <cell r="J449">
            <v>2.7827999999999999</v>
          </cell>
        </row>
        <row r="450">
          <cell r="A450">
            <v>37173</v>
          </cell>
          <cell r="B450">
            <v>63.948878999999998</v>
          </cell>
          <cell r="I450">
            <v>37173</v>
          </cell>
          <cell r="J450">
            <v>2.7797000000000001</v>
          </cell>
        </row>
        <row r="451">
          <cell r="A451">
            <v>37174</v>
          </cell>
          <cell r="B451">
            <v>63.993167999999997</v>
          </cell>
          <cell r="I451">
            <v>37174</v>
          </cell>
          <cell r="J451">
            <v>2.7784</v>
          </cell>
        </row>
        <row r="452">
          <cell r="A452">
            <v>37175</v>
          </cell>
          <cell r="B452">
            <v>64.037445000000005</v>
          </cell>
          <cell r="I452">
            <v>37175</v>
          </cell>
          <cell r="J452">
            <v>2.7799</v>
          </cell>
        </row>
        <row r="453">
          <cell r="A453">
            <v>37179</v>
          </cell>
          <cell r="B453">
            <v>64.081749000000002</v>
          </cell>
          <cell r="I453">
            <v>37179</v>
          </cell>
          <cell r="J453">
            <v>2.7789999999999999</v>
          </cell>
        </row>
        <row r="454">
          <cell r="A454">
            <v>37180</v>
          </cell>
          <cell r="B454">
            <v>64.126082999999994</v>
          </cell>
          <cell r="I454">
            <v>37180</v>
          </cell>
          <cell r="J454">
            <v>2.7526000000000002</v>
          </cell>
        </row>
        <row r="455">
          <cell r="A455">
            <v>37181</v>
          </cell>
          <cell r="B455">
            <v>64.170424999999994</v>
          </cell>
          <cell r="I455">
            <v>37181</v>
          </cell>
          <cell r="J455">
            <v>2.7210999999999999</v>
          </cell>
        </row>
        <row r="456">
          <cell r="A456">
            <v>37182</v>
          </cell>
          <cell r="B456">
            <v>64.214782999999997</v>
          </cell>
          <cell r="I456">
            <v>37182</v>
          </cell>
          <cell r="J456">
            <v>2.7425000000000002</v>
          </cell>
        </row>
        <row r="457">
          <cell r="A457">
            <v>37183</v>
          </cell>
          <cell r="B457">
            <v>64.259208999999998</v>
          </cell>
          <cell r="I457">
            <v>37183</v>
          </cell>
          <cell r="J457">
            <v>2.7572999999999999</v>
          </cell>
        </row>
        <row r="458">
          <cell r="A458">
            <v>37186</v>
          </cell>
          <cell r="B458">
            <v>64.303650000000005</v>
          </cell>
          <cell r="I458">
            <v>37186</v>
          </cell>
          <cell r="J458">
            <v>2.7176</v>
          </cell>
        </row>
        <row r="459">
          <cell r="A459">
            <v>37187</v>
          </cell>
          <cell r="B459">
            <v>64.348113999999995</v>
          </cell>
          <cell r="I459">
            <v>37187</v>
          </cell>
          <cell r="J459">
            <v>2.7168000000000001</v>
          </cell>
        </row>
        <row r="460">
          <cell r="A460">
            <v>37188</v>
          </cell>
          <cell r="B460">
            <v>64.392632000000006</v>
          </cell>
          <cell r="I460">
            <v>37188</v>
          </cell>
          <cell r="J460">
            <v>2.7437999999999998</v>
          </cell>
        </row>
        <row r="461">
          <cell r="A461">
            <v>37189</v>
          </cell>
          <cell r="B461">
            <v>64.437186999999994</v>
          </cell>
          <cell r="I461">
            <v>37189</v>
          </cell>
          <cell r="J461">
            <v>2.7427999999999999</v>
          </cell>
        </row>
        <row r="462">
          <cell r="A462">
            <v>37190</v>
          </cell>
          <cell r="B462">
            <v>64.481742999999994</v>
          </cell>
          <cell r="I462">
            <v>37190</v>
          </cell>
          <cell r="J462">
            <v>2.7290000000000001</v>
          </cell>
        </row>
        <row r="463">
          <cell r="A463">
            <v>37193</v>
          </cell>
          <cell r="B463">
            <v>64.526313999999999</v>
          </cell>
          <cell r="I463">
            <v>37193</v>
          </cell>
          <cell r="J463">
            <v>2.7246000000000001</v>
          </cell>
        </row>
        <row r="464">
          <cell r="A464">
            <v>37194</v>
          </cell>
          <cell r="B464">
            <v>64.570960999999997</v>
          </cell>
          <cell r="I464">
            <v>37194</v>
          </cell>
          <cell r="J464">
            <v>2.7231000000000001</v>
          </cell>
        </row>
        <row r="465">
          <cell r="A465">
            <v>37195</v>
          </cell>
          <cell r="B465">
            <v>64.615607999999995</v>
          </cell>
          <cell r="I465">
            <v>37195</v>
          </cell>
          <cell r="J465">
            <v>2.7071000000000001</v>
          </cell>
        </row>
        <row r="466">
          <cell r="A466">
            <v>37196</v>
          </cell>
          <cell r="B466">
            <v>64.660293999999993</v>
          </cell>
          <cell r="I466">
            <v>37196</v>
          </cell>
          <cell r="J466">
            <v>2.6819999999999999</v>
          </cell>
        </row>
        <row r="467">
          <cell r="A467">
            <v>37200</v>
          </cell>
          <cell r="B467">
            <v>64.705009000000004</v>
          </cell>
          <cell r="I467">
            <v>37200</v>
          </cell>
          <cell r="J467">
            <v>2.6208</v>
          </cell>
        </row>
        <row r="468">
          <cell r="A468">
            <v>37201</v>
          </cell>
          <cell r="B468">
            <v>64.749779000000004</v>
          </cell>
          <cell r="I468">
            <v>37201</v>
          </cell>
          <cell r="J468">
            <v>2.6002999999999998</v>
          </cell>
        </row>
        <row r="469">
          <cell r="A469">
            <v>37202</v>
          </cell>
          <cell r="B469">
            <v>64.794578999999999</v>
          </cell>
          <cell r="I469">
            <v>37202</v>
          </cell>
          <cell r="J469">
            <v>2.6055000000000001</v>
          </cell>
        </row>
        <row r="470">
          <cell r="A470">
            <v>37203</v>
          </cell>
          <cell r="B470">
            <v>64.839423999999994</v>
          </cell>
          <cell r="I470">
            <v>37203</v>
          </cell>
          <cell r="J470">
            <v>2.5571000000000002</v>
          </cell>
        </row>
        <row r="471">
          <cell r="A471">
            <v>37204</v>
          </cell>
          <cell r="B471">
            <v>64.884285000000006</v>
          </cell>
          <cell r="I471">
            <v>37204</v>
          </cell>
          <cell r="J471">
            <v>2.5347</v>
          </cell>
        </row>
        <row r="472">
          <cell r="A472">
            <v>37207</v>
          </cell>
          <cell r="B472">
            <v>64.929198999999997</v>
          </cell>
          <cell r="I472">
            <v>37207</v>
          </cell>
          <cell r="J472">
            <v>2.5501999999999998</v>
          </cell>
        </row>
        <row r="473">
          <cell r="A473">
            <v>37208</v>
          </cell>
          <cell r="B473">
            <v>64.974143999999995</v>
          </cell>
          <cell r="I473">
            <v>37208</v>
          </cell>
          <cell r="J473">
            <v>2.5270000000000001</v>
          </cell>
        </row>
        <row r="474">
          <cell r="A474">
            <v>37209</v>
          </cell>
          <cell r="B474">
            <v>65.019096000000005</v>
          </cell>
          <cell r="I474">
            <v>37209</v>
          </cell>
          <cell r="J474">
            <v>2.5299</v>
          </cell>
        </row>
        <row r="475">
          <cell r="A475">
            <v>37211</v>
          </cell>
          <cell r="B475">
            <v>65.064079000000007</v>
          </cell>
          <cell r="I475">
            <v>37211</v>
          </cell>
          <cell r="J475">
            <v>2.5392000000000001</v>
          </cell>
        </row>
        <row r="476">
          <cell r="A476">
            <v>37214</v>
          </cell>
          <cell r="B476">
            <v>65.109116</v>
          </cell>
          <cell r="I476">
            <v>37214</v>
          </cell>
          <cell r="J476">
            <v>2.5154000000000001</v>
          </cell>
        </row>
        <row r="477">
          <cell r="A477">
            <v>37215</v>
          </cell>
          <cell r="B477">
            <v>65.154182000000006</v>
          </cell>
          <cell r="I477">
            <v>37215</v>
          </cell>
          <cell r="J477">
            <v>2.5350000000000001</v>
          </cell>
        </row>
        <row r="478">
          <cell r="A478">
            <v>37216</v>
          </cell>
          <cell r="B478">
            <v>65.199286999999998</v>
          </cell>
          <cell r="I478">
            <v>37216</v>
          </cell>
          <cell r="J478">
            <v>2.5411000000000001</v>
          </cell>
        </row>
        <row r="479">
          <cell r="A479">
            <v>37217</v>
          </cell>
          <cell r="B479">
            <v>65.244370000000004</v>
          </cell>
          <cell r="I479">
            <v>37217</v>
          </cell>
          <cell r="J479">
            <v>2.5383</v>
          </cell>
        </row>
        <row r="480">
          <cell r="A480">
            <v>37218</v>
          </cell>
          <cell r="B480">
            <v>65.289535999999998</v>
          </cell>
          <cell r="I480">
            <v>37218</v>
          </cell>
          <cell r="J480">
            <v>2.5133999999999999</v>
          </cell>
        </row>
        <row r="481">
          <cell r="A481">
            <v>37221</v>
          </cell>
          <cell r="B481">
            <v>65.334723999999994</v>
          </cell>
          <cell r="I481">
            <v>37221</v>
          </cell>
          <cell r="J481">
            <v>2.4893999999999998</v>
          </cell>
        </row>
        <row r="482">
          <cell r="A482">
            <v>37222</v>
          </cell>
          <cell r="B482">
            <v>65.379951000000005</v>
          </cell>
          <cell r="I482">
            <v>37222</v>
          </cell>
          <cell r="J482">
            <v>2.4603999999999999</v>
          </cell>
        </row>
        <row r="483">
          <cell r="A483">
            <v>37223</v>
          </cell>
          <cell r="B483">
            <v>65.425208999999995</v>
          </cell>
          <cell r="I483">
            <v>37223</v>
          </cell>
          <cell r="J483">
            <v>2.4857</v>
          </cell>
        </row>
        <row r="484">
          <cell r="A484">
            <v>37224</v>
          </cell>
          <cell r="B484">
            <v>65.470496999999995</v>
          </cell>
          <cell r="I484">
            <v>37224</v>
          </cell>
          <cell r="J484">
            <v>2.5072000000000001</v>
          </cell>
        </row>
        <row r="485">
          <cell r="A485">
            <v>37225</v>
          </cell>
          <cell r="B485">
            <v>65.515816000000001</v>
          </cell>
          <cell r="I485">
            <v>37225</v>
          </cell>
          <cell r="J485">
            <v>2.5287000000000002</v>
          </cell>
        </row>
        <row r="486">
          <cell r="A486">
            <v>37228</v>
          </cell>
          <cell r="B486">
            <v>65.561188000000001</v>
          </cell>
          <cell r="I486">
            <v>37228</v>
          </cell>
          <cell r="J486">
            <v>2.4672000000000001</v>
          </cell>
        </row>
        <row r="487">
          <cell r="A487">
            <v>37229</v>
          </cell>
          <cell r="B487">
            <v>65.606589999999997</v>
          </cell>
          <cell r="I487">
            <v>37229</v>
          </cell>
          <cell r="J487">
            <v>2.4289000000000001</v>
          </cell>
        </row>
        <row r="488">
          <cell r="A488">
            <v>37230</v>
          </cell>
          <cell r="B488">
            <v>65.652023</v>
          </cell>
          <cell r="I488">
            <v>37230</v>
          </cell>
          <cell r="J488">
            <v>2.4306000000000001</v>
          </cell>
        </row>
        <row r="489">
          <cell r="A489">
            <v>37231</v>
          </cell>
          <cell r="B489">
            <v>65.697533000000007</v>
          </cell>
          <cell r="I489">
            <v>37231</v>
          </cell>
          <cell r="J489">
            <v>2.4434999999999998</v>
          </cell>
        </row>
        <row r="490">
          <cell r="A490">
            <v>37232</v>
          </cell>
          <cell r="B490">
            <v>65.743010999999996</v>
          </cell>
          <cell r="I490">
            <v>37232</v>
          </cell>
          <cell r="J490">
            <v>2.4005000000000001</v>
          </cell>
        </row>
        <row r="491">
          <cell r="A491">
            <v>37235</v>
          </cell>
          <cell r="B491">
            <v>65.788559000000006</v>
          </cell>
          <cell r="I491">
            <v>37235</v>
          </cell>
          <cell r="J491">
            <v>2.3578999999999999</v>
          </cell>
        </row>
        <row r="492">
          <cell r="A492">
            <v>37236</v>
          </cell>
          <cell r="B492">
            <v>65.834121999999994</v>
          </cell>
          <cell r="I492">
            <v>37236</v>
          </cell>
          <cell r="J492">
            <v>2.3416999999999999</v>
          </cell>
        </row>
        <row r="493">
          <cell r="A493">
            <v>37237</v>
          </cell>
          <cell r="B493">
            <v>65.879738000000003</v>
          </cell>
          <cell r="I493">
            <v>37237</v>
          </cell>
          <cell r="J493">
            <v>2.3551000000000002</v>
          </cell>
        </row>
        <row r="494">
          <cell r="A494">
            <v>37238</v>
          </cell>
          <cell r="B494">
            <v>65.925362000000007</v>
          </cell>
          <cell r="I494">
            <v>37238</v>
          </cell>
          <cell r="J494">
            <v>2.3847</v>
          </cell>
        </row>
        <row r="495">
          <cell r="A495">
            <v>37239</v>
          </cell>
          <cell r="B495">
            <v>65.970969999999994</v>
          </cell>
          <cell r="I495">
            <v>37239</v>
          </cell>
          <cell r="J495">
            <v>2.3839999999999999</v>
          </cell>
        </row>
        <row r="496">
          <cell r="A496">
            <v>37242</v>
          </cell>
          <cell r="B496">
            <v>66.016609000000003</v>
          </cell>
          <cell r="I496">
            <v>37242</v>
          </cell>
          <cell r="J496">
            <v>2.3580000000000001</v>
          </cell>
        </row>
        <row r="497">
          <cell r="A497">
            <v>37243</v>
          </cell>
          <cell r="B497">
            <v>66.062308999999999</v>
          </cell>
          <cell r="I497">
            <v>37243</v>
          </cell>
          <cell r="J497">
            <v>2.343</v>
          </cell>
        </row>
        <row r="498">
          <cell r="A498">
            <v>37244</v>
          </cell>
          <cell r="B498">
            <v>66.108040000000003</v>
          </cell>
          <cell r="I498">
            <v>37244</v>
          </cell>
          <cell r="J498">
            <v>2.2930000000000001</v>
          </cell>
        </row>
        <row r="499">
          <cell r="A499">
            <v>37245</v>
          </cell>
          <cell r="B499">
            <v>66.153792999999993</v>
          </cell>
          <cell r="I499">
            <v>37245</v>
          </cell>
          <cell r="J499">
            <v>2.3201999999999998</v>
          </cell>
        </row>
        <row r="500">
          <cell r="A500">
            <v>37246</v>
          </cell>
          <cell r="B500">
            <v>66.199592999999993</v>
          </cell>
          <cell r="I500">
            <v>37246</v>
          </cell>
          <cell r="J500">
            <v>2.3311000000000002</v>
          </cell>
        </row>
        <row r="501">
          <cell r="A501">
            <v>37249</v>
          </cell>
          <cell r="B501">
            <v>66.245437999999993</v>
          </cell>
          <cell r="I501">
            <v>37249</v>
          </cell>
          <cell r="J501">
            <v>2.3378000000000001</v>
          </cell>
        </row>
        <row r="502">
          <cell r="A502">
            <v>37252</v>
          </cell>
          <cell r="B502">
            <v>66.291313000000002</v>
          </cell>
          <cell r="I502">
            <v>37251</v>
          </cell>
          <cell r="J502">
            <v>2.3144999999999998</v>
          </cell>
        </row>
        <row r="503">
          <cell r="A503">
            <v>37253</v>
          </cell>
          <cell r="B503">
            <v>66.337151000000006</v>
          </cell>
          <cell r="I503">
            <v>37252</v>
          </cell>
          <cell r="J503">
            <v>2.3214999999999999</v>
          </cell>
        </row>
        <row r="504">
          <cell r="A504">
            <v>37256</v>
          </cell>
          <cell r="B504">
            <v>66.428886000000006</v>
          </cell>
          <cell r="I504">
            <v>37253</v>
          </cell>
          <cell r="J504">
            <v>2.3203999999999998</v>
          </cell>
        </row>
        <row r="505">
          <cell r="A505">
            <v>37258</v>
          </cell>
          <cell r="B505">
            <v>66.474807999999996</v>
          </cell>
          <cell r="I505">
            <v>37256</v>
          </cell>
          <cell r="J505">
            <v>2.3203999999999998</v>
          </cell>
        </row>
        <row r="506">
          <cell r="A506">
            <v>37259</v>
          </cell>
          <cell r="B506">
            <v>66.520752000000002</v>
          </cell>
          <cell r="I506">
            <v>37258</v>
          </cell>
          <cell r="J506">
            <v>2.3066</v>
          </cell>
        </row>
        <row r="507">
          <cell r="A507">
            <v>37260</v>
          </cell>
          <cell r="B507">
            <v>66.566733999999997</v>
          </cell>
          <cell r="I507">
            <v>37259</v>
          </cell>
          <cell r="J507">
            <v>2.2932000000000001</v>
          </cell>
        </row>
        <row r="508">
          <cell r="A508">
            <v>37263</v>
          </cell>
          <cell r="B508">
            <v>66.612740000000002</v>
          </cell>
          <cell r="I508">
            <v>37260</v>
          </cell>
          <cell r="J508">
            <v>2.3100999999999998</v>
          </cell>
        </row>
        <row r="509">
          <cell r="A509">
            <v>37264</v>
          </cell>
          <cell r="B509">
            <v>66.658805999999998</v>
          </cell>
          <cell r="I509">
            <v>37263</v>
          </cell>
          <cell r="J509">
            <v>2.3428</v>
          </cell>
        </row>
        <row r="510">
          <cell r="A510">
            <v>37265</v>
          </cell>
          <cell r="B510">
            <v>66.704903000000002</v>
          </cell>
          <cell r="I510">
            <v>37264</v>
          </cell>
          <cell r="J510">
            <v>2.3454000000000002</v>
          </cell>
        </row>
        <row r="511">
          <cell r="A511">
            <v>37266</v>
          </cell>
          <cell r="B511">
            <v>66.751007000000001</v>
          </cell>
          <cell r="I511">
            <v>37265</v>
          </cell>
          <cell r="J511">
            <v>2.3794</v>
          </cell>
        </row>
        <row r="512">
          <cell r="A512">
            <v>37267</v>
          </cell>
          <cell r="B512">
            <v>66.797173000000001</v>
          </cell>
          <cell r="I512">
            <v>37266</v>
          </cell>
          <cell r="J512">
            <v>2.3896000000000002</v>
          </cell>
        </row>
        <row r="513">
          <cell r="A513">
            <v>37270</v>
          </cell>
          <cell r="B513">
            <v>66.843338000000003</v>
          </cell>
          <cell r="I513">
            <v>37267</v>
          </cell>
          <cell r="J513">
            <v>2.4167999999999998</v>
          </cell>
        </row>
        <row r="514">
          <cell r="A514">
            <v>37271</v>
          </cell>
          <cell r="B514">
            <v>66.889542000000006</v>
          </cell>
          <cell r="I514">
            <v>37270</v>
          </cell>
          <cell r="J514">
            <v>2.4072</v>
          </cell>
        </row>
        <row r="515">
          <cell r="A515">
            <v>37272</v>
          </cell>
          <cell r="B515">
            <v>66.935776000000004</v>
          </cell>
          <cell r="I515">
            <v>37271</v>
          </cell>
          <cell r="J515">
            <v>2.3704999999999998</v>
          </cell>
        </row>
        <row r="516">
          <cell r="A516">
            <v>37273</v>
          </cell>
          <cell r="B516">
            <v>66.982039999999998</v>
          </cell>
          <cell r="I516">
            <v>37272</v>
          </cell>
          <cell r="J516">
            <v>2.3866999999999998</v>
          </cell>
        </row>
        <row r="517">
          <cell r="A517">
            <v>37274</v>
          </cell>
          <cell r="B517">
            <v>67.028335999999996</v>
          </cell>
          <cell r="I517">
            <v>37273</v>
          </cell>
          <cell r="J517">
            <v>2.3641000000000001</v>
          </cell>
        </row>
        <row r="518">
          <cell r="A518">
            <v>37277</v>
          </cell>
          <cell r="B518">
            <v>67.074669</v>
          </cell>
          <cell r="I518">
            <v>37274</v>
          </cell>
          <cell r="J518">
            <v>2.3752</v>
          </cell>
        </row>
        <row r="519">
          <cell r="A519">
            <v>37278</v>
          </cell>
          <cell r="B519">
            <v>67.121055999999996</v>
          </cell>
          <cell r="I519">
            <v>37277</v>
          </cell>
          <cell r="J519">
            <v>2.3742000000000001</v>
          </cell>
        </row>
        <row r="520">
          <cell r="A520">
            <v>37279</v>
          </cell>
          <cell r="B520">
            <v>67.167441999999994</v>
          </cell>
          <cell r="I520">
            <v>37278</v>
          </cell>
          <cell r="J520">
            <v>2.3666999999999998</v>
          </cell>
        </row>
        <row r="521">
          <cell r="A521">
            <v>37280</v>
          </cell>
          <cell r="B521">
            <v>67.213852000000003</v>
          </cell>
          <cell r="I521">
            <v>37279</v>
          </cell>
          <cell r="J521">
            <v>2.3803999999999998</v>
          </cell>
        </row>
        <row r="522">
          <cell r="A522">
            <v>37281</v>
          </cell>
          <cell r="B522">
            <v>67.260306999999997</v>
          </cell>
          <cell r="I522">
            <v>37280</v>
          </cell>
          <cell r="J522">
            <v>2.3980999999999999</v>
          </cell>
        </row>
        <row r="523">
          <cell r="A523">
            <v>37284</v>
          </cell>
          <cell r="B523">
            <v>67.306800999999993</v>
          </cell>
          <cell r="I523">
            <v>37281</v>
          </cell>
          <cell r="J523">
            <v>2.4045999999999998</v>
          </cell>
        </row>
        <row r="524">
          <cell r="A524">
            <v>37285</v>
          </cell>
          <cell r="B524">
            <v>67.353317000000004</v>
          </cell>
          <cell r="I524">
            <v>37284</v>
          </cell>
          <cell r="J524">
            <v>2.4228000000000001</v>
          </cell>
        </row>
        <row r="525">
          <cell r="A525">
            <v>37286</v>
          </cell>
          <cell r="B525">
            <v>67.399872000000002</v>
          </cell>
          <cell r="I525">
            <v>37285</v>
          </cell>
          <cell r="J525">
            <v>2.4234</v>
          </cell>
        </row>
        <row r="526">
          <cell r="A526">
            <v>37287</v>
          </cell>
          <cell r="B526">
            <v>67.446640000000002</v>
          </cell>
          <cell r="I526">
            <v>37286</v>
          </cell>
          <cell r="J526">
            <v>2.4384000000000001</v>
          </cell>
        </row>
        <row r="527">
          <cell r="A527">
            <v>37288</v>
          </cell>
          <cell r="B527">
            <v>67.493103000000005</v>
          </cell>
          <cell r="I527">
            <v>37287</v>
          </cell>
          <cell r="J527">
            <v>2.4182999999999999</v>
          </cell>
        </row>
        <row r="528">
          <cell r="A528">
            <v>37291</v>
          </cell>
          <cell r="B528">
            <v>67.539794999999998</v>
          </cell>
          <cell r="I528">
            <v>37288</v>
          </cell>
          <cell r="J528">
            <v>2.4161000000000001</v>
          </cell>
        </row>
        <row r="529">
          <cell r="A529">
            <v>37292</v>
          </cell>
          <cell r="B529">
            <v>67.586524999999995</v>
          </cell>
          <cell r="I529">
            <v>37291</v>
          </cell>
          <cell r="J529">
            <v>2.4228000000000001</v>
          </cell>
        </row>
        <row r="530">
          <cell r="A530">
            <v>37293</v>
          </cell>
          <cell r="B530">
            <v>67.633285999999998</v>
          </cell>
          <cell r="I530">
            <v>37292</v>
          </cell>
          <cell r="J530">
            <v>2.4214000000000002</v>
          </cell>
        </row>
        <row r="531">
          <cell r="A531">
            <v>37294</v>
          </cell>
          <cell r="B531">
            <v>67.680076999999997</v>
          </cell>
          <cell r="I531">
            <v>37293</v>
          </cell>
          <cell r="J531">
            <v>2.4205999999999999</v>
          </cell>
        </row>
        <row r="532">
          <cell r="A532">
            <v>37295</v>
          </cell>
          <cell r="B532">
            <v>67.726906</v>
          </cell>
          <cell r="I532">
            <v>37294</v>
          </cell>
          <cell r="J532">
            <v>2.4518</v>
          </cell>
        </row>
        <row r="533">
          <cell r="A533">
            <v>37300</v>
          </cell>
          <cell r="B533">
            <v>67.773765999999995</v>
          </cell>
          <cell r="I533">
            <v>37295</v>
          </cell>
          <cell r="J533">
            <v>2.4691000000000001</v>
          </cell>
        </row>
        <row r="534">
          <cell r="A534">
            <v>37301</v>
          </cell>
          <cell r="B534">
            <v>67.820656</v>
          </cell>
          <cell r="I534">
            <v>37300</v>
          </cell>
          <cell r="J534">
            <v>2.4232</v>
          </cell>
        </row>
        <row r="535">
          <cell r="A535">
            <v>37302</v>
          </cell>
          <cell r="B535">
            <v>67.867576999999997</v>
          </cell>
          <cell r="I535">
            <v>37301</v>
          </cell>
          <cell r="J535">
            <v>2.4249000000000001</v>
          </cell>
        </row>
        <row r="536">
          <cell r="A536">
            <v>37305</v>
          </cell>
          <cell r="B536">
            <v>67.914528000000004</v>
          </cell>
          <cell r="I536">
            <v>37302</v>
          </cell>
          <cell r="J536">
            <v>2.4380000000000002</v>
          </cell>
        </row>
        <row r="537">
          <cell r="A537">
            <v>37306</v>
          </cell>
          <cell r="B537">
            <v>67.961517000000001</v>
          </cell>
          <cell r="I537">
            <v>37305</v>
          </cell>
          <cell r="J537">
            <v>2.4283999999999999</v>
          </cell>
        </row>
        <row r="538">
          <cell r="A538">
            <v>37307</v>
          </cell>
          <cell r="B538">
            <v>68.008514000000005</v>
          </cell>
          <cell r="I538">
            <v>37306</v>
          </cell>
          <cell r="J538">
            <v>2.4249000000000001</v>
          </cell>
        </row>
        <row r="539">
          <cell r="A539">
            <v>37308</v>
          </cell>
          <cell r="B539">
            <v>68.055526999999998</v>
          </cell>
          <cell r="I539">
            <v>37307</v>
          </cell>
          <cell r="J539">
            <v>2.4283999999999999</v>
          </cell>
        </row>
        <row r="540">
          <cell r="A540">
            <v>37309</v>
          </cell>
          <cell r="B540">
            <v>68.102019999999996</v>
          </cell>
          <cell r="I540">
            <v>37308</v>
          </cell>
          <cell r="J540">
            <v>2.4241000000000001</v>
          </cell>
        </row>
        <row r="541">
          <cell r="A541">
            <v>37312</v>
          </cell>
          <cell r="B541">
            <v>68.148544000000001</v>
          </cell>
          <cell r="I541">
            <v>37309</v>
          </cell>
          <cell r="J541">
            <v>2.4272999999999998</v>
          </cell>
        </row>
        <row r="542">
          <cell r="A542">
            <v>37313</v>
          </cell>
          <cell r="B542">
            <v>68.195121999999998</v>
          </cell>
          <cell r="I542">
            <v>37312</v>
          </cell>
          <cell r="J542">
            <v>2.4062000000000001</v>
          </cell>
        </row>
        <row r="543">
          <cell r="A543">
            <v>37314</v>
          </cell>
          <cell r="B543">
            <v>68.241714000000002</v>
          </cell>
          <cell r="I543">
            <v>37313</v>
          </cell>
          <cell r="J543">
            <v>2.3946999999999998</v>
          </cell>
        </row>
        <row r="544">
          <cell r="A544">
            <v>37315</v>
          </cell>
          <cell r="B544">
            <v>68.288382999999996</v>
          </cell>
          <cell r="I544">
            <v>37314</v>
          </cell>
          <cell r="J544">
            <v>2.3826999999999998</v>
          </cell>
        </row>
        <row r="545">
          <cell r="A545">
            <v>37316</v>
          </cell>
          <cell r="B545">
            <v>68.335059999999999</v>
          </cell>
          <cell r="I545">
            <v>37315</v>
          </cell>
          <cell r="J545">
            <v>2.3481999999999998</v>
          </cell>
        </row>
        <row r="546">
          <cell r="A546">
            <v>37319</v>
          </cell>
          <cell r="B546">
            <v>68.381766999999996</v>
          </cell>
          <cell r="I546">
            <v>37316</v>
          </cell>
          <cell r="J546">
            <v>2.3595999999999999</v>
          </cell>
        </row>
        <row r="547">
          <cell r="A547">
            <v>37320</v>
          </cell>
          <cell r="B547">
            <v>68.428505000000001</v>
          </cell>
          <cell r="I547">
            <v>37319</v>
          </cell>
          <cell r="J547">
            <v>2.3431999999999999</v>
          </cell>
        </row>
        <row r="548">
          <cell r="A548">
            <v>37321</v>
          </cell>
          <cell r="B548">
            <v>68.475280999999995</v>
          </cell>
          <cell r="I548">
            <v>37320</v>
          </cell>
          <cell r="J548">
            <v>2.3250999999999999</v>
          </cell>
        </row>
        <row r="549">
          <cell r="A549">
            <v>37322</v>
          </cell>
          <cell r="B549">
            <v>68.522079000000005</v>
          </cell>
          <cell r="I549">
            <v>37321</v>
          </cell>
          <cell r="J549">
            <v>2.3519999999999999</v>
          </cell>
        </row>
        <row r="550">
          <cell r="A550">
            <v>37323</v>
          </cell>
          <cell r="B550">
            <v>68.568916000000002</v>
          </cell>
          <cell r="I550">
            <v>37322</v>
          </cell>
          <cell r="J550">
            <v>2.3662999999999998</v>
          </cell>
        </row>
        <row r="551">
          <cell r="A551">
            <v>37326</v>
          </cell>
          <cell r="B551">
            <v>68.615784000000005</v>
          </cell>
          <cell r="I551">
            <v>37323</v>
          </cell>
          <cell r="J551">
            <v>2.3582000000000001</v>
          </cell>
        </row>
        <row r="552">
          <cell r="A552">
            <v>37327</v>
          </cell>
          <cell r="B552">
            <v>68.662682000000004</v>
          </cell>
          <cell r="I552">
            <v>37326</v>
          </cell>
          <cell r="J552">
            <v>2.3487</v>
          </cell>
        </row>
        <row r="553">
          <cell r="A553">
            <v>37328</v>
          </cell>
          <cell r="B553">
            <v>68.709618000000006</v>
          </cell>
          <cell r="I553">
            <v>37327</v>
          </cell>
          <cell r="J553">
            <v>2.3496000000000001</v>
          </cell>
        </row>
        <row r="554">
          <cell r="A554">
            <v>37329</v>
          </cell>
          <cell r="B554">
            <v>68.756584000000004</v>
          </cell>
          <cell r="I554">
            <v>37328</v>
          </cell>
          <cell r="J554">
            <v>2.3368000000000002</v>
          </cell>
        </row>
        <row r="555">
          <cell r="A555">
            <v>37330</v>
          </cell>
          <cell r="B555">
            <v>68.803573999999998</v>
          </cell>
          <cell r="I555">
            <v>37329</v>
          </cell>
          <cell r="J555">
            <v>2.3441000000000001</v>
          </cell>
        </row>
        <row r="556">
          <cell r="A556">
            <v>37333</v>
          </cell>
          <cell r="B556">
            <v>68.850600999999997</v>
          </cell>
          <cell r="I556">
            <v>37330</v>
          </cell>
          <cell r="J556">
            <v>2.3542000000000001</v>
          </cell>
        </row>
        <row r="557">
          <cell r="A557">
            <v>37334</v>
          </cell>
          <cell r="B557">
            <v>68.897666999999998</v>
          </cell>
          <cell r="I557">
            <v>37333</v>
          </cell>
          <cell r="J557">
            <v>2.3405999999999998</v>
          </cell>
        </row>
        <row r="558">
          <cell r="A558">
            <v>37335</v>
          </cell>
          <cell r="B558">
            <v>68.944755999999998</v>
          </cell>
          <cell r="I558">
            <v>37334</v>
          </cell>
          <cell r="J558">
            <v>2.3431999999999999</v>
          </cell>
        </row>
        <row r="559">
          <cell r="A559">
            <v>37336</v>
          </cell>
          <cell r="B559">
            <v>68.991118999999998</v>
          </cell>
          <cell r="I559">
            <v>37335</v>
          </cell>
          <cell r="J559">
            <v>2.3380000000000001</v>
          </cell>
        </row>
        <row r="560">
          <cell r="A560">
            <v>37337</v>
          </cell>
          <cell r="B560">
            <v>69.037704000000005</v>
          </cell>
          <cell r="I560">
            <v>37336</v>
          </cell>
          <cell r="J560">
            <v>2.3475000000000001</v>
          </cell>
        </row>
        <row r="561">
          <cell r="A561">
            <v>37340</v>
          </cell>
          <cell r="B561">
            <v>69.084311999999997</v>
          </cell>
          <cell r="I561">
            <v>37337</v>
          </cell>
          <cell r="J561">
            <v>2.3508</v>
          </cell>
        </row>
        <row r="562">
          <cell r="A562">
            <v>37341</v>
          </cell>
          <cell r="B562">
            <v>69.130973999999995</v>
          </cell>
          <cell r="I562">
            <v>37340</v>
          </cell>
          <cell r="J562">
            <v>2.3641000000000001</v>
          </cell>
        </row>
        <row r="563">
          <cell r="A563">
            <v>37342</v>
          </cell>
          <cell r="B563">
            <v>69.177695999999997</v>
          </cell>
          <cell r="I563">
            <v>37341</v>
          </cell>
          <cell r="J563">
            <v>2.3502000000000001</v>
          </cell>
        </row>
        <row r="564">
          <cell r="A564">
            <v>37343</v>
          </cell>
          <cell r="B564">
            <v>69.224449000000007</v>
          </cell>
          <cell r="I564">
            <v>37342</v>
          </cell>
          <cell r="J564">
            <v>2.3371</v>
          </cell>
        </row>
        <row r="565">
          <cell r="A565">
            <v>37347</v>
          </cell>
          <cell r="B565">
            <v>69.271209999999996</v>
          </cell>
          <cell r="I565">
            <v>37343</v>
          </cell>
          <cell r="J565">
            <v>2.3235999999999999</v>
          </cell>
        </row>
        <row r="566">
          <cell r="A566">
            <v>37348</v>
          </cell>
          <cell r="B566">
            <v>69.317931999999999</v>
          </cell>
          <cell r="I566">
            <v>37347</v>
          </cell>
          <cell r="J566">
            <v>2.3220000000000001</v>
          </cell>
        </row>
        <row r="567">
          <cell r="A567">
            <v>37349</v>
          </cell>
          <cell r="B567">
            <v>69.364547999999999</v>
          </cell>
          <cell r="I567">
            <v>37348</v>
          </cell>
          <cell r="J567">
            <v>2.3022</v>
          </cell>
        </row>
        <row r="568">
          <cell r="A568">
            <v>37350</v>
          </cell>
          <cell r="B568">
            <v>69.411095000000003</v>
          </cell>
          <cell r="I568">
            <v>37349</v>
          </cell>
          <cell r="J568">
            <v>2.2976999999999999</v>
          </cell>
        </row>
        <row r="569">
          <cell r="A569">
            <v>37351</v>
          </cell>
          <cell r="B569">
            <v>69.457656999999998</v>
          </cell>
          <cell r="I569">
            <v>37350</v>
          </cell>
          <cell r="J569">
            <v>2.3117999999999999</v>
          </cell>
        </row>
        <row r="570">
          <cell r="A570">
            <v>37354</v>
          </cell>
          <cell r="B570">
            <v>69.504227</v>
          </cell>
          <cell r="I570">
            <v>37351</v>
          </cell>
          <cell r="J570">
            <v>2.2924000000000002</v>
          </cell>
        </row>
        <row r="571">
          <cell r="A571">
            <v>37355</v>
          </cell>
          <cell r="B571">
            <v>69.550803999999999</v>
          </cell>
          <cell r="I571">
            <v>37354</v>
          </cell>
          <cell r="J571">
            <v>2.2907000000000002</v>
          </cell>
        </row>
        <row r="572">
          <cell r="A572">
            <v>37356</v>
          </cell>
          <cell r="B572">
            <v>69.597412000000006</v>
          </cell>
          <cell r="I572">
            <v>37355</v>
          </cell>
          <cell r="J572">
            <v>2.2841999999999998</v>
          </cell>
        </row>
        <row r="573">
          <cell r="A573">
            <v>37357</v>
          </cell>
          <cell r="B573">
            <v>69.644051000000005</v>
          </cell>
          <cell r="I573">
            <v>37356</v>
          </cell>
          <cell r="J573">
            <v>2.2728000000000002</v>
          </cell>
        </row>
        <row r="574">
          <cell r="A574">
            <v>37358</v>
          </cell>
          <cell r="B574">
            <v>69.690719999999999</v>
          </cell>
          <cell r="I574">
            <v>37357</v>
          </cell>
          <cell r="J574">
            <v>2.2709000000000001</v>
          </cell>
        </row>
        <row r="575">
          <cell r="A575">
            <v>37361</v>
          </cell>
          <cell r="B575">
            <v>69.737419000000003</v>
          </cell>
          <cell r="I575">
            <v>37358</v>
          </cell>
          <cell r="J575">
            <v>2.2988</v>
          </cell>
        </row>
        <row r="576">
          <cell r="A576">
            <v>37362</v>
          </cell>
          <cell r="B576">
            <v>69.784156999999993</v>
          </cell>
          <cell r="I576">
            <v>37361</v>
          </cell>
          <cell r="J576">
            <v>2.3180000000000001</v>
          </cell>
        </row>
        <row r="577">
          <cell r="A577">
            <v>37363</v>
          </cell>
          <cell r="B577">
            <v>69.830916999999999</v>
          </cell>
          <cell r="I577">
            <v>37362</v>
          </cell>
          <cell r="J577">
            <v>2.3172000000000001</v>
          </cell>
        </row>
        <row r="578">
          <cell r="A578">
            <v>37364</v>
          </cell>
          <cell r="B578">
            <v>69.877594000000002</v>
          </cell>
          <cell r="I578">
            <v>37363</v>
          </cell>
          <cell r="J578">
            <v>2.3165</v>
          </cell>
        </row>
        <row r="579">
          <cell r="A579">
            <v>37365</v>
          </cell>
          <cell r="B579">
            <v>69.924400000000006</v>
          </cell>
          <cell r="I579">
            <v>37364</v>
          </cell>
          <cell r="J579">
            <v>2.3327</v>
          </cell>
        </row>
        <row r="580">
          <cell r="A580">
            <v>37368</v>
          </cell>
          <cell r="B580">
            <v>69.971252000000007</v>
          </cell>
          <cell r="I580">
            <v>37365</v>
          </cell>
          <cell r="J580">
            <v>2.3269000000000002</v>
          </cell>
        </row>
        <row r="581">
          <cell r="A581">
            <v>37369</v>
          </cell>
          <cell r="B581">
            <v>70.018051</v>
          </cell>
          <cell r="I581">
            <v>37368</v>
          </cell>
          <cell r="J581">
            <v>2.3347000000000002</v>
          </cell>
        </row>
        <row r="582">
          <cell r="A582">
            <v>37370</v>
          </cell>
          <cell r="B582">
            <v>70.064857000000003</v>
          </cell>
          <cell r="I582">
            <v>37369</v>
          </cell>
          <cell r="J582">
            <v>2.3487</v>
          </cell>
        </row>
        <row r="583">
          <cell r="A583">
            <v>37371</v>
          </cell>
          <cell r="B583">
            <v>70.111664000000005</v>
          </cell>
          <cell r="I583">
            <v>37370</v>
          </cell>
          <cell r="J583">
            <v>2.3567999999999998</v>
          </cell>
        </row>
        <row r="584">
          <cell r="A584">
            <v>37372</v>
          </cell>
          <cell r="B584">
            <v>70.158507999999998</v>
          </cell>
          <cell r="I584">
            <v>37371</v>
          </cell>
          <cell r="J584">
            <v>2.3666</v>
          </cell>
        </row>
        <row r="585">
          <cell r="A585">
            <v>37375</v>
          </cell>
          <cell r="B585">
            <v>70.205307000000005</v>
          </cell>
          <cell r="I585">
            <v>37372</v>
          </cell>
          <cell r="J585">
            <v>2.3557999999999999</v>
          </cell>
        </row>
        <row r="586">
          <cell r="A586">
            <v>37376</v>
          </cell>
          <cell r="B586">
            <v>70.252028999999993</v>
          </cell>
          <cell r="I586">
            <v>37375</v>
          </cell>
          <cell r="J586">
            <v>2.3689</v>
          </cell>
        </row>
        <row r="587">
          <cell r="A587">
            <v>37377</v>
          </cell>
          <cell r="B587">
            <v>70.298469999999995</v>
          </cell>
          <cell r="I587">
            <v>37376</v>
          </cell>
          <cell r="J587">
            <v>2.3624999999999998</v>
          </cell>
        </row>
        <row r="588">
          <cell r="A588">
            <v>37378</v>
          </cell>
          <cell r="B588">
            <v>70.345291000000003</v>
          </cell>
          <cell r="I588">
            <v>37378</v>
          </cell>
          <cell r="J588">
            <v>2.3769999999999998</v>
          </cell>
        </row>
        <row r="589">
          <cell r="A589">
            <v>37379</v>
          </cell>
          <cell r="B589">
            <v>70.392097000000007</v>
          </cell>
          <cell r="I589">
            <v>37379</v>
          </cell>
          <cell r="J589">
            <v>2.4148999999999998</v>
          </cell>
        </row>
        <row r="590">
          <cell r="A590">
            <v>37382</v>
          </cell>
          <cell r="B590">
            <v>70.392097000000007</v>
          </cell>
          <cell r="I590">
            <v>37382</v>
          </cell>
          <cell r="J590">
            <v>2.4327000000000001</v>
          </cell>
        </row>
        <row r="591">
          <cell r="A591">
            <v>37383</v>
          </cell>
          <cell r="B591">
            <v>70.438850000000002</v>
          </cell>
          <cell r="I591">
            <v>37383</v>
          </cell>
          <cell r="J591">
            <v>2.4174000000000002</v>
          </cell>
        </row>
        <row r="592">
          <cell r="A592">
            <v>37384</v>
          </cell>
          <cell r="B592">
            <v>70.485434999999995</v>
          </cell>
          <cell r="I592">
            <v>37384</v>
          </cell>
          <cell r="J592">
            <v>2.4340999999999999</v>
          </cell>
        </row>
        <row r="593">
          <cell r="A593">
            <v>37385</v>
          </cell>
          <cell r="B593">
            <v>70.531791999999996</v>
          </cell>
          <cell r="I593">
            <v>37385</v>
          </cell>
          <cell r="J593">
            <v>2.4519000000000002</v>
          </cell>
        </row>
        <row r="594">
          <cell r="A594">
            <v>37386</v>
          </cell>
          <cell r="B594">
            <v>70.578345999999996</v>
          </cell>
          <cell r="I594">
            <v>37386</v>
          </cell>
          <cell r="J594">
            <v>2.4838</v>
          </cell>
        </row>
        <row r="595">
          <cell r="A595">
            <v>37389</v>
          </cell>
          <cell r="B595">
            <v>70.625168000000002</v>
          </cell>
          <cell r="I595">
            <v>37389</v>
          </cell>
          <cell r="J595">
            <v>2.4952000000000001</v>
          </cell>
        </row>
        <row r="596">
          <cell r="A596">
            <v>37390</v>
          </cell>
          <cell r="B596">
            <v>70.672256000000004</v>
          </cell>
          <cell r="I596">
            <v>37390</v>
          </cell>
          <cell r="J596">
            <v>2.5154000000000001</v>
          </cell>
        </row>
        <row r="597">
          <cell r="A597">
            <v>37391</v>
          </cell>
          <cell r="B597">
            <v>70.719498000000002</v>
          </cell>
          <cell r="I597">
            <v>37391</v>
          </cell>
          <cell r="J597">
            <v>2.5116999999999998</v>
          </cell>
        </row>
        <row r="598">
          <cell r="A598">
            <v>37392</v>
          </cell>
          <cell r="B598">
            <v>70.766791999999995</v>
          </cell>
          <cell r="I598">
            <v>37392</v>
          </cell>
          <cell r="J598">
            <v>2.4799000000000002</v>
          </cell>
        </row>
        <row r="599">
          <cell r="A599">
            <v>37393</v>
          </cell>
          <cell r="B599">
            <v>70.814079000000007</v>
          </cell>
          <cell r="I599">
            <v>37393</v>
          </cell>
          <cell r="J599">
            <v>2.4763000000000002</v>
          </cell>
        </row>
        <row r="600">
          <cell r="A600">
            <v>37396</v>
          </cell>
          <cell r="B600">
            <v>70.861389000000003</v>
          </cell>
          <cell r="I600">
            <v>37396</v>
          </cell>
          <cell r="J600">
            <v>2.4737</v>
          </cell>
        </row>
        <row r="601">
          <cell r="A601">
            <v>37397</v>
          </cell>
          <cell r="B601">
            <v>70.908637999999996</v>
          </cell>
          <cell r="I601">
            <v>37397</v>
          </cell>
          <cell r="J601">
            <v>2.4786999999999999</v>
          </cell>
        </row>
        <row r="602">
          <cell r="A602">
            <v>37398</v>
          </cell>
          <cell r="B602">
            <v>70.955535999999995</v>
          </cell>
          <cell r="I602">
            <v>37398</v>
          </cell>
          <cell r="J602">
            <v>2.5015999999999998</v>
          </cell>
        </row>
        <row r="603">
          <cell r="A603">
            <v>37399</v>
          </cell>
          <cell r="B603">
            <v>71.002510000000001</v>
          </cell>
          <cell r="I603">
            <v>37399</v>
          </cell>
          <cell r="J603">
            <v>2.5295999999999998</v>
          </cell>
        </row>
        <row r="604">
          <cell r="A604">
            <v>37400</v>
          </cell>
          <cell r="B604">
            <v>71.049873000000005</v>
          </cell>
          <cell r="I604">
            <v>37400</v>
          </cell>
          <cell r="J604">
            <v>2.524</v>
          </cell>
        </row>
        <row r="605">
          <cell r="A605">
            <v>37403</v>
          </cell>
          <cell r="B605">
            <v>71.097365999999994</v>
          </cell>
          <cell r="I605">
            <v>37403</v>
          </cell>
          <cell r="J605">
            <v>2.5228000000000002</v>
          </cell>
        </row>
        <row r="606">
          <cell r="A606">
            <v>37404</v>
          </cell>
          <cell r="B606">
            <v>71.144820999999993</v>
          </cell>
          <cell r="I606">
            <v>37404</v>
          </cell>
          <cell r="J606">
            <v>2.5247999999999999</v>
          </cell>
        </row>
        <row r="607">
          <cell r="A607">
            <v>37405</v>
          </cell>
          <cell r="B607">
            <v>71.192138999999997</v>
          </cell>
          <cell r="I607">
            <v>37405</v>
          </cell>
          <cell r="J607">
            <v>2.5200999999999998</v>
          </cell>
        </row>
        <row r="608">
          <cell r="A608">
            <v>37406</v>
          </cell>
          <cell r="B608">
            <v>71.239058999999997</v>
          </cell>
          <cell r="I608">
            <v>37407</v>
          </cell>
          <cell r="J608">
            <v>2.5219999999999998</v>
          </cell>
        </row>
        <row r="609">
          <cell r="A609">
            <v>37407</v>
          </cell>
          <cell r="B609">
            <v>71.285217000000003</v>
          </cell>
          <cell r="I609">
            <v>37410</v>
          </cell>
          <cell r="J609">
            <v>2.5413000000000001</v>
          </cell>
        </row>
        <row r="610">
          <cell r="A610">
            <v>37410</v>
          </cell>
          <cell r="B610">
            <v>71.285217000000003</v>
          </cell>
          <cell r="I610">
            <v>37411</v>
          </cell>
          <cell r="J610">
            <v>2.5697000000000001</v>
          </cell>
        </row>
        <row r="611">
          <cell r="A611">
            <v>37411</v>
          </cell>
          <cell r="B611">
            <v>71.329398999999995</v>
          </cell>
          <cell r="I611">
            <v>37412</v>
          </cell>
          <cell r="J611">
            <v>2.6086</v>
          </cell>
        </row>
        <row r="612">
          <cell r="A612">
            <v>37412</v>
          </cell>
          <cell r="B612">
            <v>71.365729999999999</v>
          </cell>
          <cell r="I612">
            <v>37413</v>
          </cell>
          <cell r="J612">
            <v>2.6417999999999999</v>
          </cell>
        </row>
        <row r="613">
          <cell r="A613">
            <v>37413</v>
          </cell>
          <cell r="B613">
            <v>71.408257000000006</v>
          </cell>
          <cell r="I613">
            <v>37414</v>
          </cell>
          <cell r="J613">
            <v>2.6707999999999998</v>
          </cell>
        </row>
        <row r="614">
          <cell r="A614">
            <v>37414</v>
          </cell>
          <cell r="B614">
            <v>71.453491</v>
          </cell>
          <cell r="I614">
            <v>37417</v>
          </cell>
          <cell r="J614">
            <v>2.6366999999999998</v>
          </cell>
        </row>
        <row r="615">
          <cell r="A615">
            <v>37417</v>
          </cell>
          <cell r="B615">
            <v>71.500052999999994</v>
          </cell>
          <cell r="I615">
            <v>37418</v>
          </cell>
          <cell r="J615">
            <v>2.6663999999999999</v>
          </cell>
        </row>
        <row r="616">
          <cell r="A616">
            <v>37418</v>
          </cell>
          <cell r="B616">
            <v>71.547218000000001</v>
          </cell>
          <cell r="I616">
            <v>37419</v>
          </cell>
          <cell r="J616">
            <v>2.7486000000000002</v>
          </cell>
        </row>
        <row r="617">
          <cell r="A617">
            <v>37419</v>
          </cell>
          <cell r="B617">
            <v>71.594543000000002</v>
          </cell>
          <cell r="I617">
            <v>37420</v>
          </cell>
          <cell r="J617">
            <v>2.6922000000000001</v>
          </cell>
        </row>
        <row r="618">
          <cell r="A618">
            <v>37420</v>
          </cell>
          <cell r="B618">
            <v>71.641723999999996</v>
          </cell>
          <cell r="I618">
            <v>37421</v>
          </cell>
          <cell r="J618">
            <v>2.7181000000000002</v>
          </cell>
        </row>
        <row r="619">
          <cell r="A619">
            <v>37421</v>
          </cell>
          <cell r="B619">
            <v>71.688675000000003</v>
          </cell>
          <cell r="I619">
            <v>37424</v>
          </cell>
          <cell r="J619">
            <v>2.6823000000000001</v>
          </cell>
        </row>
        <row r="620">
          <cell r="A620">
            <v>37424</v>
          </cell>
          <cell r="B620">
            <v>71.736373999999998</v>
          </cell>
          <cell r="I620">
            <v>37425</v>
          </cell>
          <cell r="J620">
            <v>2.67</v>
          </cell>
        </row>
        <row r="621">
          <cell r="A621">
            <v>37425</v>
          </cell>
          <cell r="B621">
            <v>71.784401000000003</v>
          </cell>
          <cell r="I621">
            <v>37426</v>
          </cell>
          <cell r="J621">
            <v>2.7029999999999998</v>
          </cell>
        </row>
        <row r="622">
          <cell r="A622">
            <v>37426</v>
          </cell>
          <cell r="B622">
            <v>71.832381999999996</v>
          </cell>
          <cell r="I622">
            <v>37427</v>
          </cell>
          <cell r="J622">
            <v>2.7505000000000002</v>
          </cell>
        </row>
        <row r="623">
          <cell r="A623">
            <v>37427</v>
          </cell>
          <cell r="B623">
            <v>71.880500999999995</v>
          </cell>
          <cell r="I623">
            <v>37428</v>
          </cell>
          <cell r="J623">
            <v>2.7909999999999999</v>
          </cell>
        </row>
        <row r="624">
          <cell r="A624">
            <v>37428</v>
          </cell>
          <cell r="B624">
            <v>71.928687999999994</v>
          </cell>
          <cell r="I624">
            <v>37431</v>
          </cell>
          <cell r="J624">
            <v>2.8269000000000002</v>
          </cell>
        </row>
        <row r="625">
          <cell r="A625">
            <v>37431</v>
          </cell>
          <cell r="B625">
            <v>71.976890999999995</v>
          </cell>
          <cell r="I625">
            <v>37432</v>
          </cell>
          <cell r="J625">
            <v>2.7995000000000001</v>
          </cell>
        </row>
        <row r="626">
          <cell r="A626">
            <v>37432</v>
          </cell>
          <cell r="B626">
            <v>72.025124000000005</v>
          </cell>
          <cell r="I626">
            <v>37433</v>
          </cell>
          <cell r="J626">
            <v>2.8584000000000001</v>
          </cell>
        </row>
        <row r="627">
          <cell r="A627">
            <v>37433</v>
          </cell>
          <cell r="B627">
            <v>72.073509000000001</v>
          </cell>
          <cell r="I627">
            <v>37434</v>
          </cell>
          <cell r="J627">
            <v>2.8593000000000002</v>
          </cell>
        </row>
        <row r="628">
          <cell r="A628">
            <v>37434</v>
          </cell>
          <cell r="B628">
            <v>72.121955999999997</v>
          </cell>
          <cell r="I628">
            <v>37435</v>
          </cell>
          <cell r="J628">
            <v>2.8443999999999998</v>
          </cell>
        </row>
        <row r="629">
          <cell r="A629">
            <v>37435</v>
          </cell>
          <cell r="B629">
            <v>72.170333999999997</v>
          </cell>
          <cell r="I629">
            <v>37438</v>
          </cell>
          <cell r="J629">
            <v>2.8595000000000002</v>
          </cell>
        </row>
        <row r="630">
          <cell r="A630">
            <v>37438</v>
          </cell>
          <cell r="B630">
            <v>72.218841999999995</v>
          </cell>
          <cell r="I630">
            <v>37439</v>
          </cell>
          <cell r="J630">
            <v>2.9140999999999999</v>
          </cell>
        </row>
        <row r="631">
          <cell r="A631">
            <v>37439</v>
          </cell>
          <cell r="B631">
            <v>72.267334000000005</v>
          </cell>
          <cell r="I631">
            <v>37440</v>
          </cell>
          <cell r="J631">
            <v>2.8616999999999999</v>
          </cell>
        </row>
        <row r="632">
          <cell r="A632">
            <v>37440</v>
          </cell>
          <cell r="B632">
            <v>72.315689000000006</v>
          </cell>
          <cell r="I632">
            <v>37441</v>
          </cell>
          <cell r="J632">
            <v>2.8481000000000001</v>
          </cell>
        </row>
        <row r="633">
          <cell r="A633">
            <v>37441</v>
          </cell>
          <cell r="B633">
            <v>72.364097999999998</v>
          </cell>
          <cell r="I633">
            <v>37442</v>
          </cell>
          <cell r="J633">
            <v>2.8746</v>
          </cell>
        </row>
        <row r="634">
          <cell r="A634">
            <v>37442</v>
          </cell>
          <cell r="B634">
            <v>72.412375999999995</v>
          </cell>
          <cell r="I634">
            <v>37445</v>
          </cell>
          <cell r="J634">
            <v>2.8711000000000002</v>
          </cell>
        </row>
        <row r="635">
          <cell r="A635">
            <v>37445</v>
          </cell>
          <cell r="B635">
            <v>72.460875999999999</v>
          </cell>
          <cell r="I635">
            <v>37446</v>
          </cell>
          <cell r="J635">
            <v>2.8551000000000002</v>
          </cell>
        </row>
        <row r="636">
          <cell r="A636">
            <v>37446</v>
          </cell>
          <cell r="B636">
            <v>72.509529000000001</v>
          </cell>
          <cell r="I636">
            <v>37447</v>
          </cell>
          <cell r="J636">
            <v>2.8540999999999999</v>
          </cell>
        </row>
        <row r="637">
          <cell r="A637">
            <v>37447</v>
          </cell>
          <cell r="B637">
            <v>72.558243000000004</v>
          </cell>
          <cell r="I637">
            <v>37448</v>
          </cell>
          <cell r="J637">
            <v>2.8231999999999999</v>
          </cell>
        </row>
        <row r="638">
          <cell r="A638">
            <v>37448</v>
          </cell>
          <cell r="B638">
            <v>72.606887999999998</v>
          </cell>
          <cell r="I638">
            <v>37449</v>
          </cell>
          <cell r="J638">
            <v>2.8147000000000002</v>
          </cell>
        </row>
        <row r="639">
          <cell r="A639">
            <v>37449</v>
          </cell>
          <cell r="B639">
            <v>72.655472000000003</v>
          </cell>
          <cell r="I639">
            <v>37452</v>
          </cell>
          <cell r="J639">
            <v>2.8454999999999999</v>
          </cell>
        </row>
        <row r="640">
          <cell r="A640">
            <v>37452</v>
          </cell>
          <cell r="B640">
            <v>72.703818999999996</v>
          </cell>
          <cell r="I640">
            <v>37453</v>
          </cell>
          <cell r="J640">
            <v>2.8671000000000002</v>
          </cell>
        </row>
        <row r="641">
          <cell r="A641">
            <v>37453</v>
          </cell>
          <cell r="B641">
            <v>72.752387999999996</v>
          </cell>
          <cell r="I641">
            <v>37454</v>
          </cell>
          <cell r="J641">
            <v>2.8782999999999999</v>
          </cell>
        </row>
        <row r="642">
          <cell r="A642">
            <v>37454</v>
          </cell>
          <cell r="B642">
            <v>72.801047999999994</v>
          </cell>
          <cell r="I642">
            <v>37455</v>
          </cell>
          <cell r="J642">
            <v>2.8772000000000002</v>
          </cell>
        </row>
        <row r="643">
          <cell r="A643">
            <v>37455</v>
          </cell>
          <cell r="B643">
            <v>72.849441999999996</v>
          </cell>
          <cell r="I643">
            <v>37456</v>
          </cell>
          <cell r="J643">
            <v>2.8671000000000002</v>
          </cell>
        </row>
        <row r="644">
          <cell r="A644">
            <v>37456</v>
          </cell>
          <cell r="B644">
            <v>72.897034000000005</v>
          </cell>
          <cell r="I644">
            <v>37459</v>
          </cell>
          <cell r="J644">
            <v>2.8816000000000002</v>
          </cell>
        </row>
        <row r="645">
          <cell r="A645">
            <v>37459</v>
          </cell>
          <cell r="B645">
            <v>72.944587999999996</v>
          </cell>
          <cell r="I645">
            <v>37460</v>
          </cell>
          <cell r="J645">
            <v>2.9131999999999998</v>
          </cell>
        </row>
        <row r="646">
          <cell r="A646">
            <v>37460</v>
          </cell>
          <cell r="B646">
            <v>72.992194999999995</v>
          </cell>
          <cell r="I646">
            <v>37461</v>
          </cell>
          <cell r="J646">
            <v>2.9479000000000002</v>
          </cell>
        </row>
        <row r="647">
          <cell r="A647">
            <v>37461</v>
          </cell>
          <cell r="B647">
            <v>73.039756999999994</v>
          </cell>
          <cell r="I647">
            <v>37462</v>
          </cell>
          <cell r="J647">
            <v>2.9822000000000002</v>
          </cell>
        </row>
        <row r="648">
          <cell r="A648">
            <v>37462</v>
          </cell>
          <cell r="B648">
            <v>73.087547000000001</v>
          </cell>
          <cell r="I648">
            <v>37463</v>
          </cell>
          <cell r="J648">
            <v>3.0177</v>
          </cell>
        </row>
        <row r="649">
          <cell r="A649">
            <v>37463</v>
          </cell>
          <cell r="B649">
            <v>73.135277000000002</v>
          </cell>
          <cell r="I649">
            <v>37466</v>
          </cell>
          <cell r="J649">
            <v>3.1448999999999998</v>
          </cell>
        </row>
        <row r="650">
          <cell r="A650">
            <v>37466</v>
          </cell>
          <cell r="B650">
            <v>73.183075000000002</v>
          </cell>
          <cell r="I650">
            <v>37467</v>
          </cell>
          <cell r="J650">
            <v>3.2692000000000001</v>
          </cell>
        </row>
        <row r="651">
          <cell r="A651">
            <v>37467</v>
          </cell>
          <cell r="B651">
            <v>73.230911000000006</v>
          </cell>
          <cell r="I651">
            <v>37468</v>
          </cell>
          <cell r="J651">
            <v>3.4285000000000001</v>
          </cell>
        </row>
        <row r="652">
          <cell r="A652">
            <v>37468</v>
          </cell>
          <cell r="B652">
            <v>73.278732000000005</v>
          </cell>
          <cell r="I652">
            <v>37469</v>
          </cell>
          <cell r="J652">
            <v>3.3275000000000001</v>
          </cell>
        </row>
        <row r="653">
          <cell r="A653">
            <v>37469</v>
          </cell>
          <cell r="B653">
            <v>73.326530000000005</v>
          </cell>
          <cell r="I653">
            <v>37470</v>
          </cell>
          <cell r="J653">
            <v>3.0301999999999998</v>
          </cell>
        </row>
        <row r="654">
          <cell r="A654">
            <v>37470</v>
          </cell>
          <cell r="B654">
            <v>73.374336</v>
          </cell>
          <cell r="I654">
            <v>37473</v>
          </cell>
          <cell r="J654">
            <v>3.0731999999999999</v>
          </cell>
        </row>
        <row r="655">
          <cell r="A655">
            <v>37473</v>
          </cell>
          <cell r="B655">
            <v>73.422248999999994</v>
          </cell>
          <cell r="I655">
            <v>37474</v>
          </cell>
          <cell r="J655">
            <v>3.2069999999999999</v>
          </cell>
        </row>
        <row r="656">
          <cell r="A656">
            <v>37474</v>
          </cell>
          <cell r="B656">
            <v>73.470093000000006</v>
          </cell>
          <cell r="I656">
            <v>37475</v>
          </cell>
          <cell r="J656">
            <v>3.0598000000000001</v>
          </cell>
        </row>
        <row r="657">
          <cell r="A657">
            <v>37475</v>
          </cell>
          <cell r="B657">
            <v>73.518142999999995</v>
          </cell>
          <cell r="I657">
            <v>37476</v>
          </cell>
          <cell r="J657">
            <v>2.8883000000000001</v>
          </cell>
        </row>
        <row r="658">
          <cell r="A658">
            <v>37476</v>
          </cell>
          <cell r="B658">
            <v>73.566199999999995</v>
          </cell>
          <cell r="I658">
            <v>37477</v>
          </cell>
          <cell r="J658">
            <v>2.9964</v>
          </cell>
        </row>
        <row r="659">
          <cell r="A659">
            <v>37477</v>
          </cell>
          <cell r="B659">
            <v>73.614258000000007</v>
          </cell>
          <cell r="I659">
            <v>37480</v>
          </cell>
          <cell r="J659">
            <v>3.0979000000000001</v>
          </cell>
        </row>
        <row r="660">
          <cell r="A660">
            <v>37480</v>
          </cell>
          <cell r="B660">
            <v>73.662353999999993</v>
          </cell>
          <cell r="I660">
            <v>37481</v>
          </cell>
          <cell r="J660">
            <v>3.2094</v>
          </cell>
        </row>
        <row r="661">
          <cell r="A661">
            <v>37481</v>
          </cell>
          <cell r="B661">
            <v>73.710357999999999</v>
          </cell>
          <cell r="I661">
            <v>37482</v>
          </cell>
          <cell r="J661">
            <v>3.1964999999999999</v>
          </cell>
        </row>
        <row r="662">
          <cell r="A662">
            <v>37482</v>
          </cell>
          <cell r="B662">
            <v>73.758537000000004</v>
          </cell>
          <cell r="I662">
            <v>37483</v>
          </cell>
          <cell r="J662">
            <v>3.1911999999999998</v>
          </cell>
        </row>
        <row r="663">
          <cell r="A663">
            <v>37483</v>
          </cell>
          <cell r="B663">
            <v>73.806624999999997</v>
          </cell>
          <cell r="I663">
            <v>37484</v>
          </cell>
          <cell r="J663">
            <v>3.1619999999999999</v>
          </cell>
        </row>
        <row r="664">
          <cell r="A664">
            <v>37484</v>
          </cell>
          <cell r="B664">
            <v>73.854766999999995</v>
          </cell>
          <cell r="I664">
            <v>37487</v>
          </cell>
          <cell r="J664">
            <v>3.1141999999999999</v>
          </cell>
        </row>
        <row r="665">
          <cell r="A665">
            <v>37487</v>
          </cell>
          <cell r="B665">
            <v>73.902991999999998</v>
          </cell>
          <cell r="I665">
            <v>37488</v>
          </cell>
          <cell r="J665">
            <v>3.0922999999999998</v>
          </cell>
        </row>
        <row r="666">
          <cell r="A666">
            <v>37488</v>
          </cell>
          <cell r="B666">
            <v>73.951279</v>
          </cell>
          <cell r="I666">
            <v>37489</v>
          </cell>
          <cell r="J666">
            <v>3.0794000000000001</v>
          </cell>
        </row>
        <row r="667">
          <cell r="A667">
            <v>37489</v>
          </cell>
          <cell r="B667">
            <v>73.999588000000003</v>
          </cell>
          <cell r="I667">
            <v>37490</v>
          </cell>
          <cell r="J667">
            <v>3.1417000000000002</v>
          </cell>
        </row>
        <row r="668">
          <cell r="A668">
            <v>37490</v>
          </cell>
          <cell r="B668">
            <v>74.047934999999995</v>
          </cell>
          <cell r="I668">
            <v>37491</v>
          </cell>
          <cell r="J668">
            <v>3.1135999999999999</v>
          </cell>
        </row>
        <row r="669">
          <cell r="A669">
            <v>37491</v>
          </cell>
          <cell r="B669">
            <v>74.096007999999998</v>
          </cell>
          <cell r="I669">
            <v>37494</v>
          </cell>
          <cell r="J669">
            <v>3.0788000000000002</v>
          </cell>
        </row>
        <row r="670">
          <cell r="A670">
            <v>37494</v>
          </cell>
          <cell r="B670">
            <v>74.144249000000002</v>
          </cell>
          <cell r="I670">
            <v>37495</v>
          </cell>
          <cell r="J670">
            <v>3.0949</v>
          </cell>
        </row>
        <row r="671">
          <cell r="A671">
            <v>37495</v>
          </cell>
          <cell r="B671">
            <v>74.192588999999998</v>
          </cell>
          <cell r="I671">
            <v>37496</v>
          </cell>
          <cell r="J671">
            <v>3.1219000000000001</v>
          </cell>
        </row>
        <row r="672">
          <cell r="A672">
            <v>37496</v>
          </cell>
          <cell r="B672">
            <v>74.241005000000001</v>
          </cell>
          <cell r="I672">
            <v>37497</v>
          </cell>
          <cell r="J672">
            <v>3.1238999999999999</v>
          </cell>
        </row>
        <row r="673">
          <cell r="A673">
            <v>37497</v>
          </cell>
          <cell r="B673">
            <v>74.289482000000007</v>
          </cell>
          <cell r="I673">
            <v>37498</v>
          </cell>
          <cell r="J673">
            <v>3.0223</v>
          </cell>
        </row>
        <row r="674">
          <cell r="A674">
            <v>37498</v>
          </cell>
          <cell r="B674">
            <v>74.337997000000001</v>
          </cell>
          <cell r="I674">
            <v>37501</v>
          </cell>
          <cell r="J674">
            <v>3.0286</v>
          </cell>
        </row>
        <row r="675">
          <cell r="A675">
            <v>37501</v>
          </cell>
          <cell r="B675">
            <v>74.386512999999994</v>
          </cell>
          <cell r="I675">
            <v>37502</v>
          </cell>
          <cell r="J675">
            <v>3.0988000000000002</v>
          </cell>
        </row>
        <row r="676">
          <cell r="A676">
            <v>37502</v>
          </cell>
          <cell r="B676">
            <v>74.435158000000001</v>
          </cell>
          <cell r="I676">
            <v>37503</v>
          </cell>
          <cell r="J676">
            <v>3.1324999999999998</v>
          </cell>
        </row>
        <row r="677">
          <cell r="A677">
            <v>37503</v>
          </cell>
          <cell r="B677">
            <v>74.483863999999997</v>
          </cell>
          <cell r="I677">
            <v>37504</v>
          </cell>
          <cell r="J677">
            <v>3.1511999999999998</v>
          </cell>
        </row>
        <row r="678">
          <cell r="A678">
            <v>37504</v>
          </cell>
          <cell r="B678">
            <v>74.532448000000002</v>
          </cell>
          <cell r="I678">
            <v>37505</v>
          </cell>
          <cell r="J678">
            <v>3.1783000000000001</v>
          </cell>
        </row>
        <row r="679">
          <cell r="A679">
            <v>37505</v>
          </cell>
          <cell r="B679">
            <v>74.581115999999994</v>
          </cell>
          <cell r="I679">
            <v>37508</v>
          </cell>
          <cell r="J679">
            <v>3.1312000000000002</v>
          </cell>
        </row>
        <row r="680">
          <cell r="A680">
            <v>37508</v>
          </cell>
          <cell r="B680">
            <v>74.629790999999997</v>
          </cell>
          <cell r="I680">
            <v>37509</v>
          </cell>
          <cell r="J680">
            <v>3.1305999999999998</v>
          </cell>
        </row>
        <row r="681">
          <cell r="A681">
            <v>37509</v>
          </cell>
          <cell r="B681">
            <v>74.678520000000006</v>
          </cell>
          <cell r="I681">
            <v>37510</v>
          </cell>
          <cell r="J681">
            <v>3.1153</v>
          </cell>
        </row>
        <row r="682">
          <cell r="A682">
            <v>37510</v>
          </cell>
          <cell r="B682">
            <v>74.727310000000003</v>
          </cell>
          <cell r="I682">
            <v>37511</v>
          </cell>
          <cell r="J682">
            <v>3.1238999999999999</v>
          </cell>
        </row>
        <row r="683">
          <cell r="A683">
            <v>37511</v>
          </cell>
          <cell r="B683">
            <v>74.776131000000007</v>
          </cell>
          <cell r="I683">
            <v>37512</v>
          </cell>
          <cell r="J683">
            <v>3.1505999999999998</v>
          </cell>
        </row>
        <row r="684">
          <cell r="A684">
            <v>37512</v>
          </cell>
          <cell r="B684">
            <v>74.824959000000007</v>
          </cell>
          <cell r="I684">
            <v>37515</v>
          </cell>
          <cell r="J684">
            <v>3.1884000000000001</v>
          </cell>
        </row>
        <row r="685">
          <cell r="A685">
            <v>37515</v>
          </cell>
          <cell r="B685">
            <v>74.873817000000003</v>
          </cell>
          <cell r="I685">
            <v>37516</v>
          </cell>
          <cell r="J685">
            <v>3.2248000000000001</v>
          </cell>
        </row>
        <row r="686">
          <cell r="A686">
            <v>37516</v>
          </cell>
          <cell r="B686">
            <v>74.922736999999998</v>
          </cell>
          <cell r="I686">
            <v>37517</v>
          </cell>
          <cell r="J686">
            <v>3.3239999999999998</v>
          </cell>
        </row>
        <row r="687">
          <cell r="A687">
            <v>37517</v>
          </cell>
          <cell r="B687">
            <v>74.971656999999993</v>
          </cell>
          <cell r="I687">
            <v>37518</v>
          </cell>
          <cell r="J687">
            <v>3.3843000000000001</v>
          </cell>
        </row>
        <row r="688">
          <cell r="A688">
            <v>37518</v>
          </cell>
          <cell r="B688">
            <v>75.020660000000007</v>
          </cell>
          <cell r="I688">
            <v>37519</v>
          </cell>
          <cell r="J688">
            <v>3.4277000000000002</v>
          </cell>
        </row>
        <row r="689">
          <cell r="A689">
            <v>37519</v>
          </cell>
          <cell r="B689">
            <v>75.069678999999994</v>
          </cell>
          <cell r="I689">
            <v>37522</v>
          </cell>
          <cell r="J689">
            <v>3.5448</v>
          </cell>
        </row>
        <row r="690">
          <cell r="A690">
            <v>37522</v>
          </cell>
          <cell r="B690">
            <v>75.118720999999994</v>
          </cell>
          <cell r="I690">
            <v>37523</v>
          </cell>
          <cell r="J690">
            <v>3.6215999999999999</v>
          </cell>
        </row>
        <row r="691">
          <cell r="A691">
            <v>37523</v>
          </cell>
          <cell r="B691">
            <v>75.167823999999996</v>
          </cell>
          <cell r="I691">
            <v>37524</v>
          </cell>
          <cell r="J691">
            <v>3.7256999999999998</v>
          </cell>
        </row>
        <row r="692">
          <cell r="A692">
            <v>37524</v>
          </cell>
          <cell r="B692">
            <v>75.216881000000001</v>
          </cell>
          <cell r="I692">
            <v>37525</v>
          </cell>
          <cell r="J692">
            <v>3.7515999999999998</v>
          </cell>
        </row>
        <row r="693">
          <cell r="A693">
            <v>37525</v>
          </cell>
          <cell r="B693">
            <v>75.265991</v>
          </cell>
          <cell r="I693">
            <v>37526</v>
          </cell>
          <cell r="J693">
            <v>3.8540999999999999</v>
          </cell>
        </row>
        <row r="694">
          <cell r="A694">
            <v>37526</v>
          </cell>
          <cell r="B694">
            <v>75.31514</v>
          </cell>
          <cell r="I694">
            <v>37529</v>
          </cell>
          <cell r="J694">
            <v>3.8948999999999998</v>
          </cell>
        </row>
        <row r="695">
          <cell r="A695">
            <v>37529</v>
          </cell>
          <cell r="B695">
            <v>75.364349000000004</v>
          </cell>
          <cell r="I695">
            <v>37530</v>
          </cell>
          <cell r="J695">
            <v>3.7467000000000001</v>
          </cell>
        </row>
        <row r="696">
          <cell r="A696">
            <v>37530</v>
          </cell>
          <cell r="B696">
            <v>75.413605000000004</v>
          </cell>
          <cell r="I696">
            <v>37531</v>
          </cell>
          <cell r="J696">
            <v>3.5935999999999999</v>
          </cell>
        </row>
        <row r="697">
          <cell r="A697">
            <v>37531</v>
          </cell>
          <cell r="B697">
            <v>75.462874999999997</v>
          </cell>
          <cell r="I697">
            <v>37532</v>
          </cell>
          <cell r="J697">
            <v>3.6951999999999998</v>
          </cell>
        </row>
        <row r="698">
          <cell r="A698">
            <v>37532</v>
          </cell>
          <cell r="B698">
            <v>75.512207000000004</v>
          </cell>
          <cell r="I698">
            <v>37533</v>
          </cell>
          <cell r="J698">
            <v>3.6593</v>
          </cell>
        </row>
        <row r="699">
          <cell r="A699">
            <v>37533</v>
          </cell>
          <cell r="B699">
            <v>75.561538999999996</v>
          </cell>
          <cell r="I699">
            <v>37536</v>
          </cell>
          <cell r="J699">
            <v>3.6964999999999999</v>
          </cell>
        </row>
        <row r="700">
          <cell r="A700">
            <v>37536</v>
          </cell>
          <cell r="B700">
            <v>75.610825000000006</v>
          </cell>
          <cell r="I700">
            <v>37537</v>
          </cell>
          <cell r="J700">
            <v>3.7017000000000002</v>
          </cell>
        </row>
        <row r="701">
          <cell r="A701">
            <v>37537</v>
          </cell>
          <cell r="B701">
            <v>75.660126000000005</v>
          </cell>
          <cell r="I701">
            <v>37538</v>
          </cell>
          <cell r="J701">
            <v>3.8519999999999999</v>
          </cell>
        </row>
        <row r="702">
          <cell r="A702">
            <v>37538</v>
          </cell>
          <cell r="B702">
            <v>75.709427000000005</v>
          </cell>
          <cell r="I702">
            <v>37539</v>
          </cell>
          <cell r="J702">
            <v>3.9228000000000001</v>
          </cell>
        </row>
        <row r="703">
          <cell r="A703">
            <v>37539</v>
          </cell>
          <cell r="B703">
            <v>75.758758999999998</v>
          </cell>
          <cell r="I703">
            <v>37540</v>
          </cell>
          <cell r="J703">
            <v>3.9235000000000002</v>
          </cell>
        </row>
        <row r="704">
          <cell r="A704">
            <v>37540</v>
          </cell>
          <cell r="B704">
            <v>75.808150999999995</v>
          </cell>
          <cell r="I704">
            <v>37543</v>
          </cell>
          <cell r="J704">
            <v>3.8613</v>
          </cell>
        </row>
        <row r="705">
          <cell r="A705">
            <v>37543</v>
          </cell>
          <cell r="B705">
            <v>75.857551999999998</v>
          </cell>
          <cell r="I705">
            <v>37544</v>
          </cell>
          <cell r="J705">
            <v>3.8567</v>
          </cell>
        </row>
        <row r="706">
          <cell r="A706">
            <v>37544</v>
          </cell>
          <cell r="B706">
            <v>75.964202999999998</v>
          </cell>
          <cell r="I706">
            <v>37545</v>
          </cell>
          <cell r="J706">
            <v>3.8744000000000001</v>
          </cell>
        </row>
        <row r="707">
          <cell r="A707">
            <v>37545</v>
          </cell>
          <cell r="B707">
            <v>76.021332000000001</v>
          </cell>
          <cell r="I707">
            <v>37546</v>
          </cell>
          <cell r="J707">
            <v>3.9245000000000001</v>
          </cell>
        </row>
        <row r="708">
          <cell r="A708">
            <v>37546</v>
          </cell>
          <cell r="B708">
            <v>76.078461000000004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DI"/>
      <sheetName val="Feriados"/>
      <sheetName val="Bloomberg"/>
      <sheetName val="Dolar"/>
      <sheetName val="Mês"/>
      <sheetName val="Futuros"/>
      <sheetName val="Curva Cupom Cambial"/>
      <sheetName val="Futuros Real Time"/>
      <sheetName val="Curva Real Time"/>
      <sheetName val="COUPOM"/>
      <sheetName val="Holidays"/>
      <sheetName val="Curvas"/>
      <sheetName val="CDI_DOLAR"/>
      <sheetName val="Brazil Sovereign"/>
      <sheetName val="Real Time"/>
      <sheetName val="Curva"/>
      <sheetName val="Sheet1"/>
      <sheetName val="NDF ARS x USD"/>
      <sheetName val="Sheet2"/>
      <sheetName val="FUTUROS JUP"/>
    </sheetNames>
    <sheetDataSet>
      <sheetData sheetId="0" refreshError="1">
        <row r="1">
          <cell r="A1" t="str">
            <v>Data</v>
          </cell>
          <cell r="B1" t="str">
            <v>CDI</v>
          </cell>
          <cell r="C1" t="str">
            <v>Ac. CDI</v>
          </cell>
          <cell r="E1" t="str">
            <v>DU</v>
          </cell>
          <cell r="F1" t="str">
            <v>SELIC</v>
          </cell>
          <cell r="G1" t="str">
            <v>Ac. SELIC</v>
          </cell>
        </row>
        <row r="2">
          <cell r="A2">
            <v>34570</v>
          </cell>
          <cell r="B2">
            <v>5.26</v>
          </cell>
          <cell r="C2">
            <v>1</v>
          </cell>
          <cell r="E2">
            <v>1</v>
          </cell>
        </row>
        <row r="3">
          <cell r="A3">
            <v>34571</v>
          </cell>
          <cell r="B3">
            <v>5.26</v>
          </cell>
          <cell r="C3">
            <v>1.0017533333333333</v>
          </cell>
          <cell r="E3">
            <v>2</v>
          </cell>
        </row>
        <row r="4">
          <cell r="A4">
            <v>34572</v>
          </cell>
          <cell r="B4">
            <v>5.27</v>
          </cell>
          <cell r="C4">
            <v>1.0035097408444442</v>
          </cell>
          <cell r="E4">
            <v>3</v>
          </cell>
        </row>
        <row r="5">
          <cell r="A5">
            <v>34575</v>
          </cell>
          <cell r="B5">
            <v>5.26</v>
          </cell>
          <cell r="C5">
            <v>1.0052725729558609</v>
          </cell>
          <cell r="E5">
            <v>4</v>
          </cell>
        </row>
        <row r="6">
          <cell r="A6">
            <v>34576</v>
          </cell>
          <cell r="B6">
            <v>5.25</v>
          </cell>
          <cell r="C6">
            <v>1.00703515086711</v>
          </cell>
          <cell r="E6">
            <v>5</v>
          </cell>
        </row>
        <row r="7">
          <cell r="A7">
            <v>34577</v>
          </cell>
          <cell r="B7">
            <v>5.32</v>
          </cell>
          <cell r="C7">
            <v>1.0087974623811273</v>
          </cell>
          <cell r="E7">
            <v>6</v>
          </cell>
        </row>
        <row r="8">
          <cell r="A8">
            <v>34578</v>
          </cell>
          <cell r="B8">
            <v>5.26</v>
          </cell>
          <cell r="C8">
            <v>1.01058639654775</v>
          </cell>
          <cell r="E8">
            <v>7</v>
          </cell>
        </row>
        <row r="9">
          <cell r="A9">
            <v>34579</v>
          </cell>
          <cell r="B9">
            <v>5.33</v>
          </cell>
          <cell r="C9">
            <v>1.0123582913630302</v>
          </cell>
          <cell r="E9">
            <v>8</v>
          </cell>
        </row>
        <row r="10">
          <cell r="A10">
            <v>34582</v>
          </cell>
          <cell r="B10">
            <v>5.36</v>
          </cell>
          <cell r="C10">
            <v>1.0141569145940186</v>
          </cell>
          <cell r="E10">
            <v>9</v>
          </cell>
        </row>
        <row r="11">
          <cell r="A11">
            <v>34583</v>
          </cell>
          <cell r="B11">
            <v>5.36</v>
          </cell>
          <cell r="C11">
            <v>1.0159688749480931</v>
          </cell>
          <cell r="E11">
            <v>10</v>
          </cell>
        </row>
        <row r="12">
          <cell r="A12">
            <v>34585</v>
          </cell>
          <cell r="B12">
            <v>5.38</v>
          </cell>
          <cell r="C12">
            <v>1.0177840726713336</v>
          </cell>
          <cell r="E12">
            <v>11</v>
          </cell>
        </row>
        <row r="13">
          <cell r="A13">
            <v>34586</v>
          </cell>
          <cell r="B13">
            <v>5.36</v>
          </cell>
          <cell r="C13">
            <v>1.019609298774991</v>
          </cell>
          <cell r="E13">
            <v>12</v>
          </cell>
        </row>
        <row r="14">
          <cell r="A14">
            <v>34589</v>
          </cell>
          <cell r="B14">
            <v>5.37</v>
          </cell>
          <cell r="C14">
            <v>1.0214310007221354</v>
          </cell>
          <cell r="E14">
            <v>13</v>
          </cell>
        </row>
        <row r="15">
          <cell r="A15">
            <v>34590</v>
          </cell>
          <cell r="B15">
            <v>5.4</v>
          </cell>
          <cell r="C15">
            <v>1.0232593622134281</v>
          </cell>
          <cell r="E15">
            <v>14</v>
          </cell>
        </row>
        <row r="16">
          <cell r="A16">
            <v>34591</v>
          </cell>
          <cell r="B16">
            <v>5.42</v>
          </cell>
          <cell r="C16">
            <v>1.0251012290654122</v>
          </cell>
          <cell r="E16">
            <v>15</v>
          </cell>
        </row>
        <row r="17">
          <cell r="A17">
            <v>34592</v>
          </cell>
          <cell r="B17">
            <v>5.4</v>
          </cell>
          <cell r="C17">
            <v>1.0269532452859238</v>
          </cell>
          <cell r="E17">
            <v>16</v>
          </cell>
        </row>
        <row r="18">
          <cell r="A18">
            <v>34593</v>
          </cell>
          <cell r="B18">
            <v>5.39</v>
          </cell>
          <cell r="C18">
            <v>1.0288017611274385</v>
          </cell>
          <cell r="E18">
            <v>17</v>
          </cell>
        </row>
        <row r="19">
          <cell r="A19">
            <v>34596</v>
          </cell>
          <cell r="B19">
            <v>5.38</v>
          </cell>
          <cell r="C19">
            <v>1.0306501749582642</v>
          </cell>
          <cell r="E19">
            <v>18</v>
          </cell>
        </row>
        <row r="20">
          <cell r="A20">
            <v>34597</v>
          </cell>
          <cell r="B20">
            <v>5.38</v>
          </cell>
          <cell r="C20">
            <v>1.0324984742720227</v>
          </cell>
          <cell r="E20">
            <v>19</v>
          </cell>
        </row>
        <row r="21">
          <cell r="A21">
            <v>34598</v>
          </cell>
          <cell r="B21">
            <v>5.38</v>
          </cell>
          <cell r="C21">
            <v>1.0343500882025505</v>
          </cell>
          <cell r="E21">
            <v>20</v>
          </cell>
        </row>
        <row r="22">
          <cell r="A22">
            <v>34599</v>
          </cell>
          <cell r="B22">
            <v>5.38</v>
          </cell>
          <cell r="C22">
            <v>1.0362050226940605</v>
          </cell>
          <cell r="E22">
            <v>21</v>
          </cell>
        </row>
        <row r="23">
          <cell r="A23">
            <v>34600</v>
          </cell>
          <cell r="B23">
            <v>5.37</v>
          </cell>
          <cell r="C23">
            <v>1.0380632837014252</v>
          </cell>
          <cell r="E23">
            <v>22</v>
          </cell>
        </row>
        <row r="24">
          <cell r="A24">
            <v>34603</v>
          </cell>
          <cell r="B24">
            <v>5.37</v>
          </cell>
          <cell r="C24">
            <v>1.0399214169792508</v>
          </cell>
          <cell r="E24">
            <v>23</v>
          </cell>
        </row>
        <row r="25">
          <cell r="A25">
            <v>34604</v>
          </cell>
          <cell r="B25">
            <v>5.4</v>
          </cell>
          <cell r="C25">
            <v>1.0417828763156436</v>
          </cell>
          <cell r="E25">
            <v>24</v>
          </cell>
        </row>
        <row r="26">
          <cell r="A26">
            <v>34605</v>
          </cell>
          <cell r="B26">
            <v>5.4</v>
          </cell>
          <cell r="C26">
            <v>1.0436580854930118</v>
          </cell>
          <cell r="E26">
            <v>25</v>
          </cell>
        </row>
        <row r="27">
          <cell r="A27">
            <v>34606</v>
          </cell>
          <cell r="B27">
            <v>5.41</v>
          </cell>
          <cell r="C27">
            <v>1.0455366700468991</v>
          </cell>
          <cell r="E27">
            <v>26</v>
          </cell>
        </row>
        <row r="28">
          <cell r="A28">
            <v>34607</v>
          </cell>
          <cell r="B28">
            <v>5.83</v>
          </cell>
          <cell r="C28">
            <v>1.047422121175217</v>
          </cell>
          <cell r="E28">
            <v>27</v>
          </cell>
        </row>
        <row r="29">
          <cell r="A29">
            <v>34611</v>
          </cell>
          <cell r="B29">
            <v>5.62</v>
          </cell>
          <cell r="C29">
            <v>1.0494576114973677</v>
          </cell>
          <cell r="E29">
            <v>28</v>
          </cell>
        </row>
        <row r="30">
          <cell r="A30">
            <v>34612</v>
          </cell>
          <cell r="B30">
            <v>5.69</v>
          </cell>
          <cell r="C30">
            <v>1.0514235954229061</v>
          </cell>
          <cell r="E30">
            <v>29</v>
          </cell>
        </row>
        <row r="31">
          <cell r="A31">
            <v>34613</v>
          </cell>
          <cell r="B31">
            <v>5.65</v>
          </cell>
          <cell r="C31">
            <v>1.0534177955088915</v>
          </cell>
          <cell r="E31">
            <v>30</v>
          </cell>
        </row>
        <row r="32">
          <cell r="A32">
            <v>34614</v>
          </cell>
          <cell r="B32">
            <v>5.67</v>
          </cell>
          <cell r="C32">
            <v>1.0554017323570999</v>
          </cell>
          <cell r="E32">
            <v>31</v>
          </cell>
        </row>
        <row r="33">
          <cell r="A33">
            <v>34617</v>
          </cell>
          <cell r="B33">
            <v>5.64</v>
          </cell>
          <cell r="C33">
            <v>1.0573964416312547</v>
          </cell>
          <cell r="E33">
            <v>32</v>
          </cell>
        </row>
        <row r="34">
          <cell r="A34">
            <v>34618</v>
          </cell>
          <cell r="B34">
            <v>5.64</v>
          </cell>
          <cell r="C34">
            <v>1.0593843469415216</v>
          </cell>
          <cell r="E34">
            <v>33</v>
          </cell>
        </row>
        <row r="35">
          <cell r="A35">
            <v>34620</v>
          </cell>
          <cell r="B35">
            <v>5.65</v>
          </cell>
          <cell r="C35">
            <v>1.0613759895137718</v>
          </cell>
          <cell r="E35">
            <v>34</v>
          </cell>
        </row>
        <row r="36">
          <cell r="A36">
            <v>34621</v>
          </cell>
          <cell r="B36">
            <v>5.65</v>
          </cell>
          <cell r="C36">
            <v>1.0633749142940225</v>
          </cell>
          <cell r="E36">
            <v>35</v>
          </cell>
        </row>
        <row r="37">
          <cell r="A37">
            <v>34624</v>
          </cell>
          <cell r="B37">
            <v>5.64</v>
          </cell>
          <cell r="C37">
            <v>1.0653776037159428</v>
          </cell>
          <cell r="E37">
            <v>36</v>
          </cell>
        </row>
        <row r="38">
          <cell r="A38">
            <v>34625</v>
          </cell>
          <cell r="B38">
            <v>5.64</v>
          </cell>
          <cell r="C38">
            <v>1.0673805136109289</v>
          </cell>
          <cell r="E38">
            <v>37</v>
          </cell>
        </row>
        <row r="39">
          <cell r="A39">
            <v>34626</v>
          </cell>
          <cell r="B39">
            <v>5.65</v>
          </cell>
          <cell r="C39">
            <v>1.0693871889765176</v>
          </cell>
          <cell r="E39">
            <v>38</v>
          </cell>
        </row>
        <row r="40">
          <cell r="A40">
            <v>34627</v>
          </cell>
          <cell r="B40">
            <v>5.65</v>
          </cell>
          <cell r="C40">
            <v>1.0714012015157566</v>
          </cell>
          <cell r="E40">
            <v>39</v>
          </cell>
        </row>
        <row r="41">
          <cell r="A41">
            <v>34628</v>
          </cell>
          <cell r="B41">
            <v>5.65</v>
          </cell>
          <cell r="C41">
            <v>1.0734190071119445</v>
          </cell>
          <cell r="E41">
            <v>40</v>
          </cell>
        </row>
        <row r="42">
          <cell r="A42">
            <v>34631</v>
          </cell>
          <cell r="B42">
            <v>5.66</v>
          </cell>
          <cell r="C42">
            <v>1.075440612908672</v>
          </cell>
          <cell r="E42">
            <v>41</v>
          </cell>
        </row>
        <row r="43">
          <cell r="A43">
            <v>34632</v>
          </cell>
          <cell r="B43">
            <v>5.66</v>
          </cell>
          <cell r="C43">
            <v>1.0774696108650264</v>
          </cell>
          <cell r="E43">
            <v>42</v>
          </cell>
        </row>
        <row r="44">
          <cell r="A44">
            <v>34633</v>
          </cell>
          <cell r="B44">
            <v>5.66</v>
          </cell>
          <cell r="C44">
            <v>1.0795024368641917</v>
          </cell>
          <cell r="E44">
            <v>43</v>
          </cell>
        </row>
        <row r="45">
          <cell r="A45">
            <v>34634</v>
          </cell>
          <cell r="B45">
            <v>5.67</v>
          </cell>
          <cell r="C45">
            <v>1.0815390981284088</v>
          </cell>
          <cell r="E45">
            <v>44</v>
          </cell>
        </row>
        <row r="46">
          <cell r="A46">
            <v>34635</v>
          </cell>
          <cell r="B46">
            <v>5.66</v>
          </cell>
          <cell r="C46">
            <v>1.0835832070238713</v>
          </cell>
          <cell r="E46">
            <v>45</v>
          </cell>
        </row>
        <row r="47">
          <cell r="A47">
            <v>34638</v>
          </cell>
          <cell r="B47">
            <v>6.04</v>
          </cell>
          <cell r="C47">
            <v>1.0856275673411229</v>
          </cell>
          <cell r="E47">
            <v>46</v>
          </cell>
        </row>
        <row r="48">
          <cell r="A48">
            <v>34639</v>
          </cell>
          <cell r="B48">
            <v>6.07</v>
          </cell>
          <cell r="C48">
            <v>1.0878132975100365</v>
          </cell>
          <cell r="E48">
            <v>47</v>
          </cell>
        </row>
        <row r="49">
          <cell r="A49">
            <v>34641</v>
          </cell>
          <cell r="B49">
            <v>6.07</v>
          </cell>
          <cell r="C49">
            <v>1.0900143064153318</v>
          </cell>
          <cell r="E49">
            <v>48</v>
          </cell>
        </row>
        <row r="50">
          <cell r="A50">
            <v>34642</v>
          </cell>
          <cell r="B50">
            <v>6.08</v>
          </cell>
          <cell r="C50">
            <v>1.0922197686953121</v>
          </cell>
          <cell r="E50">
            <v>49</v>
          </cell>
        </row>
        <row r="51">
          <cell r="A51">
            <v>34645</v>
          </cell>
          <cell r="B51">
            <v>6.11</v>
          </cell>
          <cell r="C51">
            <v>1.0944333340932013</v>
          </cell>
          <cell r="E51">
            <v>50</v>
          </cell>
        </row>
        <row r="52">
          <cell r="A52">
            <v>34646</v>
          </cell>
          <cell r="B52">
            <v>6.12</v>
          </cell>
          <cell r="C52">
            <v>1.0966623299836378</v>
          </cell>
          <cell r="E52">
            <v>51</v>
          </cell>
        </row>
        <row r="53">
          <cell r="A53">
            <v>34647</v>
          </cell>
          <cell r="B53">
            <v>6.13</v>
          </cell>
          <cell r="C53">
            <v>1.0988995211368044</v>
          </cell>
          <cell r="E53">
            <v>52</v>
          </cell>
        </row>
        <row r="54">
          <cell r="A54">
            <v>34648</v>
          </cell>
          <cell r="B54">
            <v>6.12</v>
          </cell>
          <cell r="C54">
            <v>1.1011449391583275</v>
          </cell>
          <cell r="E54">
            <v>53</v>
          </cell>
        </row>
        <row r="55">
          <cell r="A55">
            <v>34649</v>
          </cell>
          <cell r="B55">
            <v>6.09</v>
          </cell>
          <cell r="C55">
            <v>1.1033912748342105</v>
          </cell>
          <cell r="E55">
            <v>54</v>
          </cell>
        </row>
        <row r="56">
          <cell r="A56">
            <v>34652</v>
          </cell>
          <cell r="B56">
            <v>6.1</v>
          </cell>
          <cell r="C56">
            <v>1.105631159122124</v>
          </cell>
          <cell r="E56">
            <v>55</v>
          </cell>
        </row>
        <row r="57">
          <cell r="A57">
            <v>34654</v>
          </cell>
          <cell r="B57">
            <v>6.09</v>
          </cell>
          <cell r="C57">
            <v>1.107879275812339</v>
          </cell>
          <cell r="E57">
            <v>56</v>
          </cell>
        </row>
        <row r="58">
          <cell r="A58">
            <v>34655</v>
          </cell>
          <cell r="B58">
            <v>6.08</v>
          </cell>
          <cell r="C58">
            <v>1.110128270742238</v>
          </cell>
          <cell r="E58">
            <v>57</v>
          </cell>
        </row>
        <row r="59">
          <cell r="A59">
            <v>34656</v>
          </cell>
          <cell r="B59">
            <v>6.08</v>
          </cell>
          <cell r="C59">
            <v>1.1123781307042755</v>
          </cell>
          <cell r="E59">
            <v>58</v>
          </cell>
        </row>
        <row r="60">
          <cell r="A60">
            <v>34659</v>
          </cell>
          <cell r="B60">
            <v>6.08</v>
          </cell>
          <cell r="C60">
            <v>1.1146325503825028</v>
          </cell>
          <cell r="E60">
            <v>59</v>
          </cell>
        </row>
        <row r="61">
          <cell r="A61">
            <v>34660</v>
          </cell>
          <cell r="B61">
            <v>6.07</v>
          </cell>
          <cell r="C61">
            <v>1.1168915390179446</v>
          </cell>
          <cell r="E61">
            <v>60</v>
          </cell>
        </row>
        <row r="62">
          <cell r="A62">
            <v>34661</v>
          </cell>
          <cell r="B62">
            <v>6.06</v>
          </cell>
          <cell r="C62">
            <v>1.1191513828985575</v>
          </cell>
          <cell r="E62">
            <v>61</v>
          </cell>
        </row>
        <row r="63">
          <cell r="A63">
            <v>34662</v>
          </cell>
          <cell r="B63">
            <v>6.05</v>
          </cell>
          <cell r="C63">
            <v>1.1214120686920126</v>
          </cell>
          <cell r="E63">
            <v>62</v>
          </cell>
        </row>
        <row r="64">
          <cell r="A64">
            <v>34663</v>
          </cell>
          <cell r="B64">
            <v>6.04</v>
          </cell>
          <cell r="C64">
            <v>1.1236735830305413</v>
          </cell>
          <cell r="E64">
            <v>63</v>
          </cell>
        </row>
        <row r="65">
          <cell r="A65">
            <v>34666</v>
          </cell>
          <cell r="B65">
            <v>6.04</v>
          </cell>
          <cell r="C65">
            <v>1.1259359125110429</v>
          </cell>
          <cell r="E65">
            <v>64</v>
          </cell>
        </row>
        <row r="66">
          <cell r="A66">
            <v>34667</v>
          </cell>
          <cell r="B66">
            <v>5.98</v>
          </cell>
          <cell r="C66">
            <v>1.1282027968148984</v>
          </cell>
          <cell r="E66">
            <v>65</v>
          </cell>
        </row>
        <row r="67">
          <cell r="A67">
            <v>34668</v>
          </cell>
          <cell r="B67">
            <v>5.5</v>
          </cell>
          <cell r="C67">
            <v>1.1304516810565495</v>
          </cell>
          <cell r="E67">
            <v>66</v>
          </cell>
        </row>
        <row r="68">
          <cell r="A68">
            <v>34669</v>
          </cell>
          <cell r="B68">
            <v>5.5</v>
          </cell>
          <cell r="C68">
            <v>1.1325241758051532</v>
          </cell>
          <cell r="E68">
            <v>67</v>
          </cell>
        </row>
        <row r="69">
          <cell r="A69">
            <v>34670</v>
          </cell>
          <cell r="B69">
            <v>5.5</v>
          </cell>
          <cell r="C69">
            <v>1.1346004701274626</v>
          </cell>
          <cell r="E69">
            <v>68</v>
          </cell>
        </row>
        <row r="70">
          <cell r="A70">
            <v>34673</v>
          </cell>
          <cell r="B70">
            <v>5.5</v>
          </cell>
          <cell r="C70">
            <v>1.136680570989363</v>
          </cell>
          <cell r="E70">
            <v>69</v>
          </cell>
        </row>
        <row r="71">
          <cell r="A71">
            <v>34674</v>
          </cell>
          <cell r="B71">
            <v>5.26</v>
          </cell>
          <cell r="C71">
            <v>1.1387644853695102</v>
          </cell>
          <cell r="E71">
            <v>70</v>
          </cell>
        </row>
        <row r="72">
          <cell r="A72">
            <v>34675</v>
          </cell>
          <cell r="B72">
            <v>5.26</v>
          </cell>
          <cell r="C72">
            <v>1.1407611191005247</v>
          </cell>
          <cell r="E72">
            <v>71</v>
          </cell>
        </row>
        <row r="73">
          <cell r="A73">
            <v>34676</v>
          </cell>
          <cell r="B73">
            <v>5.25</v>
          </cell>
          <cell r="C73">
            <v>1.1427612535960141</v>
          </cell>
          <cell r="E73">
            <v>72</v>
          </cell>
        </row>
        <row r="74">
          <cell r="A74">
            <v>34677</v>
          </cell>
          <cell r="B74">
            <v>5.25</v>
          </cell>
          <cell r="C74">
            <v>1.144761085789807</v>
          </cell>
          <cell r="E74">
            <v>73</v>
          </cell>
        </row>
        <row r="75">
          <cell r="A75">
            <v>34680</v>
          </cell>
          <cell r="B75">
            <v>5.24</v>
          </cell>
          <cell r="C75">
            <v>1.146764417689939</v>
          </cell>
          <cell r="E75">
            <v>74</v>
          </cell>
        </row>
        <row r="76">
          <cell r="A76">
            <v>34681</v>
          </cell>
          <cell r="B76">
            <v>5.24</v>
          </cell>
          <cell r="C76">
            <v>1.1487674328728372</v>
          </cell>
          <cell r="E76">
            <v>75</v>
          </cell>
        </row>
        <row r="77">
          <cell r="A77">
            <v>34682</v>
          </cell>
          <cell r="B77">
            <v>5.18</v>
          </cell>
          <cell r="C77">
            <v>1.1507739466555884</v>
          </cell>
          <cell r="E77">
            <v>76</v>
          </cell>
        </row>
        <row r="78">
          <cell r="A78">
            <v>34683</v>
          </cell>
          <cell r="B78">
            <v>4.95</v>
          </cell>
          <cell r="C78">
            <v>1.152760949670147</v>
          </cell>
          <cell r="E78">
            <v>77</v>
          </cell>
        </row>
        <row r="79">
          <cell r="A79">
            <v>34684</v>
          </cell>
          <cell r="B79">
            <v>4.96</v>
          </cell>
          <cell r="C79">
            <v>1.1546630052371025</v>
          </cell>
          <cell r="E79">
            <v>78</v>
          </cell>
        </row>
        <row r="80">
          <cell r="A80">
            <v>34687</v>
          </cell>
          <cell r="B80">
            <v>4.96</v>
          </cell>
          <cell r="C80">
            <v>1.1565720480724277</v>
          </cell>
          <cell r="E80">
            <v>79</v>
          </cell>
        </row>
        <row r="81">
          <cell r="A81">
            <v>34688</v>
          </cell>
          <cell r="B81">
            <v>4.95</v>
          </cell>
          <cell r="C81">
            <v>1.1584842471919075</v>
          </cell>
          <cell r="E81">
            <v>80</v>
          </cell>
        </row>
        <row r="82">
          <cell r="A82">
            <v>34689</v>
          </cell>
          <cell r="B82">
            <v>5</v>
          </cell>
          <cell r="C82">
            <v>1.160395746199774</v>
          </cell>
          <cell r="E82">
            <v>81</v>
          </cell>
        </row>
        <row r="83">
          <cell r="A83">
            <v>34690</v>
          </cell>
          <cell r="B83">
            <v>5.01</v>
          </cell>
          <cell r="C83">
            <v>1.1623297391101071</v>
          </cell>
          <cell r="E83">
            <v>82</v>
          </cell>
        </row>
        <row r="84">
          <cell r="A84">
            <v>34691</v>
          </cell>
          <cell r="B84">
            <v>5</v>
          </cell>
          <cell r="C84">
            <v>1.1642708297744211</v>
          </cell>
          <cell r="E84">
            <v>83</v>
          </cell>
        </row>
        <row r="85">
          <cell r="A85">
            <v>34694</v>
          </cell>
          <cell r="B85">
            <v>5.05</v>
          </cell>
          <cell r="C85">
            <v>1.1662112811573786</v>
          </cell>
          <cell r="E85">
            <v>84</v>
          </cell>
        </row>
        <row r="86">
          <cell r="A86">
            <v>34695</v>
          </cell>
          <cell r="B86">
            <v>5.04</v>
          </cell>
          <cell r="C86">
            <v>1.16817440348066</v>
          </cell>
          <cell r="E86">
            <v>85</v>
          </cell>
        </row>
        <row r="87">
          <cell r="A87">
            <v>34696</v>
          </cell>
          <cell r="B87">
            <v>5.04</v>
          </cell>
          <cell r="C87">
            <v>1.1701369364785075</v>
          </cell>
          <cell r="E87">
            <v>86</v>
          </cell>
        </row>
        <row r="88">
          <cell r="A88">
            <v>34697</v>
          </cell>
          <cell r="B88">
            <v>4.95</v>
          </cell>
          <cell r="C88">
            <v>1.1721027665317914</v>
          </cell>
          <cell r="E88">
            <v>87</v>
          </cell>
        </row>
        <row r="89">
          <cell r="A89">
            <v>34698</v>
          </cell>
          <cell r="B89">
            <v>4.95</v>
          </cell>
          <cell r="C89">
            <v>1.1740367360965687</v>
          </cell>
          <cell r="E89">
            <v>88</v>
          </cell>
        </row>
        <row r="90">
          <cell r="A90">
            <v>34701</v>
          </cell>
          <cell r="B90">
            <v>4.72</v>
          </cell>
          <cell r="C90">
            <v>1.175973896711128</v>
          </cell>
          <cell r="E90">
            <v>89</v>
          </cell>
        </row>
        <row r="91">
          <cell r="A91">
            <v>34702</v>
          </cell>
          <cell r="B91">
            <v>4.84</v>
          </cell>
          <cell r="C91">
            <v>1.1778240956419537</v>
          </cell>
          <cell r="E91">
            <v>90</v>
          </cell>
        </row>
        <row r="92">
          <cell r="A92">
            <v>34703</v>
          </cell>
          <cell r="B92">
            <v>4.8099999999999996</v>
          </cell>
          <cell r="C92">
            <v>1.1797243185162558</v>
          </cell>
          <cell r="E92">
            <v>91</v>
          </cell>
        </row>
        <row r="93">
          <cell r="A93">
            <v>34704</v>
          </cell>
          <cell r="B93">
            <v>4.7300000000000004</v>
          </cell>
          <cell r="C93">
            <v>1.1816158098402769</v>
          </cell>
          <cell r="E93">
            <v>92</v>
          </cell>
        </row>
        <row r="94">
          <cell r="A94">
            <v>34705</v>
          </cell>
          <cell r="B94">
            <v>4.6900000000000004</v>
          </cell>
          <cell r="C94">
            <v>1.1834788241004583</v>
          </cell>
          <cell r="E94">
            <v>93</v>
          </cell>
        </row>
        <row r="95">
          <cell r="A95">
            <v>34708</v>
          </cell>
          <cell r="B95">
            <v>4.68</v>
          </cell>
          <cell r="C95">
            <v>1.1853289959954687</v>
          </cell>
          <cell r="E95">
            <v>94</v>
          </cell>
        </row>
        <row r="96">
          <cell r="A96">
            <v>34709</v>
          </cell>
          <cell r="B96">
            <v>4.68</v>
          </cell>
          <cell r="C96">
            <v>1.1871781092292217</v>
          </cell>
          <cell r="E96">
            <v>95</v>
          </cell>
        </row>
        <row r="97">
          <cell r="A97">
            <v>34710</v>
          </cell>
          <cell r="B97">
            <v>4.5599999999999996</v>
          </cell>
          <cell r="C97">
            <v>1.1890301070796194</v>
          </cell>
          <cell r="E97">
            <v>96</v>
          </cell>
        </row>
        <row r="98">
          <cell r="A98">
            <v>34711</v>
          </cell>
          <cell r="B98">
            <v>4.5999999999999996</v>
          </cell>
          <cell r="C98">
            <v>1.1908374328423803</v>
          </cell>
          <cell r="E98">
            <v>97</v>
          </cell>
        </row>
        <row r="99">
          <cell r="A99">
            <v>34712</v>
          </cell>
          <cell r="B99">
            <v>4.62</v>
          </cell>
          <cell r="C99">
            <v>1.1926633835727387</v>
          </cell>
          <cell r="E99">
            <v>98</v>
          </cell>
        </row>
        <row r="100">
          <cell r="A100">
            <v>34715</v>
          </cell>
          <cell r="B100">
            <v>4.62</v>
          </cell>
          <cell r="C100">
            <v>1.1945000851834409</v>
          </cell>
          <cell r="E100">
            <v>99</v>
          </cell>
        </row>
        <row r="101">
          <cell r="A101">
            <v>34716</v>
          </cell>
          <cell r="B101">
            <v>4.62</v>
          </cell>
          <cell r="C101">
            <v>1.1963396153146235</v>
          </cell>
          <cell r="E101">
            <v>100</v>
          </cell>
        </row>
        <row r="102">
          <cell r="A102">
            <v>34717</v>
          </cell>
          <cell r="B102">
            <v>4.62</v>
          </cell>
          <cell r="C102">
            <v>1.1981819783222081</v>
          </cell>
          <cell r="E102">
            <v>101</v>
          </cell>
        </row>
        <row r="103">
          <cell r="A103">
            <v>34718</v>
          </cell>
          <cell r="B103">
            <v>4.6399999999999997</v>
          </cell>
          <cell r="C103">
            <v>1.2000271785688243</v>
          </cell>
          <cell r="E103">
            <v>102</v>
          </cell>
        </row>
        <row r="104">
          <cell r="A104">
            <v>34719</v>
          </cell>
          <cell r="B104">
            <v>4.5999999999999996</v>
          </cell>
          <cell r="C104">
            <v>1.2018832206050107</v>
          </cell>
          <cell r="E104">
            <v>103</v>
          </cell>
        </row>
        <row r="105">
          <cell r="A105">
            <v>34722</v>
          </cell>
          <cell r="B105">
            <v>4.5999999999999996</v>
          </cell>
          <cell r="C105">
            <v>1.2037261082099384</v>
          </cell>
          <cell r="E105">
            <v>104</v>
          </cell>
        </row>
        <row r="106">
          <cell r="A106">
            <v>34723</v>
          </cell>
          <cell r="B106">
            <v>4.55</v>
          </cell>
          <cell r="C106">
            <v>1.2055718215758604</v>
          </cell>
          <cell r="E106">
            <v>105</v>
          </cell>
        </row>
        <row r="107">
          <cell r="A107">
            <v>34724</v>
          </cell>
          <cell r="B107">
            <v>4.53</v>
          </cell>
          <cell r="C107">
            <v>1.207400272171917</v>
          </cell>
          <cell r="E107">
            <v>106</v>
          </cell>
        </row>
        <row r="108">
          <cell r="A108">
            <v>34725</v>
          </cell>
          <cell r="B108">
            <v>4.5</v>
          </cell>
          <cell r="C108">
            <v>1.2092234465828966</v>
          </cell>
          <cell r="E108">
            <v>107</v>
          </cell>
        </row>
        <row r="109">
          <cell r="A109">
            <v>34726</v>
          </cell>
          <cell r="B109">
            <v>4.49</v>
          </cell>
          <cell r="C109">
            <v>1.211037281752771</v>
          </cell>
          <cell r="E109">
            <v>108</v>
          </cell>
        </row>
        <row r="110">
          <cell r="A110">
            <v>34729</v>
          </cell>
          <cell r="B110">
            <v>4.51</v>
          </cell>
          <cell r="C110">
            <v>1.212849800884461</v>
          </cell>
          <cell r="E110">
            <v>109</v>
          </cell>
        </row>
        <row r="111">
          <cell r="A111">
            <v>34730</v>
          </cell>
          <cell r="B111">
            <v>5.35</v>
          </cell>
          <cell r="C111">
            <v>1.2146731184184574</v>
          </cell>
          <cell r="E111">
            <v>110</v>
          </cell>
        </row>
        <row r="112">
          <cell r="A112">
            <v>34731</v>
          </cell>
          <cell r="B112">
            <v>5.34</v>
          </cell>
          <cell r="C112">
            <v>1.2168392854796368</v>
          </cell>
          <cell r="E112">
            <v>111</v>
          </cell>
        </row>
        <row r="113">
          <cell r="A113">
            <v>34732</v>
          </cell>
          <cell r="B113">
            <v>5.34</v>
          </cell>
          <cell r="C113">
            <v>1.2190052594077905</v>
          </cell>
          <cell r="E113">
            <v>112</v>
          </cell>
        </row>
        <row r="114">
          <cell r="A114">
            <v>34733</v>
          </cell>
          <cell r="B114">
            <v>5.35</v>
          </cell>
          <cell r="C114">
            <v>1.2211750887695363</v>
          </cell>
          <cell r="E114">
            <v>113</v>
          </cell>
        </row>
        <row r="115">
          <cell r="A115">
            <v>34736</v>
          </cell>
          <cell r="B115">
            <v>5.37</v>
          </cell>
          <cell r="C115">
            <v>1.2233528510111751</v>
          </cell>
          <cell r="E115">
            <v>114</v>
          </cell>
        </row>
        <row r="116">
          <cell r="A116">
            <v>34737</v>
          </cell>
          <cell r="B116">
            <v>5.37</v>
          </cell>
          <cell r="C116">
            <v>1.225542652614485</v>
          </cell>
          <cell r="E116">
            <v>115</v>
          </cell>
        </row>
        <row r="117">
          <cell r="A117">
            <v>34738</v>
          </cell>
          <cell r="B117">
            <v>5.36</v>
          </cell>
          <cell r="C117">
            <v>1.227736373962665</v>
          </cell>
          <cell r="E117">
            <v>116</v>
          </cell>
        </row>
        <row r="118">
          <cell r="A118">
            <v>34739</v>
          </cell>
          <cell r="B118">
            <v>5.37</v>
          </cell>
          <cell r="C118">
            <v>1.2299299296174782</v>
          </cell>
          <cell r="E118">
            <v>117</v>
          </cell>
        </row>
        <row r="119">
          <cell r="A119">
            <v>34740</v>
          </cell>
          <cell r="B119">
            <v>5.38</v>
          </cell>
          <cell r="C119">
            <v>1.2321315041914933</v>
          </cell>
          <cell r="E119">
            <v>118</v>
          </cell>
        </row>
        <row r="120">
          <cell r="A120">
            <v>34743</v>
          </cell>
          <cell r="B120">
            <v>5.4</v>
          </cell>
          <cell r="C120">
            <v>1.2343411266890101</v>
          </cell>
          <cell r="E120">
            <v>119</v>
          </cell>
        </row>
        <row r="121">
          <cell r="A121">
            <v>34744</v>
          </cell>
          <cell r="B121">
            <v>5.39</v>
          </cell>
          <cell r="C121">
            <v>1.2365629407170504</v>
          </cell>
          <cell r="E121">
            <v>120</v>
          </cell>
        </row>
        <row r="122">
          <cell r="A122">
            <v>34745</v>
          </cell>
          <cell r="B122">
            <v>5.38</v>
          </cell>
          <cell r="C122">
            <v>1.238784632133872</v>
          </cell>
          <cell r="E122">
            <v>121</v>
          </cell>
        </row>
        <row r="123">
          <cell r="A123">
            <v>34746</v>
          </cell>
          <cell r="B123">
            <v>5.4</v>
          </cell>
          <cell r="C123">
            <v>1.2410061859074988</v>
          </cell>
          <cell r="E123">
            <v>122</v>
          </cell>
        </row>
        <row r="124">
          <cell r="A124">
            <v>34747</v>
          </cell>
          <cell r="B124">
            <v>5.4</v>
          </cell>
          <cell r="C124">
            <v>1.2432399970421324</v>
          </cell>
          <cell r="E124">
            <v>123</v>
          </cell>
        </row>
        <row r="125">
          <cell r="A125">
            <v>34750</v>
          </cell>
          <cell r="B125">
            <v>5.4</v>
          </cell>
          <cell r="C125">
            <v>1.2454778290368083</v>
          </cell>
          <cell r="E125">
            <v>124</v>
          </cell>
        </row>
        <row r="126">
          <cell r="A126">
            <v>34751</v>
          </cell>
          <cell r="B126">
            <v>5.4</v>
          </cell>
          <cell r="C126">
            <v>1.2477196891290745</v>
          </cell>
          <cell r="E126">
            <v>125</v>
          </cell>
        </row>
        <row r="127">
          <cell r="A127">
            <v>34752</v>
          </cell>
          <cell r="B127">
            <v>5.4</v>
          </cell>
          <cell r="C127">
            <v>1.2499655845695068</v>
          </cell>
          <cell r="E127">
            <v>126</v>
          </cell>
        </row>
        <row r="128">
          <cell r="A128">
            <v>34753</v>
          </cell>
          <cell r="B128">
            <v>5.4</v>
          </cell>
          <cell r="C128">
            <v>1.252215522621732</v>
          </cell>
          <cell r="E128">
            <v>127</v>
          </cell>
        </row>
        <row r="129">
          <cell r="A129">
            <v>34754</v>
          </cell>
          <cell r="B129">
            <v>4.22</v>
          </cell>
          <cell r="C129">
            <v>1.254469510562451</v>
          </cell>
          <cell r="E129">
            <v>128</v>
          </cell>
        </row>
        <row r="130">
          <cell r="A130">
            <v>34759</v>
          </cell>
          <cell r="B130">
            <v>4.2</v>
          </cell>
          <cell r="C130">
            <v>1.2562341310073089</v>
          </cell>
          <cell r="E130">
            <v>129</v>
          </cell>
        </row>
        <row r="131">
          <cell r="A131">
            <v>34760</v>
          </cell>
          <cell r="B131">
            <v>4.2</v>
          </cell>
          <cell r="C131">
            <v>1.2579928587907192</v>
          </cell>
          <cell r="E131">
            <v>130</v>
          </cell>
        </row>
        <row r="132">
          <cell r="A132">
            <v>34761</v>
          </cell>
          <cell r="B132">
            <v>4.21</v>
          </cell>
          <cell r="C132">
            <v>1.2597540487930263</v>
          </cell>
          <cell r="E132">
            <v>131</v>
          </cell>
        </row>
        <row r="133">
          <cell r="A133">
            <v>34764</v>
          </cell>
          <cell r="B133">
            <v>4.22</v>
          </cell>
          <cell r="C133">
            <v>1.2615219036414993</v>
          </cell>
          <cell r="E133">
            <v>132</v>
          </cell>
        </row>
        <row r="134">
          <cell r="A134">
            <v>34765</v>
          </cell>
          <cell r="B134">
            <v>4.2300000000000004</v>
          </cell>
          <cell r="C134">
            <v>1.2632964444526216</v>
          </cell>
          <cell r="E134">
            <v>133</v>
          </cell>
        </row>
        <row r="135">
          <cell r="A135">
            <v>34766</v>
          </cell>
          <cell r="B135">
            <v>4.26</v>
          </cell>
          <cell r="C135">
            <v>1.2650776924392997</v>
          </cell>
          <cell r="E135">
            <v>134</v>
          </cell>
        </row>
        <row r="136">
          <cell r="A136">
            <v>34767</v>
          </cell>
          <cell r="B136">
            <v>4.28</v>
          </cell>
          <cell r="C136">
            <v>1.2668741027625634</v>
          </cell>
          <cell r="E136">
            <v>135</v>
          </cell>
        </row>
        <row r="137">
          <cell r="A137">
            <v>34768</v>
          </cell>
          <cell r="B137">
            <v>7.48</v>
          </cell>
          <cell r="C137">
            <v>1.2686815098158379</v>
          </cell>
          <cell r="E137">
            <v>136</v>
          </cell>
        </row>
        <row r="138">
          <cell r="A138">
            <v>34771</v>
          </cell>
          <cell r="B138">
            <v>6.3</v>
          </cell>
          <cell r="C138">
            <v>1.2718447557136454</v>
          </cell>
          <cell r="E138">
            <v>137</v>
          </cell>
        </row>
        <row r="139">
          <cell r="A139">
            <v>34772</v>
          </cell>
          <cell r="B139">
            <v>6.1</v>
          </cell>
          <cell r="C139">
            <v>1.2745156297006441</v>
          </cell>
          <cell r="E139">
            <v>138</v>
          </cell>
        </row>
        <row r="140">
          <cell r="A140">
            <v>34773</v>
          </cell>
          <cell r="B140">
            <v>6.07</v>
          </cell>
          <cell r="C140">
            <v>1.2771071448143687</v>
          </cell>
          <cell r="E140">
            <v>139</v>
          </cell>
        </row>
        <row r="141">
          <cell r="A141">
            <v>34774</v>
          </cell>
          <cell r="B141">
            <v>6.07</v>
          </cell>
          <cell r="C141">
            <v>1.2796911582707098</v>
          </cell>
          <cell r="E141">
            <v>140</v>
          </cell>
        </row>
        <row r="142">
          <cell r="A142">
            <v>34775</v>
          </cell>
          <cell r="B142">
            <v>6.07</v>
          </cell>
          <cell r="C142">
            <v>1.2822804000476107</v>
          </cell>
          <cell r="E142">
            <v>141</v>
          </cell>
        </row>
        <row r="143">
          <cell r="A143">
            <v>34778</v>
          </cell>
          <cell r="B143">
            <v>6.06</v>
          </cell>
          <cell r="C143">
            <v>1.2848748807237069</v>
          </cell>
          <cell r="E143">
            <v>142</v>
          </cell>
        </row>
        <row r="144">
          <cell r="A144">
            <v>34779</v>
          </cell>
          <cell r="B144">
            <v>6.06</v>
          </cell>
          <cell r="C144">
            <v>1.2874703279827686</v>
          </cell>
          <cell r="E144">
            <v>143</v>
          </cell>
        </row>
        <row r="145">
          <cell r="A145">
            <v>34780</v>
          </cell>
          <cell r="B145">
            <v>6.05</v>
          </cell>
          <cell r="C145">
            <v>1.2900710180452937</v>
          </cell>
          <cell r="E145">
            <v>144</v>
          </cell>
        </row>
        <row r="146">
          <cell r="A146">
            <v>34781</v>
          </cell>
          <cell r="B146">
            <v>6.05</v>
          </cell>
          <cell r="C146">
            <v>1.2926726612650181</v>
          </cell>
          <cell r="E146">
            <v>145</v>
          </cell>
        </row>
        <row r="147">
          <cell r="A147">
            <v>34782</v>
          </cell>
          <cell r="B147">
            <v>6.05</v>
          </cell>
          <cell r="C147">
            <v>1.2952795511319024</v>
          </cell>
          <cell r="E147">
            <v>146</v>
          </cell>
        </row>
        <row r="148">
          <cell r="A148">
            <v>34785</v>
          </cell>
          <cell r="B148">
            <v>6.05</v>
          </cell>
          <cell r="C148">
            <v>1.297891698226685</v>
          </cell>
          <cell r="E148">
            <v>147</v>
          </cell>
        </row>
        <row r="149">
          <cell r="A149">
            <v>34786</v>
          </cell>
          <cell r="B149">
            <v>6.06</v>
          </cell>
          <cell r="C149">
            <v>1.3005091131514421</v>
          </cell>
          <cell r="E149">
            <v>148</v>
          </cell>
        </row>
        <row r="150">
          <cell r="A150">
            <v>34787</v>
          </cell>
          <cell r="B150">
            <v>6.06</v>
          </cell>
          <cell r="C150">
            <v>1.303136141560008</v>
          </cell>
          <cell r="E150">
            <v>149</v>
          </cell>
        </row>
        <row r="151">
          <cell r="A151">
            <v>34788</v>
          </cell>
          <cell r="B151">
            <v>6.05</v>
          </cell>
          <cell r="C151">
            <v>1.3057684765659592</v>
          </cell>
          <cell r="E151">
            <v>150</v>
          </cell>
        </row>
        <row r="152">
          <cell r="A152">
            <v>34789</v>
          </cell>
          <cell r="B152">
            <v>7.36</v>
          </cell>
          <cell r="C152">
            <v>1.3084017763270337</v>
          </cell>
          <cell r="E152">
            <v>151</v>
          </cell>
        </row>
        <row r="153">
          <cell r="A153">
            <v>34792</v>
          </cell>
          <cell r="B153">
            <v>7.38</v>
          </cell>
          <cell r="C153">
            <v>1.3116117220182895</v>
          </cell>
          <cell r="D153">
            <v>4.4082221334470706E-2</v>
          </cell>
          <cell r="E153">
            <v>152</v>
          </cell>
        </row>
        <row r="154">
          <cell r="A154">
            <v>34793</v>
          </cell>
          <cell r="B154">
            <v>7.38</v>
          </cell>
          <cell r="C154">
            <v>1.3148382868544544</v>
          </cell>
          <cell r="E154">
            <v>153</v>
          </cell>
        </row>
        <row r="155">
          <cell r="A155">
            <v>34794</v>
          </cell>
          <cell r="B155">
            <v>7.38</v>
          </cell>
          <cell r="C155">
            <v>1.3180727890401163</v>
          </cell>
          <cell r="E155">
            <v>154</v>
          </cell>
        </row>
        <row r="156">
          <cell r="A156">
            <v>34795</v>
          </cell>
          <cell r="B156">
            <v>7.38</v>
          </cell>
          <cell r="C156">
            <v>1.3213152481011547</v>
          </cell>
          <cell r="E156">
            <v>155</v>
          </cell>
        </row>
        <row r="157">
          <cell r="A157">
            <v>34796</v>
          </cell>
          <cell r="B157">
            <v>7.38</v>
          </cell>
          <cell r="C157">
            <v>1.3245656836114834</v>
          </cell>
          <cell r="E157">
            <v>156</v>
          </cell>
        </row>
        <row r="158">
          <cell r="A158">
            <v>34799</v>
          </cell>
          <cell r="B158">
            <v>7.4</v>
          </cell>
          <cell r="C158">
            <v>1.3278241151931676</v>
          </cell>
          <cell r="E158">
            <v>157</v>
          </cell>
        </row>
        <row r="159">
          <cell r="A159">
            <v>34800</v>
          </cell>
          <cell r="B159">
            <v>7.46</v>
          </cell>
          <cell r="C159">
            <v>1.3310994146773107</v>
          </cell>
          <cell r="E159">
            <v>158</v>
          </cell>
        </row>
        <row r="160">
          <cell r="A160">
            <v>34801</v>
          </cell>
          <cell r="B160">
            <v>7.47</v>
          </cell>
          <cell r="C160">
            <v>1.3344094152218084</v>
          </cell>
          <cell r="E160">
            <v>159</v>
          </cell>
        </row>
        <row r="161">
          <cell r="A161">
            <v>34806</v>
          </cell>
          <cell r="B161">
            <v>7.46</v>
          </cell>
          <cell r="C161">
            <v>1.337732094665711</v>
          </cell>
          <cell r="E161">
            <v>160</v>
          </cell>
        </row>
        <row r="162">
          <cell r="A162">
            <v>34807</v>
          </cell>
          <cell r="B162">
            <v>7.43</v>
          </cell>
          <cell r="C162">
            <v>1.3410585884744466</v>
          </cell>
          <cell r="E162">
            <v>161</v>
          </cell>
        </row>
        <row r="163">
          <cell r="A163">
            <v>34808</v>
          </cell>
          <cell r="B163">
            <v>7.41</v>
          </cell>
          <cell r="C163">
            <v>1.3443799435785684</v>
          </cell>
          <cell r="E163">
            <v>162</v>
          </cell>
        </row>
        <row r="164">
          <cell r="A164">
            <v>34809</v>
          </cell>
          <cell r="B164">
            <v>7.39</v>
          </cell>
          <cell r="C164">
            <v>1.3477005620392075</v>
          </cell>
          <cell r="E164">
            <v>163</v>
          </cell>
        </row>
        <row r="165">
          <cell r="A165">
            <v>34813</v>
          </cell>
          <cell r="B165">
            <v>7.39</v>
          </cell>
          <cell r="C165">
            <v>1.3510203977570308</v>
          </cell>
          <cell r="E165">
            <v>164</v>
          </cell>
        </row>
        <row r="166">
          <cell r="A166">
            <v>34814</v>
          </cell>
          <cell r="B166">
            <v>7.38</v>
          </cell>
          <cell r="C166">
            <v>1.3543484113368389</v>
          </cell>
          <cell r="E166">
            <v>165</v>
          </cell>
        </row>
        <row r="167">
          <cell r="A167">
            <v>34815</v>
          </cell>
          <cell r="B167">
            <v>7.38</v>
          </cell>
          <cell r="C167">
            <v>1.3576801084287273</v>
          </cell>
          <cell r="E167">
            <v>166</v>
          </cell>
        </row>
        <row r="168">
          <cell r="A168">
            <v>34816</v>
          </cell>
          <cell r="B168">
            <v>7.38</v>
          </cell>
          <cell r="C168">
            <v>1.3610200014954619</v>
          </cell>
          <cell r="E168">
            <v>167</v>
          </cell>
        </row>
        <row r="169">
          <cell r="A169">
            <v>34817</v>
          </cell>
          <cell r="B169">
            <v>5.7</v>
          </cell>
          <cell r="C169">
            <v>1.3643681106991405</v>
          </cell>
          <cell r="E169">
            <v>168</v>
          </cell>
        </row>
        <row r="170">
          <cell r="A170">
            <v>34821</v>
          </cell>
          <cell r="B170">
            <v>5.71</v>
          </cell>
          <cell r="C170">
            <v>1.366960410109469</v>
          </cell>
          <cell r="E170">
            <v>169</v>
          </cell>
        </row>
        <row r="171">
          <cell r="A171">
            <v>34822</v>
          </cell>
          <cell r="B171">
            <v>5.77</v>
          </cell>
          <cell r="C171">
            <v>1.3695621914233773</v>
          </cell>
          <cell r="E171">
            <v>170</v>
          </cell>
        </row>
        <row r="172">
          <cell r="A172">
            <v>34823</v>
          </cell>
          <cell r="B172">
            <v>5.76</v>
          </cell>
          <cell r="C172">
            <v>1.3721963160382149</v>
          </cell>
          <cell r="E172">
            <v>171</v>
          </cell>
        </row>
        <row r="173">
          <cell r="A173">
            <v>34824</v>
          </cell>
          <cell r="B173">
            <v>5.73</v>
          </cell>
          <cell r="C173">
            <v>1.3748309329650081</v>
          </cell>
          <cell r="E173">
            <v>172</v>
          </cell>
        </row>
        <row r="174">
          <cell r="A174">
            <v>34827</v>
          </cell>
          <cell r="B174">
            <v>5.73</v>
          </cell>
          <cell r="C174">
            <v>1.3774568600469714</v>
          </cell>
          <cell r="E174">
            <v>173</v>
          </cell>
        </row>
        <row r="175">
          <cell r="A175">
            <v>34828</v>
          </cell>
          <cell r="B175">
            <v>5.75</v>
          </cell>
          <cell r="C175">
            <v>1.3800878026496612</v>
          </cell>
          <cell r="E175">
            <v>174</v>
          </cell>
        </row>
        <row r="176">
          <cell r="A176">
            <v>34829</v>
          </cell>
          <cell r="B176">
            <v>5.75</v>
          </cell>
          <cell r="C176">
            <v>1.3827329709380729</v>
          </cell>
          <cell r="E176">
            <v>175</v>
          </cell>
        </row>
        <row r="177">
          <cell r="A177">
            <v>34830</v>
          </cell>
          <cell r="B177">
            <v>5.74</v>
          </cell>
          <cell r="C177">
            <v>1.3853832091323708</v>
          </cell>
          <cell r="E177">
            <v>176</v>
          </cell>
        </row>
        <row r="178">
          <cell r="A178">
            <v>34831</v>
          </cell>
          <cell r="B178">
            <v>5.73</v>
          </cell>
          <cell r="C178">
            <v>1.3880339090058442</v>
          </cell>
          <cell r="E178">
            <v>177</v>
          </cell>
        </row>
        <row r="179">
          <cell r="A179">
            <v>34834</v>
          </cell>
          <cell r="B179">
            <v>5.72</v>
          </cell>
          <cell r="C179">
            <v>1.3906850537720454</v>
          </cell>
          <cell r="E179">
            <v>178</v>
          </cell>
        </row>
        <row r="180">
          <cell r="A180">
            <v>34835</v>
          </cell>
          <cell r="B180">
            <v>5.7</v>
          </cell>
          <cell r="C180">
            <v>1.3933366266079041</v>
          </cell>
          <cell r="E180">
            <v>179</v>
          </cell>
        </row>
        <row r="181">
          <cell r="A181">
            <v>34836</v>
          </cell>
          <cell r="B181">
            <v>5.69</v>
          </cell>
          <cell r="C181">
            <v>1.3959839661984592</v>
          </cell>
          <cell r="E181">
            <v>180</v>
          </cell>
        </row>
        <row r="182">
          <cell r="A182">
            <v>34837</v>
          </cell>
          <cell r="B182">
            <v>5.68</v>
          </cell>
          <cell r="C182">
            <v>1.398631682454349</v>
          </cell>
          <cell r="E182">
            <v>181</v>
          </cell>
        </row>
        <row r="183">
          <cell r="A183">
            <v>34838</v>
          </cell>
          <cell r="B183">
            <v>5.68</v>
          </cell>
          <cell r="C183">
            <v>1.4012797584397958</v>
          </cell>
          <cell r="E183">
            <v>182</v>
          </cell>
        </row>
        <row r="184">
          <cell r="A184">
            <v>34841</v>
          </cell>
          <cell r="B184">
            <v>5.68</v>
          </cell>
          <cell r="C184">
            <v>1.4039328481157751</v>
          </cell>
          <cell r="E184">
            <v>183</v>
          </cell>
        </row>
        <row r="185">
          <cell r="A185">
            <v>34842</v>
          </cell>
          <cell r="B185">
            <v>5.68</v>
          </cell>
          <cell r="C185">
            <v>1.4065909609748743</v>
          </cell>
          <cell r="E185">
            <v>184</v>
          </cell>
        </row>
        <row r="186">
          <cell r="A186">
            <v>34843</v>
          </cell>
          <cell r="B186">
            <v>5.7</v>
          </cell>
          <cell r="C186">
            <v>1.4092541065276534</v>
          </cell>
          <cell r="E186">
            <v>185</v>
          </cell>
        </row>
        <row r="187">
          <cell r="A187">
            <v>34844</v>
          </cell>
          <cell r="B187">
            <v>5.68</v>
          </cell>
          <cell r="C187">
            <v>1.411931689330056</v>
          </cell>
          <cell r="E187">
            <v>186</v>
          </cell>
        </row>
        <row r="188">
          <cell r="A188">
            <v>34845</v>
          </cell>
          <cell r="B188">
            <v>5.68</v>
          </cell>
          <cell r="C188">
            <v>1.4146049466618542</v>
          </cell>
          <cell r="E188">
            <v>187</v>
          </cell>
        </row>
        <row r="189">
          <cell r="A189">
            <v>34848</v>
          </cell>
          <cell r="B189">
            <v>5.67</v>
          </cell>
          <cell r="C189">
            <v>1.4172832653608674</v>
          </cell>
          <cell r="E189">
            <v>188</v>
          </cell>
        </row>
        <row r="190">
          <cell r="A190">
            <v>34849</v>
          </cell>
          <cell r="B190">
            <v>5.67</v>
          </cell>
          <cell r="C190">
            <v>1.4199619307323994</v>
          </cell>
          <cell r="E190">
            <v>189</v>
          </cell>
        </row>
        <row r="191">
          <cell r="A191">
            <v>34850</v>
          </cell>
          <cell r="B191">
            <v>5.67</v>
          </cell>
          <cell r="C191">
            <v>1.4226456587814835</v>
          </cell>
          <cell r="E191">
            <v>190</v>
          </cell>
        </row>
        <row r="192">
          <cell r="A192">
            <v>34851</v>
          </cell>
          <cell r="B192">
            <v>5.67</v>
          </cell>
          <cell r="C192">
            <v>1.4253344590765804</v>
          </cell>
          <cell r="E192">
            <v>191</v>
          </cell>
        </row>
        <row r="193">
          <cell r="A193">
            <v>34852</v>
          </cell>
          <cell r="B193">
            <v>5.67</v>
          </cell>
          <cell r="C193">
            <v>1.4280283412042352</v>
          </cell>
          <cell r="E193">
            <v>192</v>
          </cell>
        </row>
        <row r="194">
          <cell r="A194">
            <v>34855</v>
          </cell>
          <cell r="B194">
            <v>5.67</v>
          </cell>
          <cell r="C194">
            <v>1.4307273147691111</v>
          </cell>
          <cell r="E194">
            <v>193</v>
          </cell>
        </row>
        <row r="195">
          <cell r="A195">
            <v>34856</v>
          </cell>
          <cell r="B195">
            <v>5.67</v>
          </cell>
          <cell r="C195">
            <v>1.4334313893940247</v>
          </cell>
          <cell r="E195">
            <v>194</v>
          </cell>
        </row>
        <row r="196">
          <cell r="A196">
            <v>34857</v>
          </cell>
          <cell r="B196">
            <v>5.69</v>
          </cell>
          <cell r="C196">
            <v>1.4361405747199794</v>
          </cell>
          <cell r="E196">
            <v>195</v>
          </cell>
        </row>
        <row r="197">
          <cell r="A197">
            <v>34858</v>
          </cell>
          <cell r="B197">
            <v>5.68</v>
          </cell>
          <cell r="C197">
            <v>1.4388644546766982</v>
          </cell>
          <cell r="E197">
            <v>196</v>
          </cell>
        </row>
        <row r="198">
          <cell r="A198">
            <v>34859</v>
          </cell>
          <cell r="B198">
            <v>5.68</v>
          </cell>
          <cell r="C198">
            <v>1.441588704710886</v>
          </cell>
          <cell r="E198">
            <v>197</v>
          </cell>
        </row>
        <row r="199">
          <cell r="A199">
            <v>34862</v>
          </cell>
          <cell r="B199">
            <v>5.68</v>
          </cell>
          <cell r="C199">
            <v>1.4443181126584719</v>
          </cell>
          <cell r="E199">
            <v>198</v>
          </cell>
        </row>
        <row r="200">
          <cell r="A200">
            <v>34863</v>
          </cell>
          <cell r="B200">
            <v>5.68</v>
          </cell>
          <cell r="C200">
            <v>1.4470526882851051</v>
          </cell>
          <cell r="E200">
            <v>199</v>
          </cell>
        </row>
        <row r="201">
          <cell r="A201">
            <v>34864</v>
          </cell>
          <cell r="B201">
            <v>5.68</v>
          </cell>
          <cell r="C201">
            <v>1.4497924413749248</v>
          </cell>
          <cell r="E201">
            <v>200</v>
          </cell>
        </row>
        <row r="202">
          <cell r="A202">
            <v>34866</v>
          </cell>
          <cell r="B202">
            <v>5.68</v>
          </cell>
          <cell r="C202">
            <v>1.4525373817305947</v>
          </cell>
          <cell r="E202">
            <v>201</v>
          </cell>
        </row>
        <row r="203">
          <cell r="A203">
            <v>34869</v>
          </cell>
          <cell r="B203">
            <v>5.68</v>
          </cell>
          <cell r="C203">
            <v>1.4552875191733379</v>
          </cell>
          <cell r="E203">
            <v>202</v>
          </cell>
        </row>
        <row r="204">
          <cell r="A204">
            <v>34870</v>
          </cell>
          <cell r="B204">
            <v>5.67</v>
          </cell>
          <cell r="C204">
            <v>1.4580428635429727</v>
          </cell>
          <cell r="E204">
            <v>203</v>
          </cell>
        </row>
        <row r="205">
          <cell r="A205">
            <v>34871</v>
          </cell>
          <cell r="B205">
            <v>5.67</v>
          </cell>
          <cell r="C205">
            <v>1.460798564555069</v>
          </cell>
          <cell r="E205">
            <v>204</v>
          </cell>
        </row>
        <row r="206">
          <cell r="A206">
            <v>34872</v>
          </cell>
          <cell r="B206">
            <v>5.67</v>
          </cell>
          <cell r="C206">
            <v>1.4635594738420779</v>
          </cell>
          <cell r="E206">
            <v>205</v>
          </cell>
        </row>
        <row r="207">
          <cell r="A207">
            <v>34873</v>
          </cell>
          <cell r="B207">
            <v>5.68</v>
          </cell>
          <cell r="C207">
            <v>1.4663256012476393</v>
          </cell>
          <cell r="E207">
            <v>206</v>
          </cell>
        </row>
        <row r="208">
          <cell r="A208">
            <v>34876</v>
          </cell>
          <cell r="B208">
            <v>5.68</v>
          </cell>
          <cell r="C208">
            <v>1.4691018443860016</v>
          </cell>
          <cell r="E208">
            <v>207</v>
          </cell>
        </row>
        <row r="209">
          <cell r="A209">
            <v>34877</v>
          </cell>
          <cell r="B209">
            <v>5.68</v>
          </cell>
          <cell r="C209">
            <v>1.471883343878039</v>
          </cell>
          <cell r="E209">
            <v>208</v>
          </cell>
        </row>
        <row r="210">
          <cell r="A210">
            <v>34878</v>
          </cell>
          <cell r="B210">
            <v>5.68</v>
          </cell>
          <cell r="C210">
            <v>1.4746701096757813</v>
          </cell>
          <cell r="E210">
            <v>209</v>
          </cell>
        </row>
        <row r="211">
          <cell r="A211">
            <v>34879</v>
          </cell>
          <cell r="B211">
            <v>5.68</v>
          </cell>
          <cell r="C211">
            <v>1.4774621517501008</v>
          </cell>
          <cell r="E211">
            <v>210</v>
          </cell>
        </row>
        <row r="212">
          <cell r="A212">
            <v>34880</v>
          </cell>
          <cell r="B212">
            <v>5.67</v>
          </cell>
          <cell r="C212">
            <v>1.4802594800907476</v>
          </cell>
          <cell r="E212">
            <v>211</v>
          </cell>
        </row>
        <row r="213">
          <cell r="A213">
            <v>34883</v>
          </cell>
          <cell r="B213">
            <v>5.67</v>
          </cell>
          <cell r="C213">
            <v>1.483057170508119</v>
          </cell>
          <cell r="E213">
            <v>212</v>
          </cell>
        </row>
        <row r="214">
          <cell r="A214">
            <v>34884</v>
          </cell>
          <cell r="B214">
            <v>5.67</v>
          </cell>
          <cell r="C214">
            <v>1.4858601485603793</v>
          </cell>
          <cell r="E214">
            <v>213</v>
          </cell>
        </row>
        <row r="215">
          <cell r="A215">
            <v>34885</v>
          </cell>
          <cell r="B215">
            <v>5.67</v>
          </cell>
          <cell r="C215">
            <v>1.4886684242411583</v>
          </cell>
          <cell r="E215">
            <v>214</v>
          </cell>
        </row>
        <row r="216">
          <cell r="A216">
            <v>34886</v>
          </cell>
          <cell r="B216">
            <v>5.67</v>
          </cell>
          <cell r="C216">
            <v>1.491482007562974</v>
          </cell>
          <cell r="E216">
            <v>215</v>
          </cell>
        </row>
        <row r="217">
          <cell r="A217">
            <v>34887</v>
          </cell>
          <cell r="B217">
            <v>5.67</v>
          </cell>
          <cell r="C217">
            <v>1.494300908557268</v>
          </cell>
          <cell r="E217">
            <v>216</v>
          </cell>
        </row>
        <row r="218">
          <cell r="A218">
            <v>34890</v>
          </cell>
          <cell r="B218">
            <v>5.67</v>
          </cell>
          <cell r="C218">
            <v>1.4971251372744412</v>
          </cell>
          <cell r="E218">
            <v>217</v>
          </cell>
        </row>
        <row r="219">
          <cell r="A219">
            <v>34891</v>
          </cell>
          <cell r="B219">
            <v>5.67</v>
          </cell>
          <cell r="C219">
            <v>1.4999547037838898</v>
          </cell>
          <cell r="E219">
            <v>218</v>
          </cell>
        </row>
        <row r="220">
          <cell r="A220">
            <v>34892</v>
          </cell>
          <cell r="B220">
            <v>5.66</v>
          </cell>
          <cell r="C220">
            <v>1.5027896181740412</v>
          </cell>
          <cell r="E220">
            <v>219</v>
          </cell>
        </row>
        <row r="221">
          <cell r="A221">
            <v>34893</v>
          </cell>
          <cell r="B221">
            <v>5.66</v>
          </cell>
          <cell r="C221">
            <v>1.5056248812536628</v>
          </cell>
          <cell r="E221">
            <v>220</v>
          </cell>
        </row>
        <row r="222">
          <cell r="A222">
            <v>34894</v>
          </cell>
          <cell r="B222">
            <v>5.65</v>
          </cell>
          <cell r="C222">
            <v>1.508465493529628</v>
          </cell>
          <cell r="E222">
            <v>221</v>
          </cell>
        </row>
        <row r="223">
          <cell r="A223">
            <v>34897</v>
          </cell>
          <cell r="B223">
            <v>5.65</v>
          </cell>
          <cell r="C223">
            <v>1.5113064368757754</v>
          </cell>
          <cell r="E223">
            <v>222</v>
          </cell>
        </row>
        <row r="224">
          <cell r="A224">
            <v>34898</v>
          </cell>
          <cell r="B224">
            <v>5.64</v>
          </cell>
          <cell r="C224">
            <v>1.5141527306652247</v>
          </cell>
          <cell r="E224">
            <v>223</v>
          </cell>
        </row>
        <row r="225">
          <cell r="A225">
            <v>34899</v>
          </cell>
          <cell r="B225">
            <v>5.64</v>
          </cell>
          <cell r="C225">
            <v>1.5169993377988755</v>
          </cell>
          <cell r="E225">
            <v>224</v>
          </cell>
        </row>
        <row r="226">
          <cell r="A226">
            <v>34900</v>
          </cell>
          <cell r="B226">
            <v>5.64</v>
          </cell>
          <cell r="C226">
            <v>1.5198512965539375</v>
          </cell>
          <cell r="E226">
            <v>225</v>
          </cell>
        </row>
        <row r="227">
          <cell r="A227">
            <v>34901</v>
          </cell>
          <cell r="B227">
            <v>5.64</v>
          </cell>
          <cell r="C227">
            <v>1.522708616991459</v>
          </cell>
          <cell r="E227">
            <v>226</v>
          </cell>
        </row>
        <row r="228">
          <cell r="A228">
            <v>34904</v>
          </cell>
          <cell r="B228">
            <v>5.64</v>
          </cell>
          <cell r="C228">
            <v>1.5255713091914032</v>
          </cell>
          <cell r="E228">
            <v>227</v>
          </cell>
        </row>
        <row r="229">
          <cell r="A229">
            <v>34905</v>
          </cell>
          <cell r="B229">
            <v>5.63</v>
          </cell>
          <cell r="C229">
            <v>1.5284393832526832</v>
          </cell>
          <cell r="E229">
            <v>228</v>
          </cell>
        </row>
        <row r="230">
          <cell r="A230">
            <v>34906</v>
          </cell>
          <cell r="B230">
            <v>5.63</v>
          </cell>
          <cell r="C230">
            <v>1.5313077544952542</v>
          </cell>
          <cell r="E230">
            <v>229</v>
          </cell>
        </row>
        <row r="231">
          <cell r="A231">
            <v>34907</v>
          </cell>
          <cell r="B231">
            <v>5.63</v>
          </cell>
          <cell r="C231">
            <v>1.5341815087145239</v>
          </cell>
          <cell r="E231">
            <v>230</v>
          </cell>
        </row>
        <row r="232">
          <cell r="A232">
            <v>34908</v>
          </cell>
          <cell r="B232">
            <v>5.63</v>
          </cell>
          <cell r="C232">
            <v>1.5370606560125448</v>
          </cell>
          <cell r="E232">
            <v>231</v>
          </cell>
        </row>
        <row r="233">
          <cell r="A233">
            <v>34911</v>
          </cell>
          <cell r="B233">
            <v>5</v>
          </cell>
          <cell r="C233">
            <v>1.5399452065103285</v>
          </cell>
          <cell r="E233">
            <v>232</v>
          </cell>
        </row>
        <row r="234">
          <cell r="A234">
            <v>34912</v>
          </cell>
          <cell r="B234">
            <v>5</v>
          </cell>
          <cell r="C234">
            <v>1.5425117818545124</v>
          </cell>
          <cell r="E234">
            <v>233</v>
          </cell>
        </row>
        <row r="235">
          <cell r="A235">
            <v>34913</v>
          </cell>
          <cell r="B235">
            <v>5</v>
          </cell>
          <cell r="C235">
            <v>1.5450826348242701</v>
          </cell>
          <cell r="E235">
            <v>234</v>
          </cell>
        </row>
        <row r="236">
          <cell r="A236">
            <v>34914</v>
          </cell>
          <cell r="B236">
            <v>5</v>
          </cell>
          <cell r="C236">
            <v>1.5476577725489773</v>
          </cell>
          <cell r="E236">
            <v>235</v>
          </cell>
        </row>
        <row r="237">
          <cell r="A237">
            <v>34915</v>
          </cell>
          <cell r="B237">
            <v>4.9000000000000004</v>
          </cell>
          <cell r="C237">
            <v>1.5502372021698922</v>
          </cell>
          <cell r="E237">
            <v>236</v>
          </cell>
        </row>
        <row r="238">
          <cell r="A238">
            <v>34918</v>
          </cell>
          <cell r="B238">
            <v>4.9000000000000004</v>
          </cell>
          <cell r="C238">
            <v>1.5527692562667699</v>
          </cell>
          <cell r="E238">
            <v>237</v>
          </cell>
        </row>
        <row r="239">
          <cell r="A239">
            <v>34919</v>
          </cell>
          <cell r="B239">
            <v>4.9000000000000004</v>
          </cell>
          <cell r="C239">
            <v>1.5553054460520057</v>
          </cell>
          <cell r="E239">
            <v>238</v>
          </cell>
        </row>
        <row r="240">
          <cell r="A240">
            <v>34920</v>
          </cell>
          <cell r="B240">
            <v>4.8899999999999997</v>
          </cell>
          <cell r="C240">
            <v>1.5578457782805575</v>
          </cell>
          <cell r="E240">
            <v>239</v>
          </cell>
        </row>
        <row r="241">
          <cell r="A241">
            <v>34921</v>
          </cell>
          <cell r="B241">
            <v>4.8899999999999997</v>
          </cell>
          <cell r="C241">
            <v>1.5603850668991548</v>
          </cell>
          <cell r="E241">
            <v>240</v>
          </cell>
        </row>
        <row r="242">
          <cell r="A242">
            <v>34922</v>
          </cell>
          <cell r="B242">
            <v>4.8899999999999997</v>
          </cell>
          <cell r="C242">
            <v>1.5629284945582005</v>
          </cell>
          <cell r="E242">
            <v>241</v>
          </cell>
        </row>
        <row r="243">
          <cell r="A243">
            <v>34925</v>
          </cell>
          <cell r="B243">
            <v>4.87</v>
          </cell>
          <cell r="C243">
            <v>1.5654760680043305</v>
          </cell>
          <cell r="E243">
            <v>242</v>
          </cell>
        </row>
        <row r="244">
          <cell r="A244">
            <v>34926</v>
          </cell>
          <cell r="B244">
            <v>4.8499999999999996</v>
          </cell>
          <cell r="C244">
            <v>1.5680173574880574</v>
          </cell>
          <cell r="E244">
            <v>243</v>
          </cell>
        </row>
        <row r="245">
          <cell r="A245">
            <v>34927</v>
          </cell>
          <cell r="B245">
            <v>4.8499999999999996</v>
          </cell>
          <cell r="C245">
            <v>1.5705523188826629</v>
          </cell>
          <cell r="E245">
            <v>244</v>
          </cell>
        </row>
        <row r="246">
          <cell r="A246">
            <v>34928</v>
          </cell>
          <cell r="B246">
            <v>4.8499999999999996</v>
          </cell>
          <cell r="C246">
            <v>1.5730913784648564</v>
          </cell>
          <cell r="E246">
            <v>245</v>
          </cell>
        </row>
        <row r="247">
          <cell r="A247">
            <v>34929</v>
          </cell>
          <cell r="B247">
            <v>4.84</v>
          </cell>
          <cell r="C247">
            <v>1.5756345428600411</v>
          </cell>
          <cell r="E247">
            <v>246</v>
          </cell>
        </row>
        <row r="248">
          <cell r="A248">
            <v>34932</v>
          </cell>
          <cell r="B248">
            <v>4.84</v>
          </cell>
          <cell r="C248">
            <v>1.5781765665891885</v>
          </cell>
          <cell r="E248">
            <v>247</v>
          </cell>
        </row>
        <row r="249">
          <cell r="A249">
            <v>34933</v>
          </cell>
          <cell r="B249">
            <v>4.84</v>
          </cell>
          <cell r="C249">
            <v>1.5807226914499521</v>
          </cell>
          <cell r="E249">
            <v>248</v>
          </cell>
        </row>
        <row r="250">
          <cell r="A250">
            <v>34934</v>
          </cell>
          <cell r="B250">
            <v>4.84</v>
          </cell>
          <cell r="C250">
            <v>1.5832729240588246</v>
          </cell>
          <cell r="E250">
            <v>249</v>
          </cell>
        </row>
        <row r="251">
          <cell r="A251">
            <v>34935</v>
          </cell>
          <cell r="B251">
            <v>4.84</v>
          </cell>
          <cell r="C251">
            <v>1.5858272710429726</v>
          </cell>
          <cell r="E251">
            <v>250</v>
          </cell>
        </row>
        <row r="252">
          <cell r="A252">
            <v>34936</v>
          </cell>
          <cell r="B252">
            <v>4.84</v>
          </cell>
          <cell r="C252">
            <v>1.5883857390402552</v>
          </cell>
          <cell r="E252">
            <v>251</v>
          </cell>
        </row>
        <row r="253">
          <cell r="A253">
            <v>34939</v>
          </cell>
          <cell r="B253">
            <v>4.83</v>
          </cell>
          <cell r="C253">
            <v>1.5909483346992399</v>
          </cell>
          <cell r="E253">
            <v>252</v>
          </cell>
        </row>
        <row r="254">
          <cell r="A254">
            <v>34940</v>
          </cell>
          <cell r="B254">
            <v>4.83</v>
          </cell>
          <cell r="C254">
            <v>1.5935097615181055</v>
          </cell>
          <cell r="E254">
            <v>253</v>
          </cell>
        </row>
        <row r="255">
          <cell r="A255">
            <v>34941</v>
          </cell>
          <cell r="B255">
            <v>4.83</v>
          </cell>
          <cell r="C255">
            <v>1.5960753122341496</v>
          </cell>
          <cell r="E255">
            <v>254</v>
          </cell>
        </row>
        <row r="256">
          <cell r="A256">
            <v>34942</v>
          </cell>
          <cell r="B256">
            <v>4.8499999999999996</v>
          </cell>
          <cell r="C256">
            <v>1.5986449934868463</v>
          </cell>
          <cell r="E256">
            <v>255</v>
          </cell>
        </row>
        <row r="257">
          <cell r="A257">
            <v>34943</v>
          </cell>
          <cell r="B257">
            <v>4.8499999999999996</v>
          </cell>
          <cell r="C257">
            <v>1.6012294695596498</v>
          </cell>
          <cell r="E257">
            <v>256</v>
          </cell>
        </row>
        <row r="258">
          <cell r="A258">
            <v>34946</v>
          </cell>
          <cell r="B258">
            <v>4.8499999999999996</v>
          </cell>
          <cell r="C258">
            <v>1.6038181238687712</v>
          </cell>
          <cell r="E258">
            <v>257</v>
          </cell>
        </row>
        <row r="259">
          <cell r="A259">
            <v>34947</v>
          </cell>
          <cell r="B259">
            <v>4.84</v>
          </cell>
          <cell r="C259">
            <v>1.6064109631690255</v>
          </cell>
          <cell r="E259">
            <v>258</v>
          </cell>
        </row>
        <row r="260">
          <cell r="A260">
            <v>34948</v>
          </cell>
          <cell r="B260">
            <v>4.84</v>
          </cell>
          <cell r="C260">
            <v>1.609002639522938</v>
          </cell>
          <cell r="E260">
            <v>259</v>
          </cell>
        </row>
        <row r="261">
          <cell r="A261">
            <v>34950</v>
          </cell>
          <cell r="B261">
            <v>4.84</v>
          </cell>
          <cell r="C261">
            <v>1.6115984971147015</v>
          </cell>
          <cell r="E261">
            <v>260</v>
          </cell>
        </row>
        <row r="262">
          <cell r="A262">
            <v>34953</v>
          </cell>
          <cell r="B262">
            <v>4.84</v>
          </cell>
          <cell r="C262">
            <v>1.6141985426900465</v>
          </cell>
          <cell r="E262">
            <v>261</v>
          </cell>
        </row>
        <row r="263">
          <cell r="A263">
            <v>34954</v>
          </cell>
          <cell r="B263">
            <v>4.84</v>
          </cell>
          <cell r="C263">
            <v>1.6168027830055862</v>
          </cell>
          <cell r="E263">
            <v>262</v>
          </cell>
        </row>
        <row r="264">
          <cell r="A264">
            <v>34955</v>
          </cell>
          <cell r="B264">
            <v>4.84</v>
          </cell>
          <cell r="C264">
            <v>1.619411224828835</v>
          </cell>
          <cell r="E264">
            <v>263</v>
          </cell>
        </row>
        <row r="265">
          <cell r="A265">
            <v>34956</v>
          </cell>
          <cell r="B265">
            <v>4.83</v>
          </cell>
          <cell r="C265">
            <v>1.6220238749382254</v>
          </cell>
          <cell r="E265">
            <v>264</v>
          </cell>
        </row>
        <row r="266">
          <cell r="A266">
            <v>34957</v>
          </cell>
          <cell r="B266">
            <v>4.83</v>
          </cell>
          <cell r="C266">
            <v>1.6246353333768757</v>
          </cell>
          <cell r="E266">
            <v>265</v>
          </cell>
        </row>
        <row r="267">
          <cell r="A267">
            <v>34960</v>
          </cell>
          <cell r="B267">
            <v>4.83</v>
          </cell>
          <cell r="C267">
            <v>1.6272509962636124</v>
          </cell>
          <cell r="E267">
            <v>266</v>
          </cell>
        </row>
        <row r="268">
          <cell r="A268">
            <v>34961</v>
          </cell>
          <cell r="B268">
            <v>4.83</v>
          </cell>
          <cell r="C268">
            <v>1.6298708703675966</v>
          </cell>
          <cell r="E268">
            <v>267</v>
          </cell>
        </row>
        <row r="269">
          <cell r="A269">
            <v>34962</v>
          </cell>
          <cell r="B269">
            <v>4.83</v>
          </cell>
          <cell r="C269">
            <v>1.6324949624688883</v>
          </cell>
          <cell r="E269">
            <v>268</v>
          </cell>
        </row>
        <row r="270">
          <cell r="A270">
            <v>34963</v>
          </cell>
          <cell r="B270">
            <v>4.83</v>
          </cell>
          <cell r="C270">
            <v>1.6351232793584629</v>
          </cell>
          <cell r="E270">
            <v>269</v>
          </cell>
        </row>
        <row r="271">
          <cell r="A271">
            <v>34964</v>
          </cell>
          <cell r="B271">
            <v>4.83</v>
          </cell>
          <cell r="C271">
            <v>1.6377558278382298</v>
          </cell>
          <cell r="E271">
            <v>270</v>
          </cell>
        </row>
        <row r="272">
          <cell r="A272">
            <v>34967</v>
          </cell>
          <cell r="B272">
            <v>4.83</v>
          </cell>
          <cell r="C272">
            <v>1.6403926147210492</v>
          </cell>
          <cell r="E272">
            <v>271</v>
          </cell>
        </row>
        <row r="273">
          <cell r="A273">
            <v>34968</v>
          </cell>
          <cell r="B273">
            <v>4.83</v>
          </cell>
          <cell r="C273">
            <v>1.64303364683075</v>
          </cell>
          <cell r="E273">
            <v>272</v>
          </cell>
        </row>
        <row r="274">
          <cell r="A274">
            <v>34969</v>
          </cell>
          <cell r="B274">
            <v>4.83</v>
          </cell>
          <cell r="C274">
            <v>1.6456789310021473</v>
          </cell>
          <cell r="E274">
            <v>273</v>
          </cell>
        </row>
        <row r="275">
          <cell r="A275">
            <v>34970</v>
          </cell>
          <cell r="B275">
            <v>4.75</v>
          </cell>
          <cell r="C275">
            <v>1.6483284740810606</v>
          </cell>
          <cell r="E275">
            <v>274</v>
          </cell>
        </row>
        <row r="276">
          <cell r="A276">
            <v>34971</v>
          </cell>
          <cell r="B276">
            <v>4.32</v>
          </cell>
          <cell r="C276">
            <v>1.6509383274983556</v>
          </cell>
          <cell r="E276">
            <v>275</v>
          </cell>
        </row>
        <row r="277">
          <cell r="A277">
            <v>34974</v>
          </cell>
          <cell r="B277">
            <v>4.32</v>
          </cell>
          <cell r="C277">
            <v>1.6533156786899534</v>
          </cell>
          <cell r="E277">
            <v>276</v>
          </cell>
        </row>
        <row r="278">
          <cell r="A278">
            <v>34975</v>
          </cell>
          <cell r="B278">
            <v>4.33</v>
          </cell>
          <cell r="C278">
            <v>1.6556964532672671</v>
          </cell>
          <cell r="E278">
            <v>277</v>
          </cell>
        </row>
        <row r="279">
          <cell r="A279">
            <v>34976</v>
          </cell>
          <cell r="B279">
            <v>4.33</v>
          </cell>
          <cell r="C279">
            <v>1.6580861751481495</v>
          </cell>
          <cell r="E279">
            <v>278</v>
          </cell>
        </row>
        <row r="280">
          <cell r="A280">
            <v>34977</v>
          </cell>
          <cell r="B280">
            <v>4.3099999999999996</v>
          </cell>
          <cell r="C280">
            <v>1.6604793461942797</v>
          </cell>
          <cell r="E280">
            <v>279</v>
          </cell>
        </row>
        <row r="281">
          <cell r="A281">
            <v>34978</v>
          </cell>
          <cell r="B281">
            <v>4.2699999999999996</v>
          </cell>
          <cell r="C281">
            <v>1.6628649015216457</v>
          </cell>
          <cell r="E281">
            <v>280</v>
          </cell>
        </row>
        <row r="282">
          <cell r="A282">
            <v>34981</v>
          </cell>
          <cell r="B282">
            <v>4.25</v>
          </cell>
          <cell r="C282">
            <v>1.6652317125648115</v>
          </cell>
          <cell r="E282">
            <v>281</v>
          </cell>
        </row>
        <row r="283">
          <cell r="A283">
            <v>34982</v>
          </cell>
          <cell r="B283">
            <v>4.2699999999999996</v>
          </cell>
          <cell r="C283">
            <v>1.6675907908242782</v>
          </cell>
          <cell r="E283">
            <v>282</v>
          </cell>
        </row>
        <row r="284">
          <cell r="A284">
            <v>34983</v>
          </cell>
          <cell r="B284">
            <v>4.2699999999999996</v>
          </cell>
          <cell r="C284">
            <v>1.6699643283832182</v>
          </cell>
          <cell r="E284">
            <v>283</v>
          </cell>
        </row>
        <row r="285">
          <cell r="A285">
            <v>34985</v>
          </cell>
          <cell r="B285">
            <v>4.2699999999999996</v>
          </cell>
          <cell r="C285">
            <v>1.6723412442772836</v>
          </cell>
          <cell r="E285">
            <v>284</v>
          </cell>
        </row>
        <row r="286">
          <cell r="A286">
            <v>34988</v>
          </cell>
          <cell r="B286">
            <v>4.2699999999999996</v>
          </cell>
          <cell r="C286">
            <v>1.6747215433149716</v>
          </cell>
          <cell r="E286">
            <v>285</v>
          </cell>
        </row>
        <row r="287">
          <cell r="A287">
            <v>34989</v>
          </cell>
          <cell r="B287">
            <v>4.3</v>
          </cell>
          <cell r="C287">
            <v>1.6771052303116232</v>
          </cell>
          <cell r="E287">
            <v>286</v>
          </cell>
        </row>
        <row r="288">
          <cell r="A288">
            <v>34990</v>
          </cell>
          <cell r="B288">
            <v>4.3600000000000003</v>
          </cell>
          <cell r="C288">
            <v>1.6795090811417366</v>
          </cell>
          <cell r="E288">
            <v>287</v>
          </cell>
        </row>
        <row r="289">
          <cell r="A289">
            <v>34991</v>
          </cell>
          <cell r="B289">
            <v>4.3600000000000003</v>
          </cell>
          <cell r="C289">
            <v>1.6819499676729959</v>
          </cell>
          <cell r="E289">
            <v>288</v>
          </cell>
        </row>
        <row r="290">
          <cell r="A290">
            <v>34992</v>
          </cell>
          <cell r="B290">
            <v>4.37</v>
          </cell>
          <cell r="C290">
            <v>1.6843944016260139</v>
          </cell>
          <cell r="E290">
            <v>289</v>
          </cell>
        </row>
        <row r="291">
          <cell r="A291">
            <v>34995</v>
          </cell>
          <cell r="B291">
            <v>4.37</v>
          </cell>
          <cell r="C291">
            <v>1.6868480028043824</v>
          </cell>
          <cell r="E291">
            <v>290</v>
          </cell>
        </row>
        <row r="292">
          <cell r="A292">
            <v>34996</v>
          </cell>
          <cell r="B292">
            <v>4.34</v>
          </cell>
          <cell r="C292">
            <v>1.6893051780618007</v>
          </cell>
          <cell r="E292">
            <v>291</v>
          </cell>
        </row>
        <row r="293">
          <cell r="A293">
            <v>34997</v>
          </cell>
          <cell r="B293">
            <v>4.33</v>
          </cell>
          <cell r="C293">
            <v>1.6917490395527299</v>
          </cell>
          <cell r="E293">
            <v>292</v>
          </cell>
        </row>
        <row r="294">
          <cell r="A294">
            <v>34998</v>
          </cell>
          <cell r="B294">
            <v>4.32</v>
          </cell>
          <cell r="C294">
            <v>1.6941907973331509</v>
          </cell>
          <cell r="E294">
            <v>293</v>
          </cell>
        </row>
        <row r="295">
          <cell r="A295">
            <v>34999</v>
          </cell>
          <cell r="B295">
            <v>4.28</v>
          </cell>
          <cell r="C295">
            <v>1.6966304320813108</v>
          </cell>
          <cell r="E295">
            <v>294</v>
          </cell>
        </row>
        <row r="296">
          <cell r="A296">
            <v>35002</v>
          </cell>
          <cell r="B296">
            <v>4.26</v>
          </cell>
          <cell r="C296">
            <v>1.6990509581644135</v>
          </cell>
          <cell r="E296">
            <v>295</v>
          </cell>
        </row>
        <row r="297">
          <cell r="A297">
            <v>35003</v>
          </cell>
          <cell r="B297">
            <v>4.21</v>
          </cell>
          <cell r="C297">
            <v>1.7014636105250069</v>
          </cell>
          <cell r="E297">
            <v>296</v>
          </cell>
        </row>
        <row r="298">
          <cell r="A298">
            <v>35004</v>
          </cell>
          <cell r="B298">
            <v>4.12</v>
          </cell>
          <cell r="C298">
            <v>1.7038513311251104</v>
          </cell>
          <cell r="E298">
            <v>297</v>
          </cell>
        </row>
        <row r="299">
          <cell r="A299">
            <v>35006</v>
          </cell>
          <cell r="B299">
            <v>4.13</v>
          </cell>
          <cell r="C299">
            <v>1.7061912869531888</v>
          </cell>
          <cell r="E299">
            <v>298</v>
          </cell>
        </row>
        <row r="300">
          <cell r="A300">
            <v>35009</v>
          </cell>
          <cell r="B300">
            <v>4.17</v>
          </cell>
          <cell r="C300">
            <v>1.7085401436248941</v>
          </cell>
          <cell r="E300">
            <v>299</v>
          </cell>
        </row>
        <row r="301">
          <cell r="A301">
            <v>35010</v>
          </cell>
          <cell r="B301">
            <v>4.2</v>
          </cell>
          <cell r="C301">
            <v>1.7109150144245329</v>
          </cell>
          <cell r="E301">
            <v>300</v>
          </cell>
        </row>
        <row r="302">
          <cell r="A302">
            <v>35011</v>
          </cell>
          <cell r="B302">
            <v>4.2699999999999996</v>
          </cell>
          <cell r="C302">
            <v>1.7133102954447272</v>
          </cell>
          <cell r="E302">
            <v>301</v>
          </cell>
        </row>
        <row r="303">
          <cell r="A303">
            <v>35012</v>
          </cell>
          <cell r="B303">
            <v>4.26</v>
          </cell>
          <cell r="C303">
            <v>1.715748907098577</v>
          </cell>
          <cell r="E303">
            <v>302</v>
          </cell>
        </row>
        <row r="304">
          <cell r="A304">
            <v>35013</v>
          </cell>
          <cell r="B304">
            <v>4.3</v>
          </cell>
          <cell r="C304">
            <v>1.7181852705466569</v>
          </cell>
          <cell r="E304">
            <v>303</v>
          </cell>
        </row>
        <row r="305">
          <cell r="A305">
            <v>35016</v>
          </cell>
          <cell r="B305">
            <v>4.32</v>
          </cell>
          <cell r="C305">
            <v>1.720648002767774</v>
          </cell>
          <cell r="E305">
            <v>304</v>
          </cell>
        </row>
        <row r="306">
          <cell r="A306">
            <v>35017</v>
          </cell>
          <cell r="B306">
            <v>4.32</v>
          </cell>
          <cell r="C306">
            <v>1.7231257358917598</v>
          </cell>
          <cell r="E306">
            <v>305</v>
          </cell>
        </row>
        <row r="307">
          <cell r="A307">
            <v>35019</v>
          </cell>
          <cell r="B307">
            <v>4.32</v>
          </cell>
          <cell r="C307">
            <v>1.725607036951444</v>
          </cell>
          <cell r="E307">
            <v>306</v>
          </cell>
        </row>
        <row r="308">
          <cell r="A308">
            <v>35020</v>
          </cell>
          <cell r="B308">
            <v>4.32</v>
          </cell>
          <cell r="C308">
            <v>1.7280919110846542</v>
          </cell>
          <cell r="E308">
            <v>307</v>
          </cell>
        </row>
        <row r="309">
          <cell r="A309">
            <v>35023</v>
          </cell>
          <cell r="B309">
            <v>4.3</v>
          </cell>
          <cell r="C309">
            <v>1.7305803634366164</v>
          </cell>
          <cell r="E309">
            <v>308</v>
          </cell>
        </row>
        <row r="310">
          <cell r="A310">
            <v>35024</v>
          </cell>
          <cell r="B310">
            <v>4.1500000000000004</v>
          </cell>
          <cell r="C310">
            <v>1.7330608619575423</v>
          </cell>
          <cell r="E310">
            <v>309</v>
          </cell>
        </row>
        <row r="311">
          <cell r="A311">
            <v>35025</v>
          </cell>
          <cell r="B311">
            <v>4.16</v>
          </cell>
          <cell r="C311">
            <v>1.7354582628165836</v>
          </cell>
          <cell r="E311">
            <v>310</v>
          </cell>
        </row>
        <row r="312">
          <cell r="A312">
            <v>35026</v>
          </cell>
          <cell r="B312">
            <v>4.1399999999999997</v>
          </cell>
          <cell r="C312">
            <v>1.7378647649410226</v>
          </cell>
          <cell r="E312">
            <v>311</v>
          </cell>
        </row>
        <row r="313">
          <cell r="A313">
            <v>35027</v>
          </cell>
          <cell r="B313">
            <v>4.1399999999999997</v>
          </cell>
          <cell r="C313">
            <v>1.7402630183166412</v>
          </cell>
          <cell r="E313">
            <v>312</v>
          </cell>
        </row>
        <row r="314">
          <cell r="A314">
            <v>35030</v>
          </cell>
          <cell r="B314">
            <v>4.1399999999999997</v>
          </cell>
          <cell r="C314">
            <v>1.7426645812819181</v>
          </cell>
          <cell r="E314">
            <v>313</v>
          </cell>
        </row>
        <row r="315">
          <cell r="A315">
            <v>35031</v>
          </cell>
          <cell r="B315">
            <v>4.1500000000000004</v>
          </cell>
          <cell r="C315">
            <v>1.7450694584040871</v>
          </cell>
          <cell r="E315">
            <v>314</v>
          </cell>
        </row>
        <row r="316">
          <cell r="A316">
            <v>35032</v>
          </cell>
          <cell r="B316">
            <v>4.1399999999999997</v>
          </cell>
          <cell r="C316">
            <v>1.7474834711548795</v>
          </cell>
          <cell r="E316">
            <v>315</v>
          </cell>
        </row>
        <row r="317">
          <cell r="A317">
            <v>35033</v>
          </cell>
          <cell r="B317">
            <v>3.96</v>
          </cell>
          <cell r="C317">
            <v>1.7498949983450731</v>
          </cell>
          <cell r="E317">
            <v>316</v>
          </cell>
        </row>
        <row r="318">
          <cell r="A318">
            <v>35034</v>
          </cell>
          <cell r="B318">
            <v>3.98</v>
          </cell>
          <cell r="C318">
            <v>1.7522048597428885</v>
          </cell>
          <cell r="E318">
            <v>317</v>
          </cell>
        </row>
        <row r="319">
          <cell r="A319">
            <v>35037</v>
          </cell>
          <cell r="B319">
            <v>3.99</v>
          </cell>
          <cell r="C319">
            <v>1.7545294515234808</v>
          </cell>
          <cell r="E319">
            <v>318</v>
          </cell>
        </row>
        <row r="320">
          <cell r="A320">
            <v>35038</v>
          </cell>
          <cell r="B320">
            <v>3.98</v>
          </cell>
          <cell r="C320">
            <v>1.7568629756940071</v>
          </cell>
          <cell r="E320">
            <v>319</v>
          </cell>
        </row>
        <row r="321">
          <cell r="A321">
            <v>35039</v>
          </cell>
          <cell r="B321">
            <v>3.99</v>
          </cell>
          <cell r="C321">
            <v>1.7591937472417611</v>
          </cell>
          <cell r="E321">
            <v>320</v>
          </cell>
        </row>
        <row r="322">
          <cell r="A322">
            <v>35040</v>
          </cell>
          <cell r="B322">
            <v>4</v>
          </cell>
          <cell r="C322">
            <v>1.7615334749255929</v>
          </cell>
          <cell r="E322">
            <v>321</v>
          </cell>
        </row>
        <row r="323">
          <cell r="A323">
            <v>35041</v>
          </cell>
          <cell r="B323">
            <v>4</v>
          </cell>
          <cell r="C323">
            <v>1.7638821862254939</v>
          </cell>
          <cell r="E323">
            <v>322</v>
          </cell>
        </row>
        <row r="324">
          <cell r="A324">
            <v>35044</v>
          </cell>
          <cell r="B324">
            <v>4.03</v>
          </cell>
          <cell r="C324">
            <v>1.7662340291404612</v>
          </cell>
          <cell r="E324">
            <v>323</v>
          </cell>
        </row>
        <row r="325">
          <cell r="A325">
            <v>35045</v>
          </cell>
          <cell r="B325">
            <v>4.04</v>
          </cell>
          <cell r="C325">
            <v>1.768606670186273</v>
          </cell>
          <cell r="E325">
            <v>324</v>
          </cell>
        </row>
        <row r="326">
          <cell r="A326">
            <v>35046</v>
          </cell>
          <cell r="B326">
            <v>4.04</v>
          </cell>
          <cell r="C326">
            <v>1.7709883938354571</v>
          </cell>
          <cell r="E326">
            <v>325</v>
          </cell>
        </row>
        <row r="327">
          <cell r="A327">
            <v>35047</v>
          </cell>
          <cell r="B327">
            <v>4.17</v>
          </cell>
          <cell r="C327">
            <v>1.7733733248724888</v>
          </cell>
          <cell r="E327">
            <v>326</v>
          </cell>
        </row>
        <row r="328">
          <cell r="A328">
            <v>35048</v>
          </cell>
          <cell r="B328">
            <v>4.18</v>
          </cell>
          <cell r="C328">
            <v>1.7758383137940614</v>
          </cell>
          <cell r="E328">
            <v>327</v>
          </cell>
        </row>
        <row r="329">
          <cell r="A329">
            <v>35051</v>
          </cell>
          <cell r="B329">
            <v>4.17</v>
          </cell>
          <cell r="C329">
            <v>1.7783126485112812</v>
          </cell>
          <cell r="E329">
            <v>328</v>
          </cell>
        </row>
        <row r="330">
          <cell r="A330">
            <v>35052</v>
          </cell>
          <cell r="B330">
            <v>4.17</v>
          </cell>
          <cell r="C330">
            <v>1.7807845030927119</v>
          </cell>
          <cell r="E330">
            <v>329</v>
          </cell>
        </row>
        <row r="331">
          <cell r="A331">
            <v>35053</v>
          </cell>
          <cell r="B331">
            <v>4.17</v>
          </cell>
          <cell r="C331">
            <v>1.7832597935520107</v>
          </cell>
          <cell r="E331">
            <v>330</v>
          </cell>
        </row>
        <row r="332">
          <cell r="A332">
            <v>35054</v>
          </cell>
          <cell r="B332">
            <v>4.16</v>
          </cell>
          <cell r="C332">
            <v>1.7857385246650479</v>
          </cell>
          <cell r="E332">
            <v>331</v>
          </cell>
        </row>
        <row r="333">
          <cell r="A333">
            <v>35055</v>
          </cell>
          <cell r="B333">
            <v>4.1500000000000004</v>
          </cell>
          <cell r="C333">
            <v>1.7882147487525835</v>
          </cell>
          <cell r="E333">
            <v>332</v>
          </cell>
        </row>
        <row r="334">
          <cell r="A334">
            <v>35059</v>
          </cell>
          <cell r="B334">
            <v>4.0599999999999996</v>
          </cell>
          <cell r="C334">
            <v>1.7906884458216912</v>
          </cell>
          <cell r="E334">
            <v>333</v>
          </cell>
        </row>
        <row r="335">
          <cell r="A335">
            <v>35060</v>
          </cell>
          <cell r="B335">
            <v>4</v>
          </cell>
          <cell r="C335">
            <v>1.7931118441850364</v>
          </cell>
          <cell r="E335">
            <v>334</v>
          </cell>
        </row>
        <row r="336">
          <cell r="A336">
            <v>35061</v>
          </cell>
          <cell r="B336">
            <v>3.73</v>
          </cell>
          <cell r="C336">
            <v>1.7955026599772832</v>
          </cell>
          <cell r="E336">
            <v>335</v>
          </cell>
        </row>
        <row r="337">
          <cell r="A337">
            <v>35062</v>
          </cell>
          <cell r="B337">
            <v>3.73</v>
          </cell>
          <cell r="C337">
            <v>1.7977350682845215</v>
          </cell>
          <cell r="E337">
            <v>336</v>
          </cell>
        </row>
        <row r="338">
          <cell r="A338">
            <v>35066</v>
          </cell>
          <cell r="B338">
            <v>3.53</v>
          </cell>
          <cell r="C338">
            <v>1.7999702522194216</v>
          </cell>
          <cell r="D338">
            <v>0.53062092386016224</v>
          </cell>
          <cell r="E338">
            <v>337</v>
          </cell>
        </row>
        <row r="339">
          <cell r="A339">
            <v>35067</v>
          </cell>
          <cell r="B339">
            <v>3.52</v>
          </cell>
          <cell r="C339">
            <v>1.8020882172161996</v>
          </cell>
          <cell r="E339">
            <v>338</v>
          </cell>
        </row>
        <row r="340">
          <cell r="A340">
            <v>35068</v>
          </cell>
          <cell r="B340">
            <v>3.37</v>
          </cell>
          <cell r="C340">
            <v>1.8042026673910665</v>
          </cell>
          <cell r="E340">
            <v>339</v>
          </cell>
        </row>
        <row r="341">
          <cell r="A341">
            <v>35069</v>
          </cell>
          <cell r="B341">
            <v>3.37</v>
          </cell>
          <cell r="C341">
            <v>1.8062293883874359</v>
          </cell>
          <cell r="E341">
            <v>340</v>
          </cell>
        </row>
        <row r="342">
          <cell r="A342">
            <v>35072</v>
          </cell>
          <cell r="B342">
            <v>3.37</v>
          </cell>
          <cell r="C342">
            <v>1.8082583860670578</v>
          </cell>
          <cell r="E342">
            <v>341</v>
          </cell>
        </row>
        <row r="343">
          <cell r="A343">
            <v>35073</v>
          </cell>
          <cell r="B343">
            <v>3.38</v>
          </cell>
          <cell r="C343">
            <v>1.8102896629874066</v>
          </cell>
          <cell r="E343">
            <v>342</v>
          </cell>
        </row>
        <row r="344">
          <cell r="A344">
            <v>35074</v>
          </cell>
          <cell r="B344">
            <v>3.4</v>
          </cell>
          <cell r="C344">
            <v>1.8123292560077058</v>
          </cell>
          <cell r="E344">
            <v>343</v>
          </cell>
        </row>
        <row r="345">
          <cell r="A345">
            <v>35075</v>
          </cell>
          <cell r="B345">
            <v>3.4</v>
          </cell>
          <cell r="C345">
            <v>1.8143832291645148</v>
          </cell>
          <cell r="E345">
            <v>344</v>
          </cell>
        </row>
        <row r="346">
          <cell r="A346">
            <v>35076</v>
          </cell>
          <cell r="B346">
            <v>3.4</v>
          </cell>
          <cell r="C346">
            <v>1.816439530157568</v>
          </cell>
          <cell r="E346">
            <v>345</v>
          </cell>
        </row>
        <row r="347">
          <cell r="A347">
            <v>35079</v>
          </cell>
          <cell r="B347">
            <v>3.4</v>
          </cell>
          <cell r="C347">
            <v>1.8184981616250802</v>
          </cell>
          <cell r="E347">
            <v>346</v>
          </cell>
        </row>
        <row r="348">
          <cell r="A348">
            <v>35080</v>
          </cell>
          <cell r="B348">
            <v>3.42</v>
          </cell>
          <cell r="C348">
            <v>1.8205591262082554</v>
          </cell>
          <cell r="E348">
            <v>347</v>
          </cell>
        </row>
        <row r="349">
          <cell r="A349">
            <v>35081</v>
          </cell>
          <cell r="B349">
            <v>3.41</v>
          </cell>
          <cell r="C349">
            <v>1.8226345636121326</v>
          </cell>
          <cell r="E349">
            <v>348</v>
          </cell>
        </row>
        <row r="350">
          <cell r="A350">
            <v>35082</v>
          </cell>
          <cell r="B350">
            <v>3.4</v>
          </cell>
          <cell r="C350">
            <v>1.824706291566105</v>
          </cell>
          <cell r="E350">
            <v>349</v>
          </cell>
        </row>
        <row r="351">
          <cell r="A351">
            <v>35083</v>
          </cell>
          <cell r="B351">
            <v>3.55</v>
          </cell>
          <cell r="C351">
            <v>1.8267742920298802</v>
          </cell>
          <cell r="E351">
            <v>350</v>
          </cell>
        </row>
        <row r="352">
          <cell r="A352">
            <v>35086</v>
          </cell>
          <cell r="B352">
            <v>3.51</v>
          </cell>
          <cell r="C352">
            <v>1.8289359749421155</v>
          </cell>
          <cell r="E352">
            <v>351</v>
          </cell>
        </row>
        <row r="353">
          <cell r="A353">
            <v>35087</v>
          </cell>
          <cell r="B353">
            <v>3.48</v>
          </cell>
          <cell r="C353">
            <v>1.8310758300327976</v>
          </cell>
          <cell r="E353">
            <v>352</v>
          </cell>
        </row>
        <row r="354">
          <cell r="A354">
            <v>35088</v>
          </cell>
          <cell r="B354">
            <v>3.53</v>
          </cell>
          <cell r="C354">
            <v>1.8331998779956358</v>
          </cell>
          <cell r="E354">
            <v>353</v>
          </cell>
        </row>
        <row r="355">
          <cell r="A355">
            <v>35089</v>
          </cell>
          <cell r="B355">
            <v>3.46</v>
          </cell>
          <cell r="C355">
            <v>1.8353569431854104</v>
          </cell>
          <cell r="E355">
            <v>354</v>
          </cell>
        </row>
        <row r="356">
          <cell r="A356">
            <v>35090</v>
          </cell>
          <cell r="B356">
            <v>3.44</v>
          </cell>
          <cell r="C356">
            <v>1.8374737215265509</v>
          </cell>
          <cell r="E356">
            <v>355</v>
          </cell>
        </row>
        <row r="357">
          <cell r="A357">
            <v>35093</v>
          </cell>
          <cell r="B357">
            <v>3.41</v>
          </cell>
          <cell r="C357">
            <v>1.8395806913939012</v>
          </cell>
          <cell r="E357">
            <v>356</v>
          </cell>
        </row>
        <row r="358">
          <cell r="A358">
            <v>35094</v>
          </cell>
          <cell r="B358">
            <v>3.48</v>
          </cell>
          <cell r="C358">
            <v>1.8416716814464522</v>
          </cell>
          <cell r="E358">
            <v>357</v>
          </cell>
        </row>
        <row r="359">
          <cell r="A359">
            <v>35095</v>
          </cell>
          <cell r="B359">
            <v>3.65</v>
          </cell>
          <cell r="C359">
            <v>1.8438080205969303</v>
          </cell>
          <cell r="E359">
            <v>358</v>
          </cell>
        </row>
        <row r="360">
          <cell r="A360">
            <v>35096</v>
          </cell>
          <cell r="B360">
            <v>3.58</v>
          </cell>
          <cell r="C360">
            <v>1.8460513203553233</v>
          </cell>
          <cell r="E360">
            <v>359</v>
          </cell>
        </row>
        <row r="361">
          <cell r="A361">
            <v>35097</v>
          </cell>
          <cell r="B361">
            <v>3.59</v>
          </cell>
          <cell r="C361">
            <v>1.8482542749309474</v>
          </cell>
          <cell r="E361">
            <v>360</v>
          </cell>
        </row>
        <row r="362">
          <cell r="A362">
            <v>35100</v>
          </cell>
          <cell r="B362">
            <v>3.59</v>
          </cell>
          <cell r="C362">
            <v>1.8504660192132816</v>
          </cell>
          <cell r="E362">
            <v>361</v>
          </cell>
        </row>
        <row r="363">
          <cell r="A363">
            <v>35101</v>
          </cell>
          <cell r="B363">
            <v>3.59</v>
          </cell>
          <cell r="C363">
            <v>1.8526804102162735</v>
          </cell>
          <cell r="E363">
            <v>362</v>
          </cell>
        </row>
        <row r="364">
          <cell r="A364">
            <v>35102</v>
          </cell>
          <cell r="B364">
            <v>3.59</v>
          </cell>
          <cell r="C364">
            <v>1.8548974511071659</v>
          </cell>
          <cell r="E364">
            <v>363</v>
          </cell>
        </row>
        <row r="365">
          <cell r="A365">
            <v>35103</v>
          </cell>
          <cell r="B365">
            <v>3.59</v>
          </cell>
          <cell r="C365">
            <v>1.857117145056991</v>
          </cell>
          <cell r="E365">
            <v>364</v>
          </cell>
        </row>
        <row r="366">
          <cell r="A366">
            <v>35104</v>
          </cell>
          <cell r="B366">
            <v>3.59</v>
          </cell>
          <cell r="C366">
            <v>1.859339495240576</v>
          </cell>
          <cell r="E366">
            <v>365</v>
          </cell>
        </row>
        <row r="367">
          <cell r="A367">
            <v>35107</v>
          </cell>
          <cell r="B367">
            <v>3.6</v>
          </cell>
          <cell r="C367">
            <v>1.8615645048365472</v>
          </cell>
          <cell r="E367">
            <v>366</v>
          </cell>
        </row>
        <row r="368">
          <cell r="A368">
            <v>35108</v>
          </cell>
          <cell r="B368">
            <v>3.62</v>
          </cell>
          <cell r="C368">
            <v>1.8637983822423512</v>
          </cell>
          <cell r="E368">
            <v>367</v>
          </cell>
        </row>
        <row r="369">
          <cell r="A369">
            <v>35109</v>
          </cell>
          <cell r="B369">
            <v>3.69</v>
          </cell>
          <cell r="C369">
            <v>1.8660473656235901</v>
          </cell>
          <cell r="E369">
            <v>368</v>
          </cell>
        </row>
        <row r="370">
          <cell r="A370">
            <v>35110</v>
          </cell>
          <cell r="B370">
            <v>3.7</v>
          </cell>
          <cell r="C370">
            <v>1.8683426038833073</v>
          </cell>
          <cell r="E370">
            <v>369</v>
          </cell>
        </row>
        <row r="371">
          <cell r="A371">
            <v>35111</v>
          </cell>
          <cell r="B371">
            <v>3.72</v>
          </cell>
          <cell r="C371">
            <v>1.8706468930947635</v>
          </cell>
          <cell r="E371">
            <v>370</v>
          </cell>
        </row>
        <row r="372">
          <cell r="A372">
            <v>35116</v>
          </cell>
          <cell r="B372">
            <v>3.73</v>
          </cell>
          <cell r="C372">
            <v>1.8729664952422009</v>
          </cell>
          <cell r="E372">
            <v>371</v>
          </cell>
        </row>
        <row r="373">
          <cell r="A373">
            <v>35117</v>
          </cell>
          <cell r="B373">
            <v>3.73</v>
          </cell>
          <cell r="C373">
            <v>1.875295216917952</v>
          </cell>
          <cell r="E373">
            <v>372</v>
          </cell>
        </row>
        <row r="374">
          <cell r="A374">
            <v>35118</v>
          </cell>
          <cell r="B374">
            <v>3.72</v>
          </cell>
          <cell r="C374">
            <v>1.8776268339709865</v>
          </cell>
          <cell r="E374">
            <v>373</v>
          </cell>
        </row>
        <row r="375">
          <cell r="A375">
            <v>35121</v>
          </cell>
          <cell r="B375">
            <v>3.61</v>
          </cell>
          <cell r="C375">
            <v>1.8799550912451104</v>
          </cell>
          <cell r="E375">
            <v>374</v>
          </cell>
        </row>
        <row r="376">
          <cell r="A376">
            <v>35122</v>
          </cell>
          <cell r="B376">
            <v>3.57</v>
          </cell>
          <cell r="C376">
            <v>1.882217303871575</v>
          </cell>
          <cell r="E376">
            <v>375</v>
          </cell>
        </row>
        <row r="377">
          <cell r="A377">
            <v>35123</v>
          </cell>
          <cell r="B377">
            <v>3.55</v>
          </cell>
          <cell r="C377">
            <v>1.8844571424631822</v>
          </cell>
          <cell r="E377">
            <v>376</v>
          </cell>
        </row>
        <row r="378">
          <cell r="A378">
            <v>35124</v>
          </cell>
          <cell r="B378">
            <v>3.1</v>
          </cell>
          <cell r="C378">
            <v>1.8866870834150968</v>
          </cell>
          <cell r="E378">
            <v>377</v>
          </cell>
        </row>
        <row r="379">
          <cell r="A379">
            <v>35125</v>
          </cell>
          <cell r="B379">
            <v>3.17</v>
          </cell>
          <cell r="C379">
            <v>1.8886366600679594</v>
          </cell>
          <cell r="D379">
            <v>2.3068340106839225E-2</v>
          </cell>
          <cell r="E379">
            <v>378</v>
          </cell>
        </row>
        <row r="380">
          <cell r="A380">
            <v>35128</v>
          </cell>
          <cell r="B380">
            <v>3.15</v>
          </cell>
          <cell r="C380">
            <v>1.890632319472098</v>
          </cell>
          <cell r="E380">
            <v>379</v>
          </cell>
        </row>
        <row r="381">
          <cell r="A381">
            <v>35129</v>
          </cell>
          <cell r="B381">
            <v>3.11</v>
          </cell>
          <cell r="C381">
            <v>1.8926174834075438</v>
          </cell>
          <cell r="E381">
            <v>380</v>
          </cell>
        </row>
        <row r="382">
          <cell r="A382">
            <v>35130</v>
          </cell>
          <cell r="B382">
            <v>3.12</v>
          </cell>
          <cell r="C382">
            <v>1.8945794968653427</v>
          </cell>
          <cell r="E382">
            <v>381</v>
          </cell>
        </row>
        <row r="383">
          <cell r="A383">
            <v>35131</v>
          </cell>
          <cell r="B383">
            <v>3.11</v>
          </cell>
          <cell r="C383">
            <v>1.8965498595420824</v>
          </cell>
          <cell r="E383">
            <v>382</v>
          </cell>
        </row>
        <row r="384">
          <cell r="A384">
            <v>35132</v>
          </cell>
          <cell r="B384">
            <v>3.1</v>
          </cell>
          <cell r="C384">
            <v>1.898515949563141</v>
          </cell>
          <cell r="E384">
            <v>383</v>
          </cell>
        </row>
        <row r="385">
          <cell r="A385">
            <v>35135</v>
          </cell>
          <cell r="B385">
            <v>3.13</v>
          </cell>
          <cell r="C385">
            <v>1.9004777493776897</v>
          </cell>
          <cell r="E385">
            <v>384</v>
          </cell>
        </row>
        <row r="386">
          <cell r="A386">
            <v>35136</v>
          </cell>
          <cell r="B386">
            <v>3.12</v>
          </cell>
          <cell r="C386">
            <v>1.9024605811628736</v>
          </cell>
          <cell r="E386">
            <v>385</v>
          </cell>
        </row>
        <row r="387">
          <cell r="A387">
            <v>35137</v>
          </cell>
          <cell r="B387">
            <v>3.1</v>
          </cell>
          <cell r="C387">
            <v>1.9044391401672829</v>
          </cell>
          <cell r="E387">
            <v>386</v>
          </cell>
        </row>
        <row r="388">
          <cell r="A388">
            <v>35138</v>
          </cell>
          <cell r="B388">
            <v>3.1</v>
          </cell>
          <cell r="C388">
            <v>1.9064070606121226</v>
          </cell>
          <cell r="E388">
            <v>387</v>
          </cell>
        </row>
        <row r="389">
          <cell r="A389">
            <v>35139</v>
          </cell>
          <cell r="B389">
            <v>3.1</v>
          </cell>
          <cell r="C389">
            <v>1.9083770145747554</v>
          </cell>
          <cell r="E389">
            <v>388</v>
          </cell>
        </row>
        <row r="390">
          <cell r="A390">
            <v>35142</v>
          </cell>
          <cell r="B390">
            <v>3.1</v>
          </cell>
          <cell r="C390">
            <v>1.9103490041564828</v>
          </cell>
          <cell r="E390">
            <v>389</v>
          </cell>
        </row>
        <row r="391">
          <cell r="A391">
            <v>35143</v>
          </cell>
          <cell r="B391">
            <v>3.1</v>
          </cell>
          <cell r="C391">
            <v>1.912323031460778</v>
          </cell>
          <cell r="E391">
            <v>390</v>
          </cell>
        </row>
        <row r="392">
          <cell r="A392">
            <v>35144</v>
          </cell>
          <cell r="B392">
            <v>3.1</v>
          </cell>
          <cell r="C392">
            <v>1.9142990985932877</v>
          </cell>
          <cell r="E392">
            <v>391</v>
          </cell>
        </row>
        <row r="393">
          <cell r="A393">
            <v>35145</v>
          </cell>
          <cell r="B393">
            <v>3.1</v>
          </cell>
          <cell r="C393">
            <v>1.9162772076618344</v>
          </cell>
          <cell r="E393">
            <v>392</v>
          </cell>
        </row>
        <row r="394">
          <cell r="A394">
            <v>35146</v>
          </cell>
          <cell r="B394">
            <v>3.1</v>
          </cell>
          <cell r="C394">
            <v>1.9182573607764184</v>
          </cell>
          <cell r="E394">
            <v>393</v>
          </cell>
        </row>
        <row r="395">
          <cell r="A395">
            <v>35149</v>
          </cell>
          <cell r="B395">
            <v>3.09</v>
          </cell>
          <cell r="C395">
            <v>1.9202395600492208</v>
          </cell>
          <cell r="E395">
            <v>394</v>
          </cell>
        </row>
        <row r="396">
          <cell r="A396">
            <v>35150</v>
          </cell>
          <cell r="B396">
            <v>3.09</v>
          </cell>
          <cell r="C396">
            <v>1.9222174067960716</v>
          </cell>
          <cell r="E396">
            <v>395</v>
          </cell>
        </row>
        <row r="397">
          <cell r="A397">
            <v>35151</v>
          </cell>
          <cell r="B397">
            <v>3.09</v>
          </cell>
          <cell r="C397">
            <v>1.9241972907250717</v>
          </cell>
          <cell r="E397">
            <v>396</v>
          </cell>
        </row>
        <row r="398">
          <cell r="A398">
            <v>35152</v>
          </cell>
          <cell r="B398">
            <v>3.09</v>
          </cell>
          <cell r="C398">
            <v>1.9261792139345186</v>
          </cell>
          <cell r="E398">
            <v>397</v>
          </cell>
        </row>
        <row r="399">
          <cell r="A399">
            <v>35153</v>
          </cell>
          <cell r="B399">
            <v>3.09</v>
          </cell>
          <cell r="C399">
            <v>1.9281631785248714</v>
          </cell>
          <cell r="E399">
            <v>398</v>
          </cell>
        </row>
        <row r="400">
          <cell r="A400">
            <v>35156</v>
          </cell>
          <cell r="B400">
            <v>2.99</v>
          </cell>
          <cell r="C400">
            <v>1.9301491865987521</v>
          </cell>
          <cell r="D400">
            <v>2.1980155002020885E-2</v>
          </cell>
          <cell r="E400">
            <v>399</v>
          </cell>
        </row>
        <row r="401">
          <cell r="A401">
            <v>35157</v>
          </cell>
          <cell r="B401">
            <v>2.99</v>
          </cell>
          <cell r="C401">
            <v>1.9320729019547291</v>
          </cell>
          <cell r="E401">
            <v>400</v>
          </cell>
        </row>
        <row r="402">
          <cell r="A402">
            <v>35158</v>
          </cell>
          <cell r="B402">
            <v>2.99</v>
          </cell>
          <cell r="C402">
            <v>1.9339985346136774</v>
          </cell>
          <cell r="E402">
            <v>401</v>
          </cell>
        </row>
        <row r="403">
          <cell r="A403">
            <v>35163</v>
          </cell>
          <cell r="B403">
            <v>3</v>
          </cell>
          <cell r="C403">
            <v>1.9359260864865093</v>
          </cell>
          <cell r="E403">
            <v>402</v>
          </cell>
        </row>
        <row r="404">
          <cell r="A404">
            <v>35164</v>
          </cell>
          <cell r="B404">
            <v>3</v>
          </cell>
          <cell r="C404">
            <v>1.9378620125729957</v>
          </cell>
          <cell r="E404">
            <v>403</v>
          </cell>
        </row>
        <row r="405">
          <cell r="A405">
            <v>35165</v>
          </cell>
          <cell r="B405">
            <v>3.13</v>
          </cell>
          <cell r="C405">
            <v>1.9397998745855685</v>
          </cell>
          <cell r="E405">
            <v>404</v>
          </cell>
        </row>
        <row r="406">
          <cell r="A406">
            <v>35166</v>
          </cell>
          <cell r="B406">
            <v>3.13</v>
          </cell>
          <cell r="C406">
            <v>1.9418237324547194</v>
          </cell>
          <cell r="E406">
            <v>405</v>
          </cell>
        </row>
        <row r="407">
          <cell r="A407">
            <v>35167</v>
          </cell>
          <cell r="B407">
            <v>3.14</v>
          </cell>
          <cell r="C407">
            <v>1.9438497018822471</v>
          </cell>
          <cell r="E407">
            <v>406</v>
          </cell>
        </row>
        <row r="408">
          <cell r="A408">
            <v>35170</v>
          </cell>
          <cell r="B408">
            <v>3.16</v>
          </cell>
          <cell r="C408">
            <v>1.9458842645702172</v>
          </cell>
          <cell r="E408">
            <v>407</v>
          </cell>
        </row>
        <row r="409">
          <cell r="A409">
            <v>35171</v>
          </cell>
          <cell r="B409">
            <v>3.17</v>
          </cell>
          <cell r="C409">
            <v>1.947933929328898</v>
          </cell>
          <cell r="E409">
            <v>408</v>
          </cell>
        </row>
        <row r="410">
          <cell r="A410">
            <v>35172</v>
          </cell>
          <cell r="B410">
            <v>3.17</v>
          </cell>
          <cell r="C410">
            <v>1.949992246180889</v>
          </cell>
          <cell r="E410">
            <v>409</v>
          </cell>
        </row>
        <row r="411">
          <cell r="A411">
            <v>35173</v>
          </cell>
          <cell r="B411">
            <v>3.17</v>
          </cell>
          <cell r="C411">
            <v>1.9520527379876869</v>
          </cell>
          <cell r="E411">
            <v>410</v>
          </cell>
        </row>
        <row r="412">
          <cell r="A412">
            <v>35174</v>
          </cell>
          <cell r="B412">
            <v>3.14</v>
          </cell>
          <cell r="C412">
            <v>1.954115407047494</v>
          </cell>
          <cell r="E412">
            <v>411</v>
          </cell>
        </row>
        <row r="413">
          <cell r="A413">
            <v>35177</v>
          </cell>
          <cell r="B413">
            <v>3.12</v>
          </cell>
          <cell r="C413">
            <v>1.9561607145068702</v>
          </cell>
          <cell r="E413">
            <v>412</v>
          </cell>
        </row>
        <row r="414">
          <cell r="A414">
            <v>35178</v>
          </cell>
          <cell r="B414">
            <v>3.01</v>
          </cell>
          <cell r="C414">
            <v>1.9581951216499573</v>
          </cell>
          <cell r="E414">
            <v>413</v>
          </cell>
        </row>
        <row r="415">
          <cell r="A415">
            <v>35179</v>
          </cell>
          <cell r="B415">
            <v>3</v>
          </cell>
          <cell r="C415">
            <v>1.9601598440886794</v>
          </cell>
          <cell r="E415">
            <v>414</v>
          </cell>
        </row>
        <row r="416">
          <cell r="A416">
            <v>35180</v>
          </cell>
          <cell r="B416">
            <v>2.98</v>
          </cell>
          <cell r="C416">
            <v>1.9621200039327678</v>
          </cell>
          <cell r="E416">
            <v>415</v>
          </cell>
        </row>
        <row r="417">
          <cell r="A417">
            <v>35181</v>
          </cell>
          <cell r="B417">
            <v>2.8</v>
          </cell>
          <cell r="C417">
            <v>1.9640690431366745</v>
          </cell>
          <cell r="E417">
            <v>416</v>
          </cell>
        </row>
        <row r="418">
          <cell r="A418">
            <v>35184</v>
          </cell>
          <cell r="B418">
            <v>2.71</v>
          </cell>
          <cell r="C418">
            <v>1.9659021742436018</v>
          </cell>
          <cell r="E418">
            <v>417</v>
          </cell>
        </row>
        <row r="419">
          <cell r="A419">
            <v>35185</v>
          </cell>
          <cell r="B419">
            <v>2.64</v>
          </cell>
          <cell r="C419">
            <v>1.9676780392076685</v>
          </cell>
          <cell r="E419">
            <v>418</v>
          </cell>
        </row>
        <row r="420">
          <cell r="A420">
            <v>35187</v>
          </cell>
          <cell r="B420">
            <v>2.67</v>
          </cell>
          <cell r="C420">
            <v>1.9694095958821711</v>
          </cell>
          <cell r="D420">
            <v>2.0340608672121618E-2</v>
          </cell>
          <cell r="E420">
            <v>419</v>
          </cell>
        </row>
        <row r="421">
          <cell r="A421">
            <v>35188</v>
          </cell>
          <cell r="B421">
            <v>2.64</v>
          </cell>
          <cell r="C421">
            <v>1.9711623704225063</v>
          </cell>
          <cell r="E421">
            <v>420</v>
          </cell>
        </row>
        <row r="422">
          <cell r="A422">
            <v>35191</v>
          </cell>
          <cell r="B422">
            <v>2.64</v>
          </cell>
          <cell r="C422">
            <v>1.9728969933084781</v>
          </cell>
          <cell r="E422">
            <v>421</v>
          </cell>
        </row>
        <row r="423">
          <cell r="A423">
            <v>35192</v>
          </cell>
          <cell r="B423">
            <v>2.64</v>
          </cell>
          <cell r="C423">
            <v>1.9746331426625896</v>
          </cell>
          <cell r="E423">
            <v>422</v>
          </cell>
        </row>
        <row r="424">
          <cell r="A424">
            <v>35193</v>
          </cell>
          <cell r="B424">
            <v>2.64</v>
          </cell>
          <cell r="C424">
            <v>1.9763708198281327</v>
          </cell>
          <cell r="E424">
            <v>423</v>
          </cell>
        </row>
        <row r="425">
          <cell r="A425">
            <v>35194</v>
          </cell>
          <cell r="B425">
            <v>2.64</v>
          </cell>
          <cell r="C425">
            <v>1.9781100261495814</v>
          </cell>
          <cell r="E425">
            <v>424</v>
          </cell>
        </row>
        <row r="426">
          <cell r="A426">
            <v>35195</v>
          </cell>
          <cell r="B426">
            <v>2.64</v>
          </cell>
          <cell r="C426">
            <v>1.979850762972593</v>
          </cell>
          <cell r="E426">
            <v>425</v>
          </cell>
        </row>
        <row r="427">
          <cell r="A427">
            <v>35198</v>
          </cell>
          <cell r="B427">
            <v>2.64</v>
          </cell>
          <cell r="C427">
            <v>1.9815930316440089</v>
          </cell>
          <cell r="E427">
            <v>426</v>
          </cell>
        </row>
        <row r="428">
          <cell r="A428">
            <v>35199</v>
          </cell>
          <cell r="B428">
            <v>2.65</v>
          </cell>
          <cell r="C428">
            <v>1.9833368335118555</v>
          </cell>
          <cell r="E428">
            <v>427</v>
          </cell>
        </row>
        <row r="429">
          <cell r="A429">
            <v>35200</v>
          </cell>
          <cell r="B429">
            <v>2.65</v>
          </cell>
          <cell r="C429">
            <v>1.9850887810481244</v>
          </cell>
          <cell r="E429">
            <v>428</v>
          </cell>
        </row>
        <row r="430">
          <cell r="A430">
            <v>35201</v>
          </cell>
          <cell r="B430">
            <v>2.65</v>
          </cell>
          <cell r="C430">
            <v>1.9868422761380502</v>
          </cell>
          <cell r="E430">
            <v>429</v>
          </cell>
        </row>
        <row r="431">
          <cell r="A431">
            <v>35202</v>
          </cell>
          <cell r="B431">
            <v>2.65</v>
          </cell>
          <cell r="C431">
            <v>1.9885973201486389</v>
          </cell>
          <cell r="E431">
            <v>430</v>
          </cell>
        </row>
        <row r="432">
          <cell r="A432">
            <v>35205</v>
          </cell>
          <cell r="B432">
            <v>2.65</v>
          </cell>
          <cell r="C432">
            <v>1.9903539144481035</v>
          </cell>
          <cell r="E432">
            <v>431</v>
          </cell>
        </row>
        <row r="433">
          <cell r="A433">
            <v>35206</v>
          </cell>
          <cell r="B433">
            <v>2.65</v>
          </cell>
          <cell r="C433">
            <v>1.992112060405866</v>
          </cell>
          <cell r="E433">
            <v>432</v>
          </cell>
        </row>
        <row r="434">
          <cell r="A434">
            <v>35207</v>
          </cell>
          <cell r="B434">
            <v>2.65</v>
          </cell>
          <cell r="C434">
            <v>1.9938717593925579</v>
          </cell>
          <cell r="E434">
            <v>433</v>
          </cell>
        </row>
        <row r="435">
          <cell r="A435">
            <v>35208</v>
          </cell>
          <cell r="B435">
            <v>2.65</v>
          </cell>
          <cell r="C435">
            <v>1.9956330127800213</v>
          </cell>
          <cell r="E435">
            <v>434</v>
          </cell>
        </row>
        <row r="436">
          <cell r="A436">
            <v>35209</v>
          </cell>
          <cell r="B436">
            <v>2.66</v>
          </cell>
          <cell r="C436">
            <v>1.9973958219413104</v>
          </cell>
          <cell r="E436">
            <v>435</v>
          </cell>
        </row>
        <row r="437">
          <cell r="A437">
            <v>35212</v>
          </cell>
          <cell r="B437">
            <v>2.79</v>
          </cell>
          <cell r="C437">
            <v>1.9991668462367651</v>
          </cell>
          <cell r="E437">
            <v>436</v>
          </cell>
        </row>
        <row r="438">
          <cell r="A438">
            <v>35213</v>
          </cell>
          <cell r="B438">
            <v>2.85</v>
          </cell>
          <cell r="C438">
            <v>2.0010260714037655</v>
          </cell>
          <cell r="E438">
            <v>437</v>
          </cell>
        </row>
        <row r="439">
          <cell r="A439">
            <v>35214</v>
          </cell>
          <cell r="B439">
            <v>2.91</v>
          </cell>
          <cell r="C439">
            <v>2.0029270461715991</v>
          </cell>
          <cell r="E439">
            <v>438</v>
          </cell>
        </row>
        <row r="440">
          <cell r="A440">
            <v>35215</v>
          </cell>
          <cell r="B440">
            <v>2.98</v>
          </cell>
          <cell r="C440">
            <v>2.0048698854063853</v>
          </cell>
          <cell r="E440">
            <v>439</v>
          </cell>
        </row>
        <row r="441">
          <cell r="A441">
            <v>35216</v>
          </cell>
          <cell r="B441">
            <v>3.03</v>
          </cell>
          <cell r="C441">
            <v>2.0068613894925558</v>
          </cell>
          <cell r="E441">
            <v>440</v>
          </cell>
        </row>
        <row r="442">
          <cell r="A442">
            <v>35219</v>
          </cell>
          <cell r="B442">
            <v>3.05</v>
          </cell>
          <cell r="C442">
            <v>2.0088883194959433</v>
          </cell>
          <cell r="D442">
            <v>2.0045968952481008E-2</v>
          </cell>
          <cell r="E442">
            <v>441</v>
          </cell>
        </row>
        <row r="443">
          <cell r="A443">
            <v>35220</v>
          </cell>
          <cell r="B443">
            <v>3.07</v>
          </cell>
          <cell r="C443">
            <v>2.0109306892874308</v>
          </cell>
          <cell r="E443">
            <v>442</v>
          </cell>
        </row>
        <row r="444">
          <cell r="A444">
            <v>35221</v>
          </cell>
          <cell r="B444">
            <v>3.07</v>
          </cell>
          <cell r="C444">
            <v>2.0129885416928017</v>
          </cell>
          <cell r="E444">
            <v>443</v>
          </cell>
        </row>
        <row r="445">
          <cell r="A445">
            <v>35223</v>
          </cell>
          <cell r="B445">
            <v>3.18</v>
          </cell>
          <cell r="C445">
            <v>2.0150484999671341</v>
          </cell>
          <cell r="E445">
            <v>444</v>
          </cell>
        </row>
        <row r="446">
          <cell r="A446">
            <v>35226</v>
          </cell>
          <cell r="B446">
            <v>3.22</v>
          </cell>
          <cell r="C446">
            <v>2.0171844513770996</v>
          </cell>
          <cell r="E446">
            <v>445</v>
          </cell>
        </row>
        <row r="447">
          <cell r="A447">
            <v>35227</v>
          </cell>
          <cell r="B447">
            <v>3.22</v>
          </cell>
          <cell r="C447">
            <v>2.0193495626882441</v>
          </cell>
          <cell r="E447">
            <v>446</v>
          </cell>
        </row>
        <row r="448">
          <cell r="A448">
            <v>35228</v>
          </cell>
          <cell r="B448">
            <v>3.22</v>
          </cell>
          <cell r="C448">
            <v>2.0215169978855294</v>
          </cell>
          <cell r="E448">
            <v>447</v>
          </cell>
        </row>
        <row r="449">
          <cell r="A449">
            <v>35229</v>
          </cell>
          <cell r="B449">
            <v>3.22</v>
          </cell>
          <cell r="C449">
            <v>2.0236867594632599</v>
          </cell>
          <cell r="E449">
            <v>448</v>
          </cell>
        </row>
        <row r="450">
          <cell r="A450">
            <v>35230</v>
          </cell>
          <cell r="B450">
            <v>3.22</v>
          </cell>
          <cell r="C450">
            <v>2.0258588499184169</v>
          </cell>
          <cell r="E450">
            <v>449</v>
          </cell>
        </row>
        <row r="451">
          <cell r="A451">
            <v>35233</v>
          </cell>
          <cell r="B451">
            <v>3.22</v>
          </cell>
          <cell r="C451">
            <v>2.0280332717506626</v>
          </cell>
          <cell r="E451">
            <v>450</v>
          </cell>
        </row>
        <row r="452">
          <cell r="A452">
            <v>35234</v>
          </cell>
          <cell r="B452">
            <v>3.17</v>
          </cell>
          <cell r="C452">
            <v>2.0302100274623416</v>
          </cell>
          <cell r="E452">
            <v>451</v>
          </cell>
        </row>
        <row r="453">
          <cell r="A453">
            <v>35235</v>
          </cell>
          <cell r="B453">
            <v>3.2</v>
          </cell>
          <cell r="C453">
            <v>2.0323552827246933</v>
          </cell>
          <cell r="E453">
            <v>452</v>
          </cell>
        </row>
        <row r="454">
          <cell r="A454">
            <v>35236</v>
          </cell>
          <cell r="B454">
            <v>3.11</v>
          </cell>
          <cell r="C454">
            <v>2.0345231283595999</v>
          </cell>
          <cell r="E454">
            <v>453</v>
          </cell>
        </row>
        <row r="455">
          <cell r="A455">
            <v>35237</v>
          </cell>
          <cell r="B455">
            <v>3.03</v>
          </cell>
          <cell r="C455">
            <v>2.0366322506693324</v>
          </cell>
          <cell r="E455">
            <v>454</v>
          </cell>
        </row>
        <row r="456">
          <cell r="A456">
            <v>35240</v>
          </cell>
          <cell r="B456">
            <v>2.96</v>
          </cell>
          <cell r="C456">
            <v>2.0386892492425082</v>
          </cell>
          <cell r="E456">
            <v>455</v>
          </cell>
        </row>
        <row r="457">
          <cell r="A457">
            <v>35241</v>
          </cell>
          <cell r="B457">
            <v>2.76</v>
          </cell>
          <cell r="C457">
            <v>2.0407007559684276</v>
          </cell>
          <cell r="E457">
            <v>456</v>
          </cell>
        </row>
        <row r="458">
          <cell r="A458">
            <v>35242</v>
          </cell>
          <cell r="B458">
            <v>2.7</v>
          </cell>
          <cell r="C458">
            <v>2.0425782006639186</v>
          </cell>
          <cell r="E458">
            <v>457</v>
          </cell>
        </row>
        <row r="459">
          <cell r="A459">
            <v>35243</v>
          </cell>
          <cell r="B459">
            <v>2.58</v>
          </cell>
          <cell r="C459">
            <v>2.044416521044516</v>
          </cell>
          <cell r="E459">
            <v>458</v>
          </cell>
        </row>
        <row r="460">
          <cell r="A460">
            <v>35244</v>
          </cell>
          <cell r="B460">
            <v>2.4900000000000002</v>
          </cell>
          <cell r="C460">
            <v>2.0461747192526145</v>
          </cell>
          <cell r="E460">
            <v>459</v>
          </cell>
        </row>
        <row r="461">
          <cell r="A461">
            <v>35247</v>
          </cell>
          <cell r="B461">
            <v>2.4900000000000002</v>
          </cell>
          <cell r="C461">
            <v>2.0478730442695943</v>
          </cell>
          <cell r="D461">
            <v>1.940611849614049E-2</v>
          </cell>
          <cell r="E461">
            <v>460</v>
          </cell>
        </row>
        <row r="462">
          <cell r="A462">
            <v>35248</v>
          </cell>
          <cell r="B462">
            <v>2.4900000000000002</v>
          </cell>
          <cell r="C462">
            <v>2.049572778896338</v>
          </cell>
          <cell r="E462">
            <v>461</v>
          </cell>
        </row>
        <row r="463">
          <cell r="A463">
            <v>35249</v>
          </cell>
          <cell r="B463">
            <v>2.48</v>
          </cell>
          <cell r="C463">
            <v>2.0512739243028224</v>
          </cell>
          <cell r="E463">
            <v>462</v>
          </cell>
        </row>
        <row r="464">
          <cell r="A464">
            <v>35250</v>
          </cell>
          <cell r="B464">
            <v>2.4700000000000002</v>
          </cell>
          <cell r="C464">
            <v>2.0529696440802461</v>
          </cell>
          <cell r="E464">
            <v>463</v>
          </cell>
        </row>
        <row r="465">
          <cell r="A465">
            <v>35251</v>
          </cell>
          <cell r="B465">
            <v>2.48</v>
          </cell>
          <cell r="C465">
            <v>2.0546599224205391</v>
          </cell>
          <cell r="E465">
            <v>464</v>
          </cell>
        </row>
        <row r="466">
          <cell r="A466">
            <v>35254</v>
          </cell>
          <cell r="B466">
            <v>2.4700000000000002</v>
          </cell>
          <cell r="C466">
            <v>2.0563584412897402</v>
          </cell>
          <cell r="E466">
            <v>465</v>
          </cell>
        </row>
        <row r="467">
          <cell r="A467">
            <v>35255</v>
          </cell>
          <cell r="B467">
            <v>2.4700000000000002</v>
          </cell>
          <cell r="C467">
            <v>2.0580515097397356</v>
          </cell>
          <cell r="E467">
            <v>466</v>
          </cell>
        </row>
        <row r="468">
          <cell r="A468">
            <v>35256</v>
          </cell>
          <cell r="B468">
            <v>2.46</v>
          </cell>
          <cell r="C468">
            <v>2.0597459721494213</v>
          </cell>
          <cell r="E468">
            <v>467</v>
          </cell>
        </row>
        <row r="469">
          <cell r="A469">
            <v>35257</v>
          </cell>
          <cell r="B469">
            <v>2.48</v>
          </cell>
          <cell r="C469">
            <v>2.0614349638465841</v>
          </cell>
          <cell r="E469">
            <v>468</v>
          </cell>
        </row>
        <row r="470">
          <cell r="A470">
            <v>35258</v>
          </cell>
          <cell r="B470">
            <v>2.48</v>
          </cell>
          <cell r="C470">
            <v>2.0631390834166976</v>
          </cell>
          <cell r="E470">
            <v>469</v>
          </cell>
        </row>
        <row r="471">
          <cell r="A471">
            <v>35261</v>
          </cell>
          <cell r="B471">
            <v>2.4700000000000002</v>
          </cell>
          <cell r="C471">
            <v>2.0648446117256558</v>
          </cell>
          <cell r="E471">
            <v>470</v>
          </cell>
        </row>
        <row r="472">
          <cell r="A472">
            <v>35262</v>
          </cell>
          <cell r="B472">
            <v>2.4700000000000002</v>
          </cell>
          <cell r="C472">
            <v>2.0665446671226433</v>
          </cell>
          <cell r="E472">
            <v>471</v>
          </cell>
        </row>
        <row r="473">
          <cell r="A473">
            <v>35263</v>
          </cell>
          <cell r="B473">
            <v>2.4700000000000002</v>
          </cell>
          <cell r="C473">
            <v>2.0682461222319075</v>
          </cell>
          <cell r="E473">
            <v>472</v>
          </cell>
        </row>
        <row r="474">
          <cell r="A474">
            <v>35264</v>
          </cell>
          <cell r="B474">
            <v>2.46</v>
          </cell>
          <cell r="C474">
            <v>2.0699489782058786</v>
          </cell>
          <cell r="E474">
            <v>473</v>
          </cell>
        </row>
        <row r="475">
          <cell r="A475">
            <v>35265</v>
          </cell>
          <cell r="B475">
            <v>2.46</v>
          </cell>
          <cell r="C475">
            <v>2.0716463363680075</v>
          </cell>
          <cell r="E475">
            <v>474</v>
          </cell>
        </row>
        <row r="476">
          <cell r="A476">
            <v>35268</v>
          </cell>
          <cell r="B476">
            <v>2.46</v>
          </cell>
          <cell r="C476">
            <v>2.0733450863638292</v>
          </cell>
          <cell r="E476">
            <v>475</v>
          </cell>
        </row>
        <row r="477">
          <cell r="A477">
            <v>35269</v>
          </cell>
          <cell r="B477">
            <v>2.46</v>
          </cell>
          <cell r="C477">
            <v>2.0750452293346475</v>
          </cell>
          <cell r="E477">
            <v>476</v>
          </cell>
        </row>
        <row r="478">
          <cell r="A478">
            <v>35270</v>
          </cell>
          <cell r="B478">
            <v>2.46</v>
          </cell>
          <cell r="C478">
            <v>2.0767467664227022</v>
          </cell>
          <cell r="E478">
            <v>477</v>
          </cell>
        </row>
        <row r="479">
          <cell r="A479">
            <v>35271</v>
          </cell>
          <cell r="B479">
            <v>2.46</v>
          </cell>
          <cell r="C479">
            <v>2.0784496987711689</v>
          </cell>
          <cell r="E479">
            <v>478</v>
          </cell>
        </row>
        <row r="480">
          <cell r="A480">
            <v>35272</v>
          </cell>
          <cell r="B480">
            <v>2.46</v>
          </cell>
          <cell r="C480">
            <v>2.0801540275241615</v>
          </cell>
          <cell r="E480">
            <v>479</v>
          </cell>
        </row>
        <row r="481">
          <cell r="A481">
            <v>35275</v>
          </cell>
          <cell r="B481">
            <v>2.46</v>
          </cell>
          <cell r="C481">
            <v>2.0818597538267314</v>
          </cell>
          <cell r="E481">
            <v>480</v>
          </cell>
        </row>
        <row r="482">
          <cell r="A482">
            <v>35276</v>
          </cell>
          <cell r="B482">
            <v>2.46</v>
          </cell>
          <cell r="C482">
            <v>2.0835668788248696</v>
          </cell>
          <cell r="E482">
            <v>481</v>
          </cell>
        </row>
        <row r="483">
          <cell r="A483">
            <v>35277</v>
          </cell>
          <cell r="B483">
            <v>2.56</v>
          </cell>
          <cell r="C483">
            <v>2.0852754036655061</v>
          </cell>
          <cell r="E483">
            <v>482</v>
          </cell>
        </row>
        <row r="484">
          <cell r="A484">
            <v>35278</v>
          </cell>
          <cell r="B484">
            <v>2.58</v>
          </cell>
          <cell r="C484">
            <v>2.0870548386766341</v>
          </cell>
          <cell r="D484">
            <v>1.9132921602088127E-2</v>
          </cell>
          <cell r="E484">
            <v>483</v>
          </cell>
        </row>
        <row r="485">
          <cell r="A485">
            <v>35279</v>
          </cell>
          <cell r="B485">
            <v>2.62</v>
          </cell>
          <cell r="C485">
            <v>2.0888497058378963</v>
          </cell>
          <cell r="E485">
            <v>484</v>
          </cell>
        </row>
        <row r="486">
          <cell r="A486">
            <v>35282</v>
          </cell>
          <cell r="B486">
            <v>2.7</v>
          </cell>
          <cell r="C486">
            <v>2.090673967914328</v>
          </cell>
          <cell r="E486">
            <v>485</v>
          </cell>
        </row>
        <row r="487">
          <cell r="A487">
            <v>35283</v>
          </cell>
          <cell r="B487">
            <v>2.67</v>
          </cell>
          <cell r="C487">
            <v>2.0925555744854507</v>
          </cell>
          <cell r="E487">
            <v>486</v>
          </cell>
        </row>
        <row r="488">
          <cell r="A488">
            <v>35284</v>
          </cell>
          <cell r="B488">
            <v>2.68</v>
          </cell>
          <cell r="C488">
            <v>2.0944179489467429</v>
          </cell>
          <cell r="E488">
            <v>487</v>
          </cell>
        </row>
        <row r="489">
          <cell r="A489">
            <v>35285</v>
          </cell>
          <cell r="B489">
            <v>2.68</v>
          </cell>
          <cell r="C489">
            <v>2.0962889623144689</v>
          </cell>
          <cell r="E489">
            <v>488</v>
          </cell>
        </row>
        <row r="490">
          <cell r="A490">
            <v>35286</v>
          </cell>
          <cell r="B490">
            <v>2.68</v>
          </cell>
          <cell r="C490">
            <v>2.0981616471208033</v>
          </cell>
          <cell r="E490">
            <v>489</v>
          </cell>
        </row>
        <row r="491">
          <cell r="A491">
            <v>35289</v>
          </cell>
          <cell r="B491">
            <v>2.68</v>
          </cell>
          <cell r="C491">
            <v>2.100036004858898</v>
          </cell>
          <cell r="E491">
            <v>490</v>
          </cell>
        </row>
        <row r="492">
          <cell r="A492">
            <v>35290</v>
          </cell>
          <cell r="B492">
            <v>2.68</v>
          </cell>
          <cell r="C492">
            <v>2.1019120370232387</v>
          </cell>
          <cell r="E492">
            <v>491</v>
          </cell>
        </row>
        <row r="493">
          <cell r="A493">
            <v>35291</v>
          </cell>
          <cell r="B493">
            <v>2.68</v>
          </cell>
          <cell r="C493">
            <v>2.1037897451096463</v>
          </cell>
          <cell r="E493">
            <v>492</v>
          </cell>
        </row>
        <row r="494">
          <cell r="A494">
            <v>35292</v>
          </cell>
          <cell r="B494">
            <v>2.68</v>
          </cell>
          <cell r="C494">
            <v>2.1056691306152779</v>
          </cell>
          <cell r="E494">
            <v>493</v>
          </cell>
        </row>
        <row r="495">
          <cell r="A495">
            <v>35293</v>
          </cell>
          <cell r="B495">
            <v>2.68</v>
          </cell>
          <cell r="C495">
            <v>2.1075501950386277</v>
          </cell>
          <cell r="E495">
            <v>494</v>
          </cell>
        </row>
        <row r="496">
          <cell r="A496">
            <v>35296</v>
          </cell>
          <cell r="B496">
            <v>2.68</v>
          </cell>
          <cell r="C496">
            <v>2.1094329398795293</v>
          </cell>
          <cell r="E496">
            <v>495</v>
          </cell>
        </row>
        <row r="497">
          <cell r="A497">
            <v>35297</v>
          </cell>
          <cell r="B497">
            <v>2.66</v>
          </cell>
          <cell r="C497">
            <v>2.1113173666391551</v>
          </cell>
          <cell r="E497">
            <v>496</v>
          </cell>
        </row>
        <row r="498">
          <cell r="A498">
            <v>35298</v>
          </cell>
          <cell r="B498">
            <v>2.62</v>
          </cell>
          <cell r="C498">
            <v>2.1131894013709087</v>
          </cell>
          <cell r="E498">
            <v>497</v>
          </cell>
        </row>
        <row r="499">
          <cell r="A499">
            <v>35299</v>
          </cell>
          <cell r="B499">
            <v>2.59</v>
          </cell>
          <cell r="C499">
            <v>2.1150349201147725</v>
          </cell>
          <cell r="E499">
            <v>498</v>
          </cell>
        </row>
        <row r="500">
          <cell r="A500">
            <v>35300</v>
          </cell>
          <cell r="B500">
            <v>2.58</v>
          </cell>
          <cell r="C500">
            <v>2.1168609002624716</v>
          </cell>
          <cell r="E500">
            <v>499</v>
          </cell>
        </row>
        <row r="501">
          <cell r="A501">
            <v>35303</v>
          </cell>
          <cell r="B501">
            <v>2.57</v>
          </cell>
          <cell r="C501">
            <v>2.1186814006366976</v>
          </cell>
          <cell r="E501">
            <v>500</v>
          </cell>
        </row>
        <row r="502">
          <cell r="A502">
            <v>35304</v>
          </cell>
          <cell r="B502">
            <v>2.58</v>
          </cell>
          <cell r="C502">
            <v>2.1204964043699097</v>
          </cell>
          <cell r="E502">
            <v>501</v>
          </cell>
        </row>
        <row r="503">
          <cell r="A503">
            <v>35305</v>
          </cell>
          <cell r="B503">
            <v>2.57</v>
          </cell>
          <cell r="C503">
            <v>2.1223200312776682</v>
          </cell>
          <cell r="E503">
            <v>502</v>
          </cell>
        </row>
        <row r="504">
          <cell r="A504">
            <v>35306</v>
          </cell>
          <cell r="B504">
            <v>2.57</v>
          </cell>
          <cell r="C504">
            <v>2.1241381521044627</v>
          </cell>
          <cell r="E504">
            <v>503</v>
          </cell>
        </row>
        <row r="505">
          <cell r="A505">
            <v>35307</v>
          </cell>
          <cell r="B505">
            <v>2.62</v>
          </cell>
          <cell r="C505">
            <v>2.1259578304547655</v>
          </cell>
          <cell r="E505">
            <v>504</v>
          </cell>
        </row>
        <row r="506">
          <cell r="A506">
            <v>35310</v>
          </cell>
          <cell r="B506">
            <v>2.62</v>
          </cell>
          <cell r="C506">
            <v>2.1278145002933626</v>
          </cell>
          <cell r="D506">
            <v>1.9529751140882068E-2</v>
          </cell>
          <cell r="E506">
            <v>505</v>
          </cell>
        </row>
        <row r="507">
          <cell r="A507">
            <v>35311</v>
          </cell>
          <cell r="B507">
            <v>2.66</v>
          </cell>
          <cell r="C507">
            <v>2.1296727916236189</v>
          </cell>
          <cell r="E507">
            <v>506</v>
          </cell>
        </row>
        <row r="508">
          <cell r="A508">
            <v>35312</v>
          </cell>
          <cell r="B508">
            <v>2.65</v>
          </cell>
          <cell r="C508">
            <v>2.1315611014988587</v>
          </cell>
          <cell r="E508">
            <v>507</v>
          </cell>
        </row>
        <row r="509">
          <cell r="A509">
            <v>35313</v>
          </cell>
          <cell r="B509">
            <v>2.65</v>
          </cell>
          <cell r="C509">
            <v>2.1334439804718492</v>
          </cell>
          <cell r="E509">
            <v>508</v>
          </cell>
        </row>
        <row r="510">
          <cell r="A510">
            <v>35314</v>
          </cell>
          <cell r="B510">
            <v>2.66</v>
          </cell>
          <cell r="C510">
            <v>2.1353285226545995</v>
          </cell>
          <cell r="E510">
            <v>509</v>
          </cell>
        </row>
        <row r="511">
          <cell r="A511">
            <v>35317</v>
          </cell>
          <cell r="B511">
            <v>2.66</v>
          </cell>
          <cell r="C511">
            <v>2.13722184727802</v>
          </cell>
          <cell r="E511">
            <v>510</v>
          </cell>
        </row>
        <row r="512">
          <cell r="A512">
            <v>35318</v>
          </cell>
          <cell r="B512">
            <v>2.67</v>
          </cell>
          <cell r="C512">
            <v>2.1391168506492733</v>
          </cell>
          <cell r="E512">
            <v>511</v>
          </cell>
        </row>
        <row r="513">
          <cell r="A513">
            <v>35319</v>
          </cell>
          <cell r="B513">
            <v>2.69</v>
          </cell>
          <cell r="C513">
            <v>2.1410206646463514</v>
          </cell>
          <cell r="E513">
            <v>512</v>
          </cell>
        </row>
        <row r="514">
          <cell r="A514">
            <v>35320</v>
          </cell>
          <cell r="B514">
            <v>2.77</v>
          </cell>
          <cell r="C514">
            <v>2.1429404465089847</v>
          </cell>
          <cell r="E514">
            <v>513</v>
          </cell>
        </row>
        <row r="515">
          <cell r="A515">
            <v>35321</v>
          </cell>
          <cell r="B515">
            <v>2.77</v>
          </cell>
          <cell r="C515">
            <v>2.1449190948545946</v>
          </cell>
          <cell r="E515">
            <v>514</v>
          </cell>
        </row>
        <row r="516">
          <cell r="A516">
            <v>35324</v>
          </cell>
          <cell r="B516">
            <v>2.74</v>
          </cell>
          <cell r="C516">
            <v>2.1468995701521774</v>
          </cell>
          <cell r="E516">
            <v>515</v>
          </cell>
        </row>
        <row r="517">
          <cell r="A517">
            <v>35325</v>
          </cell>
          <cell r="B517">
            <v>2.71</v>
          </cell>
          <cell r="C517">
            <v>2.1488604050929165</v>
          </cell>
          <cell r="E517">
            <v>516</v>
          </cell>
        </row>
        <row r="518">
          <cell r="A518">
            <v>35326</v>
          </cell>
          <cell r="B518">
            <v>2.73</v>
          </cell>
          <cell r="C518">
            <v>2.1508015423255169</v>
          </cell>
          <cell r="E518">
            <v>517</v>
          </cell>
        </row>
        <row r="519">
          <cell r="A519">
            <v>35327</v>
          </cell>
          <cell r="B519">
            <v>2.74</v>
          </cell>
          <cell r="C519">
            <v>2.1527587717290331</v>
          </cell>
          <cell r="E519">
            <v>518</v>
          </cell>
        </row>
        <row r="520">
          <cell r="A520">
            <v>35328</v>
          </cell>
          <cell r="B520">
            <v>2.7</v>
          </cell>
          <cell r="C520">
            <v>2.1547249580738788</v>
          </cell>
          <cell r="E520">
            <v>519</v>
          </cell>
        </row>
        <row r="521">
          <cell r="A521">
            <v>35331</v>
          </cell>
          <cell r="B521">
            <v>2.65</v>
          </cell>
          <cell r="C521">
            <v>2.1566642105361451</v>
          </cell>
          <cell r="E521">
            <v>520</v>
          </cell>
        </row>
        <row r="522">
          <cell r="A522">
            <v>35332</v>
          </cell>
          <cell r="B522">
            <v>2.63</v>
          </cell>
          <cell r="C522">
            <v>2.1585692639221188</v>
          </cell>
          <cell r="E522">
            <v>521</v>
          </cell>
        </row>
        <row r="523">
          <cell r="A523">
            <v>35333</v>
          </cell>
          <cell r="B523">
            <v>2.61</v>
          </cell>
          <cell r="C523">
            <v>2.1604616096434905</v>
          </cell>
          <cell r="E523">
            <v>522</v>
          </cell>
        </row>
        <row r="524">
          <cell r="A524">
            <v>35334</v>
          </cell>
          <cell r="B524">
            <v>2.61</v>
          </cell>
          <cell r="C524">
            <v>2.1623412112438802</v>
          </cell>
          <cell r="E524">
            <v>523</v>
          </cell>
        </row>
        <row r="525">
          <cell r="A525">
            <v>35335</v>
          </cell>
          <cell r="B525">
            <v>2.6</v>
          </cell>
          <cell r="C525">
            <v>2.1642224480976622</v>
          </cell>
          <cell r="E525">
            <v>524</v>
          </cell>
        </row>
        <row r="526">
          <cell r="A526">
            <v>35338</v>
          </cell>
          <cell r="B526">
            <v>2.57</v>
          </cell>
          <cell r="C526">
            <v>2.16609810755268</v>
          </cell>
          <cell r="E526">
            <v>525</v>
          </cell>
        </row>
        <row r="527">
          <cell r="A527">
            <v>35339</v>
          </cell>
          <cell r="B527">
            <v>2.4700000000000002</v>
          </cell>
          <cell r="C527">
            <v>2.1679537315981503</v>
          </cell>
          <cell r="D527">
            <v>1.8864065123747276E-2</v>
          </cell>
          <cell r="E527">
            <v>526</v>
          </cell>
        </row>
        <row r="528">
          <cell r="A528">
            <v>35340</v>
          </cell>
          <cell r="B528">
            <v>2.4700000000000002</v>
          </cell>
          <cell r="C528">
            <v>2.1697386801704996</v>
          </cell>
          <cell r="E528">
            <v>527</v>
          </cell>
        </row>
        <row r="529">
          <cell r="A529">
            <v>35342</v>
          </cell>
          <cell r="B529">
            <v>2.48</v>
          </cell>
          <cell r="C529">
            <v>2.1715250983505068</v>
          </cell>
          <cell r="E529">
            <v>528</v>
          </cell>
        </row>
        <row r="530">
          <cell r="A530">
            <v>35345</v>
          </cell>
          <cell r="B530">
            <v>2.4700000000000002</v>
          </cell>
          <cell r="C530">
            <v>2.1733202257651434</v>
          </cell>
          <cell r="E530">
            <v>529</v>
          </cell>
        </row>
        <row r="531">
          <cell r="A531">
            <v>35346</v>
          </cell>
          <cell r="B531">
            <v>2.48</v>
          </cell>
          <cell r="C531">
            <v>2.1751095927510233</v>
          </cell>
          <cell r="E531">
            <v>530</v>
          </cell>
        </row>
        <row r="532">
          <cell r="A532">
            <v>35347</v>
          </cell>
          <cell r="B532">
            <v>2.4500000000000002</v>
          </cell>
          <cell r="C532">
            <v>2.1769076833476979</v>
          </cell>
          <cell r="E532">
            <v>531</v>
          </cell>
        </row>
        <row r="533">
          <cell r="A533">
            <v>35348</v>
          </cell>
          <cell r="B533">
            <v>2.4700000000000002</v>
          </cell>
          <cell r="C533">
            <v>2.1786854912890985</v>
          </cell>
          <cell r="E533">
            <v>532</v>
          </cell>
        </row>
        <row r="534">
          <cell r="A534">
            <v>35349</v>
          </cell>
          <cell r="B534">
            <v>2.5099999999999998</v>
          </cell>
          <cell r="C534">
            <v>2.1804792756769267</v>
          </cell>
          <cell r="E534">
            <v>533</v>
          </cell>
        </row>
        <row r="535">
          <cell r="A535">
            <v>35352</v>
          </cell>
          <cell r="B535">
            <v>2.5099999999999998</v>
          </cell>
          <cell r="C535">
            <v>2.1823036100042428</v>
          </cell>
          <cell r="E535">
            <v>534</v>
          </cell>
        </row>
        <row r="536">
          <cell r="A536">
            <v>35353</v>
          </cell>
          <cell r="B536">
            <v>2.57</v>
          </cell>
          <cell r="C536">
            <v>2.1841294706912797</v>
          </cell>
          <cell r="E536">
            <v>535</v>
          </cell>
        </row>
        <row r="537">
          <cell r="A537">
            <v>35354</v>
          </cell>
          <cell r="B537">
            <v>2.5299999999999998</v>
          </cell>
          <cell r="C537">
            <v>2.1860005416045052</v>
          </cell>
          <cell r="E537">
            <v>536</v>
          </cell>
        </row>
        <row r="538">
          <cell r="A538">
            <v>35355</v>
          </cell>
          <cell r="B538">
            <v>2.56</v>
          </cell>
          <cell r="C538">
            <v>2.1878440687279248</v>
          </cell>
          <cell r="E538">
            <v>537</v>
          </cell>
        </row>
        <row r="539">
          <cell r="A539">
            <v>35356</v>
          </cell>
          <cell r="B539">
            <v>2.52</v>
          </cell>
          <cell r="C539">
            <v>2.189711028999906</v>
          </cell>
          <cell r="E539">
            <v>538</v>
          </cell>
        </row>
        <row r="540">
          <cell r="A540">
            <v>35359</v>
          </cell>
          <cell r="B540">
            <v>2.4900000000000002</v>
          </cell>
          <cell r="C540">
            <v>2.1915503862642658</v>
          </cell>
          <cell r="E540">
            <v>539</v>
          </cell>
        </row>
        <row r="541">
          <cell r="A541">
            <v>35360</v>
          </cell>
          <cell r="B541">
            <v>2.52</v>
          </cell>
          <cell r="C541">
            <v>2.1933693730848653</v>
          </cell>
          <cell r="E541">
            <v>540</v>
          </cell>
        </row>
        <row r="542">
          <cell r="A542">
            <v>35361</v>
          </cell>
          <cell r="B542">
            <v>2.48</v>
          </cell>
          <cell r="C542">
            <v>2.1952118033582564</v>
          </cell>
          <cell r="E542">
            <v>541</v>
          </cell>
        </row>
        <row r="543">
          <cell r="A543">
            <v>35362</v>
          </cell>
          <cell r="B543">
            <v>2.5</v>
          </cell>
          <cell r="C543">
            <v>2.197026511782366</v>
          </cell>
          <cell r="E543">
            <v>542</v>
          </cell>
        </row>
        <row r="544">
          <cell r="A544">
            <v>35363</v>
          </cell>
          <cell r="B544">
            <v>2.5099999999999998</v>
          </cell>
          <cell r="C544">
            <v>2.1988573672088512</v>
          </cell>
          <cell r="E544">
            <v>543</v>
          </cell>
        </row>
        <row r="545">
          <cell r="A545">
            <v>35366</v>
          </cell>
          <cell r="B545">
            <v>2.5099999999999998</v>
          </cell>
          <cell r="C545">
            <v>2.200697077872749</v>
          </cell>
          <cell r="E545">
            <v>544</v>
          </cell>
        </row>
        <row r="546">
          <cell r="A546">
            <v>35367</v>
          </cell>
          <cell r="B546">
            <v>2.5299999999999998</v>
          </cell>
          <cell r="C546">
            <v>2.2025383277612356</v>
          </cell>
          <cell r="E546">
            <v>545</v>
          </cell>
        </row>
        <row r="547">
          <cell r="A547">
            <v>35368</v>
          </cell>
          <cell r="B547">
            <v>2.54</v>
          </cell>
          <cell r="C547">
            <v>2.204395801750981</v>
          </cell>
          <cell r="E547">
            <v>546</v>
          </cell>
        </row>
        <row r="548">
          <cell r="A548">
            <v>35369</v>
          </cell>
          <cell r="B548">
            <v>2.65</v>
          </cell>
          <cell r="C548">
            <v>2.2062621901964636</v>
          </cell>
          <cell r="E548">
            <v>547</v>
          </cell>
        </row>
        <row r="549">
          <cell r="A549">
            <v>35370</v>
          </cell>
          <cell r="B549">
            <v>2.67</v>
          </cell>
          <cell r="C549">
            <v>2.2082110551311374</v>
          </cell>
          <cell r="D549">
            <v>1.8569272464735942E-2</v>
          </cell>
          <cell r="E549">
            <v>548</v>
          </cell>
        </row>
        <row r="550">
          <cell r="A550">
            <v>35373</v>
          </cell>
          <cell r="B550">
            <v>2.68</v>
          </cell>
          <cell r="C550">
            <v>2.2101763629702043</v>
          </cell>
          <cell r="E550">
            <v>549</v>
          </cell>
        </row>
        <row r="551">
          <cell r="A551">
            <v>35374</v>
          </cell>
          <cell r="B551">
            <v>2.73</v>
          </cell>
          <cell r="C551">
            <v>2.2121507871877912</v>
          </cell>
          <cell r="E551">
            <v>550</v>
          </cell>
        </row>
        <row r="552">
          <cell r="A552">
            <v>35375</v>
          </cell>
          <cell r="B552">
            <v>2.69</v>
          </cell>
          <cell r="C552">
            <v>2.2141638444041321</v>
          </cell>
          <cell r="E552">
            <v>551</v>
          </cell>
        </row>
        <row r="553">
          <cell r="A553">
            <v>35376</v>
          </cell>
          <cell r="B553">
            <v>2.72</v>
          </cell>
          <cell r="C553">
            <v>2.2161492113179482</v>
          </cell>
          <cell r="E553">
            <v>552</v>
          </cell>
        </row>
        <row r="554">
          <cell r="A554">
            <v>35377</v>
          </cell>
          <cell r="B554">
            <v>2.7</v>
          </cell>
          <cell r="C554">
            <v>2.2181585199362095</v>
          </cell>
          <cell r="E554">
            <v>553</v>
          </cell>
        </row>
        <row r="555">
          <cell r="A555">
            <v>35380</v>
          </cell>
          <cell r="B555">
            <v>2.71</v>
          </cell>
          <cell r="C555">
            <v>2.2201548626041521</v>
          </cell>
          <cell r="E555">
            <v>554</v>
          </cell>
        </row>
        <row r="556">
          <cell r="A556">
            <v>35381</v>
          </cell>
          <cell r="B556">
            <v>2.7</v>
          </cell>
          <cell r="C556">
            <v>2.2221604024967041</v>
          </cell>
          <cell r="E556">
            <v>555</v>
          </cell>
        </row>
        <row r="557">
          <cell r="A557">
            <v>35382</v>
          </cell>
          <cell r="B557">
            <v>2.67</v>
          </cell>
          <cell r="C557">
            <v>2.2241603468589508</v>
          </cell>
          <cell r="E557">
            <v>556</v>
          </cell>
        </row>
        <row r="558">
          <cell r="A558">
            <v>35383</v>
          </cell>
          <cell r="B558">
            <v>2.68</v>
          </cell>
          <cell r="C558">
            <v>2.2261398495676552</v>
          </cell>
          <cell r="E558">
            <v>557</v>
          </cell>
        </row>
        <row r="559">
          <cell r="A559">
            <v>35387</v>
          </cell>
          <cell r="B559">
            <v>2.67</v>
          </cell>
          <cell r="C559">
            <v>2.2281285344999358</v>
          </cell>
          <cell r="E559">
            <v>558</v>
          </cell>
        </row>
        <row r="560">
          <cell r="A560">
            <v>35388</v>
          </cell>
          <cell r="B560">
            <v>2.67</v>
          </cell>
          <cell r="C560">
            <v>2.2301115688956408</v>
          </cell>
          <cell r="E560">
            <v>559</v>
          </cell>
        </row>
        <row r="561">
          <cell r="A561">
            <v>35389</v>
          </cell>
          <cell r="B561">
            <v>2.67</v>
          </cell>
          <cell r="C561">
            <v>2.2320963681919581</v>
          </cell>
          <cell r="E561">
            <v>560</v>
          </cell>
        </row>
        <row r="562">
          <cell r="A562">
            <v>35390</v>
          </cell>
          <cell r="B562">
            <v>2.66</v>
          </cell>
          <cell r="C562">
            <v>2.2340829339596491</v>
          </cell>
          <cell r="E562">
            <v>561</v>
          </cell>
        </row>
        <row r="563">
          <cell r="A563">
            <v>35391</v>
          </cell>
          <cell r="B563">
            <v>2.66</v>
          </cell>
          <cell r="C563">
            <v>2.2360638208277601</v>
          </cell>
          <cell r="E563">
            <v>562</v>
          </cell>
        </row>
        <row r="564">
          <cell r="A564">
            <v>35394</v>
          </cell>
          <cell r="B564">
            <v>2.66</v>
          </cell>
          <cell r="C564">
            <v>2.2380464640822275</v>
          </cell>
          <cell r="E564">
            <v>563</v>
          </cell>
        </row>
        <row r="565">
          <cell r="A565">
            <v>35395</v>
          </cell>
          <cell r="B565">
            <v>2.66</v>
          </cell>
          <cell r="C565">
            <v>2.2400308652803806</v>
          </cell>
          <cell r="E565">
            <v>564</v>
          </cell>
        </row>
        <row r="566">
          <cell r="A566">
            <v>35396</v>
          </cell>
          <cell r="B566">
            <v>2.63</v>
          </cell>
          <cell r="C566">
            <v>2.2420170259809291</v>
          </cell>
          <cell r="E566">
            <v>565</v>
          </cell>
        </row>
        <row r="567">
          <cell r="A567">
            <v>35397</v>
          </cell>
          <cell r="B567">
            <v>2.64</v>
          </cell>
          <cell r="C567">
            <v>2.2439825275737055</v>
          </cell>
          <cell r="E567">
            <v>566</v>
          </cell>
        </row>
        <row r="568">
          <cell r="A568">
            <v>35398</v>
          </cell>
          <cell r="B568">
            <v>2.5099999999999998</v>
          </cell>
          <cell r="C568">
            <v>2.2459572321979704</v>
          </cell>
          <cell r="E568">
            <v>567</v>
          </cell>
        </row>
        <row r="569">
          <cell r="A569">
            <v>35401</v>
          </cell>
          <cell r="B569">
            <v>2.52</v>
          </cell>
          <cell r="C569">
            <v>2.2478363497489093</v>
          </cell>
          <cell r="D569">
            <v>1.7944523249123323E-2</v>
          </cell>
          <cell r="E569">
            <v>568</v>
          </cell>
        </row>
        <row r="570">
          <cell r="A570">
            <v>35402</v>
          </cell>
          <cell r="B570">
            <v>2.4900000000000002</v>
          </cell>
          <cell r="C570">
            <v>2.2497245322826984</v>
          </cell>
          <cell r="E570">
            <v>569</v>
          </cell>
        </row>
        <row r="571">
          <cell r="A571">
            <v>35403</v>
          </cell>
          <cell r="B571">
            <v>2.4900000000000002</v>
          </cell>
          <cell r="C571">
            <v>2.2515918036444935</v>
          </cell>
          <cell r="E571">
            <v>570</v>
          </cell>
        </row>
        <row r="572">
          <cell r="A572">
            <v>35404</v>
          </cell>
          <cell r="B572">
            <v>2.5299999999999998</v>
          </cell>
          <cell r="C572">
            <v>2.2534606248415185</v>
          </cell>
          <cell r="E572">
            <v>571</v>
          </cell>
        </row>
        <row r="573">
          <cell r="A573">
            <v>35405</v>
          </cell>
          <cell r="B573">
            <v>2.5</v>
          </cell>
          <cell r="C573">
            <v>2.2553610433018014</v>
          </cell>
          <cell r="E573">
            <v>572</v>
          </cell>
        </row>
        <row r="574">
          <cell r="A574">
            <v>35408</v>
          </cell>
          <cell r="B574">
            <v>2.5099999999999998</v>
          </cell>
          <cell r="C574">
            <v>2.2572405108378861</v>
          </cell>
          <cell r="E574">
            <v>573</v>
          </cell>
        </row>
        <row r="575">
          <cell r="A575">
            <v>35409</v>
          </cell>
          <cell r="B575">
            <v>2.52</v>
          </cell>
          <cell r="C575">
            <v>2.2591290687319536</v>
          </cell>
          <cell r="E575">
            <v>574</v>
          </cell>
        </row>
        <row r="576">
          <cell r="A576">
            <v>35410</v>
          </cell>
          <cell r="B576">
            <v>2.52</v>
          </cell>
          <cell r="C576">
            <v>2.2610267371496882</v>
          </cell>
          <cell r="E576">
            <v>575</v>
          </cell>
        </row>
        <row r="577">
          <cell r="A577">
            <v>35411</v>
          </cell>
          <cell r="B577">
            <v>2.5299999999999998</v>
          </cell>
          <cell r="C577">
            <v>2.262925999608894</v>
          </cell>
          <cell r="E577">
            <v>576</v>
          </cell>
        </row>
        <row r="578">
          <cell r="A578">
            <v>35412</v>
          </cell>
          <cell r="B578">
            <v>2.54</v>
          </cell>
          <cell r="C578">
            <v>2.2648344005352308</v>
          </cell>
          <cell r="E578">
            <v>577</v>
          </cell>
        </row>
        <row r="579">
          <cell r="A579">
            <v>35415</v>
          </cell>
          <cell r="B579">
            <v>2.54</v>
          </cell>
          <cell r="C579">
            <v>2.2667519603276838</v>
          </cell>
          <cell r="E579">
            <v>578</v>
          </cell>
        </row>
        <row r="580">
          <cell r="A580">
            <v>35416</v>
          </cell>
          <cell r="B580">
            <v>2.5499999999999998</v>
          </cell>
          <cell r="C580">
            <v>2.2686711436540947</v>
          </cell>
          <cell r="E580">
            <v>579</v>
          </cell>
        </row>
        <row r="581">
          <cell r="A581">
            <v>35417</v>
          </cell>
          <cell r="B581">
            <v>2.61</v>
          </cell>
          <cell r="C581">
            <v>2.2705995141262005</v>
          </cell>
          <cell r="E581">
            <v>580</v>
          </cell>
        </row>
        <row r="582">
          <cell r="A582">
            <v>35418</v>
          </cell>
          <cell r="B582">
            <v>2.56</v>
          </cell>
          <cell r="C582">
            <v>2.2725749357034903</v>
          </cell>
          <cell r="E582">
            <v>581</v>
          </cell>
        </row>
        <row r="583">
          <cell r="A583">
            <v>35419</v>
          </cell>
          <cell r="B583">
            <v>2.57</v>
          </cell>
          <cell r="C583">
            <v>2.2745141996486242</v>
          </cell>
          <cell r="E583">
            <v>582</v>
          </cell>
        </row>
        <row r="584">
          <cell r="A584">
            <v>35422</v>
          </cell>
          <cell r="B584">
            <v>2.58</v>
          </cell>
          <cell r="C584">
            <v>2.2764627001463236</v>
          </cell>
          <cell r="E584">
            <v>583</v>
          </cell>
        </row>
        <row r="585">
          <cell r="A585">
            <v>35423</v>
          </cell>
          <cell r="B585">
            <v>2.58</v>
          </cell>
          <cell r="C585">
            <v>2.2784204580684495</v>
          </cell>
          <cell r="E585">
            <v>584</v>
          </cell>
        </row>
        <row r="586">
          <cell r="A586">
            <v>35424</v>
          </cell>
          <cell r="B586">
            <v>2.58</v>
          </cell>
          <cell r="C586">
            <v>2.2803798996623885</v>
          </cell>
          <cell r="E586">
            <v>585</v>
          </cell>
        </row>
        <row r="587">
          <cell r="A587">
            <v>35425</v>
          </cell>
          <cell r="B587">
            <v>2.57</v>
          </cell>
          <cell r="C587">
            <v>2.2823410263760984</v>
          </cell>
          <cell r="E587">
            <v>586</v>
          </cell>
        </row>
        <row r="588">
          <cell r="A588">
            <v>35429</v>
          </cell>
          <cell r="B588">
            <v>2.5</v>
          </cell>
          <cell r="C588">
            <v>2.2842962318553606</v>
          </cell>
          <cell r="E588">
            <v>587</v>
          </cell>
        </row>
        <row r="589">
          <cell r="A589">
            <v>35430</v>
          </cell>
          <cell r="B589">
            <v>2.5</v>
          </cell>
          <cell r="C589">
            <v>2.2861998120485731</v>
          </cell>
          <cell r="E589">
            <v>588</v>
          </cell>
        </row>
        <row r="590">
          <cell r="A590">
            <v>35432</v>
          </cell>
          <cell r="B590">
            <v>2.3199999999999998</v>
          </cell>
          <cell r="C590">
            <v>2.2881049785586134</v>
          </cell>
          <cell r="D590">
            <v>1.7914395242430325E-2</v>
          </cell>
          <cell r="E590">
            <v>589</v>
          </cell>
        </row>
        <row r="591">
          <cell r="A591">
            <v>35433</v>
          </cell>
          <cell r="B591">
            <v>2.31</v>
          </cell>
          <cell r="C591">
            <v>2.2898744464086986</v>
          </cell>
          <cell r="E591">
            <v>590</v>
          </cell>
        </row>
        <row r="592">
          <cell r="A592">
            <v>35436</v>
          </cell>
          <cell r="B592">
            <v>2.31</v>
          </cell>
          <cell r="C592">
            <v>2.2916376497324333</v>
          </cell>
          <cell r="E592">
            <v>591</v>
          </cell>
        </row>
        <row r="593">
          <cell r="A593">
            <v>35437</v>
          </cell>
          <cell r="B593">
            <v>2.31</v>
          </cell>
          <cell r="C593">
            <v>2.2934022107227272</v>
          </cell>
          <cell r="E593">
            <v>592</v>
          </cell>
        </row>
        <row r="594">
          <cell r="A594">
            <v>35438</v>
          </cell>
          <cell r="B594">
            <v>2.31</v>
          </cell>
          <cell r="C594">
            <v>2.2951681304249836</v>
          </cell>
          <cell r="E594">
            <v>593</v>
          </cell>
        </row>
        <row r="595">
          <cell r="A595">
            <v>35439</v>
          </cell>
          <cell r="B595">
            <v>2.31</v>
          </cell>
          <cell r="C595">
            <v>2.2969354098854105</v>
          </cell>
          <cell r="E595">
            <v>594</v>
          </cell>
        </row>
        <row r="596">
          <cell r="A596">
            <v>35440</v>
          </cell>
          <cell r="B596">
            <v>2.33</v>
          </cell>
          <cell r="C596">
            <v>2.2987040501510219</v>
          </cell>
          <cell r="E596">
            <v>595</v>
          </cell>
        </row>
        <row r="597">
          <cell r="A597">
            <v>35443</v>
          </cell>
          <cell r="B597">
            <v>2.33</v>
          </cell>
          <cell r="C597">
            <v>2.3004893769633057</v>
          </cell>
          <cell r="E597">
            <v>596</v>
          </cell>
        </row>
        <row r="598">
          <cell r="A598">
            <v>35444</v>
          </cell>
          <cell r="B598">
            <v>2.33</v>
          </cell>
          <cell r="C598">
            <v>2.3022760903794137</v>
          </cell>
          <cell r="E598">
            <v>597</v>
          </cell>
        </row>
        <row r="599">
          <cell r="A599">
            <v>35445</v>
          </cell>
          <cell r="B599">
            <v>2.33</v>
          </cell>
          <cell r="C599">
            <v>2.3040641914762752</v>
          </cell>
          <cell r="E599">
            <v>598</v>
          </cell>
        </row>
        <row r="600">
          <cell r="A600">
            <v>35446</v>
          </cell>
          <cell r="B600">
            <v>2.33</v>
          </cell>
          <cell r="C600">
            <v>2.305853681331655</v>
          </cell>
          <cell r="E600">
            <v>599</v>
          </cell>
        </row>
        <row r="601">
          <cell r="A601">
            <v>35447</v>
          </cell>
          <cell r="B601">
            <v>2.34</v>
          </cell>
          <cell r="C601">
            <v>2.3076445610241558</v>
          </cell>
          <cell r="E601">
            <v>600</v>
          </cell>
        </row>
        <row r="602">
          <cell r="A602">
            <v>35450</v>
          </cell>
          <cell r="B602">
            <v>2.34</v>
          </cell>
          <cell r="C602">
            <v>2.3094445237817545</v>
          </cell>
          <cell r="E602">
            <v>601</v>
          </cell>
        </row>
        <row r="603">
          <cell r="A603">
            <v>35451</v>
          </cell>
          <cell r="B603">
            <v>2.33</v>
          </cell>
          <cell r="C603">
            <v>2.3112458905103042</v>
          </cell>
          <cell r="E603">
            <v>602</v>
          </cell>
        </row>
        <row r="604">
          <cell r="A604">
            <v>35452</v>
          </cell>
          <cell r="B604">
            <v>2.33</v>
          </cell>
          <cell r="C604">
            <v>2.3130409581519338</v>
          </cell>
          <cell r="E604">
            <v>603</v>
          </cell>
        </row>
        <row r="605">
          <cell r="A605">
            <v>35453</v>
          </cell>
          <cell r="B605">
            <v>2.34</v>
          </cell>
          <cell r="C605">
            <v>2.3148374199627653</v>
          </cell>
          <cell r="E605">
            <v>604</v>
          </cell>
        </row>
        <row r="606">
          <cell r="A606">
            <v>35454</v>
          </cell>
          <cell r="B606">
            <v>2.35</v>
          </cell>
          <cell r="C606">
            <v>2.3166429931503361</v>
          </cell>
          <cell r="E606">
            <v>605</v>
          </cell>
        </row>
        <row r="607">
          <cell r="A607">
            <v>35457</v>
          </cell>
          <cell r="B607">
            <v>2.34</v>
          </cell>
          <cell r="C607">
            <v>2.3184576968283039</v>
          </cell>
          <cell r="E607">
            <v>606</v>
          </cell>
        </row>
        <row r="608">
          <cell r="A608">
            <v>35458</v>
          </cell>
          <cell r="B608">
            <v>2.38</v>
          </cell>
          <cell r="C608">
            <v>2.32026609383183</v>
          </cell>
          <cell r="E608">
            <v>607</v>
          </cell>
        </row>
        <row r="609">
          <cell r="A609">
            <v>35459</v>
          </cell>
          <cell r="B609">
            <v>2.34</v>
          </cell>
          <cell r="C609">
            <v>2.32210683826627</v>
          </cell>
          <cell r="E609">
            <v>608</v>
          </cell>
        </row>
        <row r="610">
          <cell r="A610">
            <v>35460</v>
          </cell>
          <cell r="B610">
            <v>2.4300000000000002</v>
          </cell>
          <cell r="C610">
            <v>2.3239180816001177</v>
          </cell>
          <cell r="E610">
            <v>609</v>
          </cell>
        </row>
        <row r="611">
          <cell r="A611">
            <v>35461</v>
          </cell>
          <cell r="B611">
            <v>2.75</v>
          </cell>
          <cell r="C611">
            <v>2.3258004552462137</v>
          </cell>
          <cell r="E611">
            <v>610</v>
          </cell>
        </row>
        <row r="612">
          <cell r="A612">
            <v>35464</v>
          </cell>
          <cell r="B612">
            <v>2.75</v>
          </cell>
          <cell r="C612">
            <v>2.3279324389968563</v>
          </cell>
          <cell r="D612">
            <v>1.7406308194535702E-2</v>
          </cell>
          <cell r="E612">
            <v>611</v>
          </cell>
        </row>
        <row r="613">
          <cell r="A613">
            <v>35465</v>
          </cell>
          <cell r="B613">
            <v>2.77</v>
          </cell>
          <cell r="C613">
            <v>2.3300663770659367</v>
          </cell>
          <cell r="E613">
            <v>612</v>
          </cell>
        </row>
        <row r="614">
          <cell r="A614">
            <v>35466</v>
          </cell>
          <cell r="B614">
            <v>2.76</v>
          </cell>
          <cell r="C614">
            <v>2.3322178050207611</v>
          </cell>
          <cell r="E614">
            <v>613</v>
          </cell>
        </row>
        <row r="615">
          <cell r="A615">
            <v>35467</v>
          </cell>
          <cell r="B615">
            <v>2.77</v>
          </cell>
          <cell r="C615">
            <v>2.3343634454013804</v>
          </cell>
          <cell r="E615">
            <v>614</v>
          </cell>
        </row>
        <row r="616">
          <cell r="A616">
            <v>35468</v>
          </cell>
          <cell r="B616">
            <v>2.77</v>
          </cell>
          <cell r="C616">
            <v>2.3365188409826345</v>
          </cell>
          <cell r="E616">
            <v>615</v>
          </cell>
        </row>
        <row r="617">
          <cell r="A617">
            <v>35473</v>
          </cell>
          <cell r="B617">
            <v>2.77</v>
          </cell>
          <cell r="C617">
            <v>2.3386762267124754</v>
          </cell>
          <cell r="E617">
            <v>616</v>
          </cell>
        </row>
        <row r="618">
          <cell r="A618">
            <v>35474</v>
          </cell>
          <cell r="B618">
            <v>2.79</v>
          </cell>
          <cell r="C618">
            <v>2.3408356044284733</v>
          </cell>
          <cell r="E618">
            <v>617</v>
          </cell>
        </row>
        <row r="619">
          <cell r="A619">
            <v>35475</v>
          </cell>
          <cell r="B619">
            <v>2.79</v>
          </cell>
          <cell r="C619">
            <v>2.343012581540592</v>
          </cell>
          <cell r="E619">
            <v>618</v>
          </cell>
        </row>
        <row r="620">
          <cell r="A620">
            <v>35478</v>
          </cell>
          <cell r="B620">
            <v>2.77</v>
          </cell>
          <cell r="C620">
            <v>2.3451915832414252</v>
          </cell>
          <cell r="E620">
            <v>619</v>
          </cell>
        </row>
        <row r="621">
          <cell r="A621">
            <v>35479</v>
          </cell>
          <cell r="B621">
            <v>2.77</v>
          </cell>
          <cell r="C621">
            <v>2.3473569768032849</v>
          </cell>
          <cell r="E621">
            <v>620</v>
          </cell>
        </row>
        <row r="622">
          <cell r="A622">
            <v>35480</v>
          </cell>
          <cell r="B622">
            <v>2.76</v>
          </cell>
          <cell r="C622">
            <v>2.3495243697452</v>
          </cell>
          <cell r="E622">
            <v>621</v>
          </cell>
        </row>
        <row r="623">
          <cell r="A623">
            <v>35481</v>
          </cell>
          <cell r="B623">
            <v>2.75</v>
          </cell>
          <cell r="C623">
            <v>2.3516859321653656</v>
          </cell>
          <cell r="E623">
            <v>622</v>
          </cell>
        </row>
        <row r="624">
          <cell r="A624">
            <v>35482</v>
          </cell>
          <cell r="B624">
            <v>2.75</v>
          </cell>
          <cell r="C624">
            <v>2.3538416442698504</v>
          </cell>
          <cell r="E624">
            <v>623</v>
          </cell>
        </row>
        <row r="625">
          <cell r="A625">
            <v>35485</v>
          </cell>
          <cell r="B625">
            <v>2.74</v>
          </cell>
          <cell r="C625">
            <v>2.3559993324437647</v>
          </cell>
          <cell r="E625">
            <v>624</v>
          </cell>
        </row>
        <row r="626">
          <cell r="A626">
            <v>35486</v>
          </cell>
          <cell r="B626">
            <v>2.73</v>
          </cell>
          <cell r="C626">
            <v>2.3581511451673967</v>
          </cell>
          <cell r="E626">
            <v>625</v>
          </cell>
        </row>
        <row r="627">
          <cell r="A627">
            <v>35487</v>
          </cell>
          <cell r="B627">
            <v>2.72</v>
          </cell>
          <cell r="C627">
            <v>2.360297062709499</v>
          </cell>
          <cell r="E627">
            <v>626</v>
          </cell>
        </row>
        <row r="628">
          <cell r="A628">
            <v>35488</v>
          </cell>
          <cell r="B628">
            <v>2.71</v>
          </cell>
          <cell r="C628">
            <v>2.3624370653796887</v>
          </cell>
          <cell r="E628">
            <v>627</v>
          </cell>
        </row>
        <row r="629">
          <cell r="A629">
            <v>35489</v>
          </cell>
          <cell r="B629">
            <v>2.56</v>
          </cell>
          <cell r="C629">
            <v>2.3645711335287483</v>
          </cell>
          <cell r="E629">
            <v>628</v>
          </cell>
        </row>
        <row r="630">
          <cell r="A630">
            <v>35492</v>
          </cell>
          <cell r="B630">
            <v>2.56</v>
          </cell>
          <cell r="C630">
            <v>2.3665889008960264</v>
          </cell>
          <cell r="D630">
            <v>1.6605491315644816E-2</v>
          </cell>
          <cell r="E630">
            <v>629</v>
          </cell>
        </row>
        <row r="631">
          <cell r="A631">
            <v>35493</v>
          </cell>
          <cell r="B631">
            <v>2.5499999999999998</v>
          </cell>
          <cell r="C631">
            <v>2.3686083900914578</v>
          </cell>
          <cell r="E631">
            <v>630</v>
          </cell>
        </row>
        <row r="632">
          <cell r="A632">
            <v>35494</v>
          </cell>
          <cell r="B632">
            <v>2.5499999999999998</v>
          </cell>
          <cell r="C632">
            <v>2.3706217072230356</v>
          </cell>
          <cell r="E632">
            <v>631</v>
          </cell>
        </row>
        <row r="633">
          <cell r="A633">
            <v>35495</v>
          </cell>
          <cell r="B633">
            <v>2.56</v>
          </cell>
          <cell r="C633">
            <v>2.3726367356741753</v>
          </cell>
          <cell r="E633">
            <v>632</v>
          </cell>
        </row>
        <row r="634">
          <cell r="A634">
            <v>35496</v>
          </cell>
          <cell r="B634">
            <v>2.57</v>
          </cell>
          <cell r="C634">
            <v>2.3746613856886172</v>
          </cell>
          <cell r="E634">
            <v>633</v>
          </cell>
        </row>
        <row r="635">
          <cell r="A635">
            <v>35499</v>
          </cell>
          <cell r="B635">
            <v>2.56</v>
          </cell>
          <cell r="C635">
            <v>2.3766956789423572</v>
          </cell>
          <cell r="E635">
            <v>634</v>
          </cell>
        </row>
        <row r="636">
          <cell r="A636">
            <v>35500</v>
          </cell>
          <cell r="B636">
            <v>2.57</v>
          </cell>
          <cell r="C636">
            <v>2.3787237925883882</v>
          </cell>
          <cell r="E636">
            <v>635</v>
          </cell>
        </row>
        <row r="637">
          <cell r="A637">
            <v>35501</v>
          </cell>
          <cell r="B637">
            <v>2.57</v>
          </cell>
          <cell r="C637">
            <v>2.3807615659707055</v>
          </cell>
          <cell r="E637">
            <v>636</v>
          </cell>
        </row>
        <row r="638">
          <cell r="A638">
            <v>35502</v>
          </cell>
          <cell r="B638">
            <v>2.57</v>
          </cell>
          <cell r="C638">
            <v>2.3828010850455539</v>
          </cell>
          <cell r="E638">
            <v>637</v>
          </cell>
        </row>
        <row r="639">
          <cell r="A639">
            <v>35503</v>
          </cell>
          <cell r="B639">
            <v>2.57</v>
          </cell>
          <cell r="C639">
            <v>2.3848423513084098</v>
          </cell>
          <cell r="E639">
            <v>638</v>
          </cell>
        </row>
        <row r="640">
          <cell r="A640">
            <v>35506</v>
          </cell>
          <cell r="B640">
            <v>2.57</v>
          </cell>
          <cell r="C640">
            <v>2.3868853662560308</v>
          </cell>
          <cell r="E640">
            <v>639</v>
          </cell>
        </row>
        <row r="641">
          <cell r="A641">
            <v>35507</v>
          </cell>
          <cell r="B641">
            <v>2.57</v>
          </cell>
          <cell r="C641">
            <v>2.388930131386457</v>
          </cell>
          <cell r="E641">
            <v>640</v>
          </cell>
        </row>
        <row r="642">
          <cell r="A642">
            <v>35508</v>
          </cell>
          <cell r="B642">
            <v>2.56</v>
          </cell>
          <cell r="C642">
            <v>2.3909766481990116</v>
          </cell>
          <cell r="E642">
            <v>641</v>
          </cell>
        </row>
        <row r="643">
          <cell r="A643">
            <v>35509</v>
          </cell>
          <cell r="B643">
            <v>2.56</v>
          </cell>
          <cell r="C643">
            <v>2.3930169482721415</v>
          </cell>
          <cell r="E643">
            <v>642</v>
          </cell>
        </row>
        <row r="644">
          <cell r="A644">
            <v>35510</v>
          </cell>
          <cell r="B644">
            <v>2.56</v>
          </cell>
          <cell r="C644">
            <v>2.3950589894013339</v>
          </cell>
          <cell r="E644">
            <v>643</v>
          </cell>
        </row>
        <row r="645">
          <cell r="A645">
            <v>35513</v>
          </cell>
          <cell r="B645">
            <v>2.56</v>
          </cell>
          <cell r="C645">
            <v>2.3971027730722896</v>
          </cell>
          <cell r="E645">
            <v>644</v>
          </cell>
        </row>
        <row r="646">
          <cell r="A646">
            <v>35514</v>
          </cell>
          <cell r="B646">
            <v>2.56</v>
          </cell>
          <cell r="C646">
            <v>2.3991483007719778</v>
          </cell>
          <cell r="E646">
            <v>645</v>
          </cell>
        </row>
        <row r="647">
          <cell r="A647">
            <v>35515</v>
          </cell>
          <cell r="B647">
            <v>2.56</v>
          </cell>
          <cell r="C647">
            <v>2.4011955739886366</v>
          </cell>
          <cell r="E647">
            <v>646</v>
          </cell>
        </row>
        <row r="648">
          <cell r="A648">
            <v>35520</v>
          </cell>
          <cell r="B648">
            <v>2.27</v>
          </cell>
          <cell r="C648">
            <v>2.4032445942117735</v>
          </cell>
          <cell r="E648">
            <v>647</v>
          </cell>
        </row>
        <row r="649">
          <cell r="A649">
            <v>35521</v>
          </cell>
          <cell r="B649">
            <v>2.27</v>
          </cell>
          <cell r="C649">
            <v>2.4050630492880605</v>
          </cell>
          <cell r="D649">
            <v>1.6257216611413661E-2</v>
          </cell>
          <cell r="E649">
            <v>648</v>
          </cell>
        </row>
        <row r="650">
          <cell r="A650">
            <v>35522</v>
          </cell>
          <cell r="B650">
            <v>2.27</v>
          </cell>
          <cell r="C650">
            <v>2.4068828803286886</v>
          </cell>
          <cell r="E650">
            <v>649</v>
          </cell>
        </row>
        <row r="651">
          <cell r="A651">
            <v>35523</v>
          </cell>
          <cell r="B651">
            <v>2.27</v>
          </cell>
          <cell r="C651">
            <v>2.4087040883748041</v>
          </cell>
          <cell r="E651">
            <v>650</v>
          </cell>
        </row>
        <row r="652">
          <cell r="A652">
            <v>35524</v>
          </cell>
          <cell r="B652">
            <v>2.29</v>
          </cell>
          <cell r="C652">
            <v>2.4105266744683411</v>
          </cell>
          <cell r="E652">
            <v>651</v>
          </cell>
        </row>
        <row r="653">
          <cell r="A653">
            <v>35527</v>
          </cell>
          <cell r="B653">
            <v>2.3199999999999998</v>
          </cell>
          <cell r="C653">
            <v>2.4123667098298518</v>
          </cell>
          <cell r="E653">
            <v>652</v>
          </cell>
        </row>
        <row r="654">
          <cell r="A654">
            <v>35528</v>
          </cell>
          <cell r="B654">
            <v>2.41</v>
          </cell>
          <cell r="C654">
            <v>2.4142322734187869</v>
          </cell>
          <cell r="E654">
            <v>653</v>
          </cell>
        </row>
        <row r="655">
          <cell r="A655">
            <v>35529</v>
          </cell>
          <cell r="B655">
            <v>2.36</v>
          </cell>
          <cell r="C655">
            <v>2.416171706678433</v>
          </cell>
          <cell r="E655">
            <v>654</v>
          </cell>
        </row>
        <row r="656">
          <cell r="A656">
            <v>35530</v>
          </cell>
          <cell r="B656">
            <v>2.4500000000000002</v>
          </cell>
          <cell r="C656">
            <v>2.41807242842102</v>
          </cell>
          <cell r="E656">
            <v>655</v>
          </cell>
        </row>
        <row r="657">
          <cell r="A657">
            <v>35531</v>
          </cell>
          <cell r="B657">
            <v>2.4700000000000002</v>
          </cell>
          <cell r="C657">
            <v>2.4200471875708973</v>
          </cell>
          <cell r="E657">
            <v>656</v>
          </cell>
        </row>
        <row r="658">
          <cell r="A658">
            <v>35534</v>
          </cell>
          <cell r="B658">
            <v>2.46</v>
          </cell>
          <cell r="C658">
            <v>2.4220396930886641</v>
          </cell>
          <cell r="E658">
            <v>657</v>
          </cell>
        </row>
        <row r="659">
          <cell r="A659">
            <v>35535</v>
          </cell>
          <cell r="B659">
            <v>2.38</v>
          </cell>
          <cell r="C659">
            <v>2.4240257656369968</v>
          </cell>
          <cell r="E659">
            <v>658</v>
          </cell>
        </row>
        <row r="660">
          <cell r="A660">
            <v>35536</v>
          </cell>
          <cell r="B660">
            <v>2.42</v>
          </cell>
          <cell r="C660">
            <v>2.4259488260777355</v>
          </cell>
          <cell r="E660">
            <v>659</v>
          </cell>
        </row>
        <row r="661">
          <cell r="A661">
            <v>35537</v>
          </cell>
          <cell r="B661">
            <v>2.4700000000000002</v>
          </cell>
          <cell r="C661">
            <v>2.4279057581307715</v>
          </cell>
          <cell r="E661">
            <v>660</v>
          </cell>
        </row>
        <row r="662">
          <cell r="A662">
            <v>35538</v>
          </cell>
          <cell r="B662">
            <v>2.36</v>
          </cell>
          <cell r="C662">
            <v>2.4299047338716324</v>
          </cell>
          <cell r="E662">
            <v>661</v>
          </cell>
        </row>
        <row r="663">
          <cell r="A663">
            <v>35542</v>
          </cell>
          <cell r="B663">
            <v>2.31</v>
          </cell>
          <cell r="C663">
            <v>2.4318162589289449</v>
          </cell>
          <cell r="E663">
            <v>662</v>
          </cell>
        </row>
        <row r="664">
          <cell r="A664">
            <v>35543</v>
          </cell>
          <cell r="B664">
            <v>2.2799999999999998</v>
          </cell>
          <cell r="C664">
            <v>2.4336887574483201</v>
          </cell>
          <cell r="E664">
            <v>663</v>
          </cell>
        </row>
        <row r="665">
          <cell r="A665">
            <v>35544</v>
          </cell>
          <cell r="B665">
            <v>2.27</v>
          </cell>
          <cell r="C665">
            <v>2.4355383609039811</v>
          </cell>
          <cell r="E665">
            <v>664</v>
          </cell>
        </row>
        <row r="666">
          <cell r="A666">
            <v>35545</v>
          </cell>
          <cell r="B666">
            <v>2.2799999999999998</v>
          </cell>
          <cell r="C666">
            <v>2.4373812515970652</v>
          </cell>
          <cell r="E666">
            <v>665</v>
          </cell>
        </row>
        <row r="667">
          <cell r="A667">
            <v>35548</v>
          </cell>
          <cell r="B667">
            <v>2.29</v>
          </cell>
          <cell r="C667">
            <v>2.439233661348279</v>
          </cell>
          <cell r="E667">
            <v>666</v>
          </cell>
        </row>
        <row r="668">
          <cell r="A668">
            <v>35549</v>
          </cell>
          <cell r="B668">
            <v>2.29</v>
          </cell>
          <cell r="C668">
            <v>2.4410956097097745</v>
          </cell>
          <cell r="E668">
            <v>667</v>
          </cell>
        </row>
        <row r="669">
          <cell r="A669">
            <v>35550</v>
          </cell>
          <cell r="B669">
            <v>2.38</v>
          </cell>
          <cell r="C669">
            <v>2.4429589793585191</v>
          </cell>
          <cell r="E669">
            <v>668</v>
          </cell>
        </row>
        <row r="670">
          <cell r="A670">
            <v>35552</v>
          </cell>
          <cell r="B670">
            <v>2.36</v>
          </cell>
          <cell r="C670">
            <v>2.4448970601488105</v>
          </cell>
          <cell r="D670">
            <v>1.6562564076040065E-2</v>
          </cell>
          <cell r="E670">
            <v>669</v>
          </cell>
        </row>
        <row r="671">
          <cell r="A671">
            <v>35555</v>
          </cell>
          <cell r="B671">
            <v>2.35</v>
          </cell>
          <cell r="C671">
            <v>2.4468203791694609</v>
          </cell>
          <cell r="E671">
            <v>670</v>
          </cell>
        </row>
        <row r="672">
          <cell r="A672">
            <v>35556</v>
          </cell>
          <cell r="B672">
            <v>2.36</v>
          </cell>
          <cell r="C672">
            <v>2.4487370551331438</v>
          </cell>
          <cell r="E672">
            <v>671</v>
          </cell>
        </row>
        <row r="673">
          <cell r="A673">
            <v>35557</v>
          </cell>
          <cell r="B673">
            <v>2.36</v>
          </cell>
          <cell r="C673">
            <v>2.4506633949498484</v>
          </cell>
          <cell r="E673">
            <v>672</v>
          </cell>
        </row>
        <row r="674">
          <cell r="A674">
            <v>35558</v>
          </cell>
          <cell r="B674">
            <v>2.36</v>
          </cell>
          <cell r="C674">
            <v>2.4525912501538758</v>
          </cell>
          <cell r="E674">
            <v>673</v>
          </cell>
        </row>
        <row r="675">
          <cell r="A675">
            <v>35559</v>
          </cell>
          <cell r="B675">
            <v>2.38</v>
          </cell>
          <cell r="C675">
            <v>2.4545206219373301</v>
          </cell>
          <cell r="E675">
            <v>674</v>
          </cell>
        </row>
        <row r="676">
          <cell r="A676">
            <v>35562</v>
          </cell>
          <cell r="B676">
            <v>2.37</v>
          </cell>
          <cell r="C676">
            <v>2.4564678749640674</v>
          </cell>
          <cell r="E676">
            <v>675</v>
          </cell>
        </row>
        <row r="677">
          <cell r="A677">
            <v>35563</v>
          </cell>
          <cell r="B677">
            <v>2.37</v>
          </cell>
          <cell r="C677">
            <v>2.4584084845852892</v>
          </cell>
          <cell r="E677">
            <v>676</v>
          </cell>
        </row>
        <row r="678">
          <cell r="A678">
            <v>35564</v>
          </cell>
          <cell r="B678">
            <v>2.37</v>
          </cell>
          <cell r="C678">
            <v>2.4603506272881117</v>
          </cell>
          <cell r="E678">
            <v>677</v>
          </cell>
        </row>
        <row r="679">
          <cell r="A679">
            <v>35565</v>
          </cell>
          <cell r="B679">
            <v>2.37</v>
          </cell>
          <cell r="C679">
            <v>2.4622943042836694</v>
          </cell>
          <cell r="E679">
            <v>678</v>
          </cell>
        </row>
        <row r="680">
          <cell r="A680">
            <v>35566</v>
          </cell>
          <cell r="B680">
            <v>2.37</v>
          </cell>
          <cell r="C680">
            <v>2.4642395167840538</v>
          </cell>
          <cell r="E680">
            <v>679</v>
          </cell>
        </row>
        <row r="681">
          <cell r="A681">
            <v>35569</v>
          </cell>
          <cell r="B681">
            <v>2.37</v>
          </cell>
          <cell r="C681">
            <v>2.4661862660023135</v>
          </cell>
          <cell r="E681">
            <v>680</v>
          </cell>
        </row>
        <row r="682">
          <cell r="A682">
            <v>35570</v>
          </cell>
          <cell r="B682">
            <v>2.37</v>
          </cell>
          <cell r="C682">
            <v>2.4681345531524554</v>
          </cell>
          <cell r="E682">
            <v>681</v>
          </cell>
        </row>
        <row r="683">
          <cell r="A683">
            <v>35571</v>
          </cell>
          <cell r="B683">
            <v>2.37</v>
          </cell>
          <cell r="C683">
            <v>2.470084379449446</v>
          </cell>
          <cell r="E683">
            <v>682</v>
          </cell>
        </row>
        <row r="684">
          <cell r="A684">
            <v>35572</v>
          </cell>
          <cell r="B684">
            <v>2.37</v>
          </cell>
          <cell r="C684">
            <v>2.4720357461092113</v>
          </cell>
          <cell r="E684">
            <v>683</v>
          </cell>
        </row>
        <row r="685">
          <cell r="A685">
            <v>35573</v>
          </cell>
          <cell r="B685">
            <v>2.36</v>
          </cell>
          <cell r="C685">
            <v>2.4739886543486378</v>
          </cell>
          <cell r="E685">
            <v>684</v>
          </cell>
        </row>
        <row r="686">
          <cell r="A686">
            <v>35576</v>
          </cell>
          <cell r="B686">
            <v>2.35</v>
          </cell>
          <cell r="C686">
            <v>2.4759348587567254</v>
          </cell>
          <cell r="E686">
            <v>685</v>
          </cell>
        </row>
        <row r="687">
          <cell r="A687">
            <v>35577</v>
          </cell>
          <cell r="B687">
            <v>2.2999999999999998</v>
          </cell>
          <cell r="C687">
            <v>2.4778743410627517</v>
          </cell>
          <cell r="E687">
            <v>686</v>
          </cell>
        </row>
        <row r="688">
          <cell r="A688">
            <v>35578</v>
          </cell>
          <cell r="B688">
            <v>2.25</v>
          </cell>
          <cell r="C688">
            <v>2.4797740447242331</v>
          </cell>
          <cell r="E688">
            <v>687</v>
          </cell>
        </row>
        <row r="689">
          <cell r="A689">
            <v>35580</v>
          </cell>
          <cell r="B689">
            <v>2.2400000000000002</v>
          </cell>
          <cell r="C689">
            <v>2.4816338752577765</v>
          </cell>
          <cell r="E689">
            <v>688</v>
          </cell>
        </row>
        <row r="690">
          <cell r="A690">
            <v>35583</v>
          </cell>
          <cell r="B690">
            <v>2.2400000000000002</v>
          </cell>
          <cell r="C690">
            <v>2.4834868285513023</v>
          </cell>
          <cell r="D690">
            <v>1.5783800893499844E-2</v>
          </cell>
          <cell r="E690">
            <v>689</v>
          </cell>
        </row>
        <row r="691">
          <cell r="A691">
            <v>35584</v>
          </cell>
          <cell r="B691">
            <v>2.25</v>
          </cell>
          <cell r="C691">
            <v>2.4853411653832871</v>
          </cell>
          <cell r="E691">
            <v>690</v>
          </cell>
        </row>
        <row r="692">
          <cell r="A692">
            <v>35585</v>
          </cell>
          <cell r="B692">
            <v>2.25</v>
          </cell>
          <cell r="C692">
            <v>2.4872051712573247</v>
          </cell>
          <cell r="E692">
            <v>691</v>
          </cell>
        </row>
        <row r="693">
          <cell r="A693">
            <v>35586</v>
          </cell>
          <cell r="B693">
            <v>2.2599999999999998</v>
          </cell>
          <cell r="C693">
            <v>2.4890705751357678</v>
          </cell>
          <cell r="E693">
            <v>692</v>
          </cell>
        </row>
        <row r="694">
          <cell r="A694">
            <v>35587</v>
          </cell>
          <cell r="B694">
            <v>2.29</v>
          </cell>
          <cell r="C694">
            <v>2.4909456749690371</v>
          </cell>
          <cell r="E694">
            <v>693</v>
          </cell>
        </row>
        <row r="695">
          <cell r="A695">
            <v>35590</v>
          </cell>
          <cell r="B695">
            <v>2.2799999999999998</v>
          </cell>
          <cell r="C695">
            <v>2.4928470968342631</v>
          </cell>
          <cell r="E695">
            <v>694</v>
          </cell>
        </row>
        <row r="696">
          <cell r="A696">
            <v>35591</v>
          </cell>
          <cell r="B696">
            <v>2.2799999999999998</v>
          </cell>
          <cell r="C696">
            <v>2.4947416606278572</v>
          </cell>
          <cell r="E696">
            <v>695</v>
          </cell>
        </row>
        <row r="697">
          <cell r="A697">
            <v>35592</v>
          </cell>
          <cell r="B697">
            <v>2.2799999999999998</v>
          </cell>
          <cell r="C697">
            <v>2.4966376642899344</v>
          </cell>
          <cell r="E697">
            <v>696</v>
          </cell>
        </row>
        <row r="698">
          <cell r="A698">
            <v>35593</v>
          </cell>
          <cell r="B698">
            <v>2.29</v>
          </cell>
          <cell r="C698">
            <v>2.4985351089147949</v>
          </cell>
          <cell r="E698">
            <v>697</v>
          </cell>
        </row>
        <row r="699">
          <cell r="A699">
            <v>35594</v>
          </cell>
          <cell r="B699">
            <v>2.2799999999999998</v>
          </cell>
          <cell r="C699">
            <v>2.500442324047933</v>
          </cell>
          <cell r="E699">
            <v>698</v>
          </cell>
        </row>
        <row r="700">
          <cell r="A700">
            <v>35597</v>
          </cell>
          <cell r="B700">
            <v>2.29</v>
          </cell>
          <cell r="C700">
            <v>2.5023426602142096</v>
          </cell>
          <cell r="E700">
            <v>699</v>
          </cell>
        </row>
        <row r="701">
          <cell r="A701">
            <v>35598</v>
          </cell>
          <cell r="B701">
            <v>2.29</v>
          </cell>
          <cell r="C701">
            <v>2.504252781778173</v>
          </cell>
          <cell r="E701">
            <v>700</v>
          </cell>
        </row>
        <row r="702">
          <cell r="A702">
            <v>35599</v>
          </cell>
          <cell r="B702">
            <v>2.2799999999999998</v>
          </cell>
          <cell r="C702">
            <v>2.5061643614015967</v>
          </cell>
          <cell r="E702">
            <v>701</v>
          </cell>
        </row>
        <row r="703">
          <cell r="A703">
            <v>35600</v>
          </cell>
          <cell r="B703">
            <v>2.2799999999999998</v>
          </cell>
          <cell r="C703">
            <v>2.5080690463162623</v>
          </cell>
          <cell r="E703">
            <v>702</v>
          </cell>
        </row>
        <row r="704">
          <cell r="A704">
            <v>35601</v>
          </cell>
          <cell r="B704">
            <v>2.27</v>
          </cell>
          <cell r="C704">
            <v>2.5099751787914628</v>
          </cell>
          <cell r="E704">
            <v>703</v>
          </cell>
        </row>
        <row r="705">
          <cell r="A705">
            <v>35604</v>
          </cell>
          <cell r="B705">
            <v>2.27</v>
          </cell>
          <cell r="C705">
            <v>2.5118743933434153</v>
          </cell>
          <cell r="E705">
            <v>704</v>
          </cell>
        </row>
        <row r="706">
          <cell r="A706">
            <v>35605</v>
          </cell>
          <cell r="B706">
            <v>2.27</v>
          </cell>
          <cell r="C706">
            <v>2.5137750449677121</v>
          </cell>
          <cell r="E706">
            <v>705</v>
          </cell>
        </row>
        <row r="707">
          <cell r="A707">
            <v>35606</v>
          </cell>
          <cell r="B707">
            <v>2.2400000000000002</v>
          </cell>
          <cell r="C707">
            <v>2.5156771347517379</v>
          </cell>
          <cell r="E707">
            <v>706</v>
          </cell>
        </row>
        <row r="708">
          <cell r="A708">
            <v>35607</v>
          </cell>
          <cell r="B708">
            <v>2.23</v>
          </cell>
          <cell r="C708">
            <v>2.5175555070123528</v>
          </cell>
          <cell r="E708">
            <v>707</v>
          </cell>
        </row>
        <row r="709">
          <cell r="A709">
            <v>35608</v>
          </cell>
          <cell r="B709">
            <v>2.2200000000000002</v>
          </cell>
          <cell r="C709">
            <v>2.5194268899392318</v>
          </cell>
          <cell r="E709">
            <v>708</v>
          </cell>
        </row>
        <row r="710">
          <cell r="A710">
            <v>35611</v>
          </cell>
          <cell r="B710">
            <v>2.06</v>
          </cell>
          <cell r="C710">
            <v>2.5212912658377866</v>
          </cell>
          <cell r="E710">
            <v>709</v>
          </cell>
        </row>
        <row r="711">
          <cell r="A711">
            <v>35612</v>
          </cell>
          <cell r="B711">
            <v>2.06</v>
          </cell>
          <cell r="C711">
            <v>2.5230225525069954</v>
          </cell>
          <cell r="D711">
            <v>1.591944177080884E-2</v>
          </cell>
          <cell r="E711">
            <v>710</v>
          </cell>
        </row>
        <row r="712">
          <cell r="A712">
            <v>35613</v>
          </cell>
          <cell r="B712">
            <v>2.06</v>
          </cell>
          <cell r="C712">
            <v>2.5247550279930504</v>
          </cell>
          <cell r="E712">
            <v>711</v>
          </cell>
        </row>
        <row r="713">
          <cell r="A713">
            <v>35614</v>
          </cell>
          <cell r="B713">
            <v>2.06</v>
          </cell>
          <cell r="C713">
            <v>2.5264886931122725</v>
          </cell>
          <cell r="E713">
            <v>712</v>
          </cell>
        </row>
        <row r="714">
          <cell r="A714">
            <v>35615</v>
          </cell>
          <cell r="B714">
            <v>2.0699999999999998</v>
          </cell>
          <cell r="C714">
            <v>2.528223548681543</v>
          </cell>
          <cell r="E714">
            <v>713</v>
          </cell>
        </row>
        <row r="715">
          <cell r="A715">
            <v>35618</v>
          </cell>
          <cell r="B715">
            <v>2.08</v>
          </cell>
          <cell r="C715">
            <v>2.5299680229301336</v>
          </cell>
          <cell r="E715">
            <v>714</v>
          </cell>
        </row>
        <row r="716">
          <cell r="A716">
            <v>35619</v>
          </cell>
          <cell r="B716">
            <v>2.09</v>
          </cell>
          <cell r="C716">
            <v>2.5317221340926985</v>
          </cell>
          <cell r="E716">
            <v>715</v>
          </cell>
        </row>
        <row r="717">
          <cell r="A717">
            <v>35620</v>
          </cell>
          <cell r="B717">
            <v>2.08</v>
          </cell>
          <cell r="C717">
            <v>2.5334859005127828</v>
          </cell>
          <cell r="E717">
            <v>716</v>
          </cell>
        </row>
        <row r="718">
          <cell r="A718">
            <v>35621</v>
          </cell>
          <cell r="B718">
            <v>2.08</v>
          </cell>
          <cell r="C718">
            <v>2.5352424507371385</v>
          </cell>
          <cell r="E718">
            <v>717</v>
          </cell>
        </row>
        <row r="719">
          <cell r="A719">
            <v>35622</v>
          </cell>
          <cell r="B719">
            <v>2.09</v>
          </cell>
          <cell r="C719">
            <v>2.5370002188363165</v>
          </cell>
          <cell r="E719">
            <v>718</v>
          </cell>
        </row>
        <row r="720">
          <cell r="A720">
            <v>35625</v>
          </cell>
          <cell r="B720">
            <v>2.09</v>
          </cell>
          <cell r="C720">
            <v>2.5387676623221056</v>
          </cell>
          <cell r="E720">
            <v>719</v>
          </cell>
        </row>
        <row r="721">
          <cell r="A721">
            <v>35626</v>
          </cell>
          <cell r="B721">
            <v>2.08</v>
          </cell>
          <cell r="C721">
            <v>2.5405363371268566</v>
          </cell>
          <cell r="E721">
            <v>720</v>
          </cell>
        </row>
        <row r="722">
          <cell r="A722">
            <v>35627</v>
          </cell>
          <cell r="B722">
            <v>2.08</v>
          </cell>
          <cell r="C722">
            <v>2.5422977756539313</v>
          </cell>
          <cell r="E722">
            <v>721</v>
          </cell>
        </row>
        <row r="723">
          <cell r="A723">
            <v>35628</v>
          </cell>
          <cell r="B723">
            <v>2.08</v>
          </cell>
          <cell r="C723">
            <v>2.5440604354450516</v>
          </cell>
          <cell r="E723">
            <v>722</v>
          </cell>
        </row>
        <row r="724">
          <cell r="A724">
            <v>35629</v>
          </cell>
          <cell r="B724">
            <v>2.0699999999999998</v>
          </cell>
          <cell r="C724">
            <v>2.5458243173469604</v>
          </cell>
          <cell r="E724">
            <v>723</v>
          </cell>
        </row>
        <row r="725">
          <cell r="A725">
            <v>35632</v>
          </cell>
          <cell r="B725">
            <v>2.0699999999999998</v>
          </cell>
          <cell r="C725">
            <v>2.5475809361259301</v>
          </cell>
          <cell r="E725">
            <v>724</v>
          </cell>
        </row>
        <row r="726">
          <cell r="A726">
            <v>35633</v>
          </cell>
          <cell r="B726">
            <v>2.06</v>
          </cell>
          <cell r="C726">
            <v>2.5493387669718572</v>
          </cell>
          <cell r="E726">
            <v>725</v>
          </cell>
        </row>
        <row r="727">
          <cell r="A727">
            <v>35634</v>
          </cell>
          <cell r="B727">
            <v>2.06</v>
          </cell>
          <cell r="C727">
            <v>2.5510893129251779</v>
          </cell>
          <cell r="E727">
            <v>726</v>
          </cell>
        </row>
        <row r="728">
          <cell r="A728">
            <v>35635</v>
          </cell>
          <cell r="B728">
            <v>2.06</v>
          </cell>
          <cell r="C728">
            <v>2.5528410609200534</v>
          </cell>
          <cell r="E728">
            <v>727</v>
          </cell>
        </row>
        <row r="729">
          <cell r="A729">
            <v>35636</v>
          </cell>
          <cell r="B729">
            <v>2.06</v>
          </cell>
          <cell r="C729">
            <v>2.5545940117818855</v>
          </cell>
          <cell r="E729">
            <v>728</v>
          </cell>
        </row>
        <row r="730">
          <cell r="A730">
            <v>35639</v>
          </cell>
          <cell r="B730">
            <v>2.06</v>
          </cell>
          <cell r="C730">
            <v>2.5563481663366425</v>
          </cell>
          <cell r="E730">
            <v>729</v>
          </cell>
        </row>
        <row r="731">
          <cell r="A731">
            <v>35640</v>
          </cell>
          <cell r="B731">
            <v>2.06</v>
          </cell>
          <cell r="C731">
            <v>2.5581035254108606</v>
          </cell>
          <cell r="E731">
            <v>730</v>
          </cell>
        </row>
        <row r="732">
          <cell r="A732">
            <v>35641</v>
          </cell>
          <cell r="B732">
            <v>2.06</v>
          </cell>
          <cell r="C732">
            <v>2.559860089831643</v>
          </cell>
          <cell r="E732">
            <v>731</v>
          </cell>
        </row>
        <row r="733">
          <cell r="A733">
            <v>35642</v>
          </cell>
          <cell r="B733">
            <v>2.25</v>
          </cell>
          <cell r="C733">
            <v>2.5616178604266611</v>
          </cell>
          <cell r="E733">
            <v>732</v>
          </cell>
        </row>
        <row r="734">
          <cell r="A734">
            <v>35643</v>
          </cell>
          <cell r="B734">
            <v>2.2400000000000002</v>
          </cell>
          <cell r="C734">
            <v>2.563539073821981</v>
          </cell>
          <cell r="D734">
            <v>1.605872340488057E-2</v>
          </cell>
          <cell r="E734">
            <v>733</v>
          </cell>
        </row>
        <row r="735">
          <cell r="A735">
            <v>35646</v>
          </cell>
          <cell r="B735">
            <v>2.23</v>
          </cell>
          <cell r="C735">
            <v>2.5654531829971012</v>
          </cell>
          <cell r="E735">
            <v>734</v>
          </cell>
        </row>
        <row r="736">
          <cell r="A736">
            <v>35647</v>
          </cell>
          <cell r="B736">
            <v>2.23</v>
          </cell>
          <cell r="C736">
            <v>2.5673601698631292</v>
          </cell>
          <cell r="E736">
            <v>735</v>
          </cell>
        </row>
        <row r="737">
          <cell r="A737">
            <v>35648</v>
          </cell>
          <cell r="B737">
            <v>2.2200000000000002</v>
          </cell>
          <cell r="C737">
            <v>2.5692685742560606</v>
          </cell>
          <cell r="E737">
            <v>736</v>
          </cell>
        </row>
        <row r="738">
          <cell r="A738">
            <v>35649</v>
          </cell>
          <cell r="B738">
            <v>2.23</v>
          </cell>
          <cell r="C738">
            <v>2.5711698330010098</v>
          </cell>
          <cell r="E738">
            <v>737</v>
          </cell>
        </row>
        <row r="739">
          <cell r="A739">
            <v>35650</v>
          </cell>
          <cell r="B739">
            <v>2.2400000000000002</v>
          </cell>
          <cell r="C739">
            <v>2.5730810692435404</v>
          </cell>
          <cell r="E739">
            <v>738</v>
          </cell>
        </row>
        <row r="740">
          <cell r="A740">
            <v>35653</v>
          </cell>
          <cell r="B740">
            <v>2.25</v>
          </cell>
          <cell r="C740">
            <v>2.5750023031085756</v>
          </cell>
          <cell r="E740">
            <v>739</v>
          </cell>
        </row>
        <row r="741">
          <cell r="A741">
            <v>35654</v>
          </cell>
          <cell r="B741">
            <v>2.27</v>
          </cell>
          <cell r="C741">
            <v>2.5769335548359069</v>
          </cell>
          <cell r="E741">
            <v>740</v>
          </cell>
        </row>
        <row r="742">
          <cell r="A742">
            <v>35655</v>
          </cell>
          <cell r="B742">
            <v>2.27</v>
          </cell>
          <cell r="C742">
            <v>2.5788834345590663</v>
          </cell>
          <cell r="E742">
            <v>741</v>
          </cell>
        </row>
        <row r="743">
          <cell r="A743">
            <v>35656</v>
          </cell>
          <cell r="B743">
            <v>2.2599999999999998</v>
          </cell>
          <cell r="C743">
            <v>2.5808347896912163</v>
          </cell>
          <cell r="E743">
            <v>742</v>
          </cell>
        </row>
        <row r="744">
          <cell r="A744">
            <v>35657</v>
          </cell>
          <cell r="B744">
            <v>2.2599999999999998</v>
          </cell>
          <cell r="C744">
            <v>2.582779018566117</v>
          </cell>
          <cell r="E744">
            <v>743</v>
          </cell>
        </row>
        <row r="745">
          <cell r="A745">
            <v>35660</v>
          </cell>
          <cell r="B745">
            <v>2.25</v>
          </cell>
          <cell r="C745">
            <v>2.5847247120934371</v>
          </cell>
          <cell r="E745">
            <v>744</v>
          </cell>
        </row>
        <row r="746">
          <cell r="A746">
            <v>35661</v>
          </cell>
          <cell r="B746">
            <v>2.25</v>
          </cell>
          <cell r="C746">
            <v>2.5866632556275073</v>
          </cell>
          <cell r="E746">
            <v>745</v>
          </cell>
        </row>
        <row r="747">
          <cell r="A747">
            <v>35662</v>
          </cell>
          <cell r="B747">
            <v>2.25</v>
          </cell>
          <cell r="C747">
            <v>2.5886032530692282</v>
          </cell>
          <cell r="E747">
            <v>746</v>
          </cell>
        </row>
        <row r="748">
          <cell r="A748">
            <v>35663</v>
          </cell>
          <cell r="B748">
            <v>2.25</v>
          </cell>
          <cell r="C748">
            <v>2.5905447055090303</v>
          </cell>
          <cell r="E748">
            <v>747</v>
          </cell>
        </row>
        <row r="749">
          <cell r="A749">
            <v>35664</v>
          </cell>
          <cell r="B749">
            <v>2.25</v>
          </cell>
          <cell r="C749">
            <v>2.5924876140381623</v>
          </cell>
          <cell r="E749">
            <v>748</v>
          </cell>
        </row>
        <row r="750">
          <cell r="A750">
            <v>35667</v>
          </cell>
          <cell r="B750">
            <v>2.2400000000000002</v>
          </cell>
          <cell r="C750">
            <v>2.5944319797486912</v>
          </cell>
          <cell r="E750">
            <v>749</v>
          </cell>
        </row>
        <row r="751">
          <cell r="A751">
            <v>35668</v>
          </cell>
          <cell r="B751">
            <v>2.2400000000000002</v>
          </cell>
          <cell r="C751">
            <v>2.5963691556269035</v>
          </cell>
          <cell r="E751">
            <v>750</v>
          </cell>
        </row>
        <row r="752">
          <cell r="A752">
            <v>35669</v>
          </cell>
          <cell r="B752">
            <v>2.2400000000000002</v>
          </cell>
          <cell r="C752">
            <v>2.5983077779297714</v>
          </cell>
          <cell r="E752">
            <v>751</v>
          </cell>
        </row>
        <row r="753">
          <cell r="A753">
            <v>35670</v>
          </cell>
          <cell r="B753">
            <v>2.2400000000000002</v>
          </cell>
          <cell r="C753">
            <v>2.6002478477372923</v>
          </cell>
          <cell r="E753">
            <v>752</v>
          </cell>
        </row>
        <row r="754">
          <cell r="A754">
            <v>35671</v>
          </cell>
          <cell r="B754">
            <v>2.16</v>
          </cell>
          <cell r="C754">
            <v>2.6021893661302697</v>
          </cell>
          <cell r="E754">
            <v>753</v>
          </cell>
        </row>
        <row r="755">
          <cell r="A755">
            <v>35674</v>
          </cell>
          <cell r="B755">
            <v>2.16</v>
          </cell>
          <cell r="C755">
            <v>2.6040629424738837</v>
          </cell>
          <cell r="D755">
            <v>1.5807782711689145E-2</v>
          </cell>
          <cell r="E755">
            <v>754</v>
          </cell>
        </row>
        <row r="756">
          <cell r="A756">
            <v>35675</v>
          </cell>
          <cell r="B756">
            <v>2.15</v>
          </cell>
          <cell r="C756">
            <v>2.6059378677924649</v>
          </cell>
          <cell r="E756">
            <v>755</v>
          </cell>
        </row>
        <row r="757">
          <cell r="A757">
            <v>35676</v>
          </cell>
          <cell r="B757">
            <v>2.15</v>
          </cell>
          <cell r="C757">
            <v>2.6078054565977165</v>
          </cell>
          <cell r="E757">
            <v>756</v>
          </cell>
        </row>
        <row r="758">
          <cell r="A758">
            <v>35677</v>
          </cell>
          <cell r="B758">
            <v>2.15</v>
          </cell>
          <cell r="C758">
            <v>2.6096743838416114</v>
          </cell>
          <cell r="E758">
            <v>757</v>
          </cell>
        </row>
        <row r="759">
          <cell r="A759">
            <v>35678</v>
          </cell>
          <cell r="B759">
            <v>2.15</v>
          </cell>
          <cell r="C759">
            <v>2.6115446504833648</v>
          </cell>
          <cell r="E759">
            <v>758</v>
          </cell>
        </row>
        <row r="760">
          <cell r="A760">
            <v>35681</v>
          </cell>
          <cell r="B760">
            <v>2.15</v>
          </cell>
          <cell r="C760">
            <v>2.6134162574828781</v>
          </cell>
          <cell r="E760">
            <v>759</v>
          </cell>
        </row>
        <row r="761">
          <cell r="A761">
            <v>35682</v>
          </cell>
          <cell r="B761">
            <v>2.15</v>
          </cell>
          <cell r="C761">
            <v>2.6152892058007411</v>
          </cell>
          <cell r="E761">
            <v>760</v>
          </cell>
        </row>
        <row r="762">
          <cell r="A762">
            <v>35683</v>
          </cell>
          <cell r="B762">
            <v>2.15</v>
          </cell>
          <cell r="C762">
            <v>2.6171634963982315</v>
          </cell>
          <cell r="E762">
            <v>761</v>
          </cell>
        </row>
        <row r="763">
          <cell r="A763">
            <v>35684</v>
          </cell>
          <cell r="B763">
            <v>2.15</v>
          </cell>
          <cell r="C763">
            <v>2.6190391302373168</v>
          </cell>
          <cell r="E763">
            <v>762</v>
          </cell>
        </row>
        <row r="764">
          <cell r="A764">
            <v>35685</v>
          </cell>
          <cell r="B764">
            <v>2.16</v>
          </cell>
          <cell r="C764">
            <v>2.6209161082806536</v>
          </cell>
          <cell r="E764">
            <v>763</v>
          </cell>
        </row>
        <row r="765">
          <cell r="A765">
            <v>35688</v>
          </cell>
          <cell r="B765">
            <v>2.16</v>
          </cell>
          <cell r="C765">
            <v>2.6228031678786157</v>
          </cell>
          <cell r="E765">
            <v>764</v>
          </cell>
        </row>
        <row r="766">
          <cell r="A766">
            <v>35689</v>
          </cell>
          <cell r="B766">
            <v>2.15</v>
          </cell>
          <cell r="C766">
            <v>2.6246915861594884</v>
          </cell>
          <cell r="E766">
            <v>765</v>
          </cell>
        </row>
        <row r="767">
          <cell r="A767">
            <v>35690</v>
          </cell>
          <cell r="B767">
            <v>2.15</v>
          </cell>
          <cell r="C767">
            <v>2.6265726151295694</v>
          </cell>
          <cell r="E767">
            <v>766</v>
          </cell>
        </row>
        <row r="768">
          <cell r="A768">
            <v>35691</v>
          </cell>
          <cell r="B768">
            <v>2.15</v>
          </cell>
          <cell r="C768">
            <v>2.6284549921704126</v>
          </cell>
          <cell r="E768">
            <v>767</v>
          </cell>
        </row>
        <row r="769">
          <cell r="A769">
            <v>35692</v>
          </cell>
          <cell r="B769">
            <v>2.15</v>
          </cell>
          <cell r="C769">
            <v>2.6303387182481348</v>
          </cell>
          <cell r="E769">
            <v>768</v>
          </cell>
        </row>
        <row r="770">
          <cell r="A770">
            <v>35695</v>
          </cell>
          <cell r="B770">
            <v>2.15</v>
          </cell>
          <cell r="C770">
            <v>2.6322237943295459</v>
          </cell>
          <cell r="E770">
            <v>769</v>
          </cell>
        </row>
        <row r="771">
          <cell r="A771">
            <v>35696</v>
          </cell>
          <cell r="B771">
            <v>2.15</v>
          </cell>
          <cell r="C771">
            <v>2.6341102213821488</v>
          </cell>
          <cell r="E771">
            <v>770</v>
          </cell>
        </row>
        <row r="772">
          <cell r="A772">
            <v>35697</v>
          </cell>
          <cell r="B772">
            <v>2.13</v>
          </cell>
          <cell r="C772">
            <v>2.6359980003741392</v>
          </cell>
          <cell r="E772">
            <v>771</v>
          </cell>
        </row>
        <row r="773">
          <cell r="A773">
            <v>35698</v>
          </cell>
          <cell r="B773">
            <v>2.12</v>
          </cell>
          <cell r="C773">
            <v>2.6378695589544048</v>
          </cell>
          <cell r="E773">
            <v>772</v>
          </cell>
        </row>
        <row r="774">
          <cell r="A774">
            <v>35699</v>
          </cell>
          <cell r="B774">
            <v>2.11</v>
          </cell>
          <cell r="C774">
            <v>2.6397336534427325</v>
          </cell>
          <cell r="E774">
            <v>773</v>
          </cell>
        </row>
        <row r="775">
          <cell r="A775">
            <v>35702</v>
          </cell>
          <cell r="B775">
            <v>2.0699999999999998</v>
          </cell>
          <cell r="C775">
            <v>2.6415902661123205</v>
          </cell>
          <cell r="E775">
            <v>774</v>
          </cell>
        </row>
        <row r="776">
          <cell r="A776">
            <v>35703</v>
          </cell>
          <cell r="B776">
            <v>2.0699999999999998</v>
          </cell>
          <cell r="C776">
            <v>2.6434129633959382</v>
          </cell>
          <cell r="E776">
            <v>775</v>
          </cell>
        </row>
        <row r="777">
          <cell r="A777">
            <v>35704</v>
          </cell>
          <cell r="B777">
            <v>2.06</v>
          </cell>
          <cell r="C777">
            <v>2.6452369183406814</v>
          </cell>
          <cell r="D777">
            <v>1.58114365037898E-2</v>
          </cell>
          <cell r="E777">
            <v>776</v>
          </cell>
        </row>
        <row r="778">
          <cell r="A778">
            <v>35705</v>
          </cell>
          <cell r="B778">
            <v>2.0499999999999998</v>
          </cell>
          <cell r="C778">
            <v>2.647053314357942</v>
          </cell>
          <cell r="E778">
            <v>777</v>
          </cell>
        </row>
        <row r="779">
          <cell r="A779">
            <v>35706</v>
          </cell>
          <cell r="B779">
            <v>2.0499999999999998</v>
          </cell>
          <cell r="C779">
            <v>2.6488621341227532</v>
          </cell>
          <cell r="E779">
            <v>778</v>
          </cell>
        </row>
        <row r="780">
          <cell r="A780">
            <v>35709</v>
          </cell>
          <cell r="B780">
            <v>2.0499999999999998</v>
          </cell>
          <cell r="C780">
            <v>2.6506721899144039</v>
          </cell>
          <cell r="E780">
            <v>779</v>
          </cell>
        </row>
        <row r="781">
          <cell r="A781">
            <v>35710</v>
          </cell>
          <cell r="B781">
            <v>2.0499999999999998</v>
          </cell>
          <cell r="C781">
            <v>2.6524834825775123</v>
          </cell>
          <cell r="E781">
            <v>780</v>
          </cell>
        </row>
        <row r="782">
          <cell r="A782">
            <v>35711</v>
          </cell>
          <cell r="B782">
            <v>2.0499999999999998</v>
          </cell>
          <cell r="C782">
            <v>2.6542960129572739</v>
          </cell>
          <cell r="E782">
            <v>781</v>
          </cell>
        </row>
        <row r="783">
          <cell r="A783">
            <v>35712</v>
          </cell>
          <cell r="B783">
            <v>2.0499999999999998</v>
          </cell>
          <cell r="C783">
            <v>2.6561097818994615</v>
          </cell>
          <cell r="E783">
            <v>782</v>
          </cell>
        </row>
        <row r="784">
          <cell r="A784">
            <v>35713</v>
          </cell>
          <cell r="B784">
            <v>2.0499999999999998</v>
          </cell>
          <cell r="C784">
            <v>2.6579247902504264</v>
          </cell>
          <cell r="E784">
            <v>783</v>
          </cell>
        </row>
        <row r="785">
          <cell r="A785">
            <v>35716</v>
          </cell>
          <cell r="B785">
            <v>2.0499999999999998</v>
          </cell>
          <cell r="C785">
            <v>2.6597410388570975</v>
          </cell>
          <cell r="E785">
            <v>784</v>
          </cell>
        </row>
        <row r="786">
          <cell r="A786">
            <v>35717</v>
          </cell>
          <cell r="B786">
            <v>2.06</v>
          </cell>
          <cell r="C786">
            <v>2.6615585285669834</v>
          </cell>
          <cell r="E786">
            <v>785</v>
          </cell>
        </row>
        <row r="787">
          <cell r="A787">
            <v>35718</v>
          </cell>
          <cell r="B787">
            <v>2.0699999999999998</v>
          </cell>
          <cell r="C787">
            <v>2.6633861320899328</v>
          </cell>
          <cell r="E787">
            <v>786</v>
          </cell>
        </row>
        <row r="788">
          <cell r="A788">
            <v>35719</v>
          </cell>
          <cell r="B788">
            <v>2.0699999999999998</v>
          </cell>
          <cell r="C788">
            <v>2.6652238685210752</v>
          </cell>
          <cell r="E788">
            <v>787</v>
          </cell>
        </row>
        <row r="789">
          <cell r="A789">
            <v>35720</v>
          </cell>
          <cell r="B789">
            <v>2.0699999999999998</v>
          </cell>
          <cell r="C789">
            <v>2.6670628729903547</v>
          </cell>
          <cell r="E789">
            <v>788</v>
          </cell>
        </row>
        <row r="790">
          <cell r="A790">
            <v>35723</v>
          </cell>
          <cell r="B790">
            <v>2.06</v>
          </cell>
          <cell r="C790">
            <v>2.6689031463727182</v>
          </cell>
          <cell r="E790">
            <v>789</v>
          </cell>
        </row>
        <row r="791">
          <cell r="A791">
            <v>35724</v>
          </cell>
          <cell r="B791">
            <v>2.06</v>
          </cell>
          <cell r="C791">
            <v>2.6707357931998943</v>
          </cell>
          <cell r="E791">
            <v>790</v>
          </cell>
        </row>
        <row r="792">
          <cell r="A792">
            <v>35725</v>
          </cell>
          <cell r="B792">
            <v>2.06</v>
          </cell>
          <cell r="C792">
            <v>2.6725696984445584</v>
          </cell>
          <cell r="E792">
            <v>791</v>
          </cell>
        </row>
        <row r="793">
          <cell r="A793">
            <v>35726</v>
          </cell>
          <cell r="B793">
            <v>2.06</v>
          </cell>
          <cell r="C793">
            <v>2.6744048629708237</v>
          </cell>
          <cell r="E793">
            <v>792</v>
          </cell>
        </row>
        <row r="794">
          <cell r="A794">
            <v>35727</v>
          </cell>
          <cell r="B794">
            <v>2.0499999999999998</v>
          </cell>
          <cell r="C794">
            <v>2.6762412876433972</v>
          </cell>
          <cell r="E794">
            <v>793</v>
          </cell>
        </row>
        <row r="795">
          <cell r="A795">
            <v>35730</v>
          </cell>
          <cell r="B795">
            <v>2.06</v>
          </cell>
          <cell r="C795">
            <v>2.678070052523287</v>
          </cell>
          <cell r="E795">
            <v>794</v>
          </cell>
        </row>
        <row r="796">
          <cell r="A796">
            <v>35731</v>
          </cell>
          <cell r="B796">
            <v>2.08</v>
          </cell>
          <cell r="C796">
            <v>2.6799089939593532</v>
          </cell>
          <cell r="E796">
            <v>795</v>
          </cell>
        </row>
        <row r="797">
          <cell r="A797">
            <v>35732</v>
          </cell>
          <cell r="B797">
            <v>2.1</v>
          </cell>
          <cell r="C797">
            <v>2.6817670641951654</v>
          </cell>
          <cell r="E797">
            <v>796</v>
          </cell>
        </row>
        <row r="798">
          <cell r="A798">
            <v>35733</v>
          </cell>
          <cell r="B798">
            <v>2.17</v>
          </cell>
          <cell r="C798">
            <v>2.6836443011401019</v>
          </cell>
          <cell r="E798">
            <v>797</v>
          </cell>
        </row>
        <row r="799">
          <cell r="A799">
            <v>35734</v>
          </cell>
          <cell r="B799">
            <v>4.62</v>
          </cell>
          <cell r="C799">
            <v>2.685585470517927</v>
          </cell>
          <cell r="E799">
            <v>798</v>
          </cell>
        </row>
        <row r="800">
          <cell r="A800">
            <v>35737</v>
          </cell>
          <cell r="B800">
            <v>4.4000000000000004</v>
          </cell>
          <cell r="C800">
            <v>2.689721272142525</v>
          </cell>
          <cell r="D800">
            <v>1.6816774895818343E-2</v>
          </cell>
          <cell r="E800">
            <v>799</v>
          </cell>
        </row>
        <row r="801">
          <cell r="A801">
            <v>35738</v>
          </cell>
          <cell r="B801">
            <v>4.4000000000000004</v>
          </cell>
          <cell r="C801">
            <v>2.6936661966750011</v>
          </cell>
          <cell r="E801">
            <v>800</v>
          </cell>
        </row>
        <row r="802">
          <cell r="A802">
            <v>35739</v>
          </cell>
          <cell r="B802">
            <v>4.3899999999999997</v>
          </cell>
          <cell r="C802">
            <v>2.697616907096791</v>
          </cell>
          <cell r="E802">
            <v>801</v>
          </cell>
        </row>
        <row r="803">
          <cell r="A803">
            <v>35740</v>
          </cell>
          <cell r="B803">
            <v>4.43</v>
          </cell>
          <cell r="C803">
            <v>2.7015644198375095</v>
          </cell>
          <cell r="E803">
            <v>802</v>
          </cell>
        </row>
        <row r="804">
          <cell r="A804">
            <v>35741</v>
          </cell>
          <cell r="B804">
            <v>4.45</v>
          </cell>
          <cell r="C804">
            <v>2.7055537299641359</v>
          </cell>
          <cell r="E804">
            <v>803</v>
          </cell>
        </row>
        <row r="805">
          <cell r="A805">
            <v>35744</v>
          </cell>
          <cell r="B805">
            <v>4.45</v>
          </cell>
          <cell r="C805">
            <v>2.7095669679969161</v>
          </cell>
          <cell r="E805">
            <v>804</v>
          </cell>
        </row>
        <row r="806">
          <cell r="A806">
            <v>35745</v>
          </cell>
          <cell r="B806">
            <v>4.45</v>
          </cell>
          <cell r="C806">
            <v>2.7135861589994446</v>
          </cell>
          <cell r="E806">
            <v>805</v>
          </cell>
        </row>
        <row r="807">
          <cell r="A807">
            <v>35746</v>
          </cell>
          <cell r="B807">
            <v>4.45</v>
          </cell>
          <cell r="C807">
            <v>2.7176113118019605</v>
          </cell>
          <cell r="E807">
            <v>806</v>
          </cell>
        </row>
        <row r="808">
          <cell r="A808">
            <v>35747</v>
          </cell>
          <cell r="B808">
            <v>4.45</v>
          </cell>
          <cell r="C808">
            <v>2.7216424352477997</v>
          </cell>
          <cell r="E808">
            <v>807</v>
          </cell>
        </row>
        <row r="809">
          <cell r="A809">
            <v>35748</v>
          </cell>
          <cell r="B809">
            <v>4.45</v>
          </cell>
          <cell r="C809">
            <v>2.7256795381934169</v>
          </cell>
          <cell r="E809">
            <v>808</v>
          </cell>
        </row>
        <row r="810">
          <cell r="A810">
            <v>35751</v>
          </cell>
          <cell r="B810">
            <v>4.45</v>
          </cell>
          <cell r="C810">
            <v>2.7297226295084038</v>
          </cell>
          <cell r="E810">
            <v>809</v>
          </cell>
        </row>
        <row r="811">
          <cell r="A811">
            <v>35752</v>
          </cell>
          <cell r="B811">
            <v>4.45</v>
          </cell>
          <cell r="C811">
            <v>2.7337717180755079</v>
          </cell>
          <cell r="E811">
            <v>810</v>
          </cell>
        </row>
        <row r="812">
          <cell r="A812">
            <v>35753</v>
          </cell>
          <cell r="B812">
            <v>4.45</v>
          </cell>
          <cell r="C812">
            <v>2.7378268127906531</v>
          </cell>
          <cell r="E812">
            <v>811</v>
          </cell>
        </row>
        <row r="813">
          <cell r="A813">
            <v>35754</v>
          </cell>
          <cell r="B813">
            <v>4.45</v>
          </cell>
          <cell r="C813">
            <v>2.7418879225629591</v>
          </cell>
          <cell r="E813">
            <v>812</v>
          </cell>
        </row>
        <row r="814">
          <cell r="A814">
            <v>35755</v>
          </cell>
          <cell r="B814">
            <v>4.45</v>
          </cell>
          <cell r="C814">
            <v>2.7459550563147608</v>
          </cell>
          <cell r="E814">
            <v>813</v>
          </cell>
        </row>
        <row r="815">
          <cell r="A815">
            <v>35758</v>
          </cell>
          <cell r="B815">
            <v>4.45</v>
          </cell>
          <cell r="C815">
            <v>2.7500282229816277</v>
          </cell>
          <cell r="E815">
            <v>814</v>
          </cell>
        </row>
        <row r="816">
          <cell r="A816">
            <v>35759</v>
          </cell>
          <cell r="B816">
            <v>4.45</v>
          </cell>
          <cell r="C816">
            <v>2.7541074315123835</v>
          </cell>
          <cell r="E816">
            <v>815</v>
          </cell>
        </row>
        <row r="817">
          <cell r="A817">
            <v>35760</v>
          </cell>
          <cell r="B817">
            <v>4.45</v>
          </cell>
          <cell r="C817">
            <v>2.7581926908691266</v>
          </cell>
          <cell r="E817">
            <v>816</v>
          </cell>
        </row>
        <row r="818">
          <cell r="A818">
            <v>35761</v>
          </cell>
          <cell r="B818">
            <v>4.4800000000000004</v>
          </cell>
          <cell r="C818">
            <v>2.762284010027249</v>
          </cell>
          <cell r="E818">
            <v>817</v>
          </cell>
        </row>
        <row r="819">
          <cell r="A819">
            <v>35762</v>
          </cell>
          <cell r="B819">
            <v>3.9</v>
          </cell>
          <cell r="C819">
            <v>2.7664090208155563</v>
          </cell>
          <cell r="E819">
            <v>818</v>
          </cell>
        </row>
        <row r="820">
          <cell r="A820">
            <v>35765</v>
          </cell>
          <cell r="B820">
            <v>3.85</v>
          </cell>
          <cell r="C820">
            <v>2.7700053525426167</v>
          </cell>
          <cell r="D820">
            <v>2.984847583710426E-2</v>
          </cell>
          <cell r="E820">
            <v>819</v>
          </cell>
        </row>
        <row r="821">
          <cell r="A821">
            <v>35766</v>
          </cell>
          <cell r="B821">
            <v>3.85</v>
          </cell>
          <cell r="C821">
            <v>2.7735601927450464</v>
          </cell>
          <cell r="E821">
            <v>820</v>
          </cell>
        </row>
        <row r="822">
          <cell r="A822">
            <v>35767</v>
          </cell>
          <cell r="B822">
            <v>3.86</v>
          </cell>
          <cell r="C822">
            <v>2.7771195949924024</v>
          </cell>
          <cell r="E822">
            <v>821</v>
          </cell>
        </row>
        <row r="823">
          <cell r="A823">
            <v>35768</v>
          </cell>
          <cell r="B823">
            <v>3.89</v>
          </cell>
          <cell r="C823">
            <v>2.7806928222046259</v>
          </cell>
          <cell r="E823">
            <v>822</v>
          </cell>
        </row>
        <row r="824">
          <cell r="A824">
            <v>35769</v>
          </cell>
          <cell r="B824">
            <v>3.89</v>
          </cell>
          <cell r="C824">
            <v>2.784298453897418</v>
          </cell>
          <cell r="E824">
            <v>823</v>
          </cell>
        </row>
        <row r="825">
          <cell r="A825">
            <v>35772</v>
          </cell>
          <cell r="B825">
            <v>3.88</v>
          </cell>
          <cell r="C825">
            <v>2.7879087608926385</v>
          </cell>
          <cell r="E825">
            <v>824</v>
          </cell>
        </row>
        <row r="826">
          <cell r="A826">
            <v>35773</v>
          </cell>
          <cell r="B826">
            <v>3.87</v>
          </cell>
          <cell r="C826">
            <v>2.7915144562233931</v>
          </cell>
          <cell r="E826">
            <v>825</v>
          </cell>
        </row>
        <row r="827">
          <cell r="A827">
            <v>35774</v>
          </cell>
          <cell r="B827">
            <v>3.87</v>
          </cell>
          <cell r="C827">
            <v>2.7951155098719211</v>
          </cell>
          <cell r="E827">
            <v>826</v>
          </cell>
        </row>
        <row r="828">
          <cell r="A828">
            <v>35775</v>
          </cell>
          <cell r="B828">
            <v>3.87</v>
          </cell>
          <cell r="C828">
            <v>2.7987212088796558</v>
          </cell>
          <cell r="E828">
            <v>827</v>
          </cell>
        </row>
        <row r="829">
          <cell r="A829">
            <v>35776</v>
          </cell>
          <cell r="B829">
            <v>3.87</v>
          </cell>
          <cell r="C829">
            <v>2.8023315592391107</v>
          </cell>
          <cell r="E829">
            <v>828</v>
          </cell>
        </row>
        <row r="830">
          <cell r="A830">
            <v>35779</v>
          </cell>
          <cell r="B830">
            <v>3.87</v>
          </cell>
          <cell r="C830">
            <v>2.8059465669505292</v>
          </cell>
          <cell r="E830">
            <v>829</v>
          </cell>
        </row>
        <row r="831">
          <cell r="A831">
            <v>35780</v>
          </cell>
          <cell r="B831">
            <v>3.87</v>
          </cell>
          <cell r="C831">
            <v>2.8095662380218953</v>
          </cell>
          <cell r="E831">
            <v>830</v>
          </cell>
        </row>
        <row r="832">
          <cell r="A832">
            <v>35781</v>
          </cell>
          <cell r="B832">
            <v>3.9</v>
          </cell>
          <cell r="C832">
            <v>2.8131905784689435</v>
          </cell>
          <cell r="E832">
            <v>831</v>
          </cell>
        </row>
        <row r="833">
          <cell r="A833">
            <v>35782</v>
          </cell>
          <cell r="B833">
            <v>4</v>
          </cell>
          <cell r="C833">
            <v>2.8168477262209533</v>
          </cell>
          <cell r="E833">
            <v>832</v>
          </cell>
        </row>
        <row r="834">
          <cell r="A834">
            <v>35783</v>
          </cell>
          <cell r="B834">
            <v>4</v>
          </cell>
          <cell r="C834">
            <v>2.8206035231892481</v>
          </cell>
          <cell r="E834">
            <v>833</v>
          </cell>
        </row>
        <row r="835">
          <cell r="A835">
            <v>35786</v>
          </cell>
          <cell r="B835">
            <v>4.05</v>
          </cell>
          <cell r="C835">
            <v>2.8243643278868338</v>
          </cell>
          <cell r="E835">
            <v>834</v>
          </cell>
        </row>
        <row r="836">
          <cell r="A836">
            <v>35787</v>
          </cell>
          <cell r="B836">
            <v>4.01</v>
          </cell>
          <cell r="C836">
            <v>2.828177219729481</v>
          </cell>
          <cell r="E836">
            <v>835</v>
          </cell>
        </row>
        <row r="837">
          <cell r="A837">
            <v>35788</v>
          </cell>
          <cell r="B837">
            <v>4.01</v>
          </cell>
          <cell r="C837">
            <v>2.8319575499465195</v>
          </cell>
          <cell r="E837">
            <v>836</v>
          </cell>
        </row>
        <row r="838">
          <cell r="A838">
            <v>35790</v>
          </cell>
          <cell r="B838">
            <v>4</v>
          </cell>
          <cell r="C838">
            <v>2.8357429332049482</v>
          </cell>
          <cell r="E838">
            <v>837</v>
          </cell>
        </row>
        <row r="839">
          <cell r="A839">
            <v>35793</v>
          </cell>
          <cell r="B839">
            <v>4.01</v>
          </cell>
          <cell r="C839">
            <v>2.8395239237825551</v>
          </cell>
          <cell r="E839">
            <v>838</v>
          </cell>
        </row>
        <row r="840">
          <cell r="A840">
            <v>35794</v>
          </cell>
          <cell r="B840">
            <v>3.93</v>
          </cell>
          <cell r="C840">
            <v>2.843319420760678</v>
          </cell>
          <cell r="E840">
            <v>839</v>
          </cell>
        </row>
        <row r="841">
          <cell r="A841">
            <v>35795</v>
          </cell>
          <cell r="B841">
            <v>3.93</v>
          </cell>
          <cell r="C841">
            <v>2.8470441692018742</v>
          </cell>
          <cell r="E841">
            <v>840</v>
          </cell>
        </row>
        <row r="842">
          <cell r="A842">
            <v>35797</v>
          </cell>
          <cell r="B842">
            <v>3.8462764290356777</v>
          </cell>
          <cell r="C842">
            <v>2.8507737970635283</v>
          </cell>
          <cell r="D842">
            <v>2.9158226877350035E-2</v>
          </cell>
          <cell r="E842">
            <v>841</v>
          </cell>
        </row>
        <row r="843">
          <cell r="A843">
            <v>35800</v>
          </cell>
          <cell r="B843">
            <v>3.8419602410086906</v>
          </cell>
          <cell r="C843">
            <v>2.8544287517502478</v>
          </cell>
          <cell r="E843">
            <v>842</v>
          </cell>
        </row>
        <row r="844">
          <cell r="A844">
            <v>35801</v>
          </cell>
          <cell r="B844">
            <v>3.8428236031571306</v>
          </cell>
          <cell r="C844">
            <v>2.8580842856752535</v>
          </cell>
          <cell r="E844">
            <v>843</v>
          </cell>
        </row>
        <row r="845">
          <cell r="A845">
            <v>35802</v>
          </cell>
          <cell r="B845">
            <v>3.8445501406207949</v>
          </cell>
          <cell r="C845">
            <v>2.8617453235928552</v>
          </cell>
          <cell r="E845">
            <v>844</v>
          </cell>
        </row>
        <row r="846">
          <cell r="A846">
            <v>35803</v>
          </cell>
          <cell r="B846">
            <v>3.8454133159546711</v>
          </cell>
          <cell r="C846">
            <v>2.8654126980549353</v>
          </cell>
          <cell r="E846">
            <v>845</v>
          </cell>
        </row>
        <row r="847">
          <cell r="A847">
            <v>35804</v>
          </cell>
          <cell r="B847">
            <v>3.8445501406207949</v>
          </cell>
          <cell r="C847">
            <v>2.8690855967698705</v>
          </cell>
          <cell r="E847">
            <v>846</v>
          </cell>
        </row>
        <row r="848">
          <cell r="A848">
            <v>35807</v>
          </cell>
          <cell r="B848">
            <v>3.8454133159546711</v>
          </cell>
          <cell r="C848">
            <v>2.8727623779147087</v>
          </cell>
          <cell r="E848">
            <v>847</v>
          </cell>
        </row>
        <row r="849">
          <cell r="A849">
            <v>35808</v>
          </cell>
          <cell r="B849">
            <v>3.8436869030247234</v>
          </cell>
          <cell r="C849">
            <v>2.8764446974819111</v>
          </cell>
          <cell r="E849">
            <v>848</v>
          </cell>
        </row>
        <row r="850">
          <cell r="A850">
            <v>35809</v>
          </cell>
          <cell r="B850">
            <v>3.7978459761689454</v>
          </cell>
          <cell r="C850">
            <v>2.8801300817522399</v>
          </cell>
          <cell r="E850">
            <v>849</v>
          </cell>
        </row>
        <row r="851">
          <cell r="A851">
            <v>35810</v>
          </cell>
          <cell r="B851">
            <v>3.7987125265996902</v>
          </cell>
          <cell r="C851">
            <v>2.883776178566182</v>
          </cell>
          <cell r="E851">
            <v>850</v>
          </cell>
        </row>
        <row r="852">
          <cell r="A852">
            <v>35811</v>
          </cell>
          <cell r="B852">
            <v>3.8030443378027634</v>
          </cell>
          <cell r="C852">
            <v>2.8874277241306583</v>
          </cell>
          <cell r="E852">
            <v>851</v>
          </cell>
        </row>
        <row r="853">
          <cell r="A853">
            <v>35814</v>
          </cell>
          <cell r="B853">
            <v>3.8125688067456309</v>
          </cell>
          <cell r="C853">
            <v>2.8910880626830151</v>
          </cell>
          <cell r="E853">
            <v>852</v>
          </cell>
        </row>
        <row r="854">
          <cell r="A854">
            <v>35815</v>
          </cell>
          <cell r="B854">
            <v>3.7796339075584218</v>
          </cell>
          <cell r="C854">
            <v>2.8947622200714616</v>
          </cell>
          <cell r="E854">
            <v>853</v>
          </cell>
        </row>
        <row r="855">
          <cell r="A855">
            <v>35816</v>
          </cell>
          <cell r="B855">
            <v>3.7752936126262959</v>
          </cell>
          <cell r="C855">
            <v>2.898409267218562</v>
          </cell>
          <cell r="E855">
            <v>854</v>
          </cell>
        </row>
        <row r="856">
          <cell r="A856">
            <v>35817</v>
          </cell>
          <cell r="B856">
            <v>3.7561775918646401</v>
          </cell>
          <cell r="C856">
            <v>2.9020567158829977</v>
          </cell>
          <cell r="E856">
            <v>855</v>
          </cell>
        </row>
        <row r="857">
          <cell r="A857">
            <v>35818</v>
          </cell>
          <cell r="B857">
            <v>3.7187260611679651</v>
          </cell>
          <cell r="C857">
            <v>2.9056902626851713</v>
          </cell>
          <cell r="E857">
            <v>856</v>
          </cell>
        </row>
        <row r="858">
          <cell r="A858">
            <v>35821</v>
          </cell>
          <cell r="B858">
            <v>3.693401711063693</v>
          </cell>
          <cell r="C858">
            <v>2.9092920847203478</v>
          </cell>
          <cell r="E858">
            <v>857</v>
          </cell>
        </row>
        <row r="859">
          <cell r="A859">
            <v>35822</v>
          </cell>
          <cell r="B859">
            <v>3.6899044877360954</v>
          </cell>
          <cell r="C859">
            <v>2.9128738128415779</v>
          </cell>
          <cell r="E859">
            <v>858</v>
          </cell>
        </row>
        <row r="860">
          <cell r="A860">
            <v>35823</v>
          </cell>
          <cell r="B860">
            <v>3.6399576841903425</v>
          </cell>
          <cell r="C860">
            <v>2.9164565548929824</v>
          </cell>
          <cell r="E860">
            <v>859</v>
          </cell>
        </row>
        <row r="861">
          <cell r="A861">
            <v>35824</v>
          </cell>
          <cell r="B861">
            <v>3.4879648480632408</v>
          </cell>
          <cell r="C861">
            <v>2.9199951477088457</v>
          </cell>
          <cell r="E861">
            <v>860</v>
          </cell>
        </row>
        <row r="862">
          <cell r="A862">
            <v>35825</v>
          </cell>
          <cell r="B862">
            <v>3.508401637088987</v>
          </cell>
          <cell r="C862">
            <v>2.9233900945194202</v>
          </cell>
          <cell r="E862">
            <v>861</v>
          </cell>
        </row>
        <row r="863">
          <cell r="A863">
            <v>35828</v>
          </cell>
          <cell r="B863">
            <v>3.4995203650598494</v>
          </cell>
          <cell r="C863">
            <v>2.9268089033839075</v>
          </cell>
          <cell r="D863">
            <v>2.6671743089086819E-2</v>
          </cell>
          <cell r="E863">
            <v>862</v>
          </cell>
        </row>
        <row r="864">
          <cell r="A864">
            <v>35829</v>
          </cell>
          <cell r="B864">
            <v>3.5066259099389985</v>
          </cell>
          <cell r="C864">
            <v>2.9302230458379177</v>
          </cell>
          <cell r="E864">
            <v>863</v>
          </cell>
        </row>
        <row r="865">
          <cell r="A865">
            <v>35830</v>
          </cell>
          <cell r="B865">
            <v>3.5039618250336524</v>
          </cell>
          <cell r="C865">
            <v>2.9336481111893962</v>
          </cell>
          <cell r="E865">
            <v>864</v>
          </cell>
        </row>
        <row r="866">
          <cell r="A866">
            <v>35831</v>
          </cell>
          <cell r="B866">
            <v>3.5048499192391613</v>
          </cell>
          <cell r="C866">
            <v>2.9370745748526259</v>
          </cell>
          <cell r="E866">
            <v>865</v>
          </cell>
        </row>
        <row r="867">
          <cell r="A867">
            <v>35832</v>
          </cell>
          <cell r="B867">
            <v>3.5057379475373907</v>
          </cell>
          <cell r="C867">
            <v>2.9405059100481163</v>
          </cell>
          <cell r="E867">
            <v>866</v>
          </cell>
        </row>
        <row r="868">
          <cell r="A868">
            <v>35835</v>
          </cell>
          <cell r="B868">
            <v>3.5021854388634921</v>
          </cell>
          <cell r="C868">
            <v>2.9439421244327209</v>
          </cell>
          <cell r="E868">
            <v>867</v>
          </cell>
        </row>
        <row r="869">
          <cell r="A869">
            <v>35836</v>
          </cell>
          <cell r="B869">
            <v>3.4950772559405596</v>
          </cell>
          <cell r="C869">
            <v>2.9473788681797357</v>
          </cell>
          <cell r="E869">
            <v>868</v>
          </cell>
        </row>
        <row r="870">
          <cell r="A870">
            <v>35837</v>
          </cell>
          <cell r="B870">
            <v>3.4924105983684672</v>
          </cell>
          <cell r="C870">
            <v>2.9508126404620074</v>
          </cell>
          <cell r="E870">
            <v>869</v>
          </cell>
        </row>
        <row r="871">
          <cell r="A871">
            <v>35838</v>
          </cell>
          <cell r="B871">
            <v>3.4941870000000002</v>
          </cell>
          <cell r="C871">
            <v>2.9542477902417903</v>
          </cell>
          <cell r="E871">
            <v>870</v>
          </cell>
        </row>
        <row r="872">
          <cell r="A872">
            <v>35839</v>
          </cell>
          <cell r="B872">
            <v>3.4915215804358635</v>
          </cell>
          <cell r="C872">
            <v>2.9576886883162712</v>
          </cell>
          <cell r="E872">
            <v>871</v>
          </cell>
        </row>
        <row r="873">
          <cell r="A873">
            <v>35842</v>
          </cell>
          <cell r="B873">
            <v>3.480848210195564</v>
          </cell>
          <cell r="C873">
            <v>2.9611309662774268</v>
          </cell>
          <cell r="E873">
            <v>872</v>
          </cell>
        </row>
        <row r="874">
          <cell r="A874">
            <v>35843</v>
          </cell>
          <cell r="B874">
            <v>3.4826277664992134</v>
          </cell>
          <cell r="C874">
            <v>2.9645667154188007</v>
          </cell>
          <cell r="E874">
            <v>873</v>
          </cell>
        </row>
        <row r="875">
          <cell r="A875">
            <v>35844</v>
          </cell>
          <cell r="B875">
            <v>3.4781783794211041</v>
          </cell>
          <cell r="C875">
            <v>2.9680082095383864</v>
          </cell>
          <cell r="E875">
            <v>874</v>
          </cell>
        </row>
        <row r="876">
          <cell r="A876">
            <v>35845</v>
          </cell>
          <cell r="B876">
            <v>3.4639292127505161</v>
          </cell>
          <cell r="C876">
            <v>2.9714492968665067</v>
          </cell>
          <cell r="E876">
            <v>875</v>
          </cell>
        </row>
        <row r="877">
          <cell r="A877">
            <v>35846</v>
          </cell>
          <cell r="B877">
            <v>3.4318064126572789</v>
          </cell>
          <cell r="C877">
            <v>2.9748802602077142</v>
          </cell>
          <cell r="E877">
            <v>876</v>
          </cell>
        </row>
        <row r="878">
          <cell r="A878">
            <v>35851</v>
          </cell>
          <cell r="B878">
            <v>3.4237622203676654</v>
          </cell>
          <cell r="C878">
            <v>2.9782833312590036</v>
          </cell>
          <cell r="E878">
            <v>877</v>
          </cell>
        </row>
        <row r="879">
          <cell r="A879">
            <v>35852</v>
          </cell>
          <cell r="B879">
            <v>3.4192908868349026</v>
          </cell>
          <cell r="C879">
            <v>2.9816823092427085</v>
          </cell>
          <cell r="E879">
            <v>878</v>
          </cell>
        </row>
        <row r="880">
          <cell r="A880">
            <v>35853</v>
          </cell>
          <cell r="B880">
            <v>3.4219738874485817</v>
          </cell>
          <cell r="C880">
            <v>2.9850807222918521</v>
          </cell>
          <cell r="E880">
            <v>879</v>
          </cell>
        </row>
        <row r="881">
          <cell r="A881">
            <v>35856</v>
          </cell>
          <cell r="B881">
            <v>3.4192908868349026</v>
          </cell>
          <cell r="C881">
            <v>2.9884856783863882</v>
          </cell>
          <cell r="D881">
            <v>2.1073044752314196E-2</v>
          </cell>
          <cell r="E881">
            <v>880</v>
          </cell>
        </row>
        <row r="882">
          <cell r="A882">
            <v>35857</v>
          </cell>
          <cell r="B882">
            <v>3.3798709379897485</v>
          </cell>
          <cell r="C882">
            <v>2.9918918456682362</v>
          </cell>
          <cell r="E882">
            <v>881</v>
          </cell>
        </row>
        <row r="883">
          <cell r="A883">
            <v>35858</v>
          </cell>
          <cell r="B883">
            <v>3.019122344697367</v>
          </cell>
          <cell r="C883">
            <v>2.9952625817678302</v>
          </cell>
          <cell r="E883">
            <v>882</v>
          </cell>
        </row>
        <row r="884">
          <cell r="A884">
            <v>35859</v>
          </cell>
          <cell r="B884">
            <v>2.9029534382156719</v>
          </cell>
          <cell r="C884">
            <v>2.9982769364974473</v>
          </cell>
          <cell r="E884">
            <v>883</v>
          </cell>
        </row>
        <row r="885">
          <cell r="A885">
            <v>35860</v>
          </cell>
          <cell r="B885">
            <v>2.9057547438244846</v>
          </cell>
          <cell r="C885">
            <v>3.0011782226112902</v>
          </cell>
          <cell r="E885">
            <v>884</v>
          </cell>
        </row>
        <row r="886">
          <cell r="A886">
            <v>35863</v>
          </cell>
          <cell r="B886">
            <v>2.9057547438244846</v>
          </cell>
          <cell r="C886">
            <v>3.0040851185637618</v>
          </cell>
          <cell r="E886">
            <v>885</v>
          </cell>
        </row>
        <row r="887">
          <cell r="A887">
            <v>35864</v>
          </cell>
          <cell r="B887">
            <v>2.9066883666188925</v>
          </cell>
          <cell r="C887">
            <v>3.0069948300918017</v>
          </cell>
          <cell r="E887">
            <v>886</v>
          </cell>
        </row>
        <row r="888">
          <cell r="A888">
            <v>35865</v>
          </cell>
          <cell r="B888">
            <v>2.9038872796345316</v>
          </cell>
          <cell r="C888">
            <v>3.0099082957221719</v>
          </cell>
          <cell r="E888">
            <v>887</v>
          </cell>
        </row>
        <row r="889">
          <cell r="A889">
            <v>35866</v>
          </cell>
          <cell r="B889">
            <v>2.8973488584587148</v>
          </cell>
          <cell r="C889">
            <v>3.0128217738597765</v>
          </cell>
          <cell r="E889">
            <v>888</v>
          </cell>
        </row>
        <row r="890">
          <cell r="A890">
            <v>35867</v>
          </cell>
          <cell r="B890">
            <v>2.9057550000000001</v>
          </cell>
          <cell r="C890">
            <v>3.0157315057688536</v>
          </cell>
          <cell r="E890">
            <v>889</v>
          </cell>
        </row>
        <row r="891">
          <cell r="A891">
            <v>35870</v>
          </cell>
          <cell r="B891">
            <v>2.8973490000000002</v>
          </cell>
          <cell r="C891">
            <v>3.0186524980693692</v>
          </cell>
          <cell r="E891">
            <v>890</v>
          </cell>
        </row>
        <row r="892">
          <cell r="A892">
            <v>35871</v>
          </cell>
          <cell r="B892">
            <v>2.8936109999999999</v>
          </cell>
          <cell r="C892">
            <v>3.0215678613349124</v>
          </cell>
          <cell r="E892">
            <v>891</v>
          </cell>
        </row>
        <row r="893">
          <cell r="A893">
            <v>35872</v>
          </cell>
          <cell r="B893">
            <v>2.8851960000000001</v>
          </cell>
          <cell r="C893">
            <v>3.0244822753351808</v>
          </cell>
          <cell r="E893">
            <v>892</v>
          </cell>
        </row>
        <row r="894">
          <cell r="A894">
            <v>35873</v>
          </cell>
          <cell r="B894">
            <v>2.8889369999999999</v>
          </cell>
          <cell r="C894">
            <v>3.0273910167228033</v>
          </cell>
          <cell r="E894">
            <v>893</v>
          </cell>
        </row>
        <row r="895">
          <cell r="A895">
            <v>35874</v>
          </cell>
          <cell r="B895">
            <v>2.8851965877276786</v>
          </cell>
          <cell r="C895">
            <v>3.0303063306966962</v>
          </cell>
          <cell r="E895">
            <v>894</v>
          </cell>
        </row>
        <row r="896">
          <cell r="A896">
            <v>35877</v>
          </cell>
          <cell r="B896">
            <v>2.8842612861894601</v>
          </cell>
          <cell r="C896">
            <v>3.0332206738583949</v>
          </cell>
          <cell r="E896">
            <v>895</v>
          </cell>
        </row>
        <row r="897">
          <cell r="A897">
            <v>35878</v>
          </cell>
          <cell r="B897">
            <v>2.8795836813773068</v>
          </cell>
          <cell r="C897">
            <v>3.0361368741790882</v>
          </cell>
          <cell r="E897">
            <v>896</v>
          </cell>
        </row>
        <row r="898">
          <cell r="A898">
            <v>35879</v>
          </cell>
          <cell r="B898">
            <v>2.8795836813773068</v>
          </cell>
          <cell r="C898">
            <v>3.0390511442448593</v>
          </cell>
          <cell r="E898">
            <v>897</v>
          </cell>
        </row>
        <row r="899">
          <cell r="A899">
            <v>35880</v>
          </cell>
          <cell r="B899">
            <v>2.8814549427718106</v>
          </cell>
          <cell r="C899">
            <v>3.041968211605472</v>
          </cell>
          <cell r="E899">
            <v>898</v>
          </cell>
        </row>
        <row r="900">
          <cell r="A900">
            <v>35881</v>
          </cell>
          <cell r="B900">
            <v>2.8786479409108612</v>
          </cell>
          <cell r="C900">
            <v>3.0448899763851673</v>
          </cell>
          <cell r="E900">
            <v>899</v>
          </cell>
        </row>
        <row r="901">
          <cell r="A901">
            <v>35884</v>
          </cell>
          <cell r="B901">
            <v>2.8702229815626978</v>
          </cell>
          <cell r="C901">
            <v>3.047811698472108</v>
          </cell>
          <cell r="E901">
            <v>900</v>
          </cell>
        </row>
        <row r="902">
          <cell r="A902">
            <v>35885</v>
          </cell>
          <cell r="B902">
            <v>2.8674133428250315</v>
          </cell>
          <cell r="C902">
            <v>3.0507276648655846</v>
          </cell>
          <cell r="E902">
            <v>901</v>
          </cell>
        </row>
        <row r="903">
          <cell r="A903">
            <v>35886</v>
          </cell>
          <cell r="B903">
            <v>2.8720957075443199</v>
          </cell>
          <cell r="C903">
            <v>3.053643563936105</v>
          </cell>
          <cell r="D903">
            <v>2.1802977347677333E-2</v>
          </cell>
          <cell r="E903">
            <v>902</v>
          </cell>
        </row>
        <row r="904">
          <cell r="A904">
            <v>35887</v>
          </cell>
          <cell r="B904">
            <v>2.8692865086308306</v>
          </cell>
          <cell r="C904">
            <v>3.056567016126889</v>
          </cell>
          <cell r="E904">
            <v>903</v>
          </cell>
        </row>
        <row r="905">
          <cell r="A905">
            <v>35888</v>
          </cell>
          <cell r="B905">
            <v>2.8767762403809627</v>
          </cell>
          <cell r="C905">
            <v>3.0594904049609219</v>
          </cell>
          <cell r="E905">
            <v>904</v>
          </cell>
        </row>
        <row r="906">
          <cell r="A906">
            <v>35891</v>
          </cell>
          <cell r="B906">
            <v>2.9085553936631925</v>
          </cell>
          <cell r="C906">
            <v>3.0624242280624769</v>
          </cell>
          <cell r="E906">
            <v>905</v>
          </cell>
        </row>
        <row r="907">
          <cell r="A907">
            <v>35892</v>
          </cell>
          <cell r="B907">
            <v>2.9355945951063944</v>
          </cell>
          <cell r="C907">
            <v>3.0653933048978823</v>
          </cell>
          <cell r="E907">
            <v>906</v>
          </cell>
        </row>
        <row r="908">
          <cell r="A908">
            <v>35893</v>
          </cell>
          <cell r="B908">
            <v>2.9262776340344132</v>
          </cell>
          <cell r="C908">
            <v>3.0683928889037935</v>
          </cell>
          <cell r="E908">
            <v>907</v>
          </cell>
        </row>
        <row r="909">
          <cell r="A909">
            <v>35898</v>
          </cell>
          <cell r="B909">
            <v>2.922548817069881</v>
          </cell>
          <cell r="C909">
            <v>3.0713858787315367</v>
          </cell>
          <cell r="E909">
            <v>908</v>
          </cell>
        </row>
        <row r="910">
          <cell r="A910">
            <v>35899</v>
          </cell>
          <cell r="B910">
            <v>2.8786479409108612</v>
          </cell>
          <cell r="C910">
            <v>3.0743779704537539</v>
          </cell>
          <cell r="E910">
            <v>909</v>
          </cell>
        </row>
        <row r="911">
          <cell r="A911">
            <v>35900</v>
          </cell>
          <cell r="B911">
            <v>2.4373426896702188</v>
          </cell>
          <cell r="C911">
            <v>3.0773279877251634</v>
          </cell>
          <cell r="E911">
            <v>910</v>
          </cell>
        </row>
        <row r="912">
          <cell r="A912">
            <v>35901</v>
          </cell>
          <cell r="B912">
            <v>2.4993221548010869</v>
          </cell>
          <cell r="C912">
            <v>3.0798281553500297</v>
          </cell>
          <cell r="E912">
            <v>911</v>
          </cell>
        </row>
        <row r="913">
          <cell r="A913">
            <v>35902</v>
          </cell>
          <cell r="B913">
            <v>2.4915922610826424</v>
          </cell>
          <cell r="C913">
            <v>3.0823939829305784</v>
          </cell>
          <cell r="E913">
            <v>912</v>
          </cell>
        </row>
        <row r="914">
          <cell r="A914">
            <v>35905</v>
          </cell>
          <cell r="B914">
            <v>2.4877254402764226</v>
          </cell>
          <cell r="C914">
            <v>3.0849540059284042</v>
          </cell>
          <cell r="E914">
            <v>913</v>
          </cell>
        </row>
        <row r="915">
          <cell r="A915">
            <v>35907</v>
          </cell>
          <cell r="B915">
            <v>2.4848245041564354</v>
          </cell>
          <cell r="C915">
            <v>3.0875121787826143</v>
          </cell>
          <cell r="E915">
            <v>914</v>
          </cell>
        </row>
        <row r="916">
          <cell r="A916">
            <v>35908</v>
          </cell>
          <cell r="B916">
            <v>2.4838573690937338</v>
          </cell>
          <cell r="C916">
            <v>3.0900694874221877</v>
          </cell>
          <cell r="E916">
            <v>915</v>
          </cell>
        </row>
        <row r="917">
          <cell r="A917">
            <v>35909</v>
          </cell>
          <cell r="B917">
            <v>2.4819228643573332</v>
          </cell>
          <cell r="C917">
            <v>3.0926279180446361</v>
          </cell>
          <cell r="E917">
            <v>916</v>
          </cell>
        </row>
        <row r="918">
          <cell r="A918">
            <v>35912</v>
          </cell>
          <cell r="B918">
            <v>2.4799880467232249</v>
          </cell>
          <cell r="C918">
            <v>3.0951864726915512</v>
          </cell>
          <cell r="E918">
            <v>917</v>
          </cell>
        </row>
        <row r="919">
          <cell r="A919">
            <v>35913</v>
          </cell>
          <cell r="B919">
            <v>2.4819228643573332</v>
          </cell>
          <cell r="C919">
            <v>3.0977451478431028</v>
          </cell>
          <cell r="E919">
            <v>918</v>
          </cell>
        </row>
        <row r="920">
          <cell r="A920">
            <v>35914</v>
          </cell>
          <cell r="B920">
            <v>2.474181715416135</v>
          </cell>
          <cell r="C920">
            <v>3.1003079360132308</v>
          </cell>
          <cell r="E920">
            <v>919</v>
          </cell>
        </row>
        <row r="921">
          <cell r="A921">
            <v>35915</v>
          </cell>
          <cell r="B921">
            <v>2.4489883274849689</v>
          </cell>
          <cell r="C921">
            <v>3.1028648444157119</v>
          </cell>
          <cell r="E921">
            <v>920</v>
          </cell>
        </row>
        <row r="922">
          <cell r="A922">
            <v>35919</v>
          </cell>
          <cell r="B922">
            <v>2.4683725643699361</v>
          </cell>
          <cell r="C922">
            <v>3.1053978043442911</v>
          </cell>
          <cell r="D922">
            <v>1.6948356717008339E-2</v>
          </cell>
          <cell r="E922">
            <v>921</v>
          </cell>
        </row>
        <row r="923">
          <cell r="A923">
            <v>35920</v>
          </cell>
          <cell r="B923">
            <v>2.5022195776494005</v>
          </cell>
          <cell r="C923">
            <v>3.1079528972581905</v>
          </cell>
          <cell r="E923">
            <v>922</v>
          </cell>
        </row>
        <row r="924">
          <cell r="A924">
            <v>35921</v>
          </cell>
          <cell r="B924">
            <v>2.4838573690937338</v>
          </cell>
          <cell r="C924">
            <v>3.110545157453501</v>
          </cell>
          <cell r="E924">
            <v>923</v>
          </cell>
        </row>
        <row r="925">
          <cell r="A925">
            <v>35922</v>
          </cell>
          <cell r="B925">
            <v>2.4809554946589873</v>
          </cell>
          <cell r="C925">
            <v>3.1131205409572478</v>
          </cell>
          <cell r="E925">
            <v>924</v>
          </cell>
        </row>
        <row r="926">
          <cell r="A926">
            <v>35923</v>
          </cell>
          <cell r="B926">
            <v>2.4915922610826424</v>
          </cell>
          <cell r="C926">
            <v>3.1156950454611225</v>
          </cell>
          <cell r="E926">
            <v>925</v>
          </cell>
        </row>
        <row r="927">
          <cell r="A927">
            <v>35926</v>
          </cell>
          <cell r="B927">
            <v>2.4877254402764226</v>
          </cell>
          <cell r="C927">
            <v>3.1182827260155106</v>
          </cell>
          <cell r="E927">
            <v>926</v>
          </cell>
        </row>
        <row r="928">
          <cell r="A928">
            <v>35927</v>
          </cell>
          <cell r="B928">
            <v>2.4915922610826424</v>
          </cell>
          <cell r="C928">
            <v>3.1208685364380049</v>
          </cell>
          <cell r="E928">
            <v>927</v>
          </cell>
        </row>
        <row r="929">
          <cell r="A929">
            <v>35928</v>
          </cell>
          <cell r="B929">
            <v>2.4819228643573332</v>
          </cell>
          <cell r="C929">
            <v>3.1234605137357532</v>
          </cell>
          <cell r="E929">
            <v>928</v>
          </cell>
        </row>
        <row r="930">
          <cell r="A930">
            <v>35929</v>
          </cell>
          <cell r="B930">
            <v>2.4886922626692343</v>
          </cell>
          <cell r="C930">
            <v>3.1260445764240727</v>
          </cell>
          <cell r="E930">
            <v>929</v>
          </cell>
        </row>
        <row r="931">
          <cell r="A931">
            <v>35930</v>
          </cell>
          <cell r="B931">
            <v>2.4761174723542112</v>
          </cell>
          <cell r="C931">
            <v>3.1286378307407747</v>
          </cell>
          <cell r="E931">
            <v>930</v>
          </cell>
        </row>
        <row r="932">
          <cell r="A932">
            <v>35933</v>
          </cell>
          <cell r="B932">
            <v>2.4654669305863575</v>
          </cell>
          <cell r="C932">
            <v>3.1312201223398968</v>
          </cell>
          <cell r="E932">
            <v>931</v>
          </cell>
        </row>
        <row r="933">
          <cell r="A933">
            <v>35934</v>
          </cell>
          <cell r="B933">
            <v>2.467404098194681</v>
          </cell>
          <cell r="C933">
            <v>3.1337934288945686</v>
          </cell>
          <cell r="E933">
            <v>932</v>
          </cell>
        </row>
        <row r="934">
          <cell r="A934">
            <v>35935</v>
          </cell>
          <cell r="B934">
            <v>2.3808950534329743</v>
          </cell>
          <cell r="C934">
            <v>3.1363708738110185</v>
          </cell>
          <cell r="E934">
            <v>933</v>
          </cell>
        </row>
        <row r="935">
          <cell r="A935">
            <v>35936</v>
          </cell>
          <cell r="B935">
            <v>2.3280998186723245</v>
          </cell>
          <cell r="C935">
            <v>3.1388599971107478</v>
          </cell>
          <cell r="E935">
            <v>934</v>
          </cell>
        </row>
        <row r="936">
          <cell r="A936">
            <v>35937</v>
          </cell>
          <cell r="B936">
            <v>2.327119928187571</v>
          </cell>
          <cell r="C936">
            <v>3.1412958569074516</v>
          </cell>
          <cell r="E936">
            <v>935</v>
          </cell>
        </row>
        <row r="937">
          <cell r="A937">
            <v>35940</v>
          </cell>
          <cell r="B937">
            <v>2.3280998186723245</v>
          </cell>
          <cell r="C937">
            <v>3.1437325809704326</v>
          </cell>
          <cell r="E937">
            <v>936</v>
          </cell>
        </row>
        <row r="938">
          <cell r="A938">
            <v>35941</v>
          </cell>
          <cell r="B938">
            <v>2.3261399574230346</v>
          </cell>
          <cell r="C938">
            <v>3.1461722220543367</v>
          </cell>
          <cell r="E938">
            <v>937</v>
          </cell>
        </row>
        <row r="939">
          <cell r="A939">
            <v>35942</v>
          </cell>
          <cell r="B939">
            <v>2.3310390085797827</v>
          </cell>
          <cell r="C939">
            <v>3.1486117010272219</v>
          </cell>
          <cell r="E939">
            <v>938</v>
          </cell>
        </row>
        <row r="940">
          <cell r="A940">
            <v>35943</v>
          </cell>
          <cell r="B940">
            <v>2.3300593588551077</v>
          </cell>
          <cell r="C940">
            <v>3.1510582132598768</v>
          </cell>
          <cell r="E940">
            <v>939</v>
          </cell>
        </row>
        <row r="941">
          <cell r="A941">
            <v>35944</v>
          </cell>
          <cell r="B941">
            <v>2.3192779131289143</v>
          </cell>
          <cell r="C941">
            <v>3.153505597486578</v>
          </cell>
          <cell r="E941">
            <v>940</v>
          </cell>
        </row>
        <row r="942">
          <cell r="A942">
            <v>35947</v>
          </cell>
          <cell r="B942">
            <v>2.2829415661376196</v>
          </cell>
          <cell r="C942">
            <v>3.1559435494469712</v>
          </cell>
          <cell r="D942">
            <v>1.627673756707404E-2</v>
          </cell>
          <cell r="E942">
            <v>941</v>
          </cell>
        </row>
        <row r="943">
          <cell r="A943">
            <v>35948</v>
          </cell>
          <cell r="B943">
            <v>2.2799905323096503</v>
          </cell>
          <cell r="C943">
            <v>3.1583451610167765</v>
          </cell>
          <cell r="E943">
            <v>942</v>
          </cell>
        </row>
        <row r="944">
          <cell r="A944">
            <v>35949</v>
          </cell>
          <cell r="B944">
            <v>2.2829415661376196</v>
          </cell>
          <cell r="C944">
            <v>3.160745493371738</v>
          </cell>
          <cell r="E944">
            <v>943</v>
          </cell>
        </row>
        <row r="945">
          <cell r="A945">
            <v>35950</v>
          </cell>
          <cell r="B945">
            <v>2.277038770235551</v>
          </cell>
          <cell r="C945">
            <v>3.1631507591273382</v>
          </cell>
          <cell r="E945">
            <v>944</v>
          </cell>
        </row>
        <row r="946">
          <cell r="A946">
            <v>35951</v>
          </cell>
          <cell r="B946">
            <v>2.277038770235551</v>
          </cell>
          <cell r="C946">
            <v>3.1655516314322161</v>
          </cell>
          <cell r="E946">
            <v>945</v>
          </cell>
        </row>
        <row r="947">
          <cell r="A947">
            <v>35954</v>
          </cell>
          <cell r="B947">
            <v>2.2780227718657287</v>
          </cell>
          <cell r="C947">
            <v>3.1679543260302006</v>
          </cell>
          <cell r="E947">
            <v>946</v>
          </cell>
        </row>
        <row r="948">
          <cell r="A948">
            <v>35955</v>
          </cell>
          <cell r="B948">
            <v>2.2740862795556094</v>
          </cell>
          <cell r="C948">
            <v>3.1703598833951765</v>
          </cell>
          <cell r="E948">
            <v>947</v>
          </cell>
        </row>
        <row r="949">
          <cell r="A949">
            <v>35956</v>
          </cell>
          <cell r="B949">
            <v>2.2750705240941471</v>
          </cell>
          <cell r="C949">
            <v>3.1727631073658706</v>
          </cell>
          <cell r="E949">
            <v>948</v>
          </cell>
        </row>
        <row r="950">
          <cell r="A950">
            <v>35958</v>
          </cell>
          <cell r="B950">
            <v>2.2760546876501309</v>
          </cell>
          <cell r="C950">
            <v>3.1751691939743711</v>
          </cell>
          <cell r="E950">
            <v>949</v>
          </cell>
        </row>
        <row r="951">
          <cell r="A951">
            <v>35961</v>
          </cell>
          <cell r="B951">
            <v>2.277038770235551</v>
          </cell>
          <cell r="C951">
            <v>3.1775781468837137</v>
          </cell>
          <cell r="E951">
            <v>950</v>
          </cell>
        </row>
        <row r="952">
          <cell r="A952">
            <v>35962</v>
          </cell>
          <cell r="B952">
            <v>2.277038770235551</v>
          </cell>
          <cell r="C952">
            <v>3.1799899697623495</v>
          </cell>
          <cell r="E952">
            <v>951</v>
          </cell>
        </row>
        <row r="953">
          <cell r="A953">
            <v>35963</v>
          </cell>
          <cell r="B953">
            <v>2.2839250823101231</v>
          </cell>
          <cell r="C953">
            <v>3.1824036232457193</v>
          </cell>
          <cell r="E953">
            <v>952</v>
          </cell>
        </row>
        <row r="954">
          <cell r="A954">
            <v>35964</v>
          </cell>
          <cell r="B954">
            <v>2.2790066925526542</v>
          </cell>
          <cell r="C954">
            <v>3.1848264137314413</v>
          </cell>
          <cell r="E954">
            <v>953</v>
          </cell>
        </row>
        <row r="955">
          <cell r="A955">
            <v>35965</v>
          </cell>
          <cell r="B955">
            <v>2.2809742911507058</v>
          </cell>
          <cell r="C955">
            <v>3.1872458273019455</v>
          </cell>
          <cell r="E955">
            <v>954</v>
          </cell>
        </row>
        <row r="956">
          <cell r="A956">
            <v>35968</v>
          </cell>
          <cell r="B956">
            <v>2.2760546876501309</v>
          </cell>
          <cell r="C956">
            <v>3.1896691692324963</v>
          </cell>
          <cell r="E956">
            <v>955</v>
          </cell>
        </row>
        <row r="957">
          <cell r="A957">
            <v>35969</v>
          </cell>
          <cell r="B957">
            <v>2.2671942991419058</v>
          </cell>
          <cell r="C957">
            <v>3.1920891230540578</v>
          </cell>
          <cell r="E957">
            <v>956</v>
          </cell>
        </row>
        <row r="958">
          <cell r="A958">
            <v>35970</v>
          </cell>
          <cell r="B958">
            <v>2.2158720295970546</v>
          </cell>
          <cell r="C958">
            <v>3.1945014851414379</v>
          </cell>
          <cell r="E958">
            <v>957</v>
          </cell>
        </row>
        <row r="959">
          <cell r="A959">
            <v>35971</v>
          </cell>
          <cell r="B959">
            <v>2.2267470432459913</v>
          </cell>
          <cell r="C959">
            <v>3.1968610206379151</v>
          </cell>
          <cell r="E959">
            <v>958</v>
          </cell>
        </row>
        <row r="960">
          <cell r="A960">
            <v>35972</v>
          </cell>
          <cell r="B960">
            <v>2.2267470432459913</v>
          </cell>
          <cell r="C960">
            <v>3.1992338875797062</v>
          </cell>
          <cell r="E960">
            <v>959</v>
          </cell>
        </row>
        <row r="961">
          <cell r="A961">
            <v>35975</v>
          </cell>
          <cell r="B961">
            <v>2.2198277241289865</v>
          </cell>
          <cell r="C961">
            <v>3.2016085157796463</v>
          </cell>
          <cell r="E961">
            <v>960</v>
          </cell>
        </row>
        <row r="962">
          <cell r="A962">
            <v>35976</v>
          </cell>
          <cell r="B962">
            <v>2.2138936916449303</v>
          </cell>
          <cell r="C962">
            <v>3.2039775222280249</v>
          </cell>
          <cell r="E962">
            <v>961</v>
          </cell>
        </row>
        <row r="963">
          <cell r="A963">
            <v>35977</v>
          </cell>
          <cell r="B963">
            <v>2.2138936916449303</v>
          </cell>
          <cell r="C963">
            <v>3.2063419441029026</v>
          </cell>
          <cell r="D963">
            <v>1.5969358724671423E-2</v>
          </cell>
          <cell r="E963">
            <v>962</v>
          </cell>
        </row>
        <row r="964">
          <cell r="A964">
            <v>35978</v>
          </cell>
          <cell r="B964">
            <v>2.2109255710529574</v>
          </cell>
          <cell r="C964">
            <v>3.2087081108373381</v>
          </cell>
          <cell r="E964">
            <v>963</v>
          </cell>
        </row>
        <row r="965">
          <cell r="A965">
            <v>35979</v>
          </cell>
          <cell r="B965">
            <v>2.2059770660591838</v>
          </cell>
          <cell r="C965">
            <v>3.2110728491081031</v>
          </cell>
          <cell r="E965">
            <v>964</v>
          </cell>
        </row>
        <row r="966">
          <cell r="A966">
            <v>35982</v>
          </cell>
          <cell r="B966">
            <v>2.2039970906762019</v>
          </cell>
          <cell r="C966">
            <v>3.2134340334622955</v>
          </cell>
          <cell r="E966">
            <v>965</v>
          </cell>
        </row>
        <row r="967">
          <cell r="A967">
            <v>35983</v>
          </cell>
          <cell r="B967">
            <v>2.2010265129190909</v>
          </cell>
          <cell r="C967">
            <v>3.2157948332159059</v>
          </cell>
          <cell r="E967">
            <v>966</v>
          </cell>
        </row>
        <row r="968">
          <cell r="A968">
            <v>35984</v>
          </cell>
          <cell r="B968">
            <v>2.2129043999490339</v>
          </cell>
          <cell r="C968">
            <v>3.2181541831119111</v>
          </cell>
          <cell r="E968">
            <v>967</v>
          </cell>
        </row>
        <row r="969">
          <cell r="A969">
            <v>35985</v>
          </cell>
          <cell r="B969">
            <v>2.2178500403888801</v>
          </cell>
          <cell r="C969">
            <v>3.2205280056290855</v>
          </cell>
          <cell r="E969">
            <v>968</v>
          </cell>
        </row>
        <row r="970">
          <cell r="A970">
            <v>35986</v>
          </cell>
          <cell r="B970">
            <v>2.2079567137389677</v>
          </cell>
          <cell r="C970">
            <v>3.222908888351538</v>
          </cell>
          <cell r="E970">
            <v>969</v>
          </cell>
        </row>
        <row r="971">
          <cell r="A971">
            <v>35989</v>
          </cell>
          <cell r="B971">
            <v>2.2079567137389677</v>
          </cell>
          <cell r="C971">
            <v>3.2252809027908063</v>
          </cell>
          <cell r="E971">
            <v>970</v>
          </cell>
        </row>
        <row r="972">
          <cell r="A972">
            <v>35990</v>
          </cell>
          <cell r="B972">
            <v>2.2069669308553141</v>
          </cell>
          <cell r="C972">
            <v>3.2276546629984768</v>
          </cell>
          <cell r="E972">
            <v>971</v>
          </cell>
        </row>
        <row r="973">
          <cell r="A973">
            <v>35991</v>
          </cell>
          <cell r="B973">
            <v>2.2079567137389677</v>
          </cell>
          <cell r="C973">
            <v>3.2300291053669632</v>
          </cell>
          <cell r="E973">
            <v>972</v>
          </cell>
        </row>
        <row r="974">
          <cell r="A974">
            <v>35992</v>
          </cell>
          <cell r="B974">
            <v>2.2079567137389677</v>
          </cell>
          <cell r="C974">
            <v>3.2324063601832189</v>
          </cell>
          <cell r="E974">
            <v>973</v>
          </cell>
        </row>
        <row r="975">
          <cell r="A975">
            <v>35993</v>
          </cell>
          <cell r="B975">
            <v>2.2099360338241336</v>
          </cell>
          <cell r="C975">
            <v>3.2347853646247184</v>
          </cell>
          <cell r="E975">
            <v>974</v>
          </cell>
        </row>
        <row r="976">
          <cell r="A976">
            <v>35996</v>
          </cell>
          <cell r="B976">
            <v>2.2079567137389677</v>
          </cell>
          <cell r="C976">
            <v>3.2371682542043754</v>
          </cell>
          <cell r="E976">
            <v>975</v>
          </cell>
        </row>
        <row r="977">
          <cell r="A977">
            <v>35997</v>
          </cell>
          <cell r="B977">
            <v>2.2079567137389677</v>
          </cell>
          <cell r="C977">
            <v>3.2395507633311666</v>
          </cell>
          <cell r="E977">
            <v>976</v>
          </cell>
        </row>
        <row r="978">
          <cell r="A978">
            <v>35998</v>
          </cell>
          <cell r="B978">
            <v>2.1960739099340376</v>
          </cell>
          <cell r="C978">
            <v>3.2419350259502986</v>
          </cell>
          <cell r="E978">
            <v>977</v>
          </cell>
        </row>
        <row r="979">
          <cell r="A979">
            <v>35999</v>
          </cell>
          <cell r="B979">
            <v>2.1881454772296749</v>
          </cell>
          <cell r="C979">
            <v>3.2443082022596954</v>
          </cell>
          <cell r="E979">
            <v>978</v>
          </cell>
        </row>
        <row r="980">
          <cell r="A980">
            <v>36000</v>
          </cell>
          <cell r="B980">
            <v>2.1782275401400764</v>
          </cell>
          <cell r="C980">
            <v>3.2466745416995333</v>
          </cell>
          <cell r="E980">
            <v>979</v>
          </cell>
        </row>
        <row r="981">
          <cell r="A981">
            <v>36003</v>
          </cell>
          <cell r="B981">
            <v>2.1742580614569906</v>
          </cell>
          <cell r="C981">
            <v>3.2490318736664006</v>
          </cell>
          <cell r="E981">
            <v>980</v>
          </cell>
        </row>
        <row r="982">
          <cell r="A982">
            <v>36004</v>
          </cell>
          <cell r="B982">
            <v>2.1593607725891584</v>
          </cell>
          <cell r="C982">
            <v>3.251386618247484</v>
          </cell>
          <cell r="E982">
            <v>981</v>
          </cell>
        </row>
        <row r="983">
          <cell r="A983">
            <v>36005</v>
          </cell>
          <cell r="B983">
            <v>2.1364821646097099</v>
          </cell>
          <cell r="C983">
            <v>3.2537269238208055</v>
          </cell>
          <cell r="E983">
            <v>982</v>
          </cell>
        </row>
        <row r="984">
          <cell r="A984">
            <v>36006</v>
          </cell>
          <cell r="B984">
            <v>2.1225345988173938</v>
          </cell>
          <cell r="C984">
            <v>3.2560441003345568</v>
          </cell>
          <cell r="E984">
            <v>983</v>
          </cell>
        </row>
        <row r="985">
          <cell r="A985">
            <v>36007</v>
          </cell>
          <cell r="B985">
            <v>2.1255247324274418</v>
          </cell>
          <cell r="C985">
            <v>3.2583477890873018</v>
          </cell>
          <cell r="E985">
            <v>984</v>
          </cell>
        </row>
        <row r="986">
          <cell r="A986">
            <v>36010</v>
          </cell>
          <cell r="B986">
            <v>2.1195437174947873</v>
          </cell>
          <cell r="C986">
            <v>3.2606563553581536</v>
          </cell>
          <cell r="D986">
            <v>1.6939681481928703E-2</v>
          </cell>
          <cell r="E986">
            <v>985</v>
          </cell>
        </row>
        <row r="987">
          <cell r="A987">
            <v>36011</v>
          </cell>
          <cell r="B987">
            <v>2.1165520880839228</v>
          </cell>
          <cell r="C987">
            <v>3.2629600565891232</v>
          </cell>
          <cell r="E987">
            <v>986</v>
          </cell>
        </row>
        <row r="988">
          <cell r="A988">
            <v>36012</v>
          </cell>
          <cell r="B988">
            <v>2.1115643756288716</v>
          </cell>
          <cell r="C988">
            <v>3.2652621315628259</v>
          </cell>
          <cell r="E988">
            <v>987</v>
          </cell>
        </row>
        <row r="989">
          <cell r="A989">
            <v>36013</v>
          </cell>
          <cell r="B989">
            <v>2.1055763738704325</v>
          </cell>
          <cell r="C989">
            <v>3.2675604019608584</v>
          </cell>
          <cell r="E989">
            <v>988</v>
          </cell>
        </row>
        <row r="990">
          <cell r="A990">
            <v>36014</v>
          </cell>
          <cell r="B990">
            <v>2.1025812484181117</v>
          </cell>
          <cell r="C990">
            <v>3.2698537679550461</v>
          </cell>
          <cell r="E990">
            <v>989</v>
          </cell>
        </row>
        <row r="991">
          <cell r="A991">
            <v>36017</v>
          </cell>
          <cell r="B991">
            <v>2.0995853727485692</v>
          </cell>
          <cell r="C991">
            <v>3.2721454790275701</v>
          </cell>
          <cell r="E991">
            <v>990</v>
          </cell>
        </row>
        <row r="992">
          <cell r="A992">
            <v>36018</v>
          </cell>
          <cell r="B992">
            <v>2.0935913692510244</v>
          </cell>
          <cell r="C992">
            <v>3.2744355286226607</v>
          </cell>
          <cell r="E992">
            <v>991</v>
          </cell>
        </row>
        <row r="993">
          <cell r="A993">
            <v>36019</v>
          </cell>
          <cell r="B993">
            <v>2.0935913692510244</v>
          </cell>
          <cell r="C993">
            <v>3.2767206386099583</v>
          </cell>
          <cell r="E993">
            <v>992</v>
          </cell>
        </row>
        <row r="994">
          <cell r="A994">
            <v>36020</v>
          </cell>
          <cell r="B994">
            <v>2.0875943603615443</v>
          </cell>
          <cell r="C994">
            <v>3.279007343292772</v>
          </cell>
          <cell r="E994">
            <v>993</v>
          </cell>
        </row>
        <row r="995">
          <cell r="A995">
            <v>36021</v>
          </cell>
          <cell r="B995">
            <v>2.0855946890110388</v>
          </cell>
          <cell r="C995">
            <v>3.281289089038586</v>
          </cell>
          <cell r="E995">
            <v>994</v>
          </cell>
        </row>
        <row r="996">
          <cell r="A996">
            <v>36024</v>
          </cell>
          <cell r="B996">
            <v>2.0875943603615443</v>
          </cell>
          <cell r="C996">
            <v>3.2835702354043224</v>
          </cell>
          <cell r="E996">
            <v>995</v>
          </cell>
        </row>
        <row r="997">
          <cell r="A997">
            <v>36025</v>
          </cell>
          <cell r="B997">
            <v>2.0875943603615443</v>
          </cell>
          <cell r="C997">
            <v>3.2858551563060829</v>
          </cell>
          <cell r="E997">
            <v>996</v>
          </cell>
        </row>
        <row r="998">
          <cell r="A998">
            <v>36026</v>
          </cell>
          <cell r="B998">
            <v>2.0825945549878266</v>
          </cell>
          <cell r="C998">
            <v>3.2881416672038393</v>
          </cell>
          <cell r="E998">
            <v>997</v>
          </cell>
        </row>
        <row r="999">
          <cell r="A999">
            <v>36027</v>
          </cell>
          <cell r="B999">
            <v>2.080594047476847</v>
          </cell>
          <cell r="C999">
            <v>3.2904242891812219</v>
          </cell>
          <cell r="E999">
            <v>998</v>
          </cell>
        </row>
        <row r="1000">
          <cell r="A1000">
            <v>36028</v>
          </cell>
          <cell r="B1000">
            <v>2.0785932053055678</v>
          </cell>
          <cell r="C1000">
            <v>3.2927063015778031</v>
          </cell>
          <cell r="E1000">
            <v>999</v>
          </cell>
        </row>
        <row r="1001">
          <cell r="A1001">
            <v>36031</v>
          </cell>
          <cell r="B1001">
            <v>2.0795936682307392</v>
          </cell>
          <cell r="C1001">
            <v>3.2949877005596453</v>
          </cell>
          <cell r="E1001">
            <v>1000</v>
          </cell>
        </row>
        <row r="1002">
          <cell r="A1002">
            <v>36032</v>
          </cell>
          <cell r="B1002">
            <v>2.0755913143144511</v>
          </cell>
          <cell r="C1002">
            <v>3.2972717790793058</v>
          </cell>
          <cell r="E1002">
            <v>1001</v>
          </cell>
        </row>
        <row r="1003">
          <cell r="A1003">
            <v>36033</v>
          </cell>
          <cell r="B1003">
            <v>2.0755913143144511</v>
          </cell>
          <cell r="C1003">
            <v>3.2995530419678363</v>
          </cell>
          <cell r="E1003">
            <v>1002</v>
          </cell>
        </row>
        <row r="1004">
          <cell r="A1004">
            <v>36034</v>
          </cell>
          <cell r="B1004">
            <v>2.0735896350008165</v>
          </cell>
          <cell r="C1004">
            <v>3.3018358831795123</v>
          </cell>
          <cell r="E1004">
            <v>1003</v>
          </cell>
          <cell r="F1004">
            <v>0.19020000000000001</v>
          </cell>
          <cell r="G1004">
            <v>1</v>
          </cell>
        </row>
        <row r="1005">
          <cell r="A1005">
            <v>36035</v>
          </cell>
          <cell r="B1005">
            <v>2.0675825862896957</v>
          </cell>
          <cell r="C1005">
            <v>3.304118100734124</v>
          </cell>
          <cell r="E1005">
            <v>1004</v>
          </cell>
          <cell r="F1005">
            <v>0.19009999999999999</v>
          </cell>
          <cell r="G1005">
            <v>1.0006911965450003</v>
          </cell>
        </row>
        <row r="1006">
          <cell r="A1006">
            <v>36038</v>
          </cell>
          <cell r="B1006">
            <v>2.0705864877699209</v>
          </cell>
          <cell r="C1006">
            <v>3.306395279750165</v>
          </cell>
          <cell r="E1006">
            <v>1005</v>
          </cell>
          <cell r="F1006">
            <v>0.19</v>
          </cell>
          <cell r="G1006">
            <v>1.0013825369569449</v>
          </cell>
        </row>
        <row r="1007">
          <cell r="A1007">
            <v>36039</v>
          </cell>
          <cell r="B1007">
            <v>2.0745905165324707</v>
          </cell>
          <cell r="C1007">
            <v>3.3086773388799906</v>
          </cell>
          <cell r="D1007">
            <v>1.4727397888135485E-2</v>
          </cell>
          <cell r="E1007">
            <v>1006</v>
          </cell>
          <cell r="F1007">
            <v>0.1908</v>
          </cell>
          <cell r="G1007">
            <v>1.0020740208459713</v>
          </cell>
        </row>
        <row r="1008">
          <cell r="A1008">
            <v>36040</v>
          </cell>
          <cell r="B1008">
            <v>2.0765920283614125</v>
          </cell>
          <cell r="C1008">
            <v>3.3109653890898261</v>
          </cell>
          <cell r="E1008">
            <v>1007</v>
          </cell>
          <cell r="F1008">
            <v>0.19109999999999999</v>
          </cell>
          <cell r="G1008">
            <v>1.0027686564422547</v>
          </cell>
        </row>
        <row r="1009">
          <cell r="A1009">
            <v>36041</v>
          </cell>
          <cell r="B1009">
            <v>2.0815943430578798</v>
          </cell>
          <cell r="C1009">
            <v>3.3132572305342141</v>
          </cell>
          <cell r="E1009">
            <v>1008</v>
          </cell>
          <cell r="F1009">
            <v>0.19139999999999999</v>
          </cell>
          <cell r="G1009">
            <v>1.0034647766235276</v>
          </cell>
        </row>
        <row r="1010">
          <cell r="A1010">
            <v>36042</v>
          </cell>
          <cell r="B1010">
            <v>2.0985865807454651</v>
          </cell>
          <cell r="C1010">
            <v>3.3155561830369393</v>
          </cell>
          <cell r="E1010">
            <v>1009</v>
          </cell>
          <cell r="F1010">
            <v>0.192</v>
          </cell>
          <cell r="G1010">
            <v>1.0041623835597728</v>
          </cell>
        </row>
        <row r="1011">
          <cell r="A1011">
            <v>36046</v>
          </cell>
          <cell r="B1011">
            <v>3.1075805049634031</v>
          </cell>
          <cell r="C1011">
            <v>3.317875510274749</v>
          </cell>
          <cell r="E1011">
            <v>1010</v>
          </cell>
          <cell r="F1011">
            <v>0.29870000000000002</v>
          </cell>
          <cell r="G1011">
            <v>1.0048624831302526</v>
          </cell>
        </row>
        <row r="1012">
          <cell r="A1012">
            <v>36047</v>
          </cell>
          <cell r="B1012">
            <v>3.1707582570059678</v>
          </cell>
          <cell r="C1012">
            <v>3.3213123653592906</v>
          </cell>
          <cell r="E1012">
            <v>1011</v>
          </cell>
          <cell r="F1012">
            <v>0.30049999999999999</v>
          </cell>
          <cell r="G1012">
            <v>1.0059052247370319</v>
          </cell>
        </row>
        <row r="1013">
          <cell r="A1013">
            <v>36048</v>
          </cell>
          <cell r="B1013">
            <v>3.2172413767646013</v>
          </cell>
          <cell r="C1013">
            <v>3.3248227248948101</v>
          </cell>
          <cell r="E1013">
            <v>1012</v>
          </cell>
          <cell r="F1013">
            <v>0.29730000000000001</v>
          </cell>
          <cell r="G1013">
            <v>1.0069545827984889</v>
          </cell>
        </row>
        <row r="1014">
          <cell r="A1014">
            <v>36049</v>
          </cell>
          <cell r="B1014">
            <v>4.1832675781967588</v>
          </cell>
          <cell r="C1014">
            <v>3.3283883106417895</v>
          </cell>
          <cell r="E1014">
            <v>1013</v>
          </cell>
          <cell r="F1014">
            <v>0.39779999999999999</v>
          </cell>
          <cell r="G1014">
            <v>1.0079951810496031</v>
          </cell>
        </row>
        <row r="1015">
          <cell r="A1015">
            <v>36052</v>
          </cell>
          <cell r="B1015">
            <v>4.0711411846001688</v>
          </cell>
          <cell r="C1015">
            <v>3.3330294902776418</v>
          </cell>
          <cell r="E1015">
            <v>1014</v>
          </cell>
          <cell r="F1015">
            <v>0.39760000000000001</v>
          </cell>
          <cell r="G1015">
            <v>1.0093356634644806</v>
          </cell>
        </row>
        <row r="1016">
          <cell r="A1016">
            <v>36053</v>
          </cell>
          <cell r="B1016">
            <v>3.9780000000000002</v>
          </cell>
          <cell r="C1016">
            <v>3.337552568153427</v>
          </cell>
          <cell r="E1016">
            <v>1015</v>
          </cell>
          <cell r="F1016">
            <v>0.39100000000000001</v>
          </cell>
          <cell r="G1016">
            <v>1.0106773546306003</v>
          </cell>
        </row>
        <row r="1017">
          <cell r="A1017">
            <v>36054</v>
          </cell>
          <cell r="B1017">
            <v>3.931</v>
          </cell>
          <cell r="C1017">
            <v>3.3419781628587981</v>
          </cell>
          <cell r="E1017">
            <v>1016</v>
          </cell>
          <cell r="F1017">
            <v>0.39750000000000002</v>
          </cell>
          <cell r="G1017">
            <v>1.0120018196656015</v>
          </cell>
        </row>
        <row r="1018">
          <cell r="A1018">
            <v>36055</v>
          </cell>
          <cell r="B1018">
            <v>3.9460000000000002</v>
          </cell>
          <cell r="C1018">
            <v>3.3463572682448639</v>
          </cell>
          <cell r="E1018">
            <v>1017</v>
          </cell>
          <cell r="F1018">
            <v>0.39750000000000002</v>
          </cell>
          <cell r="G1018">
            <v>1.0133467671702971</v>
          </cell>
        </row>
        <row r="1019">
          <cell r="A1019">
            <v>36056</v>
          </cell>
          <cell r="B1019">
            <v>3.9510000000000001</v>
          </cell>
          <cell r="C1019">
            <v>3.3507588435050288</v>
          </cell>
          <cell r="E1019">
            <v>1018</v>
          </cell>
          <cell r="F1019">
            <v>0.39729999999999999</v>
          </cell>
          <cell r="G1019">
            <v>1.0146935021063543</v>
          </cell>
        </row>
        <row r="1020">
          <cell r="A1020">
            <v>36059</v>
          </cell>
          <cell r="B1020">
            <v>3.9980000000000002</v>
          </cell>
          <cell r="C1020">
            <v>3.3551717929019249</v>
          </cell>
          <cell r="E1020">
            <v>1019</v>
          </cell>
          <cell r="F1020">
            <v>0.39789999999999998</v>
          </cell>
          <cell r="G1020">
            <v>1.0160414497902019</v>
          </cell>
        </row>
        <row r="1021">
          <cell r="A1021">
            <v>36060</v>
          </cell>
          <cell r="B1021">
            <v>3.9980000000000002</v>
          </cell>
          <cell r="C1021">
            <v>3.3596431185112654</v>
          </cell>
          <cell r="E1021">
            <v>1020</v>
          </cell>
          <cell r="F1021">
            <v>0.39889999999999998</v>
          </cell>
          <cell r="G1021">
            <v>1.0173929213559332</v>
          </cell>
        </row>
        <row r="1022">
          <cell r="A1022">
            <v>36061</v>
          </cell>
          <cell r="B1022">
            <v>3.9972229092688494</v>
          </cell>
          <cell r="C1022">
            <v>3.3641204029072012</v>
          </cell>
          <cell r="E1022">
            <v>1021</v>
          </cell>
          <cell r="F1022">
            <v>0.40079999999999999</v>
          </cell>
          <cell r="G1022">
            <v>1.0187490814710261</v>
          </cell>
        </row>
        <row r="1023">
          <cell r="A1023">
            <v>36062</v>
          </cell>
          <cell r="B1023">
            <v>3.9536782981146601</v>
          </cell>
          <cell r="C1023">
            <v>3.3686027826218812</v>
          </cell>
          <cell r="E1023">
            <v>1022</v>
          </cell>
          <cell r="F1023">
            <v>0.39960000000000001</v>
          </cell>
          <cell r="G1023">
            <v>1.0201125436928093</v>
          </cell>
        </row>
        <row r="1024">
          <cell r="A1024">
            <v>36063</v>
          </cell>
          <cell r="B1024">
            <v>4.0065941491609358</v>
          </cell>
          <cell r="C1024">
            <v>3.3730422398607547</v>
          </cell>
          <cell r="E1024">
            <v>1023</v>
          </cell>
          <cell r="F1024">
            <v>0.40129999999999999</v>
          </cell>
          <cell r="G1024">
            <v>1.0214743568177846</v>
          </cell>
        </row>
        <row r="1025">
          <cell r="A1025">
            <v>36066</v>
          </cell>
          <cell r="B1025">
            <v>4.0142560731248889</v>
          </cell>
          <cell r="C1025">
            <v>3.3775470436284545</v>
          </cell>
          <cell r="E1025">
            <v>1024</v>
          </cell>
          <cell r="F1025">
            <v>0.40260000000000001</v>
          </cell>
          <cell r="G1025">
            <v>1.0228429149836</v>
          </cell>
        </row>
        <row r="1026">
          <cell r="A1026">
            <v>36067</v>
          </cell>
          <cell r="B1026">
            <v>4.0193612987371452</v>
          </cell>
          <cell r="C1026">
            <v>3.3820664898725048</v>
          </cell>
          <cell r="E1026">
            <v>1025</v>
          </cell>
          <cell r="F1026">
            <v>0.40389999999999998</v>
          </cell>
          <cell r="G1026">
            <v>1.0242170755124482</v>
          </cell>
        </row>
        <row r="1027">
          <cell r="A1027">
            <v>36068</v>
          </cell>
          <cell r="B1027">
            <v>4.0295652214632494</v>
          </cell>
          <cell r="C1027">
            <v>3.3865977389255546</v>
          </cell>
          <cell r="E1027">
            <v>1026</v>
          </cell>
          <cell r="F1027">
            <v>0.40500000000000003</v>
          </cell>
          <cell r="G1027">
            <v>1.0255968525545132</v>
          </cell>
        </row>
        <row r="1028">
          <cell r="A1028">
            <v>36069</v>
          </cell>
          <cell r="B1028">
            <v>4.0448548121601036</v>
          </cell>
          <cell r="C1028">
            <v>3.3911465777481746</v>
          </cell>
          <cell r="D1028">
            <v>2.4925137878841985E-2</v>
          </cell>
          <cell r="E1028">
            <v>1027</v>
          </cell>
          <cell r="F1028">
            <v>0.40600000000000003</v>
          </cell>
          <cell r="G1028">
            <v>1.0269816802571976</v>
          </cell>
        </row>
        <row r="1029">
          <cell r="A1029">
            <v>36070</v>
          </cell>
          <cell r="B1029">
            <v>4.0507954930879553</v>
          </cell>
          <cell r="C1029">
            <v>3.3957188095994231</v>
          </cell>
          <cell r="E1029">
            <v>1028</v>
          </cell>
          <cell r="F1029">
            <v>0.40699999999999997</v>
          </cell>
          <cell r="G1029">
            <v>1.0283712813185744</v>
          </cell>
        </row>
        <row r="1030">
          <cell r="A1030">
            <v>36073</v>
          </cell>
          <cell r="B1030">
            <v>4.0643631296755078</v>
          </cell>
          <cell r="C1030">
            <v>3.4003039304159963</v>
          </cell>
          <cell r="E1030">
            <v>1029</v>
          </cell>
          <cell r="F1030">
            <v>0.40799999999999997</v>
          </cell>
          <cell r="G1030">
            <v>1.0297656679823617</v>
          </cell>
        </row>
        <row r="1031">
          <cell r="A1031">
            <v>36074</v>
          </cell>
          <cell r="B1031">
            <v>4.0702941376289381</v>
          </cell>
          <cell r="C1031">
            <v>3.404910620390821</v>
          </cell>
          <cell r="E1031">
            <v>1030</v>
          </cell>
          <cell r="F1031">
            <v>0.40899999999999997</v>
          </cell>
          <cell r="G1031">
            <v>1.0311648525439481</v>
          </cell>
        </row>
        <row r="1032">
          <cell r="A1032">
            <v>36075</v>
          </cell>
          <cell r="B1032">
            <v>4.0677526369643502</v>
          </cell>
          <cell r="C1032">
            <v>3.4095302829699303</v>
          </cell>
          <cell r="E1032">
            <v>1031</v>
          </cell>
          <cell r="F1032">
            <v>0.40989999999999999</v>
          </cell>
          <cell r="G1032">
            <v>1.0325688473505528</v>
          </cell>
        </row>
        <row r="1033">
          <cell r="A1033">
            <v>36076</v>
          </cell>
          <cell r="B1033">
            <v>4.0829935519151039</v>
          </cell>
          <cell r="C1033">
            <v>3.4141533249030505</v>
          </cell>
          <cell r="E1033">
            <v>1032</v>
          </cell>
          <cell r="F1033">
            <v>0.41099999999999998</v>
          </cell>
          <cell r="G1033">
            <v>1.0339773737921043</v>
          </cell>
        </row>
        <row r="1034">
          <cell r="A1034">
            <v>36077</v>
          </cell>
          <cell r="B1034">
            <v>4.0931433902455794</v>
          </cell>
          <cell r="C1034">
            <v>3.4187999802399935</v>
          </cell>
          <cell r="E1034">
            <v>1033</v>
          </cell>
          <cell r="F1034">
            <v>0.41189999999999999</v>
          </cell>
          <cell r="G1034">
            <v>1.0353910259406707</v>
          </cell>
        </row>
        <row r="1035">
          <cell r="A1035">
            <v>36081</v>
          </cell>
          <cell r="B1035">
            <v>4.1032846283375335</v>
          </cell>
          <cell r="C1035">
            <v>3.4234645264205574</v>
          </cell>
          <cell r="E1035">
            <v>1034</v>
          </cell>
          <cell r="F1035">
            <v>0.41299999999999998</v>
          </cell>
          <cell r="G1035">
            <v>1.0368092342941946</v>
          </cell>
        </row>
        <row r="1036">
          <cell r="A1036">
            <v>36082</v>
          </cell>
          <cell r="B1036">
            <v>4.1167929261938241</v>
          </cell>
          <cell r="C1036">
            <v>3.4281470095428643</v>
          </cell>
          <cell r="E1036">
            <v>1035</v>
          </cell>
          <cell r="F1036">
            <v>0.41399999999999998</v>
          </cell>
          <cell r="G1036">
            <v>1.038232593794735</v>
          </cell>
        </row>
        <row r="1037">
          <cell r="A1037">
            <v>36083</v>
          </cell>
          <cell r="B1037">
            <v>4.1252278767478501</v>
          </cell>
          <cell r="C1037">
            <v>3.4328513333291437</v>
          </cell>
          <cell r="E1037">
            <v>1036</v>
          </cell>
          <cell r="F1037">
            <v>0.41499999999999998</v>
          </cell>
          <cell r="G1037">
            <v>1.039660826056805</v>
          </cell>
        </row>
        <row r="1038">
          <cell r="A1038">
            <v>36084</v>
          </cell>
          <cell r="B1038">
            <v>4.1277572031568344</v>
          </cell>
          <cell r="C1038">
            <v>3.4375717646681374</v>
          </cell>
          <cell r="E1038">
            <v>1037</v>
          </cell>
          <cell r="F1038">
            <v>0.41589999999999999</v>
          </cell>
          <cell r="G1038">
            <v>1.0410939437420272</v>
          </cell>
        </row>
        <row r="1039">
          <cell r="A1039">
            <v>36087</v>
          </cell>
          <cell r="B1039">
            <v>4.1328142529757361</v>
          </cell>
          <cell r="C1039">
            <v>3.4423015852057968</v>
          </cell>
          <cell r="E1039">
            <v>1038</v>
          </cell>
          <cell r="F1039">
            <v>0.41699999999999998</v>
          </cell>
          <cell r="G1039">
            <v>1.0425316673914811</v>
          </cell>
        </row>
        <row r="1040">
          <cell r="A1040">
            <v>36088</v>
          </cell>
          <cell r="B1040">
            <v>4.1395536639856623</v>
          </cell>
          <cell r="C1040">
            <v>3.4470437162239231</v>
          </cell>
          <cell r="E1040">
            <v>1039</v>
          </cell>
          <cell r="F1040">
            <v>0.41799999999999998</v>
          </cell>
          <cell r="G1040">
            <v>1.0439745937155784</v>
          </cell>
        </row>
        <row r="1041">
          <cell r="A1041">
            <v>36089</v>
          </cell>
          <cell r="B1041">
            <v>4.1513385095457433</v>
          </cell>
          <cell r="C1041">
            <v>3.4518001237057274</v>
          </cell>
          <cell r="E1041">
            <v>1040</v>
          </cell>
          <cell r="F1041">
            <v>0.41899999999999998</v>
          </cell>
          <cell r="G1041">
            <v>1.0454224437648678</v>
          </cell>
        </row>
        <row r="1042">
          <cell r="A1042">
            <v>36090</v>
          </cell>
          <cell r="B1042">
            <v>4.1530199999999997</v>
          </cell>
          <cell r="C1042">
            <v>3.4565766539659921</v>
          </cell>
          <cell r="E1042">
            <v>1041</v>
          </cell>
          <cell r="F1042">
            <v>0.42</v>
          </cell>
          <cell r="G1042">
            <v>1.0468752304138962</v>
          </cell>
        </row>
        <row r="1043">
          <cell r="A1043">
            <v>36091</v>
          </cell>
          <cell r="B1043">
            <v>4.1589083587725284</v>
          </cell>
          <cell r="C1043">
            <v>3.4613617312911433</v>
          </cell>
          <cell r="E1043">
            <v>1042</v>
          </cell>
          <cell r="F1043">
            <v>0.42109999999999997</v>
          </cell>
          <cell r="G1043">
            <v>1.0483329665908656</v>
          </cell>
        </row>
        <row r="1044">
          <cell r="A1044">
            <v>36094</v>
          </cell>
          <cell r="B1044">
            <v>4.1664734233433087</v>
          </cell>
          <cell r="C1044">
            <v>3.4661602267034772</v>
          </cell>
          <cell r="E1044">
            <v>1043</v>
          </cell>
          <cell r="F1044">
            <v>0.42199999999999999</v>
          </cell>
          <cell r="G1044">
            <v>1.0497959584312042</v>
          </cell>
        </row>
        <row r="1045">
          <cell r="A1045">
            <v>36095</v>
          </cell>
          <cell r="B1045">
            <v>4.1689940493239153</v>
          </cell>
          <cell r="C1045">
            <v>3.4709741148586803</v>
          </cell>
          <cell r="E1045">
            <v>1044</v>
          </cell>
          <cell r="F1045">
            <v>0.42299999999999999</v>
          </cell>
          <cell r="G1045">
            <v>1.0512636330739809</v>
          </cell>
        </row>
        <row r="1046">
          <cell r="A1046">
            <v>36096</v>
          </cell>
          <cell r="B1046">
            <v>4.1723540584208685</v>
          </cell>
          <cell r="C1046">
            <v>3.4757976050020813</v>
          </cell>
          <cell r="E1046">
            <v>1045</v>
          </cell>
          <cell r="F1046">
            <v>0.4239</v>
          </cell>
          <cell r="G1046">
            <v>1.0527362963543381</v>
          </cell>
        </row>
        <row r="1047">
          <cell r="A1047">
            <v>36097</v>
          </cell>
          <cell r="B1047">
            <v>4.1824284298832559</v>
          </cell>
          <cell r="C1047">
            <v>3.4806316910832416</v>
          </cell>
          <cell r="E1047">
            <v>1046</v>
          </cell>
          <cell r="F1047">
            <v>0.42499999999999999</v>
          </cell>
          <cell r="G1047">
            <v>1.0542136676292435</v>
          </cell>
        </row>
        <row r="1048">
          <cell r="A1048">
            <v>36098</v>
          </cell>
          <cell r="B1048">
            <v>4.1874624374873548</v>
          </cell>
          <cell r="C1048">
            <v>3.4854841887294881</v>
          </cell>
          <cell r="E1048">
            <v>1047</v>
          </cell>
          <cell r="F1048">
            <v>0.42599999999999999</v>
          </cell>
          <cell r="G1048">
            <v>1.0556963472597103</v>
          </cell>
        </row>
        <row r="1049">
          <cell r="A1049">
            <v>36102</v>
          </cell>
          <cell r="B1049">
            <v>4.1950094812552852</v>
          </cell>
          <cell r="C1049">
            <v>3.4903493001017418</v>
          </cell>
          <cell r="D1049">
            <v>2.9253445723788518E-2</v>
          </cell>
          <cell r="E1049">
            <v>1048</v>
          </cell>
          <cell r="F1049">
            <v>0.42699999999999999</v>
          </cell>
          <cell r="G1049">
            <v>1.0571840551237066</v>
          </cell>
        </row>
        <row r="1050">
          <cell r="A1050">
            <v>36103</v>
          </cell>
          <cell r="B1050">
            <v>4.1748734463771253</v>
          </cell>
          <cell r="C1050">
            <v>3.4952299829040152</v>
          </cell>
          <cell r="E1050">
            <v>1049</v>
          </cell>
          <cell r="F1050">
            <v>0.4274</v>
          </cell>
          <cell r="G1050">
            <v>1.0586768045298469</v>
          </cell>
        </row>
        <row r="1051">
          <cell r="A1051">
            <v>36104</v>
          </cell>
          <cell r="B1051">
            <v>4.1622712000306539</v>
          </cell>
          <cell r="C1051">
            <v>3.5000940305188841</v>
          </cell>
          <cell r="E1051">
            <v>1050</v>
          </cell>
          <cell r="F1051">
            <v>0.42730000000000001</v>
          </cell>
          <cell r="G1051">
            <v>1.0601728408070563</v>
          </cell>
        </row>
        <row r="1052">
          <cell r="A1052">
            <v>36105</v>
          </cell>
          <cell r="B1052">
            <v>4.163111762732763</v>
          </cell>
          <cell r="C1052">
            <v>3.5049501440457602</v>
          </cell>
          <cell r="E1052">
            <v>1051</v>
          </cell>
          <cell r="F1052">
            <v>0.42720000000000002</v>
          </cell>
          <cell r="G1052">
            <v>1.0616706960005808</v>
          </cell>
        </row>
        <row r="1053">
          <cell r="A1053">
            <v>36108</v>
          </cell>
          <cell r="B1053">
            <v>4.1572265837572786</v>
          </cell>
          <cell r="C1053">
            <v>3.5098139771032497</v>
          </cell>
          <cell r="E1053">
            <v>1052</v>
          </cell>
          <cell r="F1053">
            <v>0.4274</v>
          </cell>
          <cell r="G1053">
            <v>1.0631703718261074</v>
          </cell>
        </row>
        <row r="1054">
          <cell r="A1054">
            <v>36109</v>
          </cell>
          <cell r="B1054">
            <v>4.1513385095457433</v>
          </cell>
          <cell r="C1054">
            <v>3.5146776744264687</v>
          </cell>
          <cell r="E1054">
            <v>1053</v>
          </cell>
          <cell r="F1054">
            <v>0.42749999999999999</v>
          </cell>
          <cell r="G1054">
            <v>1.0646727580485129</v>
          </cell>
        </row>
        <row r="1055">
          <cell r="A1055">
            <v>36110</v>
          </cell>
          <cell r="B1055">
            <v>3.7204705942426308</v>
          </cell>
          <cell r="C1055">
            <v>3.5195412133526314</v>
          </cell>
          <cell r="E1055">
            <v>1054</v>
          </cell>
          <cell r="F1055">
            <v>0.4274</v>
          </cell>
          <cell r="G1055">
            <v>1.0661775637144537</v>
          </cell>
        </row>
        <row r="1056">
          <cell r="A1056">
            <v>36111</v>
          </cell>
          <cell r="B1056">
            <v>3.874724295336307</v>
          </cell>
          <cell r="C1056">
            <v>3.5239059965491326</v>
          </cell>
          <cell r="E1056">
            <v>1055</v>
          </cell>
          <cell r="F1056">
            <v>0.39560000000000001</v>
          </cell>
          <cell r="G1056">
            <v>1.0676841994567678</v>
          </cell>
        </row>
        <row r="1057">
          <cell r="A1057">
            <v>36112</v>
          </cell>
          <cell r="B1057">
            <v>3.8462764290356777</v>
          </cell>
          <cell r="C1057">
            <v>3.5284573846089029</v>
          </cell>
          <cell r="E1057">
            <v>1056</v>
          </cell>
          <cell r="F1057">
            <v>0.38990000000000002</v>
          </cell>
          <cell r="G1057">
            <v>1.0690973768333831</v>
          </cell>
        </row>
        <row r="1058">
          <cell r="A1058">
            <v>36115</v>
          </cell>
          <cell r="B1058">
            <v>3.8186258880814616</v>
          </cell>
          <cell r="C1058">
            <v>3.5329811920986622</v>
          </cell>
          <cell r="E1058">
            <v>1057</v>
          </cell>
          <cell r="F1058">
            <v>0.38500000000000001</v>
          </cell>
          <cell r="G1058">
            <v>1.0704950390688364</v>
          </cell>
        </row>
        <row r="1059">
          <cell r="A1059">
            <v>36116</v>
          </cell>
          <cell r="B1059">
            <v>3.7666082974678883</v>
          </cell>
          <cell r="C1059">
            <v>3.5374782365794131</v>
          </cell>
          <cell r="E1059">
            <v>1058</v>
          </cell>
          <cell r="F1059">
            <v>0.38</v>
          </cell>
          <cell r="G1059">
            <v>1.0718795065123334</v>
          </cell>
        </row>
        <row r="1060">
          <cell r="A1060">
            <v>36117</v>
          </cell>
          <cell r="B1060">
            <v>3.7283178474591949</v>
          </cell>
          <cell r="C1060">
            <v>3.5419196682054173</v>
          </cell>
          <cell r="E1060">
            <v>1059</v>
          </cell>
          <cell r="F1060">
            <v>0.375</v>
          </cell>
          <cell r="G1060">
            <v>1.0732503613535251</v>
          </cell>
        </row>
        <row r="1061">
          <cell r="A1061">
            <v>36118</v>
          </cell>
          <cell r="B1061">
            <v>3.6759053651029827</v>
          </cell>
          <cell r="C1061">
            <v>3.5463214689764961</v>
          </cell>
          <cell r="E1061">
            <v>1060</v>
          </cell>
          <cell r="F1061">
            <v>0.37</v>
          </cell>
          <cell r="G1061">
            <v>1.0746074908295462</v>
          </cell>
        </row>
        <row r="1062">
          <cell r="A1062">
            <v>36119</v>
          </cell>
          <cell r="B1062">
            <v>3.6443473335943111</v>
          </cell>
          <cell r="C1062">
            <v>3.5506667830145595</v>
          </cell>
          <cell r="E1062">
            <v>1061</v>
          </cell>
          <cell r="F1062">
            <v>0.36509999999999998</v>
          </cell>
          <cell r="G1062">
            <v>1.0759507820059209</v>
          </cell>
        </row>
        <row r="1063">
          <cell r="A1063">
            <v>36122</v>
          </cell>
          <cell r="B1063">
            <v>3.6012591781227066</v>
          </cell>
          <cell r="C1063">
            <v>3.5549800706889467</v>
          </cell>
          <cell r="E1063">
            <v>1062</v>
          </cell>
          <cell r="F1063">
            <v>0.36</v>
          </cell>
          <cell r="G1063">
            <v>1.0772804349502718</v>
          </cell>
        </row>
        <row r="1064">
          <cell r="A1064">
            <v>36123</v>
          </cell>
          <cell r="B1064">
            <v>3.5650862191172195</v>
          </cell>
          <cell r="C1064">
            <v>3.5592475388914839</v>
          </cell>
          <cell r="E1064">
            <v>1063</v>
          </cell>
          <cell r="F1064">
            <v>0.35499999999999998</v>
          </cell>
          <cell r="G1064">
            <v>1.0785957104403785</v>
          </cell>
        </row>
        <row r="1065">
          <cell r="A1065">
            <v>36124</v>
          </cell>
          <cell r="B1065">
            <v>3.5296898345271721</v>
          </cell>
          <cell r="C1065">
            <v>3.5634772136752604</v>
          </cell>
          <cell r="E1065">
            <v>1064</v>
          </cell>
          <cell r="F1065">
            <v>0.35</v>
          </cell>
          <cell r="G1065">
            <v>1.0798968078348123</v>
          </cell>
        </row>
        <row r="1066">
          <cell r="A1066">
            <v>36125</v>
          </cell>
          <cell r="B1066">
            <v>3.5376629999999998</v>
          </cell>
          <cell r="C1066">
            <v>3.5676698701074865</v>
          </cell>
          <cell r="E1066">
            <v>1065</v>
          </cell>
          <cell r="F1066">
            <v>0.3468</v>
          </cell>
          <cell r="G1066">
            <v>1.0811836135539876</v>
          </cell>
        </row>
        <row r="1067">
          <cell r="A1067">
            <v>36126</v>
          </cell>
          <cell r="B1067">
            <v>3.5199374449572662</v>
          </cell>
          <cell r="C1067">
            <v>3.5718769413393843</v>
          </cell>
          <cell r="E1067">
            <v>1066</v>
          </cell>
          <cell r="F1067">
            <v>0.34589999999999999</v>
          </cell>
          <cell r="G1067">
            <v>1.0824617586111167</v>
          </cell>
        </row>
        <row r="1068">
          <cell r="A1068">
            <v>36129</v>
          </cell>
          <cell r="B1068">
            <v>3.5048499192391613</v>
          </cell>
          <cell r="C1068">
            <v>3.5760678691375842</v>
          </cell>
          <cell r="E1068">
            <v>1067</v>
          </cell>
          <cell r="F1068">
            <v>0.34399999999999997</v>
          </cell>
          <cell r="G1068">
            <v>1.0837385398459007</v>
          </cell>
        </row>
        <row r="1069">
          <cell r="A1069">
            <v>36130</v>
          </cell>
          <cell r="B1069">
            <v>3.479068389201645</v>
          </cell>
          <cell r="C1069">
            <v>3.5802457295316978</v>
          </cell>
          <cell r="D1069">
            <v>2.5755711449090724E-2</v>
          </cell>
          <cell r="E1069">
            <v>1068</v>
          </cell>
          <cell r="F1069">
            <v>0.34200000000000003</v>
          </cell>
          <cell r="G1069">
            <v>1.0850107445630541</v>
          </cell>
        </row>
        <row r="1070">
          <cell r="A1070">
            <v>36131</v>
          </cell>
          <cell r="B1070">
            <v>3.4532311914503566</v>
          </cell>
          <cell r="C1070">
            <v>3.5843977027794272</v>
          </cell>
          <cell r="E1070">
            <v>1069</v>
          </cell>
          <cell r="F1070">
            <v>0.34</v>
          </cell>
          <cell r="G1070">
            <v>1.0862780233059541</v>
          </cell>
        </row>
        <row r="1071">
          <cell r="A1071">
            <v>36132</v>
          </cell>
          <cell r="B1071">
            <v>3.4371662047507634</v>
          </cell>
          <cell r="C1071">
            <v>3.588523620762694</v>
          </cell>
          <cell r="E1071">
            <v>1070</v>
          </cell>
          <cell r="F1071">
            <v>0.33800000000000002</v>
          </cell>
          <cell r="G1071">
            <v>1.0875403457491795</v>
          </cell>
        </row>
        <row r="1072">
          <cell r="A1072">
            <v>36133</v>
          </cell>
          <cell r="B1072">
            <v>3.4246562866100394</v>
          </cell>
          <cell r="C1072">
            <v>3.5926350714674391</v>
          </cell>
          <cell r="E1072">
            <v>1071</v>
          </cell>
          <cell r="F1072">
            <v>0.33600000000000002</v>
          </cell>
          <cell r="G1072">
            <v>1.0887976815578999</v>
          </cell>
        </row>
        <row r="1073">
          <cell r="A1073">
            <v>36136</v>
          </cell>
          <cell r="B1073">
            <v>3.405866852506767</v>
          </cell>
          <cell r="C1073">
            <v>3.5967362515617713</v>
          </cell>
          <cell r="E1073">
            <v>1072</v>
          </cell>
          <cell r="F1073">
            <v>0.33400000000000002</v>
          </cell>
          <cell r="G1073">
            <v>1.090050000388588</v>
          </cell>
        </row>
        <row r="1074">
          <cell r="A1074">
            <v>36137</v>
          </cell>
          <cell r="B1074">
            <v>3.3951167712729102</v>
          </cell>
          <cell r="C1074">
            <v>3.6008195864872392</v>
          </cell>
          <cell r="E1074">
            <v>1073</v>
          </cell>
          <cell r="F1074">
            <v>0.33200000000000002</v>
          </cell>
          <cell r="G1074">
            <v>1.0912972718897316</v>
          </cell>
        </row>
        <row r="1075">
          <cell r="A1075">
            <v>36138</v>
          </cell>
          <cell r="B1075">
            <v>3.369995625800426</v>
          </cell>
          <cell r="C1075">
            <v>3.6048946541433762</v>
          </cell>
          <cell r="E1075">
            <v>1074</v>
          </cell>
          <cell r="F1075">
            <v>0.33</v>
          </cell>
          <cell r="G1075">
            <v>1.0925394657025522</v>
          </cell>
        </row>
        <row r="1076">
          <cell r="A1076">
            <v>36139</v>
          </cell>
          <cell r="B1076">
            <v>3.35291904813384</v>
          </cell>
          <cell r="C1076">
            <v>3.6089441472153543</v>
          </cell>
          <cell r="E1076">
            <v>1075</v>
          </cell>
          <cell r="F1076">
            <v>0.32979999999999998</v>
          </cell>
          <cell r="G1076">
            <v>1.0937765514617257</v>
          </cell>
        </row>
        <row r="1077">
          <cell r="A1077">
            <v>36140</v>
          </cell>
          <cell r="B1077">
            <v>3.3367187262072218</v>
          </cell>
          <cell r="C1077">
            <v>3.6129776464069709</v>
          </cell>
          <cell r="E1077">
            <v>1076</v>
          </cell>
          <cell r="F1077">
            <v>0.32629999999999998</v>
          </cell>
          <cell r="G1077">
            <v>1.09501438449969</v>
          </cell>
        </row>
        <row r="1078">
          <cell r="A1078">
            <v>36143</v>
          </cell>
          <cell r="B1078">
            <v>3.3223000032469585</v>
          </cell>
          <cell r="C1078">
            <v>3.6169961431303492</v>
          </cell>
          <cell r="E1078">
            <v>1077</v>
          </cell>
          <cell r="F1078">
            <v>0.32400000000000001</v>
          </cell>
          <cell r="G1078">
            <v>1.0962421537159897</v>
          </cell>
        </row>
        <row r="1079">
          <cell r="A1079">
            <v>36144</v>
          </cell>
          <cell r="B1079">
            <v>3.3042521315072015</v>
          </cell>
          <cell r="C1079">
            <v>3.6210017252297044</v>
          </cell>
          <cell r="E1079">
            <v>1078</v>
          </cell>
          <cell r="F1079">
            <v>0.3221</v>
          </cell>
          <cell r="G1079">
            <v>1.0974637407303374</v>
          </cell>
        </row>
        <row r="1080">
          <cell r="A1080">
            <v>36145</v>
          </cell>
          <cell r="B1080">
            <v>2.9820708759555892</v>
          </cell>
          <cell r="C1080">
            <v>3.6249899594526318</v>
          </cell>
          <cell r="E1080">
            <v>1079</v>
          </cell>
          <cell r="F1080">
            <v>0.3201</v>
          </cell>
          <cell r="G1080">
            <v>1.0986804279249454</v>
          </cell>
        </row>
        <row r="1081">
          <cell r="A1081">
            <v>36146</v>
          </cell>
          <cell r="B1081">
            <v>3.0523708438792152</v>
          </cell>
          <cell r="C1081">
            <v>3.6285932851138702</v>
          </cell>
          <cell r="E1081">
            <v>1080</v>
          </cell>
          <cell r="F1081">
            <v>0.29370000000000002</v>
          </cell>
          <cell r="G1081">
            <v>1.0998918563609184</v>
          </cell>
        </row>
        <row r="1082">
          <cell r="A1082">
            <v>36147</v>
          </cell>
          <cell r="B1082">
            <v>3.0357581438948955</v>
          </cell>
          <cell r="C1082">
            <v>3.6322852225631292</v>
          </cell>
          <cell r="E1082">
            <v>1081</v>
          </cell>
          <cell r="F1082">
            <v>0.29339999999999999</v>
          </cell>
          <cell r="G1082">
            <v>1.1010163558588386</v>
          </cell>
        </row>
        <row r="1083">
          <cell r="A1083">
            <v>36150</v>
          </cell>
          <cell r="B1083">
            <v>3.015422357022457</v>
          </cell>
          <cell r="C1083">
            <v>3.6359608023782441</v>
          </cell>
          <cell r="E1083">
            <v>1082</v>
          </cell>
          <cell r="F1083">
            <v>0.29020000000000001</v>
          </cell>
          <cell r="G1083">
            <v>1.1021409906947632</v>
          </cell>
        </row>
        <row r="1084">
          <cell r="A1084">
            <v>36151</v>
          </cell>
          <cell r="B1084">
            <v>3.0311394083615273</v>
          </cell>
          <cell r="C1084">
            <v>3.6396154548758268</v>
          </cell>
          <cell r="E1084">
            <v>1083</v>
          </cell>
          <cell r="F1084">
            <v>0.28960000000000002</v>
          </cell>
          <cell r="G1084">
            <v>1.1032559292100537</v>
          </cell>
        </row>
        <row r="1085">
          <cell r="A1085">
            <v>36152</v>
          </cell>
          <cell r="B1085">
            <v>3.0209719095339871</v>
          </cell>
          <cell r="C1085">
            <v>3.6432928488213454</v>
          </cell>
          <cell r="E1085">
            <v>1084</v>
          </cell>
          <cell r="F1085">
            <v>0.28960000000000002</v>
          </cell>
          <cell r="G1085">
            <v>1.1043699571149417</v>
          </cell>
        </row>
        <row r="1086">
          <cell r="A1086">
            <v>36153</v>
          </cell>
          <cell r="B1086">
            <v>3.0209719095339871</v>
          </cell>
          <cell r="C1086">
            <v>3.6469616106061773</v>
          </cell>
          <cell r="E1086">
            <v>1085</v>
          </cell>
          <cell r="F1086">
            <v>0.28960000000000002</v>
          </cell>
          <cell r="G1086">
            <v>1.1054851099248857</v>
          </cell>
        </row>
        <row r="1087">
          <cell r="A1087">
            <v>36157</v>
          </cell>
          <cell r="B1087">
            <v>3.0163474612190377</v>
          </cell>
          <cell r="C1087">
            <v>3.6506340667997739</v>
          </cell>
          <cell r="E1087">
            <v>1086</v>
          </cell>
          <cell r="F1087">
            <v>0.28839999999999999</v>
          </cell>
          <cell r="G1087">
            <v>1.1066013887757742</v>
          </cell>
        </row>
        <row r="1088">
          <cell r="A1088">
            <v>36158</v>
          </cell>
          <cell r="B1088">
            <v>3.015422357022457</v>
          </cell>
          <cell r="C1088">
            <v>3.6543045937328511</v>
          </cell>
          <cell r="E1088">
            <v>1087</v>
          </cell>
          <cell r="F1088">
            <v>0.28789999999999999</v>
          </cell>
          <cell r="G1088">
            <v>1.1077147026075584</v>
          </cell>
        </row>
        <row r="1089">
          <cell r="A1089">
            <v>36159</v>
          </cell>
          <cell r="B1089">
            <v>3.0357581438948955</v>
          </cell>
          <cell r="C1089">
            <v>3.6579776843232885</v>
          </cell>
          <cell r="E1089">
            <v>1088</v>
          </cell>
          <cell r="F1089">
            <v>0.28960000000000002</v>
          </cell>
          <cell r="G1089">
            <v>1.1088274285871134</v>
          </cell>
        </row>
        <row r="1090">
          <cell r="A1090">
            <v>36160</v>
          </cell>
          <cell r="B1090">
            <v>3.0357581438948955</v>
          </cell>
          <cell r="C1090">
            <v>3.6616792628384118</v>
          </cell>
          <cell r="E1090">
            <v>1089</v>
          </cell>
          <cell r="F1090">
            <v>0.28960000000000002</v>
          </cell>
          <cell r="G1090">
            <v>1.1099470823904116</v>
          </cell>
        </row>
        <row r="1091">
          <cell r="A1091">
            <v>36164</v>
          </cell>
          <cell r="B1091">
            <v>3.0228211884879563</v>
          </cell>
          <cell r="C1091">
            <v>3.6653845870525763</v>
          </cell>
          <cell r="D1091">
            <v>2.378017151689038E-2</v>
          </cell>
          <cell r="E1091">
            <v>1090</v>
          </cell>
          <cell r="F1091">
            <v>0.29039999999999999</v>
          </cell>
          <cell r="G1091">
            <v>1.1110678667795943</v>
          </cell>
        </row>
        <row r="1092">
          <cell r="A1092">
            <v>36165</v>
          </cell>
          <cell r="B1092">
            <v>3.0218965847410573</v>
          </cell>
          <cell r="C1092">
            <v>3.6690778544504763</v>
          </cell>
          <cell r="E1092">
            <v>1091</v>
          </cell>
          <cell r="F1092">
            <v>0.2893</v>
          </cell>
          <cell r="G1092">
            <v>1.11219251992394</v>
          </cell>
        </row>
        <row r="1093">
          <cell r="A1093">
            <v>36166</v>
          </cell>
          <cell r="B1093">
            <v>3.0218965847410573</v>
          </cell>
          <cell r="C1093">
            <v>3.6727737123963138</v>
          </cell>
          <cell r="E1093">
            <v>1092</v>
          </cell>
          <cell r="F1093">
            <v>0.28939999999999999</v>
          </cell>
          <cell r="G1093">
            <v>1.1133145438138965</v>
          </cell>
        </row>
        <row r="1094">
          <cell r="A1094">
            <v>36167</v>
          </cell>
          <cell r="B1094">
            <v>3.0357581438948955</v>
          </cell>
          <cell r="C1094">
            <v>3.6764732931756527</v>
          </cell>
          <cell r="E1094">
            <v>1093</v>
          </cell>
          <cell r="F1094">
            <v>0.29010000000000002</v>
          </cell>
          <cell r="G1094">
            <v>1.1144380426384186</v>
          </cell>
        </row>
        <row r="1095">
          <cell r="A1095">
            <v>36168</v>
          </cell>
          <cell r="B1095">
            <v>3.0366816770754923</v>
          </cell>
          <cell r="C1095">
            <v>3.6801935877558427</v>
          </cell>
          <cell r="E1095">
            <v>1094</v>
          </cell>
          <cell r="F1095">
            <v>0.2913</v>
          </cell>
          <cell r="G1095">
            <v>1.1155650778665569</v>
          </cell>
        </row>
        <row r="1096">
          <cell r="A1096">
            <v>36171</v>
          </cell>
          <cell r="B1096">
            <v>3.0560594245188089</v>
          </cell>
          <cell r="C1096">
            <v>3.6839187799011857</v>
          </cell>
          <cell r="E1096">
            <v>1095</v>
          </cell>
          <cell r="F1096">
            <v>0.29339999999999999</v>
          </cell>
          <cell r="G1096">
            <v>1.1166973728021832</v>
          </cell>
        </row>
        <row r="1097">
          <cell r="A1097">
            <v>36172</v>
          </cell>
          <cell r="B1097">
            <v>3.0449902693037156</v>
          </cell>
          <cell r="C1097">
            <v>3.6876715381366787</v>
          </cell>
          <cell r="E1097">
            <v>1096</v>
          </cell>
          <cell r="F1097">
            <v>0.29330000000000001</v>
          </cell>
          <cell r="G1097">
            <v>1.1178380250367808</v>
          </cell>
        </row>
        <row r="1098">
          <cell r="A1098">
            <v>36173</v>
          </cell>
          <cell r="B1098">
            <v>3.0956400123487438</v>
          </cell>
          <cell r="C1098">
            <v>3.6914145127866833</v>
          </cell>
          <cell r="E1098">
            <v>1097</v>
          </cell>
          <cell r="F1098">
            <v>0.29809999999999998</v>
          </cell>
          <cell r="G1098">
            <v>1.1189794990672166</v>
          </cell>
        </row>
        <row r="1099">
          <cell r="A1099">
            <v>36174</v>
          </cell>
          <cell r="B1099">
            <v>3.0956400123487438</v>
          </cell>
          <cell r="C1099">
            <v>3.6952236096093323</v>
          </cell>
          <cell r="E1099">
            <v>1098</v>
          </cell>
          <cell r="F1099">
            <v>0.29830000000000001</v>
          </cell>
          <cell r="G1099">
            <v>1.1201386053594682</v>
          </cell>
        </row>
        <row r="1100">
          <cell r="A1100">
            <v>36175</v>
          </cell>
          <cell r="B1100">
            <v>3.106662428482565</v>
          </cell>
          <cell r="C1100">
            <v>3.6990366369628265</v>
          </cell>
          <cell r="E1100">
            <v>1099</v>
          </cell>
          <cell r="F1100">
            <v>0.3009</v>
          </cell>
          <cell r="G1100">
            <v>1.1212995978267979</v>
          </cell>
        </row>
        <row r="1101">
          <cell r="A1101">
            <v>36178</v>
          </cell>
          <cell r="B1101">
            <v>3.0947210191445418</v>
          </cell>
          <cell r="C1101">
            <v>3.702867189676704</v>
          </cell>
          <cell r="E1101">
            <v>1100</v>
          </cell>
          <cell r="F1101">
            <v>0.29849999999999999</v>
          </cell>
          <cell r="G1101">
            <v>1.1224707048376619</v>
          </cell>
        </row>
        <row r="1102">
          <cell r="A1102">
            <v>36179</v>
          </cell>
          <cell r="B1102">
            <v>3.2925063999744708</v>
          </cell>
          <cell r="C1102">
            <v>3.7066869699843683</v>
          </cell>
          <cell r="E1102">
            <v>1101</v>
          </cell>
          <cell r="F1102">
            <v>0.32029999999999997</v>
          </cell>
          <cell r="G1102">
            <v>1.123634801285996</v>
          </cell>
        </row>
        <row r="1103">
          <cell r="A1103">
            <v>36180</v>
          </cell>
          <cell r="B1103">
            <v>3.3367187262072218</v>
          </cell>
          <cell r="C1103">
            <v>3.7107550668414935</v>
          </cell>
          <cell r="E1103">
            <v>1102</v>
          </cell>
          <cell r="F1103">
            <v>0.32169999999999999</v>
          </cell>
          <cell r="G1103">
            <v>1.1248744211741954</v>
          </cell>
        </row>
        <row r="1104">
          <cell r="A1104">
            <v>36181</v>
          </cell>
          <cell r="B1104">
            <v>3.3457216128081058</v>
          </cell>
          <cell r="C1104">
            <v>3.7148823154814594</v>
          </cell>
          <cell r="E1104">
            <v>1103</v>
          </cell>
          <cell r="F1104">
            <v>0.32990000000000003</v>
          </cell>
          <cell r="G1104">
            <v>1.1261201446052354</v>
          </cell>
        </row>
        <row r="1105">
          <cell r="A1105">
            <v>36182</v>
          </cell>
          <cell r="B1105">
            <v>3.3340165388040521</v>
          </cell>
          <cell r="C1105">
            <v>3.7190253028321076</v>
          </cell>
          <cell r="E1105">
            <v>1104</v>
          </cell>
          <cell r="F1105">
            <v>0.32479999999999998</v>
          </cell>
          <cell r="G1105">
            <v>1.1273949174814053</v>
          </cell>
        </row>
        <row r="1106">
          <cell r="A1106">
            <v>36185</v>
          </cell>
          <cell r="B1106">
            <v>3.3322147414533987</v>
          </cell>
          <cell r="C1106">
            <v>3.7231584001213984</v>
          </cell>
          <cell r="E1106">
            <v>1105</v>
          </cell>
          <cell r="F1106">
            <v>0.32469999999999999</v>
          </cell>
          <cell r="G1106">
            <v>1.1286539246759193</v>
          </cell>
        </row>
        <row r="1107">
          <cell r="A1107">
            <v>36186</v>
          </cell>
          <cell r="B1107">
            <v>3.32861033258669</v>
          </cell>
          <cell r="C1107">
            <v>3.7272938545566152</v>
          </cell>
          <cell r="E1107">
            <v>1106</v>
          </cell>
          <cell r="F1107">
            <v>0.32479999999999998</v>
          </cell>
          <cell r="G1107">
            <v>1.1299139993915113</v>
          </cell>
        </row>
        <row r="1108">
          <cell r="A1108">
            <v>36187</v>
          </cell>
          <cell r="B1108">
            <v>3.5809804969917369</v>
          </cell>
          <cell r="C1108">
            <v>3.7314294241689034</v>
          </cell>
          <cell r="E1108">
            <v>1107</v>
          </cell>
          <cell r="F1108">
            <v>0.33860000000000001</v>
          </cell>
          <cell r="G1108">
            <v>1.1311758197459918</v>
          </cell>
        </row>
        <row r="1109">
          <cell r="A1109">
            <v>36188</v>
          </cell>
          <cell r="B1109">
            <v>3.5959723995371284</v>
          </cell>
          <cell r="C1109">
            <v>3.7358834828335201</v>
          </cell>
          <cell r="E1109">
            <v>1108</v>
          </cell>
          <cell r="F1109">
            <v>0.3548</v>
          </cell>
          <cell r="G1109">
            <v>1.1324856185354373</v>
          </cell>
        </row>
        <row r="1110">
          <cell r="A1110">
            <v>36189</v>
          </cell>
          <cell r="B1110">
            <v>3.782237329129412</v>
          </cell>
          <cell r="C1110">
            <v>3.740361527464239</v>
          </cell>
          <cell r="E1110">
            <v>1109</v>
          </cell>
          <cell r="F1110">
            <v>0.36940000000000001</v>
          </cell>
          <cell r="G1110">
            <v>1.1338510585273029</v>
          </cell>
        </row>
        <row r="1111">
          <cell r="A1111">
            <v>36192</v>
          </cell>
          <cell r="B1111">
            <v>3.9716276236352321</v>
          </cell>
          <cell r="C1111">
            <v>3.7450771724621106</v>
          </cell>
          <cell r="D1111">
            <v>2.1741943721550028E-2</v>
          </cell>
          <cell r="E1111">
            <v>1110</v>
          </cell>
          <cell r="F1111">
            <v>0.38790000000000002</v>
          </cell>
          <cell r="G1111">
            <v>1.1352664324793893</v>
          </cell>
        </row>
        <row r="1112">
          <cell r="A1112">
            <v>36193</v>
          </cell>
          <cell r="B1112">
            <v>3.8661108686264267</v>
          </cell>
          <cell r="C1112">
            <v>3.7500351897790427</v>
          </cell>
          <cell r="E1112">
            <v>1111</v>
          </cell>
          <cell r="F1112">
            <v>0.38969999999999999</v>
          </cell>
          <cell r="G1112">
            <v>1.1367441038061727</v>
          </cell>
        </row>
        <row r="1113">
          <cell r="A1113">
            <v>36194</v>
          </cell>
          <cell r="B1113">
            <v>3.8592156609529304</v>
          </cell>
          <cell r="C1113">
            <v>3.7548678737140215</v>
          </cell>
          <cell r="E1113">
            <v>1112</v>
          </cell>
          <cell r="F1113">
            <v>0.38990000000000002</v>
          </cell>
          <cell r="G1113">
            <v>1.1382295525934822</v>
          </cell>
        </row>
        <row r="1114">
          <cell r="A1114">
            <v>36195</v>
          </cell>
          <cell r="B1114">
            <v>3.8592156609529304</v>
          </cell>
          <cell r="C1114">
            <v>3.7596981553483704</v>
          </cell>
          <cell r="E1114">
            <v>1113</v>
          </cell>
          <cell r="F1114">
            <v>0.38990000000000002</v>
          </cell>
          <cell r="G1114">
            <v>1.1397175933420705</v>
          </cell>
        </row>
        <row r="1115">
          <cell r="A1115">
            <v>36196</v>
          </cell>
          <cell r="B1115">
            <v>3.8618018294063194</v>
          </cell>
          <cell r="C1115">
            <v>3.7645346506822293</v>
          </cell>
          <cell r="E1115">
            <v>1114</v>
          </cell>
          <cell r="F1115">
            <v>0.38990000000000002</v>
          </cell>
          <cell r="G1115">
            <v>1.1412075794498038</v>
          </cell>
        </row>
        <row r="1116">
          <cell r="A1116">
            <v>36199</v>
          </cell>
          <cell r="B1116">
            <v>3.8652491848940596</v>
          </cell>
          <cell r="C1116">
            <v>3.7693806129491851</v>
          </cell>
          <cell r="E1116">
            <v>1115</v>
          </cell>
          <cell r="F1116">
            <v>0.38990000000000002</v>
          </cell>
          <cell r="G1116">
            <v>1.1426995134599072</v>
          </cell>
        </row>
        <row r="1117">
          <cell r="A1117">
            <v>36200</v>
          </cell>
          <cell r="B1117">
            <v>3.8661108686264267</v>
          </cell>
          <cell r="C1117">
            <v>3.7742371447297711</v>
          </cell>
          <cell r="E1117">
            <v>1116</v>
          </cell>
          <cell r="F1117">
            <v>0.38990000000000002</v>
          </cell>
          <cell r="G1117">
            <v>1.1441933979189303</v>
          </cell>
        </row>
        <row r="1118">
          <cell r="A1118">
            <v>36201</v>
          </cell>
          <cell r="B1118">
            <v>3.8686955476312512</v>
          </cell>
          <cell r="C1118">
            <v>3.7791010178117754</v>
          </cell>
          <cell r="E1118">
            <v>1117</v>
          </cell>
          <cell r="F1118">
            <v>0.38990000000000002</v>
          </cell>
          <cell r="G1118">
            <v>1.145689235376752</v>
          </cell>
        </row>
        <row r="1119">
          <cell r="A1119">
            <v>36202</v>
          </cell>
          <cell r="B1119">
            <v>3.8678340499860298</v>
          </cell>
          <cell r="C1119">
            <v>3.7839744149056611</v>
          </cell>
          <cell r="E1119">
            <v>1118</v>
          </cell>
          <cell r="F1119">
            <v>0.38990000000000002</v>
          </cell>
          <cell r="G1119">
            <v>1.1471870283865846</v>
          </cell>
        </row>
        <row r="1120">
          <cell r="A1120">
            <v>36203</v>
          </cell>
          <cell r="B1120">
            <v>3.8695569832654098</v>
          </cell>
          <cell r="C1120">
            <v>3.7888530099344107</v>
          </cell>
          <cell r="E1120">
            <v>1119</v>
          </cell>
          <cell r="F1120">
            <v>0.39</v>
          </cell>
          <cell r="G1120">
            <v>1.1486867795049784</v>
          </cell>
        </row>
        <row r="1121">
          <cell r="A1121">
            <v>36208</v>
          </cell>
          <cell r="B1121">
            <v>3.8686955476312512</v>
          </cell>
          <cell r="C1121">
            <v>3.7937400708087967</v>
          </cell>
          <cell r="E1121">
            <v>1120</v>
          </cell>
          <cell r="F1121">
            <v>0.38990000000000002</v>
          </cell>
          <cell r="G1121">
            <v>1.1501888196662784</v>
          </cell>
        </row>
        <row r="1122">
          <cell r="A1122">
            <v>36209</v>
          </cell>
          <cell r="B1122">
            <v>3.8695569832654098</v>
          </cell>
          <cell r="C1122">
            <v>3.798632345915733</v>
          </cell>
          <cell r="E1122">
            <v>1121</v>
          </cell>
          <cell r="F1122">
            <v>0.38990000000000002</v>
          </cell>
          <cell r="G1122">
            <v>1.1516924951141125</v>
          </cell>
        </row>
        <row r="1123">
          <cell r="A1123">
            <v>36210</v>
          </cell>
          <cell r="B1123">
            <v>3.8686955476312512</v>
          </cell>
          <cell r="C1123">
            <v>3.8035320206893983</v>
          </cell>
          <cell r="E1123">
            <v>1122</v>
          </cell>
          <cell r="F1123">
            <v>0.38990000000000002</v>
          </cell>
          <cell r="G1123">
            <v>1.1531981363607908</v>
          </cell>
        </row>
        <row r="1124">
          <cell r="A1124">
            <v>36213</v>
          </cell>
          <cell r="B1124">
            <v>3.8686955476312512</v>
          </cell>
          <cell r="C1124">
            <v>3.8084369231539696</v>
          </cell>
          <cell r="E1124">
            <v>1123</v>
          </cell>
          <cell r="F1124">
            <v>0.38929999999999998</v>
          </cell>
          <cell r="G1124">
            <v>1.1547057459762597</v>
          </cell>
        </row>
        <row r="1125">
          <cell r="A1125">
            <v>36214</v>
          </cell>
          <cell r="B1125">
            <v>3.8686955476312512</v>
          </cell>
          <cell r="C1125">
            <v>3.8133481508099831</v>
          </cell>
          <cell r="E1125">
            <v>1124</v>
          </cell>
          <cell r="F1125">
            <v>0.38979999999999998</v>
          </cell>
          <cell r="G1125">
            <v>1.1562133454663821</v>
          </cell>
        </row>
        <row r="1126">
          <cell r="A1126">
            <v>36215</v>
          </cell>
          <cell r="B1126">
            <v>3.8678340499860298</v>
          </cell>
          <cell r="C1126">
            <v>3.8182657118141852</v>
          </cell>
          <cell r="E1126">
            <v>1125</v>
          </cell>
          <cell r="F1126">
            <v>0.39</v>
          </cell>
          <cell r="G1126">
            <v>1.1577245664030527</v>
          </cell>
        </row>
        <row r="1127">
          <cell r="A1127">
            <v>36216</v>
          </cell>
          <cell r="B1127">
            <v>3.8669724903210856</v>
          </cell>
          <cell r="C1127">
            <v>3.8231885178582017</v>
          </cell>
          <cell r="E1127">
            <v>1126</v>
          </cell>
          <cell r="F1127">
            <v>0.38969999999999999</v>
          </cell>
          <cell r="G1127">
            <v>1.1592384245108394</v>
          </cell>
        </row>
        <row r="1128">
          <cell r="A1128">
            <v>36217</v>
          </cell>
          <cell r="B1128">
            <v>3.8721409181901034</v>
          </cell>
          <cell r="C1128">
            <v>3.8281165727994915</v>
          </cell>
          <cell r="E1128">
            <v>1127</v>
          </cell>
          <cell r="F1128">
            <v>0.39</v>
          </cell>
          <cell r="G1128">
            <v>1.1607532679185391</v>
          </cell>
        </row>
        <row r="1129">
          <cell r="A1129">
            <v>36220</v>
          </cell>
          <cell r="B1129">
            <v>3.8738632315813426</v>
          </cell>
          <cell r="C1129">
            <v>3.8330575750732043</v>
          </cell>
          <cell r="D1129">
            <v>2.3492280281437683E-2</v>
          </cell>
          <cell r="E1129">
            <v>1128</v>
          </cell>
          <cell r="F1129">
            <v>0.38979999999999998</v>
          </cell>
          <cell r="G1129">
            <v>1.1622710864021166</v>
          </cell>
        </row>
        <row r="1130">
          <cell r="A1130">
            <v>36221</v>
          </cell>
          <cell r="B1130">
            <v>3.871279668535843</v>
          </cell>
          <cell r="C1130">
            <v>3.8380071553414079</v>
          </cell>
          <cell r="E1130">
            <v>1129</v>
          </cell>
          <cell r="F1130">
            <v>0.38979999999999998</v>
          </cell>
          <cell r="G1130">
            <v>1.163790225068648</v>
          </cell>
        </row>
        <row r="1131">
          <cell r="A1131">
            <v>36222</v>
          </cell>
          <cell r="B1131">
            <v>3.8721409181901034</v>
          </cell>
          <cell r="C1131">
            <v>3.8429598216974639</v>
          </cell>
          <cell r="E1131">
            <v>1130</v>
          </cell>
          <cell r="F1131">
            <v>0.39</v>
          </cell>
          <cell r="G1131">
            <v>1.1653113493152349</v>
          </cell>
        </row>
        <row r="1132">
          <cell r="A1132">
            <v>36223</v>
          </cell>
          <cell r="B1132">
            <v>3.8816105759773567</v>
          </cell>
          <cell r="C1132">
            <v>3.8479199823549823</v>
          </cell>
          <cell r="E1132">
            <v>1131</v>
          </cell>
          <cell r="F1132">
            <v>0.38969999999999999</v>
          </cell>
          <cell r="G1132">
            <v>1.1668351280148075</v>
          </cell>
        </row>
        <row r="1133">
          <cell r="A1133">
            <v>36224</v>
          </cell>
          <cell r="B1133">
            <v>4.3664645646162015</v>
          </cell>
          <cell r="C1133">
            <v>3.8528986913213235</v>
          </cell>
          <cell r="E1133">
            <v>1132</v>
          </cell>
          <cell r="F1133">
            <v>0.44919999999999999</v>
          </cell>
          <cell r="G1133">
            <v>1.1683598984711452</v>
          </cell>
        </row>
        <row r="1134">
          <cell r="A1134">
            <v>36227</v>
          </cell>
          <cell r="B1134">
            <v>4.3681171973368738</v>
          </cell>
          <cell r="C1134">
            <v>3.8585065398568936</v>
          </cell>
          <cell r="E1134">
            <v>1133</v>
          </cell>
          <cell r="F1134">
            <v>0.44969999999999999</v>
          </cell>
          <cell r="G1134">
            <v>1.1700813049053178</v>
          </cell>
        </row>
        <row r="1135">
          <cell r="A1135">
            <v>36228</v>
          </cell>
          <cell r="B1135">
            <v>4.358197976611411</v>
          </cell>
          <cell r="C1135">
            <v>3.8641246761144887</v>
          </cell>
          <cell r="E1135">
            <v>1134</v>
          </cell>
          <cell r="F1135">
            <v>0.44840000000000002</v>
          </cell>
          <cell r="G1135">
            <v>1.1718068516436451</v>
          </cell>
        </row>
        <row r="1136">
          <cell r="A1136">
            <v>36229</v>
          </cell>
          <cell r="B1136">
            <v>4.3590248923726094</v>
          </cell>
          <cell r="C1136">
            <v>3.8697382162294276</v>
          </cell>
          <cell r="E1136">
            <v>1135</v>
          </cell>
          <cell r="F1136">
            <v>0.4491</v>
          </cell>
          <cell r="G1136">
            <v>1.1735307652187263</v>
          </cell>
        </row>
        <row r="1137">
          <cell r="A1137">
            <v>36230</v>
          </cell>
          <cell r="B1137">
            <v>4.3714217784016629</v>
          </cell>
          <cell r="C1137">
            <v>3.8753609779665976</v>
          </cell>
          <cell r="E1137">
            <v>1136</v>
          </cell>
          <cell r="F1137">
            <v>0.44969999999999999</v>
          </cell>
          <cell r="G1137">
            <v>1.1752594683392532</v>
          </cell>
        </row>
        <row r="1138">
          <cell r="A1138">
            <v>36231</v>
          </cell>
          <cell r="B1138">
            <v>4.3689434281379835</v>
          </cell>
          <cell r="C1138">
            <v>3.881007923759348</v>
          </cell>
          <cell r="E1138">
            <v>1137</v>
          </cell>
          <cell r="F1138">
            <v>0.4496</v>
          </cell>
          <cell r="G1138">
            <v>1.1769926514383928</v>
          </cell>
        </row>
        <row r="1139">
          <cell r="A1139">
            <v>36234</v>
          </cell>
          <cell r="B1139">
            <v>4.3664645646162015</v>
          </cell>
          <cell r="C1139">
            <v>3.8866598917803681</v>
          </cell>
          <cell r="E1139">
            <v>1138</v>
          </cell>
          <cell r="F1139">
            <v>0.4496</v>
          </cell>
          <cell r="G1139">
            <v>1.1787280678402769</v>
          </cell>
        </row>
        <row r="1140">
          <cell r="A1140">
            <v>36235</v>
          </cell>
          <cell r="B1140">
            <v>4.36398518762382</v>
          </cell>
          <cell r="C1140">
            <v>3.8923168793444263</v>
          </cell>
          <cell r="E1140">
            <v>1139</v>
          </cell>
          <cell r="F1140">
            <v>0.4496</v>
          </cell>
          <cell r="G1140">
            <v>1.1804660430262657</v>
          </cell>
        </row>
        <row r="1141">
          <cell r="A1141">
            <v>36236</v>
          </cell>
          <cell r="B1141">
            <v>4.3681171973368738</v>
          </cell>
          <cell r="C1141">
            <v>3.8979788837467586</v>
          </cell>
          <cell r="E1141">
            <v>1140</v>
          </cell>
          <cell r="F1141">
            <v>0.4496</v>
          </cell>
          <cell r="G1141">
            <v>1.1822065807691575</v>
          </cell>
        </row>
        <row r="1142">
          <cell r="A1142">
            <v>36237</v>
          </cell>
          <cell r="B1142">
            <v>4.3722477811352078</v>
          </cell>
          <cell r="C1142">
            <v>3.9036544932790753</v>
          </cell>
          <cell r="E1142">
            <v>1141</v>
          </cell>
          <cell r="F1142">
            <v>0.4496</v>
          </cell>
          <cell r="G1142">
            <v>1.1839496848473137</v>
          </cell>
        </row>
        <row r="1143">
          <cell r="A1143">
            <v>36238</v>
          </cell>
          <cell r="B1143">
            <v>4.365638162681984</v>
          </cell>
          <cell r="C1143">
            <v>3.9093437415112615</v>
          </cell>
          <cell r="E1143">
            <v>1142</v>
          </cell>
          <cell r="F1143">
            <v>0.44990000000000002</v>
          </cell>
          <cell r="G1143">
            <v>1.1856953590446662</v>
          </cell>
        </row>
        <row r="1144">
          <cell r="A1144">
            <v>36241</v>
          </cell>
          <cell r="B1144">
            <v>4.364811703686744</v>
          </cell>
          <cell r="C1144">
            <v>3.915032668254256</v>
          </cell>
          <cell r="E1144">
            <v>1143</v>
          </cell>
          <cell r="F1144">
            <v>0.44979999999999998</v>
          </cell>
          <cell r="G1144">
            <v>1.1874445822318971</v>
          </cell>
        </row>
        <row r="1145">
          <cell r="A1145">
            <v>36242</v>
          </cell>
          <cell r="B1145">
            <v>4.3631586144845524</v>
          </cell>
          <cell r="C1145">
            <v>3.9207287950578267</v>
          </cell>
          <cell r="E1145">
            <v>1144</v>
          </cell>
          <cell r="F1145">
            <v>0.44950000000000001</v>
          </cell>
          <cell r="G1145">
            <v>1.1891960605149554</v>
          </cell>
        </row>
        <row r="1146">
          <cell r="A1146">
            <v>36243</v>
          </cell>
          <cell r="B1146">
            <v>4.364811703686744</v>
          </cell>
          <cell r="C1146">
            <v>3.9264310489302314</v>
          </cell>
          <cell r="E1146">
            <v>1145</v>
          </cell>
          <cell r="F1146">
            <v>0.44940000000000002</v>
          </cell>
          <cell r="G1146">
            <v>1.1909491441975903</v>
          </cell>
        </row>
        <row r="1147">
          <cell r="A1147">
            <v>36244</v>
          </cell>
          <cell r="B1147">
            <v>4.1210111445437736</v>
          </cell>
          <cell r="C1147">
            <v>3.9321437596622615</v>
          </cell>
          <cell r="E1147">
            <v>1146</v>
          </cell>
          <cell r="F1147">
            <v>0.41959999999999997</v>
          </cell>
          <cell r="G1147">
            <v>1.1927044856986735</v>
          </cell>
        </row>
        <row r="1148">
          <cell r="A1148">
            <v>36245</v>
          </cell>
          <cell r="B1148">
            <v>4.1193240355998917</v>
          </cell>
          <cell r="C1148">
            <v>3.9375452290807669</v>
          </cell>
          <cell r="E1148">
            <v>1147</v>
          </cell>
          <cell r="F1148">
            <v>0.42020000000000002</v>
          </cell>
          <cell r="G1148">
            <v>1.1943639486081925</v>
          </cell>
        </row>
        <row r="1149">
          <cell r="A1149">
            <v>36248</v>
          </cell>
          <cell r="B1149">
            <v>4.1193240355998917</v>
          </cell>
          <cell r="C1149">
            <v>3.9429519039819048</v>
          </cell>
          <cell r="E1149">
            <v>1148</v>
          </cell>
          <cell r="F1149">
            <v>0.4199</v>
          </cell>
          <cell r="G1149">
            <v>1.1960277259540193</v>
          </cell>
        </row>
        <row r="1150">
          <cell r="A1150">
            <v>36249</v>
          </cell>
          <cell r="B1150">
            <v>4.1159491040942964</v>
          </cell>
          <cell r="C1150">
            <v>3.9483660028316669</v>
          </cell>
          <cell r="E1150">
            <v>1149</v>
          </cell>
          <cell r="F1150">
            <v>0.41970000000000002</v>
          </cell>
          <cell r="G1150">
            <v>1.1976928169141732</v>
          </cell>
        </row>
        <row r="1151">
          <cell r="A1151">
            <v>36250</v>
          </cell>
          <cell r="B1151">
            <v>3.9451215292978237</v>
          </cell>
          <cell r="C1151">
            <v>3.9537830940023309</v>
          </cell>
          <cell r="E1151">
            <v>1150</v>
          </cell>
          <cell r="F1151">
            <v>0.41930000000000001</v>
          </cell>
          <cell r="G1151">
            <v>1.199359555560257</v>
          </cell>
        </row>
        <row r="1152">
          <cell r="A1152">
            <v>36255</v>
          </cell>
          <cell r="B1152">
            <v>3.8953712614004932</v>
          </cell>
          <cell r="C1152">
            <v>3.9589824789377714</v>
          </cell>
          <cell r="D1152">
            <v>3.28523382177901E-2</v>
          </cell>
          <cell r="E1152">
            <v>1151</v>
          </cell>
          <cell r="F1152">
            <v>0.41909999999999997</v>
          </cell>
          <cell r="G1152">
            <v>1.201027270677073</v>
          </cell>
        </row>
        <row r="1153">
          <cell r="A1153">
            <v>36256</v>
          </cell>
          <cell r="B1153">
            <v>3.882471082516048</v>
          </cell>
          <cell r="C1153">
            <v>3.9641230477953857</v>
          </cell>
          <cell r="E1153">
            <v>1152</v>
          </cell>
          <cell r="F1153">
            <v>0.3947</v>
          </cell>
          <cell r="G1153">
            <v>1.2026966321825328</v>
          </cell>
        </row>
        <row r="1154">
          <cell r="A1154">
            <v>36257</v>
          </cell>
          <cell r="B1154">
            <v>3.8798893772584719</v>
          </cell>
          <cell r="C1154">
            <v>3.9692532454955862</v>
          </cell>
          <cell r="E1154">
            <v>1153</v>
          </cell>
          <cell r="F1154">
            <v>0.39439999999999997</v>
          </cell>
          <cell r="G1154">
            <v>1.2042854279820907</v>
          </cell>
        </row>
        <row r="1155">
          <cell r="A1155">
            <v>36258</v>
          </cell>
          <cell r="B1155">
            <v>3.8833315271868951</v>
          </cell>
          <cell r="C1155">
            <v>3.974386666663202</v>
          </cell>
          <cell r="E1155">
            <v>1154</v>
          </cell>
          <cell r="F1155">
            <v>0.39439999999999997</v>
          </cell>
          <cell r="G1155">
            <v>1.2058752932132621</v>
          </cell>
        </row>
        <row r="1156">
          <cell r="A1156">
            <v>36259</v>
          </cell>
          <cell r="B1156">
            <v>3.8850522309596958</v>
          </cell>
          <cell r="C1156">
            <v>3.9795312870111634</v>
          </cell>
          <cell r="E1156">
            <v>1155</v>
          </cell>
          <cell r="F1156">
            <v>0.39419999999999999</v>
          </cell>
          <cell r="G1156">
            <v>1.2074672573417502</v>
          </cell>
        </row>
        <row r="1157">
          <cell r="A1157">
            <v>36262</v>
          </cell>
          <cell r="B1157">
            <v>3.8902128583664375</v>
          </cell>
          <cell r="C1157">
            <v>3.9846848493127558</v>
          </cell>
          <cell r="E1157">
            <v>1156</v>
          </cell>
          <cell r="F1157">
            <v>0.39410000000000001</v>
          </cell>
          <cell r="G1157">
            <v>1.2090606349277424</v>
          </cell>
        </row>
        <row r="1158">
          <cell r="A1158">
            <v>36263</v>
          </cell>
          <cell r="B1158">
            <v>3.8876328228298895</v>
          </cell>
          <cell r="C1158">
            <v>3.9898519400585339</v>
          </cell>
          <cell r="E1158">
            <v>1157</v>
          </cell>
          <cell r="F1158">
            <v>0.39400000000000002</v>
          </cell>
          <cell r="G1158">
            <v>1.2106557705434358</v>
          </cell>
        </row>
        <row r="1159">
          <cell r="A1159">
            <v>36264</v>
          </cell>
          <cell r="B1159">
            <v>3.3744854144432956</v>
          </cell>
          <cell r="C1159">
            <v>3.9950222998453349</v>
          </cell>
          <cell r="E1159">
            <v>1158</v>
          </cell>
          <cell r="F1159">
            <v>0.39389999999999997</v>
          </cell>
          <cell r="G1159">
            <v>1.2122526655748138</v>
          </cell>
        </row>
        <row r="1160">
          <cell r="A1160">
            <v>36265</v>
          </cell>
          <cell r="B1160">
            <v>3.4291256160499106</v>
          </cell>
          <cell r="C1160">
            <v>3.9995160146724027</v>
          </cell>
          <cell r="E1160">
            <v>1159</v>
          </cell>
          <cell r="F1160">
            <v>0.33900000000000002</v>
          </cell>
          <cell r="G1160">
            <v>1.2138513214080833</v>
          </cell>
        </row>
        <row r="1161">
          <cell r="A1161">
            <v>36266</v>
          </cell>
          <cell r="B1161">
            <v>3.4291256160499106</v>
          </cell>
          <cell r="C1161">
            <v>4.0040876289449745</v>
          </cell>
          <cell r="E1161">
            <v>1160</v>
          </cell>
          <cell r="F1161">
            <v>0.33960000000000001</v>
          </cell>
          <cell r="G1161">
            <v>1.2152582917420987</v>
          </cell>
        </row>
        <row r="1162">
          <cell r="A1162">
            <v>36269</v>
          </cell>
          <cell r="B1162">
            <v>3.4326998780762619</v>
          </cell>
          <cell r="C1162">
            <v>4.0086644687640822</v>
          </cell>
          <cell r="E1162">
            <v>1161</v>
          </cell>
          <cell r="F1162">
            <v>0.33939999999999998</v>
          </cell>
          <cell r="G1162">
            <v>1.2166690558321951</v>
          </cell>
        </row>
        <row r="1163">
          <cell r="A1163">
            <v>36270</v>
          </cell>
          <cell r="B1163">
            <v>3.421079620752554</v>
          </cell>
          <cell r="C1163">
            <v>4.013251316108474</v>
          </cell>
          <cell r="E1163">
            <v>1162</v>
          </cell>
          <cell r="F1163">
            <v>0.33939999999999998</v>
          </cell>
          <cell r="G1163">
            <v>1.2180807359339931</v>
          </cell>
        </row>
        <row r="1164">
          <cell r="A1164">
            <v>36272</v>
          </cell>
          <cell r="B1164">
            <v>3.4013888256407832</v>
          </cell>
          <cell r="C1164">
            <v>4.0178278668719729</v>
          </cell>
          <cell r="E1164">
            <v>1163</v>
          </cell>
          <cell r="F1164">
            <v>0.33929999999999999</v>
          </cell>
          <cell r="G1164">
            <v>1.219494053983843</v>
          </cell>
        </row>
        <row r="1165">
          <cell r="A1165">
            <v>36273</v>
          </cell>
          <cell r="B1165">
            <v>3.3466215290209878</v>
          </cell>
          <cell r="C1165">
            <v>4.0223832651418814</v>
          </cell>
          <cell r="E1165">
            <v>1164</v>
          </cell>
          <cell r="F1165">
            <v>0.3392</v>
          </cell>
          <cell r="G1165">
            <v>1.220908650148826</v>
          </cell>
        </row>
        <row r="1166">
          <cell r="A1166">
            <v>36276</v>
          </cell>
          <cell r="B1166">
            <v>3.3439215773107822</v>
          </cell>
          <cell r="C1166">
            <v>4.0268703966195805</v>
          </cell>
          <cell r="E1166">
            <v>1165</v>
          </cell>
          <cell r="F1166">
            <v>0.33889999999999998</v>
          </cell>
          <cell r="G1166">
            <v>1.2223245250457713</v>
          </cell>
        </row>
        <row r="1167">
          <cell r="A1167">
            <v>36277</v>
          </cell>
          <cell r="B1167">
            <v>3.3349173357450912</v>
          </cell>
          <cell r="C1167">
            <v>4.031358909555677</v>
          </cell>
          <cell r="E1167">
            <v>1166</v>
          </cell>
          <cell r="F1167">
            <v>0.33889999999999998</v>
          </cell>
          <cell r="G1167">
            <v>1.2237409539562092</v>
          </cell>
        </row>
        <row r="1168">
          <cell r="A1168">
            <v>36278</v>
          </cell>
          <cell r="B1168">
            <v>3.3141818295556735</v>
          </cell>
          <cell r="C1168">
            <v>4.0358403257937061</v>
          </cell>
          <cell r="E1168">
            <v>1167</v>
          </cell>
          <cell r="F1168">
            <v>0.33889999999999998</v>
          </cell>
          <cell r="G1168">
            <v>1.2251590242236003</v>
          </cell>
        </row>
        <row r="1169">
          <cell r="A1169">
            <v>36279</v>
          </cell>
          <cell r="B1169">
            <v>3.2562931981379162</v>
          </cell>
          <cell r="C1169">
            <v>4.0402988286852839</v>
          </cell>
          <cell r="E1169">
            <v>1168</v>
          </cell>
          <cell r="F1169">
            <v>0.31969999999999998</v>
          </cell>
          <cell r="G1169">
            <v>1.2265787377499482</v>
          </cell>
        </row>
        <row r="1170">
          <cell r="A1170">
            <v>36280</v>
          </cell>
          <cell r="B1170">
            <v>3.2535727845881546</v>
          </cell>
          <cell r="C1170">
            <v>4.0446842945500476</v>
          </cell>
          <cell r="E1170">
            <v>1169</v>
          </cell>
          <cell r="F1170">
            <v>0.31929999999999997</v>
          </cell>
          <cell r="G1170">
            <v>1.2279297128861721</v>
          </cell>
        </row>
        <row r="1171">
          <cell r="A1171">
            <v>36283</v>
          </cell>
          <cell r="B1171">
            <v>3.2490373870726064</v>
          </cell>
          <cell r="C1171">
            <v>4.0490708527977137</v>
          </cell>
          <cell r="D1171">
            <v>2.2755436362555947E-2</v>
          </cell>
          <cell r="E1171">
            <v>1170</v>
          </cell>
          <cell r="F1171">
            <v>0.31900000000000001</v>
          </cell>
          <cell r="G1171">
            <v>1.2292806972373291</v>
          </cell>
        </row>
        <row r="1172">
          <cell r="A1172">
            <v>36284</v>
          </cell>
          <cell r="B1172">
            <v>3.252665842606639</v>
          </cell>
          <cell r="C1172">
            <v>4.0534560469922623</v>
          </cell>
          <cell r="E1172">
            <v>1171</v>
          </cell>
          <cell r="F1172">
            <v>0.31919999999999998</v>
          </cell>
          <cell r="G1172">
            <v>1.2306320573661049</v>
          </cell>
        </row>
        <row r="1173">
          <cell r="A1173">
            <v>36285</v>
          </cell>
          <cell r="B1173">
            <v>3.2508517523812674</v>
          </cell>
          <cell r="C1173">
            <v>4.057850893001782</v>
          </cell>
          <cell r="E1173">
            <v>1172</v>
          </cell>
          <cell r="F1173">
            <v>0.31900000000000001</v>
          </cell>
          <cell r="G1173">
            <v>1.2319856442953832</v>
          </cell>
        </row>
        <row r="1174">
          <cell r="A1174">
            <v>36286</v>
          </cell>
          <cell r="B1174">
            <v>3.2417771733204148</v>
          </cell>
          <cell r="C1174">
            <v>4.062248050230588</v>
          </cell>
          <cell r="E1174">
            <v>1173</v>
          </cell>
          <cell r="F1174">
            <v>0.31879999999999997</v>
          </cell>
          <cell r="G1174">
            <v>1.2333399779985532</v>
          </cell>
        </row>
        <row r="1175">
          <cell r="A1175">
            <v>36287</v>
          </cell>
          <cell r="B1175">
            <v>3.1433306502874903</v>
          </cell>
          <cell r="C1175">
            <v>4.0666376845644558</v>
          </cell>
          <cell r="E1175">
            <v>1174</v>
          </cell>
          <cell r="F1175">
            <v>0.31869999999999998</v>
          </cell>
          <cell r="G1175">
            <v>1.2346950575533069</v>
          </cell>
        </row>
        <row r="1176">
          <cell r="A1176">
            <v>36290</v>
          </cell>
          <cell r="B1176">
            <v>3.0339108636401324</v>
          </cell>
          <cell r="C1176">
            <v>4.0708986135236245</v>
          </cell>
          <cell r="E1176">
            <v>1175</v>
          </cell>
          <cell r="F1176">
            <v>0.29670000000000002</v>
          </cell>
          <cell r="G1176">
            <v>1.2360512540032165</v>
          </cell>
        </row>
        <row r="1177">
          <cell r="A1177">
            <v>36291</v>
          </cell>
          <cell r="B1177">
            <v>3.0283673109425813</v>
          </cell>
          <cell r="C1177">
            <v>4.0750155280330738</v>
          </cell>
          <cell r="E1177">
            <v>1176</v>
          </cell>
          <cell r="F1177">
            <v>0.29459999999999997</v>
          </cell>
          <cell r="G1177">
            <v>1.2373263319353844</v>
          </cell>
        </row>
        <row r="1178">
          <cell r="A1178">
            <v>36292</v>
          </cell>
          <cell r="B1178">
            <v>3.0265188891036576</v>
          </cell>
          <cell r="C1178">
            <v>4.0791290759719665</v>
          </cell>
          <cell r="E1178">
            <v>1177</v>
          </cell>
          <cell r="F1178">
            <v>0.29449999999999998</v>
          </cell>
          <cell r="G1178">
            <v>1.2385947588103343</v>
          </cell>
        </row>
        <row r="1179">
          <cell r="A1179">
            <v>36293</v>
          </cell>
          <cell r="B1179">
            <v>2.8063752439277945</v>
          </cell>
          <cell r="C1179">
            <v>4.0832442630384733</v>
          </cell>
          <cell r="E1179">
            <v>1178</v>
          </cell>
          <cell r="F1179">
            <v>0.27039999999999997</v>
          </cell>
          <cell r="G1179">
            <v>1.23986410593213</v>
          </cell>
        </row>
        <row r="1180">
          <cell r="A1180">
            <v>36294</v>
          </cell>
          <cell r="B1180">
            <v>2.7922451933228842</v>
          </cell>
          <cell r="C1180">
            <v>4.087063968243374</v>
          </cell>
          <cell r="E1180">
            <v>1179</v>
          </cell>
          <cell r="F1180">
            <v>0.27029999999999998</v>
          </cell>
          <cell r="G1180">
            <v>1.2410422006859416</v>
          </cell>
        </row>
        <row r="1181">
          <cell r="A1181">
            <v>36297</v>
          </cell>
          <cell r="B1181">
            <v>2.7507005052991307</v>
          </cell>
          <cell r="C1181">
            <v>4.0908679964834178</v>
          </cell>
          <cell r="E1181">
            <v>1180</v>
          </cell>
          <cell r="F1181">
            <v>0.26939999999999997</v>
          </cell>
          <cell r="G1181">
            <v>1.2422210268037965</v>
          </cell>
        </row>
        <row r="1182">
          <cell r="A1182">
            <v>36298</v>
          </cell>
          <cell r="B1182">
            <v>2.715653181630584</v>
          </cell>
          <cell r="C1182">
            <v>4.0946189140384304</v>
          </cell>
          <cell r="E1182">
            <v>1181</v>
          </cell>
          <cell r="F1182">
            <v>0.26910000000000001</v>
          </cell>
          <cell r="G1182">
            <v>1.2433974756142889</v>
          </cell>
        </row>
        <row r="1183">
          <cell r="A1183">
            <v>36299</v>
          </cell>
          <cell r="B1183">
            <v>2.4451077078226913</v>
          </cell>
          <cell r="C1183">
            <v>4.098325435665588</v>
          </cell>
          <cell r="E1183">
            <v>1182</v>
          </cell>
          <cell r="F1183">
            <v>0.26889999999999997</v>
          </cell>
          <cell r="G1183">
            <v>1.2445738712517389</v>
          </cell>
        </row>
        <row r="1184">
          <cell r="A1184">
            <v>36300</v>
          </cell>
          <cell r="B1184">
            <v>2.4557763840771241</v>
          </cell>
          <cell r="C1184">
            <v>4.1016657180362257</v>
          </cell>
          <cell r="E1184">
            <v>1183</v>
          </cell>
          <cell r="F1184">
            <v>0.23530000000000001</v>
          </cell>
          <cell r="G1184">
            <v>1.2457506007829247</v>
          </cell>
        </row>
        <row r="1185">
          <cell r="A1185">
            <v>36301</v>
          </cell>
          <cell r="B1185">
            <v>2.4538373323679252</v>
          </cell>
          <cell r="C1185">
            <v>4.1050233093048032</v>
          </cell>
          <cell r="E1185">
            <v>1184</v>
          </cell>
          <cell r="F1185">
            <v>0.2346</v>
          </cell>
          <cell r="G1185">
            <v>1.2467956593732687</v>
          </cell>
        </row>
        <row r="1186">
          <cell r="A1186">
            <v>36304</v>
          </cell>
          <cell r="B1186">
            <v>2.4509281653206649</v>
          </cell>
          <cell r="C1186">
            <v>4.108380995787007</v>
          </cell>
          <cell r="E1186">
            <v>1185</v>
          </cell>
          <cell r="F1186">
            <v>0.23430000000000001</v>
          </cell>
          <cell r="G1186">
            <v>1.2478387878901218</v>
          </cell>
        </row>
        <row r="1187">
          <cell r="A1187">
            <v>36305</v>
          </cell>
          <cell r="B1187">
            <v>2.4538373323679252</v>
          </cell>
          <cell r="C1187">
            <v>4.1117374446858213</v>
          </cell>
          <cell r="E1187">
            <v>1186</v>
          </cell>
          <cell r="F1187">
            <v>0.23419999999999999</v>
          </cell>
          <cell r="G1187">
            <v>1.2488815847436012</v>
          </cell>
        </row>
        <row r="1188">
          <cell r="A1188">
            <v>36306</v>
          </cell>
          <cell r="B1188">
            <v>2.4518979662842</v>
          </cell>
          <cell r="C1188">
            <v>4.1151006229667093</v>
          </cell>
          <cell r="E1188">
            <v>1187</v>
          </cell>
          <cell r="F1188">
            <v>0.2339</v>
          </cell>
          <cell r="G1188">
            <v>1.2499248511789036</v>
          </cell>
        </row>
        <row r="1189">
          <cell r="A1189">
            <v>36307</v>
          </cell>
          <cell r="B1189">
            <v>2.4247137745532221</v>
          </cell>
          <cell r="C1189">
            <v>4.1184638919162113</v>
          </cell>
          <cell r="E1189">
            <v>1188</v>
          </cell>
          <cell r="F1189">
            <v>0.23380000000000001</v>
          </cell>
          <cell r="G1189">
            <v>1.250967782320652</v>
          </cell>
        </row>
        <row r="1190">
          <cell r="A1190">
            <v>36308</v>
          </cell>
          <cell r="B1190">
            <v>2.4120715121649372</v>
          </cell>
          <cell r="C1190">
            <v>4.1217925906257875</v>
          </cell>
          <cell r="E1190">
            <v>1189</v>
          </cell>
          <cell r="F1190">
            <v>0.23350000000000001</v>
          </cell>
          <cell r="G1190">
            <v>1.2520111810126291</v>
          </cell>
        </row>
        <row r="1191">
          <cell r="A1191">
            <v>36311</v>
          </cell>
          <cell r="B1191">
            <v>2.4052586017404565</v>
          </cell>
          <cell r="C1191">
            <v>4.1251066101214215</v>
          </cell>
          <cell r="E1191">
            <v>1190</v>
          </cell>
          <cell r="F1191">
            <v>0.2334</v>
          </cell>
          <cell r="G1191">
            <v>1.2530542407735503</v>
          </cell>
        </row>
        <row r="1192">
          <cell r="A1192">
            <v>36312</v>
          </cell>
          <cell r="B1192">
            <v>2.4062321122619856</v>
          </cell>
          <cell r="C1192">
            <v>4.1284139261737849</v>
          </cell>
          <cell r="D1192">
            <v>1.9595377868295127E-2</v>
          </cell>
          <cell r="E1192">
            <v>1191</v>
          </cell>
          <cell r="F1192">
            <v>0.23280000000000001</v>
          </cell>
          <cell r="G1192">
            <v>1.2540977660470023</v>
          </cell>
        </row>
        <row r="1193">
          <cell r="A1193">
            <v>36313</v>
          </cell>
          <cell r="B1193">
            <v>2.4169355021357308</v>
          </cell>
          <cell r="C1193">
            <v>4.1317252335610748</v>
          </cell>
          <cell r="E1193">
            <v>1192</v>
          </cell>
          <cell r="F1193">
            <v>0.2329</v>
          </cell>
          <cell r="G1193">
            <v>1.2551397368424895</v>
          </cell>
        </row>
        <row r="1194">
          <cell r="A1194">
            <v>36315</v>
          </cell>
          <cell r="B1194">
            <v>2.4208252705797406</v>
          </cell>
          <cell r="C1194">
            <v>4.1350539380284292</v>
          </cell>
          <cell r="E1194">
            <v>1193</v>
          </cell>
          <cell r="F1194">
            <v>0.23280000000000001</v>
          </cell>
          <cell r="G1194">
            <v>1.2561829776981268</v>
          </cell>
        </row>
        <row r="1195">
          <cell r="A1195">
            <v>36318</v>
          </cell>
          <cell r="B1195">
            <v>2.4198529470447205</v>
          </cell>
          <cell r="C1195">
            <v>4.1383906857178925</v>
          </cell>
          <cell r="E1195">
            <v>1194</v>
          </cell>
          <cell r="F1195">
            <v>0.23280000000000001</v>
          </cell>
          <cell r="G1195">
            <v>1.2572266809978108</v>
          </cell>
        </row>
        <row r="1196">
          <cell r="A1196">
            <v>36319</v>
          </cell>
          <cell r="B1196">
            <v>2.4247137745532221</v>
          </cell>
          <cell r="C1196">
            <v>4.1417287846835116</v>
          </cell>
          <cell r="E1196">
            <v>1195</v>
          </cell>
          <cell r="F1196">
            <v>0.23269999999999999</v>
          </cell>
          <cell r="G1196">
            <v>1.2582712514614327</v>
          </cell>
        </row>
        <row r="1197">
          <cell r="A1197">
            <v>36320</v>
          </cell>
          <cell r="B1197">
            <v>2.3290796288906179</v>
          </cell>
          <cell r="C1197">
            <v>4.1450762869617401</v>
          </cell>
          <cell r="E1197">
            <v>1196</v>
          </cell>
          <cell r="F1197">
            <v>0.21990000000000001</v>
          </cell>
          <cell r="G1197">
            <v>1.2593162844322607</v>
          </cell>
        </row>
        <row r="1198">
          <cell r="A1198">
            <v>36321</v>
          </cell>
          <cell r="B1198">
            <v>2.3320185780766334</v>
          </cell>
          <cell r="C1198">
            <v>4.1482943578751268</v>
          </cell>
          <cell r="E1198">
            <v>1197</v>
          </cell>
          <cell r="F1198">
            <v>0.2198</v>
          </cell>
          <cell r="G1198">
            <v>1.2603099814273195</v>
          </cell>
        </row>
        <row r="1199">
          <cell r="A1199">
            <v>36322</v>
          </cell>
          <cell r="B1199">
            <v>2.3329980673603146</v>
          </cell>
          <cell r="C1199">
            <v>4.1515189910450916</v>
          </cell>
          <cell r="E1199">
            <v>1198</v>
          </cell>
          <cell r="F1199">
            <v>0.21970000000000001</v>
          </cell>
          <cell r="G1199">
            <v>1.2613040522146659</v>
          </cell>
        </row>
        <row r="1200">
          <cell r="A1200">
            <v>36325</v>
          </cell>
          <cell r="B1200">
            <v>2.3329980673603146</v>
          </cell>
          <cell r="C1200">
            <v>4.1547474863059977</v>
          </cell>
          <cell r="E1200">
            <v>1199</v>
          </cell>
          <cell r="F1200">
            <v>0.2195</v>
          </cell>
          <cell r="G1200">
            <v>1.2622984964084525</v>
          </cell>
        </row>
        <row r="1201">
          <cell r="A1201">
            <v>36326</v>
          </cell>
          <cell r="B1201">
            <v>2.3378943110274886</v>
          </cell>
          <cell r="C1201">
            <v>4.1579784922579712</v>
          </cell>
          <cell r="E1201">
            <v>1200</v>
          </cell>
          <cell r="F1201">
            <v>0.21920000000000001</v>
          </cell>
          <cell r="G1201">
            <v>1.263292902563254</v>
          </cell>
        </row>
        <row r="1202">
          <cell r="A1202">
            <v>36327</v>
          </cell>
          <cell r="B1202">
            <v>2.3310390085797827</v>
          </cell>
          <cell r="C1202">
            <v>4.1612187970121131</v>
          </cell>
          <cell r="E1202">
            <v>1201</v>
          </cell>
          <cell r="F1202">
            <v>0.21920000000000001</v>
          </cell>
          <cell r="G1202">
            <v>1.2642868577359754</v>
          </cell>
        </row>
        <row r="1203">
          <cell r="A1203">
            <v>36328</v>
          </cell>
          <cell r="B1203">
            <v>2.3222192713032719</v>
          </cell>
          <cell r="C1203">
            <v>4.164452118125137</v>
          </cell>
          <cell r="E1203">
            <v>1202</v>
          </cell>
          <cell r="F1203">
            <v>0.219</v>
          </cell>
          <cell r="G1203">
            <v>1.2652815949497289</v>
          </cell>
        </row>
        <row r="1204">
          <cell r="A1204">
            <v>36329</v>
          </cell>
          <cell r="B1204">
            <v>2.3182972996511619</v>
          </cell>
          <cell r="C1204">
            <v>4.16767570844618</v>
          </cell>
          <cell r="E1204">
            <v>1203</v>
          </cell>
          <cell r="F1204">
            <v>0.21890000000000001</v>
          </cell>
          <cell r="G1204">
            <v>1.2662762904563474</v>
          </cell>
        </row>
        <row r="1205">
          <cell r="A1205">
            <v>36332</v>
          </cell>
          <cell r="B1205">
            <v>2.3202584462216347</v>
          </cell>
          <cell r="C1205">
            <v>4.1708963455597505</v>
          </cell>
          <cell r="E1205">
            <v>1204</v>
          </cell>
          <cell r="F1205">
            <v>0.21879999999999999</v>
          </cell>
          <cell r="G1205">
            <v>1.2672713553820889</v>
          </cell>
        </row>
        <row r="1206">
          <cell r="A1206">
            <v>36333</v>
          </cell>
          <cell r="B1206">
            <v>2.3173166057743888</v>
          </cell>
          <cell r="C1206">
            <v>4.1741221980511174</v>
          </cell>
          <cell r="E1206">
            <v>1205</v>
          </cell>
          <cell r="F1206">
            <v>0.21870000000000001</v>
          </cell>
          <cell r="G1206">
            <v>1.2682667893352411</v>
          </cell>
        </row>
        <row r="1207">
          <cell r="A1207">
            <v>36334</v>
          </cell>
          <cell r="B1207">
            <v>2.1573730647594935</v>
          </cell>
          <cell r="C1207">
            <v>4.1773464522791421</v>
          </cell>
          <cell r="E1207">
            <v>1206</v>
          </cell>
          <cell r="F1207">
            <v>0.21840000000000001</v>
          </cell>
          <cell r="G1207">
            <v>1.2692625919233369</v>
          </cell>
        </row>
        <row r="1208">
          <cell r="A1208">
            <v>36335</v>
          </cell>
          <cell r="B1208">
            <v>2.2306991434790646</v>
          </cell>
          <cell r="C1208">
            <v>4.1803504838519139</v>
          </cell>
          <cell r="E1208">
            <v>1207</v>
          </cell>
          <cell r="F1208">
            <v>0.20979999999999999</v>
          </cell>
          <cell r="G1208">
            <v>1.2702579353903749</v>
          </cell>
        </row>
        <row r="1209">
          <cell r="A1209">
            <v>36336</v>
          </cell>
          <cell r="B1209">
            <v>2.2346499383170126</v>
          </cell>
          <cell r="C1209">
            <v>4.183458851933171</v>
          </cell>
          <cell r="E1209">
            <v>1208</v>
          </cell>
          <cell r="F1209">
            <v>0.2097</v>
          </cell>
          <cell r="G1209">
            <v>1.2712183262285588</v>
          </cell>
        </row>
        <row r="1210">
          <cell r="A1210">
            <v>36339</v>
          </cell>
          <cell r="B1210">
            <v>2.2297112408353748</v>
          </cell>
          <cell r="C1210">
            <v>4.186575040621646</v>
          </cell>
          <cell r="E1210">
            <v>1209</v>
          </cell>
          <cell r="F1210">
            <v>0.2097</v>
          </cell>
          <cell r="G1210">
            <v>1.2721790258759555</v>
          </cell>
        </row>
        <row r="1211">
          <cell r="A1211">
            <v>36340</v>
          </cell>
          <cell r="B1211">
            <v>2.2287232565909587</v>
          </cell>
          <cell r="C1211">
            <v>4.1896866584312047</v>
          </cell>
          <cell r="E1211">
            <v>1210</v>
          </cell>
          <cell r="F1211">
            <v>0.20960000000000001</v>
          </cell>
          <cell r="G1211">
            <v>1.2731404515542735</v>
          </cell>
        </row>
        <row r="1212">
          <cell r="A1212">
            <v>36341</v>
          </cell>
          <cell r="B1212">
            <v>2.2218050809246215</v>
          </cell>
          <cell r="C1212">
            <v>4.1927992091290296</v>
          </cell>
          <cell r="E1212">
            <v>1211</v>
          </cell>
          <cell r="F1212">
            <v>0.20960000000000001</v>
          </cell>
          <cell r="G1212">
            <v>1.2741021858432071</v>
          </cell>
        </row>
        <row r="1213">
          <cell r="A1213">
            <v>36342</v>
          </cell>
          <cell r="B1213">
            <v>2.2129043999490339</v>
          </cell>
          <cell r="C1213">
            <v>4.1959044033244091</v>
          </cell>
          <cell r="D1213">
            <v>1.6347798054536344E-2</v>
          </cell>
          <cell r="E1213">
            <v>1212</v>
          </cell>
          <cell r="F1213">
            <v>0.2094</v>
          </cell>
          <cell r="G1213">
            <v>1.2750646466292379</v>
          </cell>
        </row>
        <row r="1214">
          <cell r="A1214">
            <v>36343</v>
          </cell>
          <cell r="B1214">
            <v>2.2129043999490339</v>
          </cell>
          <cell r="C1214">
            <v>4.1989994484297029</v>
          </cell>
          <cell r="E1214">
            <v>1213</v>
          </cell>
          <cell r="F1214">
            <v>0.20930000000000001</v>
          </cell>
          <cell r="G1214">
            <v>1.2760269971563494</v>
          </cell>
        </row>
        <row r="1215">
          <cell r="A1215">
            <v>36346</v>
          </cell>
          <cell r="B1215">
            <v>2.2049871193372539</v>
          </cell>
          <cell r="C1215">
            <v>4.2020967765479744</v>
          </cell>
          <cell r="E1215">
            <v>1214</v>
          </cell>
          <cell r="F1215">
            <v>0.21049999999999999</v>
          </cell>
          <cell r="G1215">
            <v>1.2769896549939705</v>
          </cell>
        </row>
        <row r="1216">
          <cell r="A1216">
            <v>36347</v>
          </cell>
          <cell r="B1216">
            <v>2.2059770660591838</v>
          </cell>
          <cell r="C1216">
            <v>4.2051852996368071</v>
          </cell>
          <cell r="E1216">
            <v>1215</v>
          </cell>
          <cell r="F1216">
            <v>0.20930000000000001</v>
          </cell>
          <cell r="G1216">
            <v>1.2779580688351873</v>
          </cell>
        </row>
        <row r="1217">
          <cell r="A1217">
            <v>36348</v>
          </cell>
          <cell r="B1217">
            <v>2.2020167874807761</v>
          </cell>
          <cell r="C1217">
            <v>4.2082774804133161</v>
          </cell>
          <cell r="E1217">
            <v>1216</v>
          </cell>
          <cell r="F1217">
            <v>0.20899999999999999</v>
          </cell>
          <cell r="G1217">
            <v>1.2789221835081972</v>
          </cell>
        </row>
        <row r="1218">
          <cell r="A1218">
            <v>36349</v>
          </cell>
          <cell r="B1218">
            <v>2.1911192554007197</v>
          </cell>
          <cell r="C1218">
            <v>4.2113663796327323</v>
          </cell>
          <cell r="E1218">
            <v>1217</v>
          </cell>
          <cell r="F1218">
            <v>0.20899999999999999</v>
          </cell>
          <cell r="G1218">
            <v>1.2798857654065907</v>
          </cell>
        </row>
        <row r="1219">
          <cell r="A1219">
            <v>36350</v>
          </cell>
          <cell r="B1219">
            <v>2.1891368187725302</v>
          </cell>
          <cell r="C1219">
            <v>4.2144422482880524</v>
          </cell>
          <cell r="E1219">
            <v>1218</v>
          </cell>
          <cell r="F1219">
            <v>0.20880000000000001</v>
          </cell>
          <cell r="G1219">
            <v>1.2808500732991746</v>
          </cell>
        </row>
        <row r="1220">
          <cell r="A1220">
            <v>36353</v>
          </cell>
          <cell r="B1220">
            <v>2.1960739099340376</v>
          </cell>
          <cell r="C1220">
            <v>4.217517578520158</v>
          </cell>
          <cell r="E1220">
            <v>1219</v>
          </cell>
          <cell r="F1220">
            <v>0.2089</v>
          </cell>
          <cell r="G1220">
            <v>1.2818142662131697</v>
          </cell>
        </row>
        <row r="1221">
          <cell r="A1221">
            <v>36354</v>
          </cell>
          <cell r="B1221">
            <v>2.2079567137389677</v>
          </cell>
          <cell r="C1221">
            <v>4.2206049052931167</v>
          </cell>
          <cell r="E1221">
            <v>1220</v>
          </cell>
          <cell r="F1221">
            <v>0.2087</v>
          </cell>
          <cell r="G1221">
            <v>1.2827796060422063</v>
          </cell>
        </row>
        <row r="1222">
          <cell r="A1222">
            <v>36355</v>
          </cell>
          <cell r="B1222">
            <v>2.2079567137389677</v>
          </cell>
          <cell r="C1222">
            <v>4.2237112096053435</v>
          </cell>
          <cell r="E1222">
            <v>1221</v>
          </cell>
          <cell r="F1222">
            <v>0.20860000000000001</v>
          </cell>
          <cell r="G1222">
            <v>1.283744830015898</v>
          </cell>
        </row>
        <row r="1223">
          <cell r="A1223">
            <v>36356</v>
          </cell>
          <cell r="B1223">
            <v>2.2079567137389677</v>
          </cell>
          <cell r="C1223">
            <v>4.2268198001127244</v>
          </cell>
          <cell r="E1223">
            <v>1222</v>
          </cell>
          <cell r="F1223">
            <v>0.20860000000000001</v>
          </cell>
          <cell r="G1223">
            <v>1.2847103584720114</v>
          </cell>
        </row>
        <row r="1224">
          <cell r="A1224">
            <v>36357</v>
          </cell>
          <cell r="B1224">
            <v>2.2079567137389677</v>
          </cell>
          <cell r="C1224">
            <v>4.2299306784978654</v>
          </cell>
          <cell r="E1224">
            <v>1223</v>
          </cell>
          <cell r="F1224">
            <v>0.2084</v>
          </cell>
          <cell r="G1224">
            <v>1.2856766131201045</v>
          </cell>
        </row>
        <row r="1225">
          <cell r="A1225">
            <v>36360</v>
          </cell>
          <cell r="B1225">
            <v>2.2099360338241336</v>
          </cell>
          <cell r="C1225">
            <v>4.2330438464446116</v>
          </cell>
          <cell r="E1225">
            <v>1224</v>
          </cell>
          <cell r="F1225">
            <v>0.20830000000000001</v>
          </cell>
          <cell r="G1225">
            <v>1.2866427495370782</v>
          </cell>
        </row>
        <row r="1226">
          <cell r="A1226">
            <v>36361</v>
          </cell>
          <cell r="B1226">
            <v>2.2138936916449303</v>
          </cell>
          <cell r="C1226">
            <v>4.2361620984876165</v>
          </cell>
          <cell r="E1226">
            <v>1225</v>
          </cell>
          <cell r="F1226">
            <v>0.2082</v>
          </cell>
          <cell r="G1226">
            <v>1.2876091891139305</v>
          </cell>
        </row>
        <row r="1227">
          <cell r="A1227">
            <v>36362</v>
          </cell>
          <cell r="B1227">
            <v>2.2099360338241336</v>
          </cell>
          <cell r="C1227">
            <v>4.2392882360031585</v>
          </cell>
          <cell r="E1227">
            <v>1226</v>
          </cell>
          <cell r="F1227">
            <v>0.20810000000000001</v>
          </cell>
          <cell r="G1227">
            <v>1.2885759314083505</v>
          </cell>
        </row>
        <row r="1228">
          <cell r="A1228">
            <v>36363</v>
          </cell>
          <cell r="B1228">
            <v>2.2158720295970546</v>
          </cell>
          <cell r="C1228">
            <v>4.2424110879466621</v>
          </cell>
          <cell r="E1228">
            <v>1227</v>
          </cell>
          <cell r="F1228">
            <v>0.2079</v>
          </cell>
          <cell r="G1228">
            <v>1.2895429759773116</v>
          </cell>
        </row>
        <row r="1229">
          <cell r="A1229">
            <v>36364</v>
          </cell>
          <cell r="B1229">
            <v>2.2089464147241333</v>
          </cell>
          <cell r="C1229">
            <v>4.24554463463594</v>
          </cell>
          <cell r="E1229">
            <v>1228</v>
          </cell>
          <cell r="F1229">
            <v>0.2079</v>
          </cell>
          <cell r="G1229">
            <v>1.2905098984297343</v>
          </cell>
        </row>
        <row r="1230">
          <cell r="A1230">
            <v>36367</v>
          </cell>
          <cell r="B1230">
            <v>2.2119150264232612</v>
          </cell>
          <cell r="C1230">
            <v>4.2486706948356838</v>
          </cell>
          <cell r="E1230">
            <v>1229</v>
          </cell>
          <cell r="F1230">
            <v>0.20780000000000001</v>
          </cell>
          <cell r="G1230">
            <v>1.2914775458979544</v>
          </cell>
        </row>
        <row r="1231">
          <cell r="A1231">
            <v>36368</v>
          </cell>
          <cell r="B1231">
            <v>2.2119150264232612</v>
          </cell>
          <cell r="C1231">
            <v>4.2518032610197611</v>
          </cell>
          <cell r="E1231">
            <v>1230</v>
          </cell>
          <cell r="F1231">
            <v>0.2077</v>
          </cell>
          <cell r="G1231">
            <v>1.2924454943072461</v>
          </cell>
        </row>
        <row r="1232">
          <cell r="A1232">
            <v>36369</v>
          </cell>
          <cell r="B1232">
            <v>2.1782275401400764</v>
          </cell>
          <cell r="C1232">
            <v>4.2549381368605763</v>
          </cell>
          <cell r="E1232">
            <v>1231</v>
          </cell>
          <cell r="F1232">
            <v>0.20760000000000001</v>
          </cell>
          <cell r="G1232">
            <v>1.2934137432117223</v>
          </cell>
        </row>
        <row r="1233">
          <cell r="A1233">
            <v>36370</v>
          </cell>
          <cell r="B1233">
            <v>2.0975877053290848</v>
          </cell>
          <cell r="C1233">
            <v>4.2580275446710107</v>
          </cell>
          <cell r="E1233">
            <v>1232</v>
          </cell>
          <cell r="F1233">
            <v>0.19520000000000001</v>
          </cell>
          <cell r="G1233">
            <v>1.2943822921647807</v>
          </cell>
        </row>
        <row r="1234">
          <cell r="A1234">
            <v>36371</v>
          </cell>
          <cell r="B1234">
            <v>2.0995853727485692</v>
          </cell>
          <cell r="C1234">
            <v>4.2610047400798958</v>
          </cell>
          <cell r="E1234">
            <v>1233</v>
          </cell>
          <cell r="F1234">
            <v>0.1951</v>
          </cell>
          <cell r="G1234">
            <v>1.2952985126421344</v>
          </cell>
        </row>
        <row r="1235">
          <cell r="A1235">
            <v>36374</v>
          </cell>
          <cell r="B1235">
            <v>2.0985865807454651</v>
          </cell>
          <cell r="C1235">
            <v>4.2639868544883903</v>
          </cell>
          <cell r="D1235">
            <v>1.6225930006898981E-2</v>
          </cell>
          <cell r="E1235">
            <v>1234</v>
          </cell>
          <cell r="F1235">
            <v>0.1951</v>
          </cell>
          <cell r="G1235">
            <v>1.2962149512784276</v>
          </cell>
        </row>
        <row r="1236">
          <cell r="A1236">
            <v>36375</v>
          </cell>
          <cell r="B1236">
            <v>2.0965887464854394</v>
          </cell>
          <cell r="C1236">
            <v>4.2669696363528251</v>
          </cell>
          <cell r="E1236">
            <v>1235</v>
          </cell>
          <cell r="F1236">
            <v>0.1951</v>
          </cell>
          <cell r="G1236">
            <v>1.2971320383056253</v>
          </cell>
        </row>
        <row r="1237">
          <cell r="A1237">
            <v>36376</v>
          </cell>
          <cell r="B1237">
            <v>2.09558970420054</v>
          </cell>
          <cell r="C1237">
            <v>4.2699516631932157</v>
          </cell>
          <cell r="E1237">
            <v>1236</v>
          </cell>
          <cell r="F1237">
            <v>0.1951</v>
          </cell>
          <cell r="G1237">
            <v>1.2980497741824715</v>
          </cell>
        </row>
        <row r="1238">
          <cell r="A1238">
            <v>36377</v>
          </cell>
          <cell r="B1238">
            <v>2.09558970420054</v>
          </cell>
          <cell r="C1238">
            <v>4.2729343521074901</v>
          </cell>
          <cell r="E1238">
            <v>1237</v>
          </cell>
          <cell r="F1238">
            <v>0.1951</v>
          </cell>
          <cell r="G1238">
            <v>1.2989681593680347</v>
          </cell>
        </row>
        <row r="1239">
          <cell r="A1239">
            <v>36378</v>
          </cell>
          <cell r="B1239">
            <v>2.0935913692510244</v>
          </cell>
          <cell r="C1239">
            <v>4.2759191245191568</v>
          </cell>
          <cell r="E1239">
            <v>1238</v>
          </cell>
          <cell r="F1239">
            <v>0.1951</v>
          </cell>
          <cell r="G1239">
            <v>1.2998871943217083</v>
          </cell>
        </row>
        <row r="1240">
          <cell r="A1240">
            <v>36381</v>
          </cell>
          <cell r="B1240">
            <v>2.0925920765590966</v>
          </cell>
          <cell r="C1240">
            <v>4.2789031336440599</v>
          </cell>
          <cell r="E1240">
            <v>1239</v>
          </cell>
          <cell r="F1240">
            <v>0.1951</v>
          </cell>
          <cell r="G1240">
            <v>1.3008068795032108</v>
          </cell>
        </row>
        <row r="1241">
          <cell r="A1241">
            <v>36382</v>
          </cell>
          <cell r="B1241">
            <v>2.094590578460398</v>
          </cell>
          <cell r="C1241">
            <v>4.2818877999086693</v>
          </cell>
          <cell r="E1241">
            <v>1240</v>
          </cell>
          <cell r="F1241">
            <v>0.1951</v>
          </cell>
          <cell r="G1241">
            <v>1.3017272153725858</v>
          </cell>
        </row>
        <row r="1242">
          <cell r="A1242">
            <v>36383</v>
          </cell>
          <cell r="B1242">
            <v>2.09558970420054</v>
          </cell>
          <cell r="C1242">
            <v>4.2848774005232402</v>
          </cell>
          <cell r="E1242">
            <v>1241</v>
          </cell>
          <cell r="F1242">
            <v>0.1951</v>
          </cell>
          <cell r="G1242">
            <v>1.3026482023902026</v>
          </cell>
        </row>
        <row r="1243">
          <cell r="A1243">
            <v>36384</v>
          </cell>
          <cell r="B1243">
            <v>2.094590578460398</v>
          </cell>
          <cell r="C1243">
            <v>4.2878705155113392</v>
          </cell>
          <cell r="E1243">
            <v>1242</v>
          </cell>
          <cell r="F1243">
            <v>0.1951</v>
          </cell>
          <cell r="G1243">
            <v>1.3035698410167562</v>
          </cell>
        </row>
        <row r="1244">
          <cell r="A1244">
            <v>36385</v>
          </cell>
          <cell r="B1244">
            <v>2.09558970420054</v>
          </cell>
          <cell r="C1244">
            <v>4.2908642932391556</v>
          </cell>
          <cell r="E1244">
            <v>1243</v>
          </cell>
          <cell r="F1244">
            <v>0.1951</v>
          </cell>
          <cell r="G1244">
            <v>1.3044921317132672</v>
          </cell>
        </row>
        <row r="1245">
          <cell r="A1245">
            <v>36388</v>
          </cell>
          <cell r="B1245">
            <v>2.094590578460398</v>
          </cell>
          <cell r="C1245">
            <v>4.2938615902508337</v>
          </cell>
          <cell r="E1245">
            <v>1244</v>
          </cell>
          <cell r="F1245">
            <v>0.19520000000000001</v>
          </cell>
          <cell r="G1245">
            <v>1.3054150749410827</v>
          </cell>
        </row>
        <row r="1246">
          <cell r="A1246">
            <v>36389</v>
          </cell>
          <cell r="B1246">
            <v>2.0925920765590966</v>
          </cell>
          <cell r="C1246">
            <v>4.2968595509282181</v>
          </cell>
          <cell r="E1246">
            <v>1245</v>
          </cell>
          <cell r="F1246">
            <v>0.19520000000000001</v>
          </cell>
          <cell r="G1246">
            <v>1.3063391049052959</v>
          </cell>
        </row>
        <row r="1247">
          <cell r="A1247">
            <v>36390</v>
          </cell>
          <cell r="B1247">
            <v>2.0925920765590966</v>
          </cell>
          <cell r="C1247">
            <v>4.2998567423450043</v>
          </cell>
          <cell r="E1247">
            <v>1246</v>
          </cell>
          <cell r="F1247">
            <v>0.19520000000000001</v>
          </cell>
          <cell r="G1247">
            <v>1.3072637889383882</v>
          </cell>
        </row>
        <row r="1248">
          <cell r="A1248">
            <v>36391</v>
          </cell>
          <cell r="B1248">
            <v>2.0935913692510244</v>
          </cell>
          <cell r="C1248">
            <v>4.302856024394794</v>
          </cell>
          <cell r="E1248">
            <v>1247</v>
          </cell>
          <cell r="F1248">
            <v>0.19520000000000001</v>
          </cell>
          <cell r="G1248">
            <v>1.3081891275033382</v>
          </cell>
        </row>
        <row r="1249">
          <cell r="A1249">
            <v>36392</v>
          </cell>
          <cell r="B1249">
            <v>2.0905932406689587</v>
          </cell>
          <cell r="C1249">
            <v>4.3058588318067281</v>
          </cell>
          <cell r="E1249">
            <v>1248</v>
          </cell>
          <cell r="F1249">
            <v>0.19520000000000001</v>
          </cell>
          <cell r="G1249">
            <v>1.309115121063452</v>
          </cell>
        </row>
        <row r="1250">
          <cell r="A1250">
            <v>36395</v>
          </cell>
          <cell r="B1250">
            <v>2.089593697443437</v>
          </cell>
          <cell r="C1250">
            <v>4.308859431596411</v>
          </cell>
          <cell r="E1250">
            <v>1249</v>
          </cell>
          <cell r="F1250">
            <v>0.19520000000000001</v>
          </cell>
          <cell r="G1250">
            <v>1.3100417700823641</v>
          </cell>
        </row>
        <row r="1251">
          <cell r="A1251">
            <v>36396</v>
          </cell>
          <cell r="B1251">
            <v>2.089593697443437</v>
          </cell>
          <cell r="C1251">
            <v>4.3118606867668889</v>
          </cell>
          <cell r="E1251">
            <v>1250</v>
          </cell>
          <cell r="F1251">
            <v>0.19520000000000001</v>
          </cell>
          <cell r="G1251">
            <v>1.3109690750240368</v>
          </cell>
        </row>
        <row r="1252">
          <cell r="A1252">
            <v>36397</v>
          </cell>
          <cell r="B1252">
            <v>2.0875943603615443</v>
          </cell>
          <cell r="C1252">
            <v>4.31486403240533</v>
          </cell>
          <cell r="E1252">
            <v>1251</v>
          </cell>
          <cell r="F1252">
            <v>0.19520000000000001</v>
          </cell>
          <cell r="G1252">
            <v>1.3118970363527611</v>
          </cell>
        </row>
        <row r="1253">
          <cell r="A1253">
            <v>36398</v>
          </cell>
          <cell r="B1253">
            <v>2.094590578460398</v>
          </cell>
          <cell r="C1253">
            <v>4.3178665943452552</v>
          </cell>
          <cell r="E1253">
            <v>1252</v>
          </cell>
          <cell r="F1253">
            <v>0.19520000000000001</v>
          </cell>
          <cell r="G1253">
            <v>1.3128256545331565</v>
          </cell>
        </row>
        <row r="1254">
          <cell r="A1254">
            <v>36399</v>
          </cell>
          <cell r="B1254">
            <v>2.089593697443437</v>
          </cell>
          <cell r="C1254">
            <v>4.3208813152411096</v>
          </cell>
          <cell r="E1254">
            <v>1253</v>
          </cell>
          <cell r="F1254">
            <v>0.19520000000000001</v>
          </cell>
          <cell r="G1254">
            <v>1.3137549300301712</v>
          </cell>
        </row>
        <row r="1255">
          <cell r="A1255">
            <v>36402</v>
          </cell>
          <cell r="B1255">
            <v>2.0925920765590966</v>
          </cell>
          <cell r="C1255">
            <v>4.323890944029019</v>
          </cell>
          <cell r="E1255">
            <v>1254</v>
          </cell>
          <cell r="F1255">
            <v>0.19520000000000001</v>
          </cell>
          <cell r="G1255">
            <v>1.3146848633090829</v>
          </cell>
        </row>
        <row r="1256">
          <cell r="A1256">
            <v>36403</v>
          </cell>
          <cell r="B1256">
            <v>2.0925920765590966</v>
          </cell>
          <cell r="C1256">
            <v>4.3269069906721462</v>
          </cell>
          <cell r="E1256">
            <v>1255</v>
          </cell>
          <cell r="F1256">
            <v>0.19520000000000001</v>
          </cell>
          <cell r="G1256">
            <v>1.3156154548354984</v>
          </cell>
        </row>
        <row r="1257">
          <cell r="A1257">
            <v>36404</v>
          </cell>
          <cell r="B1257">
            <v>2.0685839706118259</v>
          </cell>
          <cell r="C1257">
            <v>4.3299251411003761</v>
          </cell>
          <cell r="D1257">
            <v>1.5463998568048476E-2</v>
          </cell>
          <cell r="E1257">
            <v>1256</v>
          </cell>
          <cell r="F1257">
            <v>0.1951</v>
          </cell>
          <cell r="G1257">
            <v>1.3165467050753539</v>
          </cell>
        </row>
        <row r="1258">
          <cell r="A1258">
            <v>36405</v>
          </cell>
          <cell r="B1258">
            <v>2.094590578460398</v>
          </cell>
          <cell r="C1258">
            <v>4.3329107456806524</v>
          </cell>
          <cell r="E1258">
            <v>1257</v>
          </cell>
          <cell r="F1258">
            <v>0.19520000000000001</v>
          </cell>
          <cell r="G1258">
            <v>1.3174781770528476</v>
          </cell>
        </row>
        <row r="1259">
          <cell r="A1259">
            <v>36406</v>
          </cell>
          <cell r="B1259">
            <v>2.0925920765590966</v>
          </cell>
          <cell r="C1259">
            <v>4.335935970355723</v>
          </cell>
          <cell r="E1259">
            <v>1258</v>
          </cell>
          <cell r="F1259">
            <v>0.1953</v>
          </cell>
          <cell r="G1259">
            <v>1.3184107458090717</v>
          </cell>
        </row>
        <row r="1260">
          <cell r="A1260">
            <v>36409</v>
          </cell>
          <cell r="B1260">
            <v>2.0865945664765295</v>
          </cell>
          <cell r="C1260">
            <v>4.3389604187744011</v>
          </cell>
          <cell r="E1260">
            <v>1259</v>
          </cell>
          <cell r="F1260">
            <v>0.1953</v>
          </cell>
          <cell r="G1260">
            <v>1.3193444127032239</v>
          </cell>
        </row>
        <row r="1261">
          <cell r="A1261">
            <v>36411</v>
          </cell>
          <cell r="B1261">
            <v>2.0905932406689587</v>
          </cell>
          <cell r="C1261">
            <v>4.3419783025190579</v>
          </cell>
          <cell r="E1261">
            <v>1260</v>
          </cell>
          <cell r="F1261">
            <v>0.19520000000000001</v>
          </cell>
          <cell r="G1261">
            <v>1.3202787407978949</v>
          </cell>
        </row>
        <row r="1262">
          <cell r="A1262">
            <v>36412</v>
          </cell>
          <cell r="B1262">
            <v>2.0905932406689587</v>
          </cell>
          <cell r="C1262">
            <v>4.3450040726825172</v>
          </cell>
          <cell r="E1262">
            <v>1261</v>
          </cell>
          <cell r="F1262">
            <v>0.19520000000000001</v>
          </cell>
          <cell r="G1262">
            <v>1.3212132919157957</v>
          </cell>
        </row>
        <row r="1263">
          <cell r="A1263">
            <v>36413</v>
          </cell>
          <cell r="B1263">
            <v>2.1075727075707817</v>
          </cell>
          <cell r="C1263">
            <v>4.3480319513975267</v>
          </cell>
          <cell r="E1263">
            <v>1262</v>
          </cell>
          <cell r="F1263">
            <v>0.19520000000000001</v>
          </cell>
          <cell r="G1263">
            <v>1.3221485045499091</v>
          </cell>
        </row>
        <row r="1264">
          <cell r="A1264">
            <v>36416</v>
          </cell>
          <cell r="B1264">
            <v>2.1095687081196246</v>
          </cell>
          <cell r="C1264">
            <v>4.3510865492216642</v>
          </cell>
          <cell r="E1264">
            <v>1263</v>
          </cell>
          <cell r="F1264">
            <v>0.19520000000000001</v>
          </cell>
          <cell r="G1264">
            <v>1.323084379168485</v>
          </cell>
        </row>
        <row r="1265">
          <cell r="A1265">
            <v>36417</v>
          </cell>
          <cell r="B1265">
            <v>2.0975877053290848</v>
          </cell>
          <cell r="C1265">
            <v>4.3541461878985173</v>
          </cell>
          <cell r="E1265">
            <v>1264</v>
          </cell>
          <cell r="F1265">
            <v>0.19520000000000001</v>
          </cell>
          <cell r="G1265">
            <v>1.3240209162401051</v>
          </cell>
        </row>
        <row r="1266">
          <cell r="A1266">
            <v>36418</v>
          </cell>
          <cell r="B1266">
            <v>2.0875943603615443</v>
          </cell>
          <cell r="C1266">
            <v>4.3571905890688312</v>
          </cell>
          <cell r="E1266">
            <v>1265</v>
          </cell>
          <cell r="F1266">
            <v>0.19520000000000001</v>
          </cell>
          <cell r="G1266">
            <v>1.3249581162336828</v>
          </cell>
        </row>
        <row r="1267">
          <cell r="A1267">
            <v>36419</v>
          </cell>
          <cell r="B1267">
            <v>2.0905932406689587</v>
          </cell>
          <cell r="C1267">
            <v>4.3602226045690848</v>
          </cell>
          <cell r="E1267">
            <v>1266</v>
          </cell>
          <cell r="F1267">
            <v>0.1953</v>
          </cell>
          <cell r="G1267">
            <v>1.3258959796184631</v>
          </cell>
        </row>
        <row r="1268">
          <cell r="A1268">
            <v>36420</v>
          </cell>
          <cell r="B1268">
            <v>2.0925920765590966</v>
          </cell>
          <cell r="C1268">
            <v>4.363261088537393</v>
          </cell>
          <cell r="E1268">
            <v>1267</v>
          </cell>
          <cell r="F1268">
            <v>0.19520000000000001</v>
          </cell>
          <cell r="G1268">
            <v>1.3268349473758134</v>
          </cell>
        </row>
        <row r="1269">
          <cell r="A1269">
            <v>36423</v>
          </cell>
          <cell r="B1269">
            <v>2.094590578460398</v>
          </cell>
          <cell r="C1269">
            <v>4.3663045970646701</v>
          </cell>
          <cell r="E1269">
            <v>1268</v>
          </cell>
          <cell r="F1269">
            <v>0.19520000000000001</v>
          </cell>
          <cell r="G1269">
            <v>1.3277741392638769</v>
          </cell>
        </row>
        <row r="1270">
          <cell r="A1270">
            <v>36424</v>
          </cell>
          <cell r="B1270">
            <v>2.0985865807454651</v>
          </cell>
          <cell r="C1270">
            <v>4.3693531372219034</v>
          </cell>
          <cell r="E1270">
            <v>1269</v>
          </cell>
          <cell r="F1270">
            <v>0.1951</v>
          </cell>
          <cell r="G1270">
            <v>1.3287139959530931</v>
          </cell>
        </row>
        <row r="1271">
          <cell r="A1271">
            <v>36425</v>
          </cell>
          <cell r="B1271">
            <v>2.0635762103826671</v>
          </cell>
          <cell r="C1271">
            <v>4.3724096258420078</v>
          </cell>
          <cell r="E1271">
            <v>1270</v>
          </cell>
          <cell r="F1271">
            <v>0.19500000000000001</v>
          </cell>
          <cell r="G1271">
            <v>1.3296540764292075</v>
          </cell>
        </row>
        <row r="1272">
          <cell r="A1272">
            <v>36426</v>
          </cell>
          <cell r="B1272">
            <v>2.0615725190611389</v>
          </cell>
          <cell r="C1272">
            <v>4.3754172260039867</v>
          </cell>
          <cell r="E1272">
            <v>1271</v>
          </cell>
          <cell r="F1272">
            <v>0.19109999999999999</v>
          </cell>
          <cell r="G1272">
            <v>1.3305943801890932</v>
          </cell>
        </row>
        <row r="1273">
          <cell r="A1273">
            <v>36427</v>
          </cell>
          <cell r="B1273">
            <v>2.0615725190611389</v>
          </cell>
          <cell r="C1273">
            <v>4.3784239726415057</v>
          </cell>
          <cell r="E1273">
            <v>1272</v>
          </cell>
          <cell r="F1273">
            <v>0.19020000000000001</v>
          </cell>
          <cell r="G1273">
            <v>1.3315180763927863</v>
          </cell>
        </row>
        <row r="1274">
          <cell r="A1274">
            <v>36430</v>
          </cell>
          <cell r="B1274">
            <v>2.0615725190611389</v>
          </cell>
          <cell r="C1274">
            <v>4.381432785487771</v>
          </cell>
          <cell r="E1274">
            <v>1273</v>
          </cell>
          <cell r="F1274">
            <v>0.19040000000000001</v>
          </cell>
          <cell r="G1274">
            <v>1.3324384170867944</v>
          </cell>
        </row>
        <row r="1275">
          <cell r="A1275">
            <v>36431</v>
          </cell>
          <cell r="B1275">
            <v>2.0605705475087444</v>
          </cell>
          <cell r="C1275">
            <v>4.3844436659626629</v>
          </cell>
          <cell r="E1275">
            <v>1274</v>
          </cell>
          <cell r="F1275">
            <v>0.19020000000000001</v>
          </cell>
          <cell r="G1275">
            <v>1.3333602829552491</v>
          </cell>
        </row>
        <row r="1276">
          <cell r="A1276">
            <v>36432</v>
          </cell>
          <cell r="B1276">
            <v>2.0595684920108326</v>
          </cell>
          <cell r="C1276">
            <v>4.3874551511244277</v>
          </cell>
          <cell r="E1276">
            <v>1275</v>
          </cell>
          <cell r="F1276">
            <v>0.19009999999999999</v>
          </cell>
          <cell r="G1276">
            <v>1.3342818969760684</v>
          </cell>
        </row>
        <row r="1277">
          <cell r="A1277">
            <v>36433</v>
          </cell>
          <cell r="B1277">
            <v>2.0575641291191715</v>
          </cell>
          <cell r="C1277">
            <v>4.3904672392542166</v>
          </cell>
          <cell r="E1277">
            <v>1276</v>
          </cell>
          <cell r="F1277">
            <v>0.19</v>
          </cell>
          <cell r="G1277">
            <v>1.3352037028233572</v>
          </cell>
        </row>
        <row r="1278">
          <cell r="A1278">
            <v>36434</v>
          </cell>
          <cell r="B1278">
            <v>2.0615725190611389</v>
          </cell>
          <cell r="C1278">
            <v>4.3934784618880709</v>
          </cell>
          <cell r="D1278">
            <v>1.4677695044756245E-2</v>
          </cell>
          <cell r="E1278">
            <v>1277</v>
          </cell>
          <cell r="F1278">
            <v>0.19</v>
          </cell>
          <cell r="G1278">
            <v>1.3361256999772884</v>
          </cell>
        </row>
        <row r="1279">
          <cell r="A1279">
            <v>36437</v>
          </cell>
          <cell r="B1279">
            <v>2.0585663525520825</v>
          </cell>
          <cell r="C1279">
            <v>4.3964976200414423</v>
          </cell>
          <cell r="E1279">
            <v>1278</v>
          </cell>
          <cell r="F1279">
            <v>0.18990000000000001</v>
          </cell>
          <cell r="G1279">
            <v>1.337048333797183</v>
          </cell>
        </row>
        <row r="1280">
          <cell r="A1280">
            <v>36438</v>
          </cell>
          <cell r="B1280">
            <v>2.0575641291191715</v>
          </cell>
          <cell r="C1280">
            <v>4.3995144473980066</v>
          </cell>
          <cell r="E1280">
            <v>1279</v>
          </cell>
          <cell r="F1280">
            <v>0.18970000000000001</v>
          </cell>
          <cell r="G1280">
            <v>1.3379711585350016</v>
          </cell>
        </row>
        <row r="1281">
          <cell r="A1281">
            <v>36439</v>
          </cell>
          <cell r="B1281">
            <v>2.0425206910879012</v>
          </cell>
          <cell r="C1281">
            <v>4.4025318751021754</v>
          </cell>
          <cell r="E1281">
            <v>1280</v>
          </cell>
          <cell r="F1281">
            <v>0.18959999999999999</v>
          </cell>
          <cell r="G1281">
            <v>1.338893727098897</v>
          </cell>
        </row>
        <row r="1282">
          <cell r="A1282">
            <v>36440</v>
          </cell>
          <cell r="B1282">
            <v>2.0545569548315878</v>
          </cell>
          <cell r="C1282">
            <v>4.4055292959181989</v>
          </cell>
          <cell r="E1282">
            <v>1281</v>
          </cell>
          <cell r="F1282">
            <v>0.18959999999999999</v>
          </cell>
          <cell r="G1282">
            <v>1.3398164848839111</v>
          </cell>
        </row>
        <row r="1283">
          <cell r="A1283">
            <v>36441</v>
          </cell>
          <cell r="B1283">
            <v>2.0535543953601465</v>
          </cell>
          <cell r="C1283">
            <v>4.4085464328697466</v>
          </cell>
          <cell r="E1283">
            <v>1282</v>
          </cell>
          <cell r="F1283">
            <v>0.1895</v>
          </cell>
          <cell r="G1283">
            <v>1.3407398786282345</v>
          </cell>
        </row>
        <row r="1284">
          <cell r="A1284">
            <v>36444</v>
          </cell>
          <cell r="B1284">
            <v>2.0485403370422706</v>
          </cell>
          <cell r="C1284">
            <v>4.4115641628378697</v>
          </cell>
          <cell r="E1284">
            <v>1283</v>
          </cell>
          <cell r="F1284">
            <v>0.18940000000000001</v>
          </cell>
          <cell r="G1284">
            <v>1.341663461200729</v>
          </cell>
        </row>
        <row r="1285">
          <cell r="A1285">
            <v>36446</v>
          </cell>
          <cell r="B1285">
            <v>2.0495433168801203</v>
          </cell>
          <cell r="C1285">
            <v>4.4145765852168779</v>
          </cell>
          <cell r="E1285">
            <v>1284</v>
          </cell>
          <cell r="F1285">
            <v>0.1893</v>
          </cell>
          <cell r="G1285">
            <v>1.3425872320774033</v>
          </cell>
        </row>
        <row r="1286">
          <cell r="A1286">
            <v>36447</v>
          </cell>
          <cell r="B1286">
            <v>2.0495433168801203</v>
          </cell>
          <cell r="C1286">
            <v>4.41759254052924</v>
          </cell>
          <cell r="E1286">
            <v>1285</v>
          </cell>
          <cell r="F1286">
            <v>0.18909999999999999</v>
          </cell>
          <cell r="G1286">
            <v>1.3435111907336326</v>
          </cell>
        </row>
        <row r="1287">
          <cell r="A1287">
            <v>36448</v>
          </cell>
          <cell r="B1287">
            <v>2.0485403370422706</v>
          </cell>
          <cell r="C1287">
            <v>4.4206105562852871</v>
          </cell>
          <cell r="E1287">
            <v>1286</v>
          </cell>
          <cell r="F1287">
            <v>0.18909999999999999</v>
          </cell>
          <cell r="G1287">
            <v>1.3444348879993313</v>
          </cell>
        </row>
        <row r="1288">
          <cell r="A1288">
            <v>36451</v>
          </cell>
          <cell r="B1288">
            <v>2.0485403370422706</v>
          </cell>
          <cell r="C1288">
            <v>4.4236291559649219</v>
          </cell>
          <cell r="E1288">
            <v>1287</v>
          </cell>
          <cell r="F1288">
            <v>0.189</v>
          </cell>
          <cell r="G1288">
            <v>1.3453592203298099</v>
          </cell>
        </row>
        <row r="1289">
          <cell r="A1289">
            <v>36452</v>
          </cell>
          <cell r="B1289">
            <v>2.0495433168801203</v>
          </cell>
          <cell r="C1289">
            <v>4.4266498168856252</v>
          </cell>
          <cell r="E1289">
            <v>1288</v>
          </cell>
          <cell r="F1289">
            <v>0.18890000000000001</v>
          </cell>
          <cell r="G1289">
            <v>1.3462837388621092</v>
          </cell>
        </row>
        <row r="1290">
          <cell r="A1290">
            <v>36453</v>
          </cell>
          <cell r="B1290">
            <v>2.0485403370422706</v>
          </cell>
          <cell r="C1290">
            <v>4.4296740204017473</v>
          </cell>
          <cell r="E1290">
            <v>1289</v>
          </cell>
          <cell r="F1290">
            <v>0.1888</v>
          </cell>
          <cell r="G1290">
            <v>1.3472084430690723</v>
          </cell>
        </row>
        <row r="1291">
          <cell r="A1291">
            <v>36454</v>
          </cell>
          <cell r="B1291">
            <v>2.04653412500444</v>
          </cell>
          <cell r="C1291">
            <v>4.4326988090386612</v>
          </cell>
          <cell r="E1291">
            <v>1290</v>
          </cell>
          <cell r="F1291">
            <v>0.1888</v>
          </cell>
          <cell r="G1291">
            <v>1.348133332422911</v>
          </cell>
        </row>
        <row r="1292">
          <cell r="A1292">
            <v>36455</v>
          </cell>
          <cell r="B1292">
            <v>2.0445275763905091</v>
          </cell>
          <cell r="C1292">
            <v>4.4357226988315155</v>
          </cell>
          <cell r="E1292">
            <v>1291</v>
          </cell>
          <cell r="F1292">
            <v>0.18870000000000001</v>
          </cell>
          <cell r="G1292">
            <v>1.3490588567344068</v>
          </cell>
        </row>
        <row r="1293">
          <cell r="A1293">
            <v>36458</v>
          </cell>
          <cell r="B1293">
            <v>2.0405134689833737</v>
          </cell>
          <cell r="C1293">
            <v>4.4387456846245099</v>
          </cell>
          <cell r="E1293">
            <v>1292</v>
          </cell>
          <cell r="F1293">
            <v>0.18859999999999999</v>
          </cell>
          <cell r="G1293">
            <v>1.349984565791102</v>
          </cell>
        </row>
        <row r="1294">
          <cell r="A1294">
            <v>36459</v>
          </cell>
          <cell r="B1294">
            <v>2.0415171221432882</v>
          </cell>
          <cell r="C1294">
            <v>4.441764791409466</v>
          </cell>
          <cell r="E1294">
            <v>1293</v>
          </cell>
          <cell r="F1294">
            <v>0.1885</v>
          </cell>
          <cell r="G1294">
            <v>1.3509104590635808</v>
          </cell>
        </row>
        <row r="1295">
          <cell r="A1295">
            <v>36460</v>
          </cell>
          <cell r="B1295">
            <v>2.0405134689833737</v>
          </cell>
          <cell r="C1295">
            <v>4.4447874377008647</v>
          </cell>
          <cell r="E1295">
            <v>1294</v>
          </cell>
          <cell r="F1295">
            <v>0.18840000000000001</v>
          </cell>
          <cell r="G1295">
            <v>1.3518365360217948</v>
          </cell>
        </row>
        <row r="1296">
          <cell r="A1296">
            <v>36461</v>
          </cell>
          <cell r="B1296">
            <v>2.0405134689833737</v>
          </cell>
          <cell r="C1296">
            <v>4.447810653911997</v>
          </cell>
          <cell r="E1296">
            <v>1295</v>
          </cell>
          <cell r="F1296">
            <v>0.1883</v>
          </cell>
          <cell r="G1296">
            <v>1.3527627961350639</v>
          </cell>
        </row>
        <row r="1297">
          <cell r="A1297">
            <v>36462</v>
          </cell>
          <cell r="B1297">
            <v>2.0415171221432882</v>
          </cell>
          <cell r="C1297">
            <v>4.4508359264275956</v>
          </cell>
          <cell r="E1297">
            <v>1296</v>
          </cell>
          <cell r="F1297">
            <v>0.1883</v>
          </cell>
          <cell r="G1297">
            <v>1.353689238872076</v>
          </cell>
        </row>
        <row r="1298">
          <cell r="A1298">
            <v>36465</v>
          </cell>
          <cell r="B1298">
            <v>2.0425206910879012</v>
          </cell>
          <cell r="C1298">
            <v>4.4538647456781462</v>
          </cell>
          <cell r="D1298">
            <v>1.3744527101681614E-2</v>
          </cell>
          <cell r="E1298">
            <v>1297</v>
          </cell>
          <cell r="F1298">
            <v>0.18820000000000001</v>
          </cell>
          <cell r="G1298">
            <v>1.3546163160855444</v>
          </cell>
        </row>
        <row r="1299">
          <cell r="A1299">
            <v>36467</v>
          </cell>
          <cell r="B1299">
            <v>2.0415171221432882</v>
          </cell>
          <cell r="C1299">
            <v>4.4568971159775979</v>
          </cell>
          <cell r="E1299">
            <v>1298</v>
          </cell>
          <cell r="F1299">
            <v>0.18809999999999999</v>
          </cell>
          <cell r="G1299">
            <v>1.3555435755155192</v>
          </cell>
        </row>
        <row r="1300">
          <cell r="A1300">
            <v>36468</v>
          </cell>
          <cell r="B1300">
            <v>2.0415171221432882</v>
          </cell>
          <cell r="C1300">
            <v>4.4599300599022307</v>
          </cell>
          <cell r="E1300">
            <v>1299</v>
          </cell>
          <cell r="F1300">
            <v>0.18809999999999999</v>
          </cell>
          <cell r="G1300">
            <v>1.3564710166290603</v>
          </cell>
        </row>
        <row r="1301">
          <cell r="A1301">
            <v>36469</v>
          </cell>
          <cell r="B1301">
            <v>2.0405134689833737</v>
          </cell>
          <cell r="C1301">
            <v>4.4629650677625143</v>
          </cell>
          <cell r="E1301">
            <v>1300</v>
          </cell>
          <cell r="F1301">
            <v>0.18809999999999999</v>
          </cell>
          <cell r="G1301">
            <v>1.3573990922828956</v>
          </cell>
        </row>
        <row r="1302">
          <cell r="A1302">
            <v>36472</v>
          </cell>
          <cell r="B1302">
            <v>2.0405134689833737</v>
          </cell>
          <cell r="C1302">
            <v>4.4660006478733045</v>
          </cell>
          <cell r="E1302">
            <v>1301</v>
          </cell>
          <cell r="F1302">
            <v>0.18809999999999999</v>
          </cell>
          <cell r="G1302">
            <v>1.3583278029111672</v>
          </cell>
        </row>
        <row r="1303">
          <cell r="A1303">
            <v>36473</v>
          </cell>
          <cell r="B1303">
            <v>2.0395097315948352</v>
          </cell>
          <cell r="C1303">
            <v>4.4690382926981291</v>
          </cell>
          <cell r="E1303">
            <v>1302</v>
          </cell>
          <cell r="F1303">
            <v>0.18809999999999999</v>
          </cell>
          <cell r="G1303">
            <v>1.3592571489483145</v>
          </cell>
        </row>
        <row r="1304">
          <cell r="A1304">
            <v>36474</v>
          </cell>
          <cell r="B1304">
            <v>2.0174061704334445</v>
          </cell>
          <cell r="C1304">
            <v>4.4720765083944052</v>
          </cell>
          <cell r="E1304">
            <v>1303</v>
          </cell>
          <cell r="F1304">
            <v>0.18809999999999999</v>
          </cell>
          <cell r="G1304">
            <v>1.3601871308290741</v>
          </cell>
        </row>
        <row r="1305">
          <cell r="A1305">
            <v>36475</v>
          </cell>
          <cell r="B1305">
            <v>2.0455308927764815</v>
          </cell>
          <cell r="C1305">
            <v>4.4750838399753006</v>
          </cell>
          <cell r="E1305">
            <v>1304</v>
          </cell>
          <cell r="F1305">
            <v>0.18990000000000001</v>
          </cell>
          <cell r="G1305">
            <v>1.3611177489884798</v>
          </cell>
        </row>
        <row r="1306">
          <cell r="A1306">
            <v>36476</v>
          </cell>
          <cell r="B1306">
            <v>2.0475372730877073</v>
          </cell>
          <cell r="C1306">
            <v>4.4781351473894455</v>
          </cell>
          <cell r="E1306">
            <v>1305</v>
          </cell>
          <cell r="F1306">
            <v>0.19009999999999999</v>
          </cell>
          <cell r="G1306">
            <v>1.3620571863282529</v>
          </cell>
        </row>
        <row r="1307">
          <cell r="A1307">
            <v>36480</v>
          </cell>
          <cell r="B1307">
            <v>2.0485403370422706</v>
          </cell>
          <cell r="C1307">
            <v>4.4811915302655132</v>
          </cell>
          <cell r="E1307">
            <v>1306</v>
          </cell>
          <cell r="F1307">
            <v>0.19009999999999999</v>
          </cell>
          <cell r="G1307">
            <v>1.3629981810922116</v>
          </cell>
        </row>
        <row r="1308">
          <cell r="A1308">
            <v>36481</v>
          </cell>
          <cell r="B1308">
            <v>2.0485403370422706</v>
          </cell>
          <cell r="C1308">
            <v>4.4842514974681</v>
          </cell>
          <cell r="E1308">
            <v>1307</v>
          </cell>
          <cell r="F1308">
            <v>0.19009999999999999</v>
          </cell>
          <cell r="G1308">
            <v>1.3639398259545321</v>
          </cell>
        </row>
        <row r="1309">
          <cell r="A1309">
            <v>36482</v>
          </cell>
          <cell r="B1309">
            <v>2.0505462126172436</v>
          </cell>
          <cell r="C1309">
            <v>4.4873135541594351</v>
          </cell>
          <cell r="E1309">
            <v>1308</v>
          </cell>
          <cell r="F1309">
            <v>0.19009999999999999</v>
          </cell>
          <cell r="G1309">
            <v>1.3648821213643436</v>
          </cell>
        </row>
        <row r="1310">
          <cell r="A1310">
            <v>36483</v>
          </cell>
          <cell r="B1310">
            <v>2.051549024266297</v>
          </cell>
          <cell r="C1310">
            <v>4.4903807020972044</v>
          </cell>
          <cell r="E1310">
            <v>1309</v>
          </cell>
          <cell r="F1310">
            <v>0.19020000000000001</v>
          </cell>
          <cell r="G1310">
            <v>1.365825067771085</v>
          </cell>
        </row>
        <row r="1311">
          <cell r="A1311">
            <v>36486</v>
          </cell>
          <cell r="B1311">
            <v>2.0505462126172436</v>
          </cell>
          <cell r="C1311">
            <v>4.4934514474798615</v>
          </cell>
          <cell r="E1311">
            <v>1310</v>
          </cell>
          <cell r="F1311">
            <v>0.19020000000000001</v>
          </cell>
          <cell r="G1311">
            <v>1.3667691213390032</v>
          </cell>
        </row>
        <row r="1312">
          <cell r="A1312">
            <v>36487</v>
          </cell>
          <cell r="B1312">
            <v>2.0495433168801203</v>
          </cell>
          <cell r="C1312">
            <v>4.4965227907622642</v>
          </cell>
          <cell r="E1312">
            <v>1311</v>
          </cell>
          <cell r="F1312">
            <v>0.19020000000000001</v>
          </cell>
          <cell r="G1312">
            <v>1.3677138274334857</v>
          </cell>
        </row>
        <row r="1313">
          <cell r="A1313">
            <v>36488</v>
          </cell>
          <cell r="B1313">
            <v>2.0495433168801203</v>
          </cell>
          <cell r="C1313">
            <v>4.499594730173933</v>
          </cell>
          <cell r="E1313">
            <v>1312</v>
          </cell>
          <cell r="F1313">
            <v>0.19020000000000001</v>
          </cell>
          <cell r="G1313">
            <v>1.3686591865055568</v>
          </cell>
        </row>
        <row r="1314">
          <cell r="A1314">
            <v>36489</v>
          </cell>
          <cell r="B1314">
            <v>2.0495433168801203</v>
          </cell>
          <cell r="C1314">
            <v>4.5026687682765649</v>
          </cell>
          <cell r="E1314">
            <v>1313</v>
          </cell>
          <cell r="F1314">
            <v>0.1903</v>
          </cell>
          <cell r="G1314">
            <v>1.3696051990065523</v>
          </cell>
        </row>
        <row r="1315">
          <cell r="A1315">
            <v>36490</v>
          </cell>
          <cell r="B1315">
            <v>2.051549024266297</v>
          </cell>
          <cell r="C1315">
            <v>4.5057449065039465</v>
          </cell>
          <cell r="E1315">
            <v>1314</v>
          </cell>
          <cell r="F1315">
            <v>0.1903</v>
          </cell>
          <cell r="G1315">
            <v>1.3705523223256364</v>
          </cell>
        </row>
        <row r="1316">
          <cell r="A1316">
            <v>36493</v>
          </cell>
          <cell r="B1316">
            <v>2.0495433168801203</v>
          </cell>
          <cell r="C1316">
            <v>4.5088261586927905</v>
          </cell>
          <cell r="E1316">
            <v>1315</v>
          </cell>
          <cell r="F1316">
            <v>0.19040000000000001</v>
          </cell>
          <cell r="G1316">
            <v>1.3715001006090726</v>
          </cell>
        </row>
        <row r="1317">
          <cell r="A1317">
            <v>36494</v>
          </cell>
          <cell r="B1317">
            <v>2.0525517518426017</v>
          </cell>
          <cell r="C1317">
            <v>4.5119065035329644</v>
          </cell>
          <cell r="E1317">
            <v>1316</v>
          </cell>
          <cell r="F1317">
            <v>0.1903</v>
          </cell>
          <cell r="G1317">
            <v>1.3724489918412077</v>
          </cell>
        </row>
        <row r="1318">
          <cell r="A1318">
            <v>36495</v>
          </cell>
          <cell r="B1318">
            <v>2.0525517518426017</v>
          </cell>
          <cell r="C1318">
            <v>4.5149934773989564</v>
          </cell>
          <cell r="D1318">
            <v>1.3724873836846285E-2</v>
          </cell>
          <cell r="E1318">
            <v>1317</v>
          </cell>
          <cell r="F1318">
            <v>0.19020000000000001</v>
          </cell>
          <cell r="G1318">
            <v>1.3733980817288405</v>
          </cell>
        </row>
        <row r="1319">
          <cell r="A1319">
            <v>36496</v>
          </cell>
          <cell r="B1319">
            <v>2.051549024266297</v>
          </cell>
          <cell r="C1319">
            <v>4.518082563322821</v>
          </cell>
          <cell r="E1319">
            <v>1318</v>
          </cell>
          <cell r="F1319">
            <v>0.1898</v>
          </cell>
          <cell r="G1319">
            <v>1.3743473697378414</v>
          </cell>
        </row>
        <row r="1320">
          <cell r="A1320">
            <v>36497</v>
          </cell>
          <cell r="B1320">
            <v>2.0525517518426017</v>
          </cell>
          <cell r="C1320">
            <v>4.5211722526142673</v>
          </cell>
          <cell r="E1320">
            <v>1319</v>
          </cell>
          <cell r="F1320">
            <v>0.18970000000000001</v>
          </cell>
          <cell r="G1320">
            <v>1.3752954794291035</v>
          </cell>
        </row>
        <row r="1321">
          <cell r="A1321">
            <v>36500</v>
          </cell>
          <cell r="B1321">
            <v>2.0535543953601465</v>
          </cell>
          <cell r="C1321">
            <v>4.5242655659567621</v>
          </cell>
          <cell r="E1321">
            <v>1320</v>
          </cell>
          <cell r="F1321">
            <v>0.18970000000000001</v>
          </cell>
          <cell r="G1321">
            <v>1.3762437841569708</v>
          </cell>
        </row>
        <row r="1322">
          <cell r="A1322">
            <v>36501</v>
          </cell>
          <cell r="B1322">
            <v>2.0495433168801203</v>
          </cell>
          <cell r="C1322">
            <v>4.527362507769678</v>
          </cell>
          <cell r="E1322">
            <v>1321</v>
          </cell>
          <cell r="F1322">
            <v>0.18959999999999999</v>
          </cell>
          <cell r="G1322">
            <v>1.3771927427674913</v>
          </cell>
        </row>
        <row r="1323">
          <cell r="A1323">
            <v>36502</v>
          </cell>
          <cell r="B1323">
            <v>2.04653412500444</v>
          </cell>
          <cell r="C1323">
            <v>4.5304555162933093</v>
          </cell>
          <cell r="E1323">
            <v>1322</v>
          </cell>
          <cell r="F1323">
            <v>0.1895</v>
          </cell>
          <cell r="G1323">
            <v>1.3781418960117948</v>
          </cell>
        </row>
        <row r="1324">
          <cell r="A1324">
            <v>36503</v>
          </cell>
          <cell r="B1324">
            <v>2.04653412500444</v>
          </cell>
          <cell r="C1324">
            <v>4.5335460935652794</v>
          </cell>
          <cell r="E1324">
            <v>1323</v>
          </cell>
          <cell r="F1324">
            <v>0.1895</v>
          </cell>
          <cell r="G1324">
            <v>1.3790912433519242</v>
          </cell>
        </row>
        <row r="1325">
          <cell r="A1325">
            <v>36504</v>
          </cell>
          <cell r="B1325">
            <v>2.0455308927764815</v>
          </cell>
          <cell r="C1325">
            <v>4.5366387791612004</v>
          </cell>
          <cell r="E1325">
            <v>1324</v>
          </cell>
          <cell r="F1325">
            <v>0.1895</v>
          </cell>
          <cell r="G1325">
            <v>1.380041244659816</v>
          </cell>
        </row>
        <row r="1326">
          <cell r="A1326">
            <v>36507</v>
          </cell>
          <cell r="B1326">
            <v>2.0455308927764815</v>
          </cell>
          <cell r="C1326">
            <v>4.5397320574185809</v>
          </cell>
          <cell r="E1326">
            <v>1325</v>
          </cell>
          <cell r="F1326">
            <v>0.1895</v>
          </cell>
          <cell r="G1326">
            <v>1.380991900385963</v>
          </cell>
        </row>
        <row r="1327">
          <cell r="A1327">
            <v>36508</v>
          </cell>
          <cell r="B1327">
            <v>2.0455308927764815</v>
          </cell>
          <cell r="C1327">
            <v>4.5428274448080401</v>
          </cell>
          <cell r="E1327">
            <v>1326</v>
          </cell>
          <cell r="F1327">
            <v>0.1895</v>
          </cell>
          <cell r="G1327">
            <v>1.3819432109811678</v>
          </cell>
        </row>
        <row r="1328">
          <cell r="A1328">
            <v>36509</v>
          </cell>
          <cell r="B1328">
            <v>2.0455308927764815</v>
          </cell>
          <cell r="C1328">
            <v>4.5459249427676758</v>
          </cell>
          <cell r="E1328">
            <v>1327</v>
          </cell>
          <cell r="F1328">
            <v>0.1895</v>
          </cell>
          <cell r="G1328">
            <v>1.3828951768965436</v>
          </cell>
        </row>
        <row r="1329">
          <cell r="A1329">
            <v>36510</v>
          </cell>
          <cell r="B1329">
            <v>2.0475372730877073</v>
          </cell>
          <cell r="C1329">
            <v>4.5490245527365669</v>
          </cell>
          <cell r="E1329">
            <v>1328</v>
          </cell>
          <cell r="F1329">
            <v>0.1898</v>
          </cell>
          <cell r="G1329">
            <v>1.3838477985835149</v>
          </cell>
        </row>
        <row r="1330">
          <cell r="A1330">
            <v>36511</v>
          </cell>
          <cell r="B1330">
            <v>2.04653412500444</v>
          </cell>
          <cell r="C1330">
            <v>4.5521293185125398</v>
          </cell>
          <cell r="E1330">
            <v>1329</v>
          </cell>
          <cell r="F1330">
            <v>0.18990000000000001</v>
          </cell>
          <cell r="G1330">
            <v>1.384802462257313</v>
          </cell>
        </row>
        <row r="1331">
          <cell r="A1331">
            <v>36514</v>
          </cell>
          <cell r="B1331">
            <v>2.0485403370422706</v>
          </cell>
          <cell r="C1331">
            <v>4.5552346811764632</v>
          </cell>
          <cell r="E1331">
            <v>1330</v>
          </cell>
          <cell r="F1331">
            <v>0.18990000000000001</v>
          </cell>
          <cell r="G1331">
            <v>1.3857582466795064</v>
          </cell>
        </row>
        <row r="1332">
          <cell r="A1332">
            <v>36515</v>
          </cell>
          <cell r="B1332">
            <v>2.0495433168801203</v>
          </cell>
          <cell r="C1332">
            <v>4.5583452085061582</v>
          </cell>
          <cell r="E1332">
            <v>1331</v>
          </cell>
          <cell r="F1332">
            <v>0.1903</v>
          </cell>
          <cell r="G1332">
            <v>1.3867146907798031</v>
          </cell>
        </row>
        <row r="1333">
          <cell r="A1333">
            <v>36516</v>
          </cell>
          <cell r="B1333">
            <v>2.0485403370422706</v>
          </cell>
          <cell r="C1333">
            <v>4.5614593838255333</v>
          </cell>
          <cell r="E1333">
            <v>1332</v>
          </cell>
          <cell r="F1333">
            <v>0.18970000000000001</v>
          </cell>
          <cell r="G1333">
            <v>1.3876736458286791</v>
          </cell>
        </row>
        <row r="1334">
          <cell r="A1334">
            <v>36517</v>
          </cell>
          <cell r="B1334">
            <v>2.0495433168801203</v>
          </cell>
          <cell r="C1334">
            <v>4.5645741616733826</v>
          </cell>
          <cell r="E1334">
            <v>1333</v>
          </cell>
          <cell r="F1334">
            <v>0.19020000000000001</v>
          </cell>
          <cell r="G1334">
            <v>1.3886304856487464</v>
          </cell>
        </row>
        <row r="1335">
          <cell r="A1335">
            <v>36518</v>
          </cell>
          <cell r="B1335">
            <v>2.0495433168801203</v>
          </cell>
          <cell r="C1335">
            <v>4.5676925924958693</v>
          </cell>
          <cell r="E1335">
            <v>1334</v>
          </cell>
          <cell r="F1335">
            <v>0.19020000000000001</v>
          </cell>
          <cell r="G1335">
            <v>1.3895903022427087</v>
          </cell>
        </row>
        <row r="1336">
          <cell r="A1336">
            <v>36521</v>
          </cell>
          <cell r="B1336">
            <v>2.0455308927764815</v>
          </cell>
          <cell r="C1336">
            <v>4.5708131537713736</v>
          </cell>
          <cell r="E1336">
            <v>1335</v>
          </cell>
          <cell r="F1336">
            <v>0.1905</v>
          </cell>
          <cell r="G1336">
            <v>1.3905507822585847</v>
          </cell>
        </row>
        <row r="1337">
          <cell r="A1337">
            <v>36522</v>
          </cell>
          <cell r="B1337">
            <v>2.0455308927764815</v>
          </cell>
          <cell r="C1337">
            <v>4.5739297336084235</v>
          </cell>
          <cell r="E1337">
            <v>1336</v>
          </cell>
          <cell r="F1337">
            <v>0.19040000000000001</v>
          </cell>
          <cell r="G1337">
            <v>1.3915133178150747</v>
          </cell>
        </row>
        <row r="1338">
          <cell r="A1338">
            <v>36523</v>
          </cell>
          <cell r="B1338">
            <v>2.0445275763905091</v>
          </cell>
          <cell r="C1338">
            <v>4.5770484384655852</v>
          </cell>
          <cell r="E1338">
            <v>1337</v>
          </cell>
          <cell r="F1338">
            <v>0.19020000000000001</v>
          </cell>
          <cell r="G1338">
            <v>1.3924760554671447</v>
          </cell>
        </row>
        <row r="1339">
          <cell r="A1339">
            <v>36524</v>
          </cell>
          <cell r="B1339">
            <v>2.0545569548315878</v>
          </cell>
          <cell r="C1339">
            <v>4.5801677390492248</v>
          </cell>
          <cell r="E1339">
            <v>1338</v>
          </cell>
          <cell r="F1339">
            <v>0.19040000000000001</v>
          </cell>
          <cell r="G1339">
            <v>1.3934385301056793</v>
          </cell>
        </row>
        <row r="1340">
          <cell r="A1340">
            <v>36525</v>
          </cell>
          <cell r="B1340">
            <v>2.0545569548315878</v>
          </cell>
          <cell r="C1340">
            <v>4.5833044775434111</v>
          </cell>
          <cell r="E1340">
            <v>1339</v>
          </cell>
          <cell r="F1340">
            <v>0.19040000000000001</v>
          </cell>
          <cell r="G1340">
            <v>1.3944025997423855</v>
          </cell>
        </row>
        <row r="1341">
          <cell r="A1341">
            <v>36528</v>
          </cell>
          <cell r="B1341">
            <v>2.0495433168801203</v>
          </cell>
          <cell r="C1341">
            <v>4.5864433642402274</v>
          </cell>
          <cell r="D1341">
            <v>1.5825025484296429E-2</v>
          </cell>
          <cell r="E1341">
            <v>1340</v>
          </cell>
          <cell r="F1341">
            <v>0.19040000000000001</v>
          </cell>
          <cell r="G1341">
            <v>1.3953673363839463</v>
          </cell>
        </row>
        <row r="1342">
          <cell r="A1342">
            <v>36529</v>
          </cell>
          <cell r="B1342">
            <v>2.04653412500444</v>
          </cell>
          <cell r="C1342">
            <v>4.5895767356887029</v>
          </cell>
          <cell r="E1342">
            <v>1341</v>
          </cell>
          <cell r="F1342">
            <v>0.19040000000000001</v>
          </cell>
          <cell r="G1342">
            <v>1.3963327404918384</v>
          </cell>
        </row>
        <row r="1343">
          <cell r="A1343">
            <v>36530</v>
          </cell>
          <cell r="B1343">
            <v>2.04653412500444</v>
          </cell>
          <cell r="C1343">
            <v>4.5927076441583408</v>
          </cell>
          <cell r="E1343">
            <v>1342</v>
          </cell>
          <cell r="F1343">
            <v>0.1905</v>
          </cell>
          <cell r="G1343">
            <v>1.3972988125278576</v>
          </cell>
        </row>
        <row r="1344">
          <cell r="A1344">
            <v>36531</v>
          </cell>
          <cell r="B1344">
            <v>2.04653412500444</v>
          </cell>
          <cell r="C1344">
            <v>4.5958406884649872</v>
          </cell>
          <cell r="E1344">
            <v>1343</v>
          </cell>
          <cell r="F1344">
            <v>0.19070000000000001</v>
          </cell>
          <cell r="G1344">
            <v>1.398266019052969</v>
          </cell>
        </row>
        <row r="1345">
          <cell r="A1345">
            <v>36532</v>
          </cell>
          <cell r="B1345">
            <v>2.04653412500444</v>
          </cell>
          <cell r="C1345">
            <v>4.5989758700656633</v>
          </cell>
          <cell r="E1345">
            <v>1344</v>
          </cell>
          <cell r="F1345">
            <v>0.19070000000000001</v>
          </cell>
          <cell r="G1345">
            <v>1.399234827801773</v>
          </cell>
        </row>
        <row r="1346">
          <cell r="A1346">
            <v>36535</v>
          </cell>
          <cell r="B1346">
            <v>2.04653412500444</v>
          </cell>
          <cell r="C1346">
            <v>4.6021131904183834</v>
          </cell>
          <cell r="E1346">
            <v>1345</v>
          </cell>
          <cell r="F1346">
            <v>0.19020000000000001</v>
          </cell>
          <cell r="G1346">
            <v>1.4002043078036712</v>
          </cell>
        </row>
        <row r="1347">
          <cell r="A1347">
            <v>36536</v>
          </cell>
          <cell r="B1347">
            <v>2.0485403370422706</v>
          </cell>
          <cell r="C1347">
            <v>4.6052526509821581</v>
          </cell>
          <cell r="E1347">
            <v>1346</v>
          </cell>
          <cell r="F1347">
            <v>0.1898</v>
          </cell>
          <cell r="G1347">
            <v>1.4011721241835196</v>
          </cell>
        </row>
        <row r="1348">
          <cell r="A1348">
            <v>36537</v>
          </cell>
          <cell r="B1348">
            <v>2.0455308927764815</v>
          </cell>
          <cell r="C1348">
            <v>4.6083973329214274</v>
          </cell>
          <cell r="E1348">
            <v>1347</v>
          </cell>
          <cell r="F1348">
            <v>0.1893</v>
          </cell>
          <cell r="G1348">
            <v>1.4021387392470155</v>
          </cell>
        </row>
        <row r="1349">
          <cell r="A1349">
            <v>36538</v>
          </cell>
          <cell r="B1349">
            <v>2.0455308927764815</v>
          </cell>
          <cell r="C1349">
            <v>4.6115395392916536</v>
          </cell>
          <cell r="E1349">
            <v>1348</v>
          </cell>
          <cell r="F1349">
            <v>0.18920000000000001</v>
          </cell>
          <cell r="G1349">
            <v>1.403103680812382</v>
          </cell>
        </row>
        <row r="1350">
          <cell r="A1350">
            <v>36539</v>
          </cell>
          <cell r="B1350">
            <v>2.0475372730877073</v>
          </cell>
          <cell r="C1350">
            <v>4.6146838881552803</v>
          </cell>
          <cell r="E1350">
            <v>1349</v>
          </cell>
          <cell r="F1350">
            <v>0.189</v>
          </cell>
          <cell r="G1350">
            <v>1.4040688179378569</v>
          </cell>
        </row>
        <row r="1351">
          <cell r="A1351">
            <v>36542</v>
          </cell>
          <cell r="B1351">
            <v>2.0455308927764815</v>
          </cell>
          <cell r="C1351">
            <v>4.617833467243452</v>
          </cell>
          <cell r="E1351">
            <v>1350</v>
          </cell>
          <cell r="F1351">
            <v>0.18909999999999999</v>
          </cell>
          <cell r="G1351">
            <v>1.4050336811678339</v>
          </cell>
        </row>
        <row r="1352">
          <cell r="A1352">
            <v>36543</v>
          </cell>
          <cell r="B1352">
            <v>2.0445275763905091</v>
          </cell>
          <cell r="C1352">
            <v>4.6209821075817663</v>
          </cell>
          <cell r="E1352">
            <v>1351</v>
          </cell>
          <cell r="F1352">
            <v>0.18890000000000001</v>
          </cell>
          <cell r="G1352">
            <v>1.405999676671601</v>
          </cell>
        </row>
        <row r="1353">
          <cell r="A1353">
            <v>36544</v>
          </cell>
          <cell r="B1353">
            <v>2.0395097315948352</v>
          </cell>
          <cell r="C1353">
            <v>4.6241313493647525</v>
          </cell>
          <cell r="E1353">
            <v>1352</v>
          </cell>
          <cell r="F1353">
            <v>0.18870000000000001</v>
          </cell>
          <cell r="G1353">
            <v>1.4069653971794531</v>
          </cell>
        </row>
        <row r="1354">
          <cell r="A1354">
            <v>36545</v>
          </cell>
          <cell r="B1354">
            <v>2.0385059099630176</v>
          </cell>
          <cell r="C1354">
            <v>4.6272750029938194</v>
          </cell>
          <cell r="E1354">
            <v>1353</v>
          </cell>
          <cell r="F1354">
            <v>0.18870000000000001</v>
          </cell>
          <cell r="G1354">
            <v>1.4079308410547327</v>
          </cell>
        </row>
        <row r="1355">
          <cell r="A1355">
            <v>36546</v>
          </cell>
          <cell r="B1355">
            <v>2.0475372730877073</v>
          </cell>
          <cell r="C1355">
            <v>4.6304192454740285</v>
          </cell>
          <cell r="E1355">
            <v>1354</v>
          </cell>
          <cell r="F1355">
            <v>0.18870000000000001</v>
          </cell>
          <cell r="G1355">
            <v>1.4088969474067712</v>
          </cell>
        </row>
        <row r="1356">
          <cell r="A1356">
            <v>36549</v>
          </cell>
          <cell r="B1356">
            <v>2.0475372730877073</v>
          </cell>
          <cell r="C1356">
            <v>4.6335795641390725</v>
          </cell>
          <cell r="E1356">
            <v>1355</v>
          </cell>
          <cell r="F1356">
            <v>0.1888</v>
          </cell>
          <cell r="G1356">
            <v>1.4098637166901529</v>
          </cell>
        </row>
        <row r="1357">
          <cell r="A1357">
            <v>36550</v>
          </cell>
          <cell r="B1357">
            <v>2.0485403370422706</v>
          </cell>
          <cell r="C1357">
            <v>4.6367420397608701</v>
          </cell>
          <cell r="E1357">
            <v>1356</v>
          </cell>
          <cell r="F1357">
            <v>0.18870000000000001</v>
          </cell>
          <cell r="G1357">
            <v>1.4108316203197944</v>
          </cell>
        </row>
        <row r="1358">
          <cell r="A1358">
            <v>36551</v>
          </cell>
          <cell r="B1358">
            <v>2.043524175832534</v>
          </cell>
          <cell r="C1358">
            <v>4.63990822412784</v>
          </cell>
          <cell r="E1358">
            <v>1357</v>
          </cell>
          <cell r="F1358">
            <v>0.18870000000000001</v>
          </cell>
          <cell r="G1358">
            <v>1.41179971715403</v>
          </cell>
        </row>
        <row r="1359">
          <cell r="A1359">
            <v>36552</v>
          </cell>
          <cell r="B1359">
            <v>2.0405134689833737</v>
          </cell>
          <cell r="C1359">
            <v>4.6430688123377228</v>
          </cell>
          <cell r="E1359">
            <v>1358</v>
          </cell>
          <cell r="F1359">
            <v>0.18870000000000001</v>
          </cell>
          <cell r="G1359">
            <v>1.4127684782854553</v>
          </cell>
        </row>
        <row r="1360">
          <cell r="A1360">
            <v>36553</v>
          </cell>
          <cell r="B1360">
            <v>2.0405134689833737</v>
          </cell>
          <cell r="C1360">
            <v>4.6462268938207201</v>
          </cell>
          <cell r="E1360">
            <v>1359</v>
          </cell>
          <cell r="F1360">
            <v>0.1888</v>
          </cell>
          <cell r="G1360">
            <v>1.4137379041699034</v>
          </cell>
        </row>
        <row r="1361">
          <cell r="A1361">
            <v>36556</v>
          </cell>
          <cell r="B1361">
            <v>2.0395097315948352</v>
          </cell>
          <cell r="C1361">
            <v>4.6493871233396513</v>
          </cell>
          <cell r="E1361">
            <v>1360</v>
          </cell>
          <cell r="F1361">
            <v>0.189</v>
          </cell>
          <cell r="G1361">
            <v>1.4147084675177</v>
          </cell>
        </row>
        <row r="1362">
          <cell r="A1362">
            <v>36557</v>
          </cell>
          <cell r="B1362">
            <v>2.0425206910879012</v>
          </cell>
          <cell r="C1362">
            <v>4.652547946767652</v>
          </cell>
          <cell r="D1362">
            <v>1.4413038007365708E-2</v>
          </cell>
          <cell r="E1362">
            <v>1361</v>
          </cell>
          <cell r="F1362">
            <v>0.18870000000000001</v>
          </cell>
          <cell r="G1362">
            <v>1.4156806422174057</v>
          </cell>
        </row>
        <row r="1363">
          <cell r="A1363">
            <v>36558</v>
          </cell>
          <cell r="B1363">
            <v>2.0415171221432882</v>
          </cell>
          <cell r="C1363">
            <v>4.6557155885835027</v>
          </cell>
          <cell r="E1363">
            <v>1362</v>
          </cell>
          <cell r="F1363">
            <v>0.18859999999999999</v>
          </cell>
          <cell r="G1363">
            <v>1.4166520663960818</v>
          </cell>
        </row>
        <row r="1364">
          <cell r="A1364">
            <v>36559</v>
          </cell>
          <cell r="B1364">
            <v>2.0415171221432882</v>
          </cell>
          <cell r="C1364">
            <v>4.6588838296134769</v>
          </cell>
          <cell r="E1364">
            <v>1363</v>
          </cell>
          <cell r="F1364">
            <v>0.18870000000000001</v>
          </cell>
          <cell r="G1364">
            <v>1.4176236838878349</v>
          </cell>
        </row>
        <row r="1365">
          <cell r="A1365">
            <v>36560</v>
          </cell>
          <cell r="B1365">
            <v>2.043524175832534</v>
          </cell>
          <cell r="C1365">
            <v>4.6620542266495546</v>
          </cell>
          <cell r="E1365">
            <v>1364</v>
          </cell>
          <cell r="F1365">
            <v>0.1888</v>
          </cell>
          <cell r="G1365">
            <v>1.4185964413599124</v>
          </cell>
        </row>
        <row r="1366">
          <cell r="A1366">
            <v>36563</v>
          </cell>
          <cell r="B1366">
            <v>2.0405134689833737</v>
          </cell>
          <cell r="C1366">
            <v>4.6652299001566213</v>
          </cell>
          <cell r="E1366">
            <v>1365</v>
          </cell>
          <cell r="F1366">
            <v>0.18870000000000001</v>
          </cell>
          <cell r="G1366">
            <v>1.4195703402044135</v>
          </cell>
        </row>
        <row r="1367">
          <cell r="A1367">
            <v>36564</v>
          </cell>
          <cell r="B1367">
            <v>2.043524175832534</v>
          </cell>
          <cell r="C1367">
            <v>4.6684030549723454</v>
          </cell>
          <cell r="E1367">
            <v>1366</v>
          </cell>
          <cell r="F1367">
            <v>0.18870000000000001</v>
          </cell>
          <cell r="G1367">
            <v>1.4205444334502222</v>
          </cell>
        </row>
        <row r="1368">
          <cell r="A1368">
            <v>36565</v>
          </cell>
          <cell r="B1368">
            <v>2.0405134689833737</v>
          </cell>
          <cell r="C1368">
            <v>4.6715830531408011</v>
          </cell>
          <cell r="E1368">
            <v>1367</v>
          </cell>
          <cell r="F1368">
            <v>0.18870000000000001</v>
          </cell>
          <cell r="G1368">
            <v>1.4215191951078907</v>
          </cell>
        </row>
        <row r="1369">
          <cell r="A1369">
            <v>36566</v>
          </cell>
          <cell r="B1369">
            <v>2.0425206910879012</v>
          </cell>
          <cell r="C1369">
            <v>4.6747605291879371</v>
          </cell>
          <cell r="E1369">
            <v>1368</v>
          </cell>
          <cell r="F1369">
            <v>0.18870000000000001</v>
          </cell>
          <cell r="G1369">
            <v>1.422494625636076</v>
          </cell>
        </row>
        <row r="1370">
          <cell r="A1370">
            <v>36567</v>
          </cell>
          <cell r="B1370">
            <v>2.0415171221432882</v>
          </cell>
          <cell r="C1370">
            <v>4.6779432942235193</v>
          </cell>
          <cell r="E1370">
            <v>1369</v>
          </cell>
          <cell r="F1370">
            <v>0.18859999999999999</v>
          </cell>
          <cell r="G1370">
            <v>1.4234707254937495</v>
          </cell>
        </row>
        <row r="1371">
          <cell r="A1371">
            <v>36570</v>
          </cell>
          <cell r="B1371">
            <v>2.0415171221432882</v>
          </cell>
          <cell r="C1371">
            <v>4.6811266613340434</v>
          </cell>
          <cell r="E1371">
            <v>1370</v>
          </cell>
          <cell r="F1371">
            <v>0.18870000000000001</v>
          </cell>
          <cell r="G1371">
            <v>1.4244470195949586</v>
          </cell>
        </row>
        <row r="1372">
          <cell r="A1372">
            <v>36571</v>
          </cell>
          <cell r="B1372">
            <v>2.0425206910879012</v>
          </cell>
          <cell r="C1372">
            <v>4.6843121947440549</v>
          </cell>
          <cell r="E1372">
            <v>1371</v>
          </cell>
          <cell r="F1372">
            <v>0.18870000000000001</v>
          </cell>
          <cell r="G1372">
            <v>1.425424459163469</v>
          </cell>
        </row>
        <row r="1373">
          <cell r="A1373">
            <v>36572</v>
          </cell>
          <cell r="B1373">
            <v>2.0445275763905091</v>
          </cell>
          <cell r="C1373">
            <v>4.6875014629378153</v>
          </cell>
          <cell r="E1373">
            <v>1372</v>
          </cell>
          <cell r="F1373">
            <v>0.18870000000000001</v>
          </cell>
          <cell r="G1373">
            <v>1.4264025694400486</v>
          </cell>
        </row>
        <row r="1374">
          <cell r="A1374">
            <v>36573</v>
          </cell>
          <cell r="B1374">
            <v>2.0415171221432882</v>
          </cell>
          <cell r="C1374">
            <v>4.6906960382729315</v>
          </cell>
          <cell r="E1374">
            <v>1373</v>
          </cell>
          <cell r="F1374">
            <v>0.18870000000000001</v>
          </cell>
          <cell r="G1374">
            <v>1.4273813508849296</v>
          </cell>
        </row>
        <row r="1375">
          <cell r="A1375">
            <v>36574</v>
          </cell>
          <cell r="B1375">
            <v>2.0455308927764815</v>
          </cell>
          <cell r="C1375">
            <v>4.6938880836985657</v>
          </cell>
          <cell r="E1375">
            <v>1374</v>
          </cell>
          <cell r="F1375">
            <v>0.18870000000000001</v>
          </cell>
          <cell r="G1375">
            <v>1.4283608039586602</v>
          </cell>
        </row>
        <row r="1376">
          <cell r="A1376">
            <v>36577</v>
          </cell>
          <cell r="B1376">
            <v>2.0495433168801203</v>
          </cell>
          <cell r="C1376">
            <v>4.6970885813927126</v>
          </cell>
          <cell r="E1376">
            <v>1375</v>
          </cell>
          <cell r="F1376">
            <v>0.18870000000000001</v>
          </cell>
          <cell r="G1376">
            <v>1.4293409291221046</v>
          </cell>
        </row>
        <row r="1377">
          <cell r="A1377">
            <v>36578</v>
          </cell>
          <cell r="B1377">
            <v>2.0475372730877073</v>
          </cell>
          <cell r="C1377">
            <v>4.700297543562975</v>
          </cell>
          <cell r="E1377">
            <v>1376</v>
          </cell>
          <cell r="F1377">
            <v>0.18870000000000001</v>
          </cell>
          <cell r="G1377">
            <v>1.4303217268364434</v>
          </cell>
        </row>
        <row r="1378">
          <cell r="A1378">
            <v>36579</v>
          </cell>
          <cell r="B1378">
            <v>2.0475372730877073</v>
          </cell>
          <cell r="C1378">
            <v>4.7035055550346581</v>
          </cell>
          <cell r="E1378">
            <v>1377</v>
          </cell>
          <cell r="F1378">
            <v>0.18870000000000001</v>
          </cell>
          <cell r="G1378">
            <v>1.4313031975631734</v>
          </cell>
        </row>
        <row r="1379">
          <cell r="A1379">
            <v>36580</v>
          </cell>
          <cell r="B1379">
            <v>2.04653412500444</v>
          </cell>
          <cell r="C1379">
            <v>4.7067157560140274</v>
          </cell>
          <cell r="E1379">
            <v>1378</v>
          </cell>
          <cell r="F1379">
            <v>0.18870000000000001</v>
          </cell>
          <cell r="G1379">
            <v>1.4322853417641079</v>
          </cell>
        </row>
        <row r="1380">
          <cell r="A1380">
            <v>36581</v>
          </cell>
          <cell r="B1380">
            <v>2.0455308927764815</v>
          </cell>
          <cell r="C1380">
            <v>4.7099265741511536</v>
          </cell>
          <cell r="E1380">
            <v>1379</v>
          </cell>
          <cell r="F1380">
            <v>0.18870000000000001</v>
          </cell>
          <cell r="G1380">
            <v>1.4332681599013777</v>
          </cell>
        </row>
        <row r="1381">
          <cell r="A1381">
            <v>36584</v>
          </cell>
          <cell r="B1381">
            <v>2.0445275763905091</v>
          </cell>
          <cell r="C1381">
            <v>4.7131380075878653</v>
          </cell>
          <cell r="E1381">
            <v>1380</v>
          </cell>
          <cell r="F1381">
            <v>0.18870000000000001</v>
          </cell>
          <cell r="G1381">
            <v>1.43425165243743</v>
          </cell>
        </row>
        <row r="1382">
          <cell r="A1382">
            <v>36585</v>
          </cell>
          <cell r="B1382">
            <v>2.0475372730877073</v>
          </cell>
          <cell r="C1382">
            <v>4.7163500544638142</v>
          </cell>
          <cell r="E1382">
            <v>1381</v>
          </cell>
          <cell r="F1382">
            <v>0.18870000000000001</v>
          </cell>
          <cell r="G1382">
            <v>1.4352358198350299</v>
          </cell>
        </row>
        <row r="1383">
          <cell r="A1383">
            <v>36586</v>
          </cell>
          <cell r="B1383">
            <v>2.04653412500444</v>
          </cell>
          <cell r="C1383">
            <v>4.719569021973629</v>
          </cell>
          <cell r="D1383">
            <v>1.4405241165228455E-2</v>
          </cell>
          <cell r="E1383">
            <v>1382</v>
          </cell>
          <cell r="F1383">
            <v>0.1888</v>
          </cell>
          <cell r="G1383">
            <v>1.4362206625572598</v>
          </cell>
        </row>
        <row r="1384">
          <cell r="A1384">
            <v>36587</v>
          </cell>
          <cell r="B1384">
            <v>2.0475372730877073</v>
          </cell>
          <cell r="C1384">
            <v>4.7227886083265567</v>
          </cell>
          <cell r="E1384">
            <v>1383</v>
          </cell>
          <cell r="F1384">
            <v>0.18890000000000001</v>
          </cell>
          <cell r="G1384">
            <v>1.4372066608319858</v>
          </cell>
        </row>
        <row r="1385">
          <cell r="A1385">
            <v>36588</v>
          </cell>
          <cell r="B1385">
            <v>2.04653412500444</v>
          </cell>
          <cell r="C1385">
            <v>4.7260119702293775</v>
          </cell>
          <cell r="E1385">
            <v>1384</v>
          </cell>
          <cell r="F1385">
            <v>0.1888</v>
          </cell>
          <cell r="G1385">
            <v>1.4381938160706504</v>
          </cell>
        </row>
        <row r="1386">
          <cell r="A1386">
            <v>36593</v>
          </cell>
          <cell r="B1386">
            <v>2.04653412500444</v>
          </cell>
          <cell r="C1386">
            <v>4.7292359518201286</v>
          </cell>
          <cell r="E1386">
            <v>1385</v>
          </cell>
          <cell r="F1386">
            <v>0.18870000000000001</v>
          </cell>
          <cell r="G1386">
            <v>1.4391811689603118</v>
          </cell>
        </row>
        <row r="1387">
          <cell r="A1387">
            <v>36594</v>
          </cell>
          <cell r="B1387">
            <v>2.0475372730877073</v>
          </cell>
          <cell r="C1387">
            <v>4.732462132740328</v>
          </cell>
          <cell r="E1387">
            <v>1386</v>
          </cell>
          <cell r="F1387">
            <v>0.18870000000000001</v>
          </cell>
          <cell r="G1387">
            <v>1.4401687189368613</v>
          </cell>
        </row>
        <row r="1388">
          <cell r="A1388">
            <v>36595</v>
          </cell>
          <cell r="B1388">
            <v>2.0475372730877073</v>
          </cell>
          <cell r="C1388">
            <v>4.7356920969437484</v>
          </cell>
          <cell r="E1388">
            <v>1387</v>
          </cell>
          <cell r="F1388">
            <v>0.18890000000000001</v>
          </cell>
          <cell r="G1388">
            <v>1.4411569465591285</v>
          </cell>
        </row>
        <row r="1389">
          <cell r="A1389">
            <v>36598</v>
          </cell>
          <cell r="B1389">
            <v>2.0475372730877073</v>
          </cell>
          <cell r="C1389">
            <v>4.7389242656378681</v>
          </cell>
          <cell r="E1389">
            <v>1388</v>
          </cell>
          <cell r="F1389">
            <v>0.1888</v>
          </cell>
          <cell r="G1389">
            <v>1.442146815078601</v>
          </cell>
        </row>
        <row r="1390">
          <cell r="A1390">
            <v>36599</v>
          </cell>
          <cell r="B1390">
            <v>2.0495433168801203</v>
          </cell>
          <cell r="C1390">
            <v>4.7421586403272791</v>
          </cell>
          <cell r="E1390">
            <v>1389</v>
          </cell>
          <cell r="F1390">
            <v>0.1888</v>
          </cell>
          <cell r="G1390">
            <v>1.4431368817923309</v>
          </cell>
        </row>
        <row r="1391">
          <cell r="A1391">
            <v>36600</v>
          </cell>
          <cell r="B1391">
            <v>2.0495433168801203</v>
          </cell>
          <cell r="C1391">
            <v>4.7453983935102348</v>
          </cell>
          <cell r="E1391">
            <v>1390</v>
          </cell>
          <cell r="F1391">
            <v>0.1888</v>
          </cell>
          <cell r="G1391">
            <v>1.4441276282094637</v>
          </cell>
        </row>
        <row r="1392">
          <cell r="A1392">
            <v>36601</v>
          </cell>
          <cell r="B1392">
            <v>2.0495433168801203</v>
          </cell>
          <cell r="C1392">
            <v>4.7486403600313523</v>
          </cell>
          <cell r="E1392">
            <v>1391</v>
          </cell>
          <cell r="F1392">
            <v>0.1888</v>
          </cell>
          <cell r="G1392">
            <v>1.4451190547966313</v>
          </cell>
        </row>
        <row r="1393">
          <cell r="A1393">
            <v>36602</v>
          </cell>
          <cell r="B1393">
            <v>2.0475372730877073</v>
          </cell>
          <cell r="C1393">
            <v>4.7518845414027417</v>
          </cell>
          <cell r="E1393">
            <v>1392</v>
          </cell>
          <cell r="F1393">
            <v>0.1888</v>
          </cell>
          <cell r="G1393">
            <v>1.4461111620207858</v>
          </cell>
        </row>
        <row r="1394">
          <cell r="A1394">
            <v>36605</v>
          </cell>
          <cell r="B1394">
            <v>2.0475372730877073</v>
          </cell>
          <cell r="C1394">
            <v>4.7551277616413854</v>
          </cell>
          <cell r="E1394">
            <v>1393</v>
          </cell>
          <cell r="F1394">
            <v>0.1888</v>
          </cell>
          <cell r="G1394">
            <v>1.4471039503492003</v>
          </cell>
        </row>
        <row r="1395">
          <cell r="A1395">
            <v>36606</v>
          </cell>
          <cell r="B1395">
            <v>2.0485403370422706</v>
          </cell>
          <cell r="C1395">
            <v>4.7583731954181374</v>
          </cell>
          <cell r="E1395">
            <v>1394</v>
          </cell>
          <cell r="F1395">
            <v>0.18870000000000001</v>
          </cell>
          <cell r="G1395">
            <v>1.4480974202494681</v>
          </cell>
        </row>
        <row r="1396">
          <cell r="A1396">
            <v>36607</v>
          </cell>
          <cell r="B1396">
            <v>2.030472302460451</v>
          </cell>
          <cell r="C1396">
            <v>4.7616224352279755</v>
          </cell>
          <cell r="E1396">
            <v>1395</v>
          </cell>
          <cell r="F1396">
            <v>0.1888</v>
          </cell>
          <cell r="G1396">
            <v>1.4490910884576491</v>
          </cell>
        </row>
        <row r="1397">
          <cell r="A1397">
            <v>36608</v>
          </cell>
          <cell r="B1397">
            <v>2.0425206910879012</v>
          </cell>
          <cell r="C1397">
            <v>4.7648452160511434</v>
          </cell>
          <cell r="E1397">
            <v>1396</v>
          </cell>
          <cell r="F1397">
            <v>0.18909999999999999</v>
          </cell>
          <cell r="G1397">
            <v>1.450085922573596</v>
          </cell>
        </row>
        <row r="1398">
          <cell r="A1398">
            <v>36609</v>
          </cell>
          <cell r="B1398">
            <v>2.0505462126172436</v>
          </cell>
          <cell r="C1398">
            <v>4.7680893143656817</v>
          </cell>
          <cell r="E1398">
            <v>1397</v>
          </cell>
          <cell r="F1398">
            <v>0.18940000000000001</v>
          </cell>
          <cell r="G1398">
            <v>1.4510828926107255</v>
          </cell>
        </row>
        <row r="1399">
          <cell r="A1399">
            <v>36612</v>
          </cell>
          <cell r="B1399">
            <v>2.0495433168801203</v>
          </cell>
          <cell r="C1399">
            <v>4.7713483768606793</v>
          </cell>
          <cell r="E1399">
            <v>1398</v>
          </cell>
          <cell r="F1399">
            <v>0.1903</v>
          </cell>
          <cell r="G1399">
            <v>1.452082001667951</v>
          </cell>
        </row>
        <row r="1400">
          <cell r="A1400">
            <v>36613</v>
          </cell>
          <cell r="B1400">
            <v>2.0475372730877073</v>
          </cell>
          <cell r="C1400">
            <v>4.7746080719201132</v>
          </cell>
          <cell r="E1400">
            <v>1399</v>
          </cell>
          <cell r="F1400">
            <v>0.18870000000000001</v>
          </cell>
          <cell r="G1400">
            <v>1.4530861601845804</v>
          </cell>
        </row>
        <row r="1401">
          <cell r="A1401">
            <v>36614</v>
          </cell>
          <cell r="B1401">
            <v>2.0123769317439422</v>
          </cell>
          <cell r="C1401">
            <v>4.7778668012506609</v>
          </cell>
          <cell r="E1401">
            <v>1400</v>
          </cell>
          <cell r="F1401">
            <v>0.186</v>
          </cell>
          <cell r="G1401">
            <v>1.4540832516101521</v>
          </cell>
        </row>
        <row r="1402">
          <cell r="A1402">
            <v>36615</v>
          </cell>
          <cell r="B1402">
            <v>2.0093583731222164</v>
          </cell>
          <cell r="C1402">
            <v>4.7810717575619215</v>
          </cell>
          <cell r="E1402">
            <v>1401</v>
          </cell>
          <cell r="F1402">
            <v>0.186</v>
          </cell>
          <cell r="G1402">
            <v>1.4550678970730859</v>
          </cell>
        </row>
        <row r="1403">
          <cell r="A1403">
            <v>36616</v>
          </cell>
          <cell r="B1403">
            <v>2.008352017594639</v>
          </cell>
          <cell r="C1403">
            <v>4.7842740530847729</v>
          </cell>
          <cell r="E1403">
            <v>1402</v>
          </cell>
          <cell r="F1403">
            <v>0.1852</v>
          </cell>
          <cell r="G1403">
            <v>1.4560532092974907</v>
          </cell>
        </row>
        <row r="1404">
          <cell r="A1404">
            <v>36619</v>
          </cell>
          <cell r="B1404">
            <v>2.0063390524727165</v>
          </cell>
          <cell r="C1404">
            <v>4.7874768885671859</v>
          </cell>
          <cell r="D1404">
            <v>1.4388573676407335E-2</v>
          </cell>
          <cell r="E1404">
            <v>1403</v>
          </cell>
          <cell r="F1404">
            <v>0.18490000000000001</v>
          </cell>
          <cell r="G1404">
            <v>1.4570352873219001</v>
          </cell>
        </row>
        <row r="1405">
          <cell r="A1405">
            <v>36620</v>
          </cell>
          <cell r="B1405">
            <v>2.0073455773828019</v>
          </cell>
          <cell r="C1405">
            <v>4.7906786558486338</v>
          </cell>
          <cell r="E1405">
            <v>1404</v>
          </cell>
          <cell r="F1405">
            <v>0.18529999999999999</v>
          </cell>
          <cell r="G1405">
            <v>1.458016563044418</v>
          </cell>
        </row>
        <row r="1406">
          <cell r="A1406">
            <v>36621</v>
          </cell>
          <cell r="B1406">
            <v>2.0113708301825461</v>
          </cell>
          <cell r="C1406">
            <v>4.7938841717194602</v>
          </cell>
          <cell r="E1406">
            <v>1405</v>
          </cell>
          <cell r="F1406">
            <v>0.1865</v>
          </cell>
          <cell r="G1406">
            <v>1.4590004537884804</v>
          </cell>
        </row>
        <row r="1407">
          <cell r="A1407">
            <v>36622</v>
          </cell>
          <cell r="B1407">
            <v>2.0123769317439422</v>
          </cell>
          <cell r="C1407">
            <v>4.7970982646482172</v>
          </cell>
          <cell r="E1407">
            <v>1406</v>
          </cell>
          <cell r="F1407">
            <v>0.18659999999999999</v>
          </cell>
          <cell r="G1407">
            <v>1.4599908709639604</v>
          </cell>
        </row>
        <row r="1408">
          <cell r="A1408">
            <v>36623</v>
          </cell>
          <cell r="B1408">
            <v>2.0113708301825461</v>
          </cell>
          <cell r="C1408">
            <v>4.8003161212772465</v>
          </cell>
          <cell r="E1408">
            <v>1407</v>
          </cell>
          <cell r="F1408">
            <v>0.18640000000000001</v>
          </cell>
          <cell r="G1408">
            <v>1.460982449072467</v>
          </cell>
        </row>
        <row r="1409">
          <cell r="A1409">
            <v>36626</v>
          </cell>
          <cell r="B1409">
            <v>2.0103646439801892</v>
          </cell>
          <cell r="C1409">
            <v>4.8035345265512435</v>
          </cell>
          <cell r="E1409">
            <v>1408</v>
          </cell>
          <cell r="F1409">
            <v>0.18590000000000001</v>
          </cell>
          <cell r="G1409">
            <v>1.4619737227127194</v>
          </cell>
        </row>
        <row r="1410">
          <cell r="A1410">
            <v>36627</v>
          </cell>
          <cell r="B1410">
            <v>2.0113708301825461</v>
          </cell>
          <cell r="C1410">
            <v>4.8067534785440156</v>
          </cell>
          <cell r="E1410">
            <v>1409</v>
          </cell>
          <cell r="F1410">
            <v>0.1865</v>
          </cell>
          <cell r="G1410">
            <v>1.4629632217630171</v>
          </cell>
        </row>
        <row r="1411">
          <cell r="A1411">
            <v>36628</v>
          </cell>
          <cell r="B1411">
            <v>2.0123769317439422</v>
          </cell>
          <cell r="C1411">
            <v>4.8099761997888892</v>
          </cell>
          <cell r="E1411">
            <v>1410</v>
          </cell>
          <cell r="F1411">
            <v>0.18640000000000001</v>
          </cell>
          <cell r="G1411">
            <v>1.4639563289948672</v>
          </cell>
        </row>
        <row r="1412">
          <cell r="A1412">
            <v>36629</v>
          </cell>
          <cell r="B1412">
            <v>2.0153947287242513</v>
          </cell>
          <cell r="C1412">
            <v>4.8132026948377868</v>
          </cell>
          <cell r="E1412">
            <v>1411</v>
          </cell>
          <cell r="F1412">
            <v>0.1865</v>
          </cell>
          <cell r="G1412">
            <v>1.464949620406639</v>
          </cell>
        </row>
        <row r="1413">
          <cell r="A1413">
            <v>36630</v>
          </cell>
          <cell r="B1413">
            <v>2.0194172739198546</v>
          </cell>
          <cell r="C1413">
            <v>4.8164361959509394</v>
          </cell>
          <cell r="E1413">
            <v>1412</v>
          </cell>
          <cell r="F1413">
            <v>0.18640000000000001</v>
          </cell>
          <cell r="G1413">
            <v>1.4659440760707865</v>
          </cell>
        </row>
        <row r="1414">
          <cell r="A1414">
            <v>36633</v>
          </cell>
          <cell r="B1414">
            <v>2.0194172739198546</v>
          </cell>
          <cell r="C1414">
            <v>4.8196783274352182</v>
          </cell>
          <cell r="E1414">
            <v>1413</v>
          </cell>
          <cell r="F1414">
            <v>0.1865</v>
          </cell>
          <cell r="G1414">
            <v>1.4669387161649339</v>
          </cell>
        </row>
        <row r="1415">
          <cell r="A1415">
            <v>36634</v>
          </cell>
          <cell r="B1415">
            <v>2.0194172739198546</v>
          </cell>
          <cell r="C1415">
            <v>4.8229226413249382</v>
          </cell>
          <cell r="E1415">
            <v>1414</v>
          </cell>
          <cell r="F1415">
            <v>0.18629999999999999</v>
          </cell>
          <cell r="G1415">
            <v>1.4679345220922684</v>
          </cell>
        </row>
        <row r="1416">
          <cell r="A1416">
            <v>36635</v>
          </cell>
          <cell r="B1416">
            <v>2.0143888810004729</v>
          </cell>
          <cell r="C1416">
            <v>4.8261691390891617</v>
          </cell>
          <cell r="E1416">
            <v>1415</v>
          </cell>
          <cell r="F1416">
            <v>0.18540000000000001</v>
          </cell>
          <cell r="G1416">
            <v>1.468930021353591</v>
          </cell>
        </row>
        <row r="1417">
          <cell r="A1417">
            <v>36636</v>
          </cell>
          <cell r="B1417">
            <v>2.018411764447503</v>
          </cell>
          <cell r="C1417">
            <v>4.829409732906365</v>
          </cell>
          <cell r="E1417">
            <v>1416</v>
          </cell>
          <cell r="F1417">
            <v>0.1865</v>
          </cell>
          <cell r="G1417">
            <v>1.4699217687505532</v>
          </cell>
        </row>
        <row r="1418">
          <cell r="A1418">
            <v>36640</v>
          </cell>
          <cell r="B1418">
            <v>2.018411764447503</v>
          </cell>
          <cell r="C1418">
            <v>4.83265897871311</v>
          </cell>
          <cell r="E1418">
            <v>1417</v>
          </cell>
          <cell r="F1418">
            <v>0.1862</v>
          </cell>
          <cell r="G1418">
            <v>1.4709195996714433</v>
          </cell>
        </row>
        <row r="1419">
          <cell r="A1419">
            <v>36641</v>
          </cell>
          <cell r="B1419">
            <v>2.018411764447503</v>
          </cell>
          <cell r="C1419">
            <v>4.8359104106251758</v>
          </cell>
          <cell r="E1419">
            <v>1418</v>
          </cell>
          <cell r="F1419">
            <v>0.18609999999999999</v>
          </cell>
          <cell r="G1419">
            <v>1.4719166309157761</v>
          </cell>
        </row>
        <row r="1420">
          <cell r="A1420">
            <v>36642</v>
          </cell>
          <cell r="B1420">
            <v>2.018411764447503</v>
          </cell>
          <cell r="C1420">
            <v>4.8391640301133823</v>
          </cell>
          <cell r="E1420">
            <v>1419</v>
          </cell>
          <cell r="F1420">
            <v>0.18629999999999999</v>
          </cell>
          <cell r="G1420">
            <v>1.4729138452142527</v>
          </cell>
        </row>
        <row r="1421">
          <cell r="A1421">
            <v>36643</v>
          </cell>
          <cell r="B1421">
            <v>2.018411764447503</v>
          </cell>
          <cell r="C1421">
            <v>4.8424198386495396</v>
          </cell>
          <cell r="E1421">
            <v>1420</v>
          </cell>
          <cell r="F1421">
            <v>0.1865</v>
          </cell>
          <cell r="G1421">
            <v>1.4739127212695775</v>
          </cell>
        </row>
        <row r="1422">
          <cell r="A1422">
            <v>36644</v>
          </cell>
          <cell r="B1422">
            <v>2.018411764447503</v>
          </cell>
          <cell r="C1422">
            <v>4.8456778377064476</v>
          </cell>
          <cell r="E1422">
            <v>1421</v>
          </cell>
          <cell r="F1422">
            <v>0.1862</v>
          </cell>
          <cell r="G1422">
            <v>1.4749132613794269</v>
          </cell>
        </row>
        <row r="1423">
          <cell r="A1423">
            <v>36648</v>
          </cell>
          <cell r="B1423">
            <v>2.0204226988658203</v>
          </cell>
          <cell r="C1423">
            <v>4.8489380287578969</v>
          </cell>
          <cell r="D1423">
            <v>1.2837898045520379E-2</v>
          </cell>
          <cell r="E1423">
            <v>1422</v>
          </cell>
          <cell r="F1423">
            <v>0.186</v>
          </cell>
          <cell r="G1423">
            <v>1.4759129996415348</v>
          </cell>
        </row>
        <row r="1424">
          <cell r="A1424">
            <v>36649</v>
          </cell>
          <cell r="B1424">
            <v>2.0204226988658203</v>
          </cell>
          <cell r="C1424">
            <v>4.8522036635774626</v>
          </cell>
          <cell r="E1424">
            <v>1423</v>
          </cell>
          <cell r="F1424">
            <v>0.18640000000000001</v>
          </cell>
          <cell r="G1424">
            <v>1.4769124273133498</v>
          </cell>
        </row>
        <row r="1425">
          <cell r="A1425">
            <v>36650</v>
          </cell>
          <cell r="B1425">
            <v>2.0224332952325508</v>
          </cell>
          <cell r="C1425">
            <v>4.8554714977179332</v>
          </cell>
          <cell r="E1425">
            <v>1424</v>
          </cell>
          <cell r="F1425">
            <v>0.18640000000000001</v>
          </cell>
          <cell r="G1425">
            <v>1.4779145094116573</v>
          </cell>
        </row>
        <row r="1426">
          <cell r="A1426">
            <v>36651</v>
          </cell>
          <cell r="B1426">
            <v>2.0224332952325508</v>
          </cell>
          <cell r="C1426">
            <v>4.858744786791612</v>
          </cell>
          <cell r="E1426">
            <v>1425</v>
          </cell>
          <cell r="F1426">
            <v>0.18640000000000001</v>
          </cell>
          <cell r="G1426">
            <v>1.478917271420644</v>
          </cell>
        </row>
        <row r="1427">
          <cell r="A1427">
            <v>36654</v>
          </cell>
          <cell r="B1427">
            <v>2.0194172739198546</v>
          </cell>
          <cell r="C1427">
            <v>4.8620202825348935</v>
          </cell>
          <cell r="E1427">
            <v>1426</v>
          </cell>
          <cell r="F1427">
            <v>0.18590000000000001</v>
          </cell>
          <cell r="G1427">
            <v>1.4799207138016282</v>
          </cell>
        </row>
        <row r="1428">
          <cell r="A1428">
            <v>36655</v>
          </cell>
          <cell r="B1428">
            <v>2.018411764447503</v>
          </cell>
          <cell r="C1428">
            <v>4.8652930984497935</v>
          </cell>
          <cell r="E1428">
            <v>1427</v>
          </cell>
          <cell r="F1428">
            <v>0.18490000000000001</v>
          </cell>
          <cell r="G1428">
            <v>1.4809223598080321</v>
          </cell>
        </row>
        <row r="1429">
          <cell r="A1429">
            <v>36656</v>
          </cell>
          <cell r="B1429">
            <v>2.0153947287242513</v>
          </cell>
          <cell r="C1429">
            <v>4.8685664867255927</v>
          </cell>
          <cell r="E1429">
            <v>1428</v>
          </cell>
          <cell r="F1429">
            <v>0.1847</v>
          </cell>
          <cell r="G1429">
            <v>1.48191972285837</v>
          </cell>
        </row>
        <row r="1430">
          <cell r="A1430">
            <v>36657</v>
          </cell>
          <cell r="B1430">
            <v>2.0153947287242513</v>
          </cell>
          <cell r="C1430">
            <v>4.8718371811368559</v>
          </cell>
          <cell r="E1430">
            <v>1429</v>
          </cell>
          <cell r="F1430">
            <v>0.18490000000000001</v>
          </cell>
          <cell r="G1430">
            <v>1.4829167642592314</v>
          </cell>
        </row>
        <row r="1431">
          <cell r="A1431">
            <v>36658</v>
          </cell>
          <cell r="B1431">
            <v>2.0133829486790322</v>
          </cell>
          <cell r="C1431">
            <v>4.875110072794878</v>
          </cell>
          <cell r="E1431">
            <v>1430</v>
          </cell>
          <cell r="F1431">
            <v>0.18459999999999999</v>
          </cell>
          <cell r="G1431">
            <v>1.4839154704895774</v>
          </cell>
        </row>
        <row r="1432">
          <cell r="A1432">
            <v>36661</v>
          </cell>
          <cell r="B1432">
            <v>2.0133829486790322</v>
          </cell>
          <cell r="C1432">
            <v>4.8783818939593777</v>
          </cell>
          <cell r="E1432">
            <v>1431</v>
          </cell>
          <cell r="F1432">
            <v>0.1847</v>
          </cell>
          <cell r="G1432">
            <v>1.4849133572317665</v>
          </cell>
        </row>
        <row r="1433">
          <cell r="A1433">
            <v>36662</v>
          </cell>
          <cell r="B1433">
            <v>2.0133829486790322</v>
          </cell>
          <cell r="C1433">
            <v>4.8816559109335254</v>
          </cell>
          <cell r="E1433">
            <v>1432</v>
          </cell>
          <cell r="F1433">
            <v>0.185</v>
          </cell>
          <cell r="G1433">
            <v>1.4859124127615737</v>
          </cell>
        </row>
        <row r="1434">
          <cell r="A1434">
            <v>36663</v>
          </cell>
          <cell r="B1434">
            <v>2.0123769317439422</v>
          </cell>
          <cell r="C1434">
            <v>4.8849321251909892</v>
          </cell>
          <cell r="E1434">
            <v>1433</v>
          </cell>
          <cell r="F1434">
            <v>0.18490000000000001</v>
          </cell>
          <cell r="G1434">
            <v>1.4869136344332727</v>
          </cell>
        </row>
        <row r="1435">
          <cell r="A1435">
            <v>36664</v>
          </cell>
          <cell r="B1435">
            <v>2.0123769317439422</v>
          </cell>
          <cell r="C1435">
            <v>4.8882089000982791</v>
          </cell>
          <cell r="E1435">
            <v>1434</v>
          </cell>
          <cell r="F1435">
            <v>0.18479999999999999</v>
          </cell>
          <cell r="G1435">
            <v>1.4879150324526935</v>
          </cell>
        </row>
        <row r="1436">
          <cell r="A1436">
            <v>36665</v>
          </cell>
          <cell r="B1436">
            <v>2.0123769317439422</v>
          </cell>
          <cell r="C1436">
            <v>4.8914878730409805</v>
          </cell>
          <cell r="E1436">
            <v>1435</v>
          </cell>
          <cell r="F1436">
            <v>0.18479999999999999</v>
          </cell>
          <cell r="G1436">
            <v>1.4889166062255801</v>
          </cell>
        </row>
        <row r="1437">
          <cell r="A1437">
            <v>36668</v>
          </cell>
          <cell r="B1437">
            <v>2.0123769317439422</v>
          </cell>
          <cell r="C1437">
            <v>4.8947690454935184</v>
          </cell>
          <cell r="E1437">
            <v>1436</v>
          </cell>
          <cell r="F1437">
            <v>0.18490000000000001</v>
          </cell>
          <cell r="G1437">
            <v>1.4899188541969262</v>
          </cell>
        </row>
        <row r="1438">
          <cell r="A1438">
            <v>36669</v>
          </cell>
          <cell r="B1438">
            <v>2.0123769317439422</v>
          </cell>
          <cell r="C1438">
            <v>4.8980524189313073</v>
          </cell>
          <cell r="E1438">
            <v>1437</v>
          </cell>
          <cell r="F1438">
            <v>0.18490000000000001</v>
          </cell>
          <cell r="G1438">
            <v>1.4909222761544221</v>
          </cell>
        </row>
        <row r="1439">
          <cell r="A1439">
            <v>36670</v>
          </cell>
          <cell r="B1439">
            <v>2.0133829486790322</v>
          </cell>
          <cell r="C1439">
            <v>4.9013379948307509</v>
          </cell>
          <cell r="E1439">
            <v>1438</v>
          </cell>
          <cell r="F1439">
            <v>0.18490000000000001</v>
          </cell>
          <cell r="G1439">
            <v>1.4919263738907511</v>
          </cell>
        </row>
        <row r="1440">
          <cell r="A1440">
            <v>36671</v>
          </cell>
          <cell r="B1440">
            <v>2.0133829486790322</v>
          </cell>
          <cell r="C1440">
            <v>4.9046274182789196</v>
          </cell>
          <cell r="E1440">
            <v>1439</v>
          </cell>
          <cell r="F1440">
            <v>0.185</v>
          </cell>
          <cell r="G1440">
            <v>1.492931147861033</v>
          </cell>
        </row>
        <row r="1441">
          <cell r="A1441">
            <v>36672</v>
          </cell>
          <cell r="B1441">
            <v>2.0143888810004729</v>
          </cell>
          <cell r="C1441">
            <v>4.9079190493501148</v>
          </cell>
          <cell r="E1441">
            <v>1440</v>
          </cell>
          <cell r="F1441">
            <v>0.185</v>
          </cell>
          <cell r="G1441">
            <v>1.4939370988220422</v>
          </cell>
        </row>
        <row r="1442">
          <cell r="A1442">
            <v>36675</v>
          </cell>
          <cell r="B1442">
            <v>2.0133829486790322</v>
          </cell>
          <cell r="C1442">
            <v>4.9112145352040688</v>
          </cell>
          <cell r="E1442">
            <v>1441</v>
          </cell>
          <cell r="F1442">
            <v>0.18490000000000001</v>
          </cell>
          <cell r="G1442">
            <v>1.4949437276022111</v>
          </cell>
        </row>
        <row r="1443">
          <cell r="A1443">
            <v>36676</v>
          </cell>
          <cell r="B1443">
            <v>2.0113708301825461</v>
          </cell>
          <cell r="C1443">
            <v>4.9145105870715637</v>
          </cell>
          <cell r="E1443">
            <v>1442</v>
          </cell>
          <cell r="F1443">
            <v>0.18459999999999999</v>
          </cell>
          <cell r="G1443">
            <v>1.4959505336824692</v>
          </cell>
        </row>
        <row r="1444">
          <cell r="A1444">
            <v>36677</v>
          </cell>
          <cell r="B1444">
            <v>2.0103646439801892</v>
          </cell>
          <cell r="C1444">
            <v>4.9178055548180497</v>
          </cell>
          <cell r="E1444">
            <v>1443</v>
          </cell>
          <cell r="F1444">
            <v>0.18440000000000001</v>
          </cell>
          <cell r="G1444">
            <v>1.4969565136282406</v>
          </cell>
        </row>
        <row r="1445">
          <cell r="A1445">
            <v>36678</v>
          </cell>
          <cell r="B1445">
            <v>2.0093583731222164</v>
          </cell>
          <cell r="C1445">
            <v>4.9211010822891748</v>
          </cell>
          <cell r="D1445">
            <v>1.4882238771313672E-2</v>
          </cell>
          <cell r="E1445">
            <v>1444</v>
          </cell>
          <cell r="F1445">
            <v>0.18440000000000001</v>
          </cell>
          <cell r="G1445">
            <v>1.4979621663838059</v>
          </cell>
        </row>
        <row r="1446">
          <cell r="A1446">
            <v>36679</v>
          </cell>
          <cell r="B1446">
            <v>2.008352017594639</v>
          </cell>
          <cell r="C1446">
            <v>4.9243971675107341</v>
          </cell>
          <cell r="E1446">
            <v>1445</v>
          </cell>
          <cell r="F1446">
            <v>0.18429999999999999</v>
          </cell>
          <cell r="G1446">
            <v>1.4989684947351254</v>
          </cell>
        </row>
        <row r="1447">
          <cell r="A1447">
            <v>36682</v>
          </cell>
          <cell r="B1447">
            <v>2.0063390524727165</v>
          </cell>
          <cell r="C1447">
            <v>4.9276938085063362</v>
          </cell>
          <cell r="E1447">
            <v>1446</v>
          </cell>
          <cell r="F1447">
            <v>0.18410000000000001</v>
          </cell>
          <cell r="G1447">
            <v>1.4999749965580469</v>
          </cell>
        </row>
        <row r="1448">
          <cell r="A1448">
            <v>36683</v>
          </cell>
          <cell r="B1448">
            <v>2.003318969410417</v>
          </cell>
          <cell r="C1448">
            <v>4.9309893500152144</v>
          </cell>
          <cell r="E1448">
            <v>1447</v>
          </cell>
          <cell r="F1448">
            <v>0.18390000000000001</v>
          </cell>
          <cell r="G1448">
            <v>1.5009811682518022</v>
          </cell>
        </row>
        <row r="1449">
          <cell r="A1449">
            <v>36684</v>
          </cell>
          <cell r="B1449">
            <v>1.9992910053514557</v>
          </cell>
          <cell r="C1449">
            <v>4.9342821315161629</v>
          </cell>
          <cell r="E1449">
            <v>1448</v>
          </cell>
          <cell r="F1449">
            <v>0.1837</v>
          </cell>
          <cell r="G1449">
            <v>1.50198700807578</v>
          </cell>
        </row>
        <row r="1450">
          <cell r="A1450">
            <v>36685</v>
          </cell>
          <cell r="B1450">
            <v>1.9992910053514557</v>
          </cell>
          <cell r="C1450">
            <v>4.9375704868106318</v>
          </cell>
          <cell r="E1450">
            <v>1449</v>
          </cell>
          <cell r="F1450">
            <v>0.1835</v>
          </cell>
          <cell r="G1450">
            <v>1.5029925142884699</v>
          </cell>
        </row>
        <row r="1451">
          <cell r="A1451">
            <v>36686</v>
          </cell>
          <cell r="B1451">
            <v>1.9972765145033211</v>
          </cell>
          <cell r="C1451">
            <v>4.940861033564822</v>
          </cell>
          <cell r="E1451">
            <v>1450</v>
          </cell>
          <cell r="F1451">
            <v>0.18329999999999999</v>
          </cell>
          <cell r="G1451">
            <v>1.503997685147467</v>
          </cell>
        </row>
        <row r="1452">
          <cell r="A1452">
            <v>36689</v>
          </cell>
          <cell r="B1452">
            <v>1.9962691418240475</v>
          </cell>
          <cell r="C1452">
            <v>4.9441504554660769</v>
          </cell>
          <cell r="E1452">
            <v>1451</v>
          </cell>
          <cell r="F1452">
            <v>0.1832</v>
          </cell>
          <cell r="G1452">
            <v>1.505002518909476</v>
          </cell>
        </row>
        <row r="1453">
          <cell r="A1453">
            <v>36690</v>
          </cell>
          <cell r="B1453">
            <v>1.995261684289984</v>
          </cell>
          <cell r="C1453">
            <v>4.9474404071283375</v>
          </cell>
          <cell r="E1453">
            <v>1452</v>
          </cell>
          <cell r="F1453">
            <v>0.1832</v>
          </cell>
          <cell r="G1453">
            <v>1.5060075189411899</v>
          </cell>
        </row>
        <row r="1454">
          <cell r="A1454">
            <v>36691</v>
          </cell>
          <cell r="B1454">
            <v>1.9942541418858095</v>
          </cell>
          <cell r="C1454">
            <v>4.9507308865548882</v>
          </cell>
          <cell r="E1454">
            <v>1453</v>
          </cell>
          <cell r="F1454">
            <v>0.1832</v>
          </cell>
          <cell r="G1454">
            <v>1.5070131900847799</v>
          </cell>
        </row>
        <row r="1455">
          <cell r="A1455">
            <v>36692</v>
          </cell>
          <cell r="B1455">
            <v>1.995261684289984</v>
          </cell>
          <cell r="C1455">
            <v>4.9540218917468462</v>
          </cell>
          <cell r="E1455">
            <v>1454</v>
          </cell>
          <cell r="F1455">
            <v>0.1832</v>
          </cell>
          <cell r="G1455">
            <v>1.5080195327883961</v>
          </cell>
        </row>
        <row r="1456">
          <cell r="A1456">
            <v>36693</v>
          </cell>
          <cell r="B1456">
            <v>1.9962691418240475</v>
          </cell>
          <cell r="C1456">
            <v>4.9573167484347582</v>
          </cell>
          <cell r="E1456">
            <v>1455</v>
          </cell>
          <cell r="F1456">
            <v>0.18329999999999999</v>
          </cell>
          <cell r="G1456">
            <v>1.5090265475004883</v>
          </cell>
        </row>
        <row r="1457">
          <cell r="A1457">
            <v>36696</v>
          </cell>
          <cell r="B1457">
            <v>1.995261684289984</v>
          </cell>
          <cell r="C1457">
            <v>4.9606154612518072</v>
          </cell>
          <cell r="E1457">
            <v>1456</v>
          </cell>
          <cell r="F1457">
            <v>0.18329999999999999</v>
          </cell>
          <cell r="G1457">
            <v>1.5100347410885973</v>
          </cell>
        </row>
        <row r="1458">
          <cell r="A1458">
            <v>36697</v>
          </cell>
          <cell r="B1458">
            <v>1.9861907456131256</v>
          </cell>
          <cell r="C1458">
            <v>4.9639147032385846</v>
          </cell>
          <cell r="E1458">
            <v>1457</v>
          </cell>
          <cell r="F1458">
            <v>0.1832</v>
          </cell>
          <cell r="G1458">
            <v>1.5110436082594956</v>
          </cell>
        </row>
        <row r="1459">
          <cell r="A1459">
            <v>36698</v>
          </cell>
          <cell r="B1459">
            <v>1.9133744956407739</v>
          </cell>
          <cell r="C1459">
            <v>4.9672011303871129</v>
          </cell>
          <cell r="E1459">
            <v>1458</v>
          </cell>
          <cell r="F1459">
            <v>0.17510000000000001</v>
          </cell>
          <cell r="G1459">
            <v>1.5120526423675065</v>
          </cell>
        </row>
        <row r="1460">
          <cell r="A1460">
            <v>36700</v>
          </cell>
          <cell r="B1460">
            <v>1.9103308431214217</v>
          </cell>
          <cell r="C1460">
            <v>4.9703691690396461</v>
          </cell>
          <cell r="E1460">
            <v>1459</v>
          </cell>
          <cell r="F1460">
            <v>0.17499999999999999</v>
          </cell>
          <cell r="G1460">
            <v>1.5130211055919696</v>
          </cell>
        </row>
        <row r="1461">
          <cell r="A1461">
            <v>36703</v>
          </cell>
          <cell r="B1461">
            <v>1.9052563670001188</v>
          </cell>
          <cell r="C1461">
            <v>4.9735341855480852</v>
          </cell>
          <cell r="E1461">
            <v>1460</v>
          </cell>
          <cell r="F1461">
            <v>0.17460000000000001</v>
          </cell>
          <cell r="G1461">
            <v>1.5139896778243802</v>
          </cell>
        </row>
        <row r="1462">
          <cell r="A1462">
            <v>36704</v>
          </cell>
          <cell r="B1462">
            <v>1.9022106475301559</v>
          </cell>
          <cell r="C1462">
            <v>4.976692804772588</v>
          </cell>
          <cell r="E1462">
            <v>1461</v>
          </cell>
          <cell r="F1462">
            <v>0.17399999999999999</v>
          </cell>
          <cell r="G1462">
            <v>1.5149568231984818</v>
          </cell>
        </row>
        <row r="1463">
          <cell r="A1463">
            <v>36705</v>
          </cell>
          <cell r="B1463">
            <v>1.8890035595695576</v>
          </cell>
          <cell r="C1463">
            <v>4.9798483774534965</v>
          </cell>
          <cell r="E1463">
            <v>1462</v>
          </cell>
          <cell r="F1463">
            <v>0.1739</v>
          </cell>
          <cell r="G1463">
            <v>1.5159215127802663</v>
          </cell>
        </row>
        <row r="1464">
          <cell r="A1464">
            <v>36706</v>
          </cell>
          <cell r="B1464">
            <v>1.8930688325438094</v>
          </cell>
          <cell r="C1464">
            <v>4.9829840278905388</v>
          </cell>
          <cell r="E1464">
            <v>1463</v>
          </cell>
          <cell r="F1464">
            <v>0.1734</v>
          </cell>
          <cell r="G1464">
            <v>1.5168863039073333</v>
          </cell>
        </row>
        <row r="1465">
          <cell r="A1465">
            <v>36707</v>
          </cell>
          <cell r="B1465">
            <v>1.8910363687865139</v>
          </cell>
          <cell r="C1465">
            <v>4.9861284051426269</v>
          </cell>
          <cell r="E1465">
            <v>1464</v>
          </cell>
          <cell r="F1465">
            <v>0.1729</v>
          </cell>
          <cell r="G1465">
            <v>1.5178491430459582</v>
          </cell>
        </row>
        <row r="1466">
          <cell r="A1466">
            <v>36710</v>
          </cell>
          <cell r="B1466">
            <v>1.8869704047743685</v>
          </cell>
          <cell r="C1466">
            <v>4.9892713885271487</v>
          </cell>
          <cell r="D1466">
            <v>1.3852653115237867E-2</v>
          </cell>
          <cell r="E1466">
            <v>1465</v>
          </cell>
          <cell r="F1466">
            <v>0.1726</v>
          </cell>
          <cell r="G1466">
            <v>1.5188100246062792</v>
          </cell>
        </row>
        <row r="1467">
          <cell r="A1467">
            <v>36711</v>
          </cell>
          <cell r="B1467">
            <v>1.8879870253767361</v>
          </cell>
          <cell r="C1467">
            <v>4.9924095910109951</v>
          </cell>
          <cell r="E1467">
            <v>1466</v>
          </cell>
          <cell r="F1467">
            <v>0.17219999999999999</v>
          </cell>
          <cell r="G1467">
            <v>1.5197699717150226</v>
          </cell>
        </row>
        <row r="1468">
          <cell r="A1468">
            <v>36712</v>
          </cell>
          <cell r="B1468">
            <v>1.8900200073681539</v>
          </cell>
          <cell r="C1468">
            <v>4.9955514591887269</v>
          </cell>
          <cell r="E1468">
            <v>1467</v>
          </cell>
          <cell r="F1468">
            <v>0.17230000000000001</v>
          </cell>
          <cell r="G1468">
            <v>1.520728466646027</v>
          </cell>
        </row>
        <row r="1469">
          <cell r="A1469">
            <v>36713</v>
          </cell>
          <cell r="B1469">
            <v>1.8920526438406249</v>
          </cell>
          <cell r="C1469">
            <v>4.9986986899239616</v>
          </cell>
          <cell r="E1469">
            <v>1468</v>
          </cell>
          <cell r="F1469">
            <v>0.17280000000000001</v>
          </cell>
          <cell r="G1469">
            <v>1.5216880812003502</v>
          </cell>
        </row>
        <row r="1470">
          <cell r="A1470">
            <v>36714</v>
          </cell>
          <cell r="B1470">
            <v>1.8890035595695576</v>
          </cell>
          <cell r="C1470">
            <v>5.0018512902813059</v>
          </cell>
          <cell r="E1470">
            <v>1469</v>
          </cell>
          <cell r="F1470">
            <v>0.17280000000000001</v>
          </cell>
          <cell r="G1470">
            <v>1.5226508778404739</v>
          </cell>
        </row>
        <row r="1471">
          <cell r="A1471">
            <v>36717</v>
          </cell>
          <cell r="B1471">
            <v>1.8635642480695491</v>
          </cell>
          <cell r="C1471">
            <v>5.0050007952452322</v>
          </cell>
          <cell r="E1471">
            <v>1470</v>
          </cell>
          <cell r="F1471">
            <v>0.1701</v>
          </cell>
          <cell r="G1471">
            <v>1.5236142836575912</v>
          </cell>
        </row>
        <row r="1472">
          <cell r="A1472">
            <v>36718</v>
          </cell>
          <cell r="B1472">
            <v>1.8594889319449859</v>
          </cell>
          <cell r="C1472">
            <v>5.0081098420930914</v>
          </cell>
          <cell r="E1472">
            <v>1471</v>
          </cell>
          <cell r="F1472">
            <v>0.1696</v>
          </cell>
          <cell r="G1472">
            <v>1.5245643550360957</v>
          </cell>
        </row>
        <row r="1473">
          <cell r="A1473">
            <v>36719</v>
          </cell>
          <cell r="B1473">
            <v>1.8584698858941096</v>
          </cell>
          <cell r="C1473">
            <v>5.0112140170335371</v>
          </cell>
          <cell r="E1473">
            <v>1472</v>
          </cell>
          <cell r="F1473">
            <v>0.16980000000000001</v>
          </cell>
          <cell r="G1473">
            <v>1.5255124314937709</v>
          </cell>
        </row>
        <row r="1474">
          <cell r="A1474">
            <v>36720</v>
          </cell>
          <cell r="B1474">
            <v>1.857450753005363</v>
          </cell>
          <cell r="C1474">
            <v>5.0143184138143457</v>
          </cell>
          <cell r="E1474">
            <v>1473</v>
          </cell>
          <cell r="F1474">
            <v>0.1694</v>
          </cell>
          <cell r="G1474">
            <v>1.5264621332454325</v>
          </cell>
        </row>
        <row r="1475">
          <cell r="A1475">
            <v>36721</v>
          </cell>
          <cell r="B1475">
            <v>1.8584698858941096</v>
          </cell>
          <cell r="C1475">
            <v>5.0174230303188621</v>
          </cell>
          <cell r="E1475">
            <v>1474</v>
          </cell>
          <cell r="F1475">
            <v>0.16950000000000001</v>
          </cell>
          <cell r="G1475">
            <v>1.5274103533312819</v>
          </cell>
        </row>
        <row r="1476">
          <cell r="A1476">
            <v>36724</v>
          </cell>
          <cell r="B1476">
            <v>1.8584698858941096</v>
          </cell>
          <cell r="C1476">
            <v>5.0205312735210752</v>
          </cell>
          <cell r="E1476">
            <v>1475</v>
          </cell>
          <cell r="F1476">
            <v>0.16950000000000001</v>
          </cell>
          <cell r="G1476">
            <v>1.5283596810530302</v>
          </cell>
        </row>
        <row r="1477">
          <cell r="A1477">
            <v>36725</v>
          </cell>
          <cell r="B1477">
            <v>1.857450753005363</v>
          </cell>
          <cell r="C1477">
            <v>5.023641442248751</v>
          </cell>
          <cell r="E1477">
            <v>1476</v>
          </cell>
          <cell r="F1477">
            <v>0.1694</v>
          </cell>
          <cell r="G1477">
            <v>1.529309598808178</v>
          </cell>
        </row>
        <row r="1478">
          <cell r="A1478">
            <v>36726</v>
          </cell>
          <cell r="B1478">
            <v>1.8523537854773231</v>
          </cell>
          <cell r="C1478">
            <v>5.0267518311086619</v>
          </cell>
          <cell r="E1478">
            <v>1477</v>
          </cell>
          <cell r="F1478">
            <v>0.1691</v>
          </cell>
          <cell r="G1478">
            <v>1.5302595877057008</v>
          </cell>
        </row>
        <row r="1479">
          <cell r="A1479">
            <v>36727</v>
          </cell>
          <cell r="B1479">
            <v>1.817636678486112</v>
          </cell>
          <cell r="C1479">
            <v>5.029855605369665</v>
          </cell>
          <cell r="E1479">
            <v>1478</v>
          </cell>
          <cell r="F1479">
            <v>0.1658</v>
          </cell>
          <cell r="G1479">
            <v>1.5312086077185241</v>
          </cell>
        </row>
        <row r="1480">
          <cell r="A1480">
            <v>36728</v>
          </cell>
          <cell r="B1480">
            <v>1.8155913538431268</v>
          </cell>
          <cell r="C1480">
            <v>5.0329030887149351</v>
          </cell>
          <cell r="E1480">
            <v>1479</v>
          </cell>
          <cell r="F1480">
            <v>0.16520000000000001</v>
          </cell>
          <cell r="G1480">
            <v>1.5321410302143776</v>
          </cell>
        </row>
        <row r="1481">
          <cell r="A1481">
            <v>36731</v>
          </cell>
          <cell r="B1481">
            <v>1.8135456793453297</v>
          </cell>
          <cell r="C1481">
            <v>5.0359489871591352</v>
          </cell>
          <cell r="E1481">
            <v>1480</v>
          </cell>
          <cell r="F1481">
            <v>0.1653</v>
          </cell>
          <cell r="G1481">
            <v>1.5330708886534405</v>
          </cell>
        </row>
        <row r="1482">
          <cell r="A1482">
            <v>36732</v>
          </cell>
          <cell r="B1482">
            <v>1.8114996548714846</v>
          </cell>
          <cell r="C1482">
            <v>5.0389932950014904</v>
          </cell>
          <cell r="E1482">
            <v>1481</v>
          </cell>
          <cell r="F1482">
            <v>0.16489999999999999</v>
          </cell>
          <cell r="G1482">
            <v>1.5340018338284229</v>
          </cell>
        </row>
        <row r="1483">
          <cell r="A1483">
            <v>36733</v>
          </cell>
          <cell r="B1483">
            <v>1.8104765113569066</v>
          </cell>
          <cell r="C1483">
            <v>5.0420360065397558</v>
          </cell>
          <cell r="E1483">
            <v>1482</v>
          </cell>
          <cell r="F1483">
            <v>0.16489999999999999</v>
          </cell>
          <cell r="G1483">
            <v>1.5349312531611001</v>
          </cell>
        </row>
        <row r="1484">
          <cell r="A1484">
            <v>36734</v>
          </cell>
          <cell r="B1484">
            <v>1.8094532803030194</v>
          </cell>
          <cell r="C1484">
            <v>5.0450788357928413</v>
          </cell>
          <cell r="E1484">
            <v>1483</v>
          </cell>
          <cell r="F1484">
            <v>0.16470000000000001</v>
          </cell>
          <cell r="G1484">
            <v>1.5358612356093335</v>
          </cell>
        </row>
        <row r="1485">
          <cell r="A1485">
            <v>36735</v>
          </cell>
          <cell r="B1485">
            <v>1.8084299616951682</v>
          </cell>
          <cell r="C1485">
            <v>5.0481217806091125</v>
          </cell>
          <cell r="E1485">
            <v>1484</v>
          </cell>
          <cell r="F1485">
            <v>0.16439999999999999</v>
          </cell>
          <cell r="G1485">
            <v>1.5367907344026919</v>
          </cell>
        </row>
        <row r="1486">
          <cell r="A1486">
            <v>36738</v>
          </cell>
          <cell r="B1486">
            <v>1.8063830617582877</v>
          </cell>
          <cell r="C1486">
            <v>5.0511648388352253</v>
          </cell>
          <cell r="E1486">
            <v>1485</v>
          </cell>
          <cell r="F1486">
            <v>0.16389999999999999</v>
          </cell>
          <cell r="G1486">
            <v>1.5377192237720079</v>
          </cell>
        </row>
        <row r="1487">
          <cell r="A1487">
            <v>36739</v>
          </cell>
          <cell r="B1487">
            <v>1.8053594803992823</v>
          </cell>
          <cell r="C1487">
            <v>5.0542062850375657</v>
          </cell>
          <cell r="D1487">
            <v>1.3014905675352795E-2</v>
          </cell>
          <cell r="E1487">
            <v>1486</v>
          </cell>
          <cell r="F1487">
            <v>0.16400000000000001</v>
          </cell>
          <cell r="G1487">
            <v>1.5386456517072054</v>
          </cell>
        </row>
        <row r="1488">
          <cell r="A1488">
            <v>36740</v>
          </cell>
          <cell r="B1488">
            <v>1.8053594803992823</v>
          </cell>
          <cell r="C1488">
            <v>5.057247838115094</v>
          </cell>
          <cell r="E1488">
            <v>1487</v>
          </cell>
          <cell r="F1488">
            <v>0.16439999999999999</v>
          </cell>
          <cell r="G1488">
            <v>1.539573162672865</v>
          </cell>
        </row>
        <row r="1489">
          <cell r="A1489">
            <v>36741</v>
          </cell>
          <cell r="B1489">
            <v>1.8053594803992823</v>
          </cell>
          <cell r="C1489">
            <v>5.0602912215581837</v>
          </cell>
          <cell r="E1489">
            <v>1488</v>
          </cell>
          <cell r="F1489">
            <v>0.1643</v>
          </cell>
          <cell r="G1489">
            <v>1.5405033331136582</v>
          </cell>
        </row>
        <row r="1490">
          <cell r="A1490">
            <v>36742</v>
          </cell>
          <cell r="B1490">
            <v>1.8053594803992823</v>
          </cell>
          <cell r="C1490">
            <v>5.0633364364683242</v>
          </cell>
          <cell r="E1490">
            <v>1489</v>
          </cell>
          <cell r="F1490">
            <v>0.16439999999999999</v>
          </cell>
          <cell r="G1490">
            <v>1.5414335401990795</v>
          </cell>
        </row>
        <row r="1491">
          <cell r="A1491">
            <v>36745</v>
          </cell>
          <cell r="B1491">
            <v>1.8063830617582877</v>
          </cell>
          <cell r="C1491">
            <v>5.0663834839476669</v>
          </cell>
          <cell r="E1491">
            <v>1490</v>
          </cell>
          <cell r="F1491">
            <v>0.1648</v>
          </cell>
          <cell r="G1491">
            <v>1.5423648346320449</v>
          </cell>
        </row>
        <row r="1492">
          <cell r="A1492">
            <v>36746</v>
          </cell>
          <cell r="B1492">
            <v>1.807406555518698</v>
          </cell>
          <cell r="C1492">
            <v>5.0694340937175921</v>
          </cell>
          <cell r="E1492">
            <v>1491</v>
          </cell>
          <cell r="F1492">
            <v>0.16489999999999999</v>
          </cell>
          <cell r="G1492">
            <v>1.5432987951800685</v>
          </cell>
        </row>
        <row r="1493">
          <cell r="A1493">
            <v>36747</v>
          </cell>
          <cell r="B1493">
            <v>1.8063830617582877</v>
          </cell>
          <cell r="C1493">
            <v>5.0724882698555103</v>
          </cell>
          <cell r="E1493">
            <v>1492</v>
          </cell>
          <cell r="F1493">
            <v>0.16539999999999999</v>
          </cell>
          <cell r="G1493">
            <v>1.544233847345396</v>
          </cell>
        </row>
        <row r="1494">
          <cell r="A1494">
            <v>36748</v>
          </cell>
          <cell r="B1494">
            <v>1.8084299616951682</v>
          </cell>
          <cell r="C1494">
            <v>5.0755425554860549</v>
          </cell>
          <cell r="E1494">
            <v>1493</v>
          </cell>
          <cell r="F1494">
            <v>0.1656</v>
          </cell>
          <cell r="G1494">
            <v>1.5451720973012408</v>
          </cell>
        </row>
        <row r="1495">
          <cell r="A1495">
            <v>36749</v>
          </cell>
          <cell r="B1495">
            <v>1.8114996548714846</v>
          </cell>
          <cell r="C1495">
            <v>5.078602143229122</v>
          </cell>
          <cell r="E1495">
            <v>1494</v>
          </cell>
          <cell r="F1495">
            <v>0.16600000000000001</v>
          </cell>
          <cell r="G1495">
            <v>1.546111970150964</v>
          </cell>
        </row>
        <row r="1496">
          <cell r="A1496">
            <v>36752</v>
          </cell>
          <cell r="B1496">
            <v>1.8135456793453297</v>
          </cell>
          <cell r="C1496">
            <v>5.0816687719056848</v>
          </cell>
          <cell r="E1496">
            <v>1495</v>
          </cell>
          <cell r="F1496">
            <v>0.16600000000000001</v>
          </cell>
          <cell r="G1496">
            <v>1.5470545210911069</v>
          </cell>
        </row>
        <row r="1497">
          <cell r="A1497">
            <v>36753</v>
          </cell>
          <cell r="B1497">
            <v>1.8094532803030194</v>
          </cell>
          <cell r="C1497">
            <v>5.0847407180540696</v>
          </cell>
          <cell r="E1497">
            <v>1496</v>
          </cell>
          <cell r="F1497">
            <v>0.16470000000000001</v>
          </cell>
          <cell r="G1497">
            <v>1.5479976466353482</v>
          </cell>
        </row>
        <row r="1498">
          <cell r="A1498">
            <v>36754</v>
          </cell>
          <cell r="B1498">
            <v>1.807406555518698</v>
          </cell>
          <cell r="C1498">
            <v>5.0878075849779938</v>
          </cell>
          <cell r="E1498">
            <v>1497</v>
          </cell>
          <cell r="F1498">
            <v>0.16439999999999999</v>
          </cell>
          <cell r="G1498">
            <v>1.5489344903496818</v>
          </cell>
        </row>
        <row r="1499">
          <cell r="A1499">
            <v>36755</v>
          </cell>
          <cell r="B1499">
            <v>1.8094532803030194</v>
          </cell>
          <cell r="C1499">
            <v>5.0908728305720965</v>
          </cell>
          <cell r="E1499">
            <v>1498</v>
          </cell>
          <cell r="F1499">
            <v>0.1653</v>
          </cell>
          <cell r="G1499">
            <v>1.5498703166634809</v>
          </cell>
        </row>
        <row r="1500">
          <cell r="A1500">
            <v>36756</v>
          </cell>
          <cell r="B1500">
            <v>1.8104765113569066</v>
          </cell>
          <cell r="C1500">
            <v>5.0939433960863916</v>
          </cell>
          <cell r="E1500">
            <v>1499</v>
          </cell>
          <cell r="F1500">
            <v>0.16600000000000001</v>
          </cell>
          <cell r="G1500">
            <v>1.5508114631582877</v>
          </cell>
        </row>
        <row r="1501">
          <cell r="A1501">
            <v>36759</v>
          </cell>
          <cell r="B1501">
            <v>1.8166140598889768</v>
          </cell>
          <cell r="C1501">
            <v>5.097017551042657</v>
          </cell>
          <cell r="E1501">
            <v>1500</v>
          </cell>
          <cell r="F1501">
            <v>0.16569999999999999</v>
          </cell>
          <cell r="G1501">
            <v>1.5517568790342422</v>
          </cell>
        </row>
        <row r="1502">
          <cell r="A1502">
            <v>36760</v>
          </cell>
          <cell r="B1502">
            <v>1.8094532800000001</v>
          </cell>
          <cell r="C1502">
            <v>5.1001039889582316</v>
          </cell>
          <cell r="E1502">
            <v>1501</v>
          </cell>
          <cell r="F1502">
            <v>0.16589999999999999</v>
          </cell>
          <cell r="G1502">
            <v>1.5527012857611016</v>
          </cell>
        </row>
        <row r="1503">
          <cell r="A1503">
            <v>36761</v>
          </cell>
          <cell r="B1503">
            <v>1.7828184975230421</v>
          </cell>
          <cell r="C1503">
            <v>5.1031801222552851</v>
          </cell>
          <cell r="E1503">
            <v>1502</v>
          </cell>
          <cell r="F1503">
            <v>0.1656</v>
          </cell>
          <cell r="G1503">
            <v>1.55364732494675</v>
          </cell>
        </row>
        <row r="1504">
          <cell r="A1504">
            <v>36762</v>
          </cell>
          <cell r="B1504">
            <v>1.8063830617582877</v>
          </cell>
          <cell r="C1504">
            <v>5.106212803561335</v>
          </cell>
          <cell r="E1504">
            <v>1503</v>
          </cell>
          <cell r="F1504">
            <v>0.16600000000000001</v>
          </cell>
          <cell r="G1504">
            <v>1.5545923529739276</v>
          </cell>
        </row>
        <row r="1505">
          <cell r="A1505">
            <v>36763</v>
          </cell>
          <cell r="B1505">
            <v>1.8094532803030194</v>
          </cell>
          <cell r="C1505">
            <v>5.1092873956673639</v>
          </cell>
          <cell r="E1505">
            <v>1504</v>
          </cell>
          <cell r="F1505">
            <v>0.16600000000000001</v>
          </cell>
          <cell r="G1505">
            <v>1.5555400737807792</v>
          </cell>
        </row>
        <row r="1506">
          <cell r="A1506">
            <v>36766</v>
          </cell>
          <cell r="B1506">
            <v>1.8104765113569066</v>
          </cell>
          <cell r="C1506">
            <v>5.1123690679467311</v>
          </cell>
          <cell r="E1506">
            <v>1505</v>
          </cell>
          <cell r="F1506">
            <v>0.16600000000000001</v>
          </cell>
          <cell r="G1506">
            <v>1.5564883723434175</v>
          </cell>
        </row>
        <row r="1507">
          <cell r="A1507">
            <v>36767</v>
          </cell>
          <cell r="B1507">
            <v>1.8114996548714846</v>
          </cell>
          <cell r="C1507">
            <v>5.1154543426516996</v>
          </cell>
          <cell r="E1507">
            <v>1506</v>
          </cell>
          <cell r="F1507">
            <v>0.16600000000000001</v>
          </cell>
          <cell r="G1507">
            <v>1.5574372490140578</v>
          </cell>
        </row>
        <row r="1508">
          <cell r="A1508">
            <v>36768</v>
          </cell>
          <cell r="B1508">
            <v>1.8094532803030194</v>
          </cell>
          <cell r="C1508">
            <v>5.1185432239104411</v>
          </cell>
          <cell r="E1508">
            <v>1507</v>
          </cell>
          <cell r="F1508">
            <v>0.16470000000000001</v>
          </cell>
          <cell r="G1508">
            <v>1.5583867041451298</v>
          </cell>
        </row>
        <row r="1509">
          <cell r="A1509">
            <v>36769</v>
          </cell>
          <cell r="B1509">
            <v>1.8053594803992823</v>
          </cell>
          <cell r="C1509">
            <v>5.121630478852734</v>
          </cell>
          <cell r="E1509">
            <v>1508</v>
          </cell>
          <cell r="F1509">
            <v>0.1641</v>
          </cell>
          <cell r="G1509">
            <v>1.5593298352871265</v>
          </cell>
        </row>
        <row r="1510">
          <cell r="A1510">
            <v>36770</v>
          </cell>
          <cell r="B1510">
            <v>1.8043358114263608</v>
          </cell>
          <cell r="C1510">
            <v>5.1247126068994335</v>
          </cell>
          <cell r="D1510">
            <v>1.3950028527841107E-2</v>
          </cell>
          <cell r="E1510">
            <v>1509</v>
          </cell>
          <cell r="F1510">
            <v>0.16400000000000001</v>
          </cell>
          <cell r="G1510">
            <v>1.5602703467823047</v>
          </cell>
        </row>
        <row r="1511">
          <cell r="A1511">
            <v>36773</v>
          </cell>
          <cell r="B1511">
            <v>1.807406555518698</v>
          </cell>
          <cell r="C1511">
            <v>5.1277948410593988</v>
          </cell>
          <cell r="E1511">
            <v>1510</v>
          </cell>
          <cell r="F1511">
            <v>0.16400000000000001</v>
          </cell>
          <cell r="G1511">
            <v>1.5612108933301265</v>
          </cell>
        </row>
        <row r="1512">
          <cell r="A1512">
            <v>36774</v>
          </cell>
          <cell r="B1512">
            <v>1.8084299616951682</v>
          </cell>
          <cell r="C1512">
            <v>5.1308841777297607</v>
          </cell>
          <cell r="E1512">
            <v>1511</v>
          </cell>
          <cell r="F1512">
            <v>0.16389999999999999</v>
          </cell>
          <cell r="G1512">
            <v>1.5621520068488008</v>
          </cell>
        </row>
        <row r="1513">
          <cell r="A1513">
            <v>36775</v>
          </cell>
          <cell r="B1513">
            <v>1.8125227108627406</v>
          </cell>
          <cell r="C1513">
            <v>5.1339771259554254</v>
          </cell>
          <cell r="E1513">
            <v>1512</v>
          </cell>
          <cell r="F1513">
            <v>0.1653</v>
          </cell>
          <cell r="G1513">
            <v>1.563093154774766</v>
          </cell>
        </row>
        <row r="1514">
          <cell r="A1514">
            <v>36777</v>
          </cell>
          <cell r="B1514">
            <v>1.8135456793453297</v>
          </cell>
          <cell r="C1514">
            <v>5.1370789426680403</v>
          </cell>
          <cell r="E1514">
            <v>1513</v>
          </cell>
          <cell r="F1514">
            <v>0.16550000000000001</v>
          </cell>
          <cell r="G1514">
            <v>1.5640423307334614</v>
          </cell>
        </row>
        <row r="1515">
          <cell r="A1515">
            <v>36780</v>
          </cell>
          <cell r="B1515">
            <v>1.817636678486112</v>
          </cell>
          <cell r="C1515">
            <v>5.1401843851083511</v>
          </cell>
          <cell r="E1515">
            <v>1514</v>
          </cell>
          <cell r="F1515">
            <v>0.1658</v>
          </cell>
          <cell r="G1515">
            <v>1.5649931488497126</v>
          </cell>
        </row>
        <row r="1516">
          <cell r="A1516">
            <v>36781</v>
          </cell>
          <cell r="B1516">
            <v>1.817636678486112</v>
          </cell>
          <cell r="C1516">
            <v>5.1432987143325359</v>
          </cell>
          <cell r="E1516">
            <v>1515</v>
          </cell>
          <cell r="F1516">
            <v>0.16589999999999999</v>
          </cell>
          <cell r="G1516">
            <v>1.5659461442877531</v>
          </cell>
        </row>
        <row r="1517">
          <cell r="A1517">
            <v>36782</v>
          </cell>
          <cell r="B1517">
            <v>1.8186592096491871</v>
          </cell>
          <cell r="C1517">
            <v>5.1464149304630631</v>
          </cell>
          <cell r="E1517">
            <v>1516</v>
          </cell>
          <cell r="F1517">
            <v>0.16600000000000001</v>
          </cell>
          <cell r="G1517">
            <v>1.5669002533805301</v>
          </cell>
        </row>
        <row r="1518">
          <cell r="A1518">
            <v>36783</v>
          </cell>
          <cell r="B1518">
            <v>1.8196816533935234</v>
          </cell>
          <cell r="C1518">
            <v>5.1495347887663838</v>
          </cell>
          <cell r="E1518">
            <v>1517</v>
          </cell>
          <cell r="F1518">
            <v>0.16600000000000001</v>
          </cell>
          <cell r="G1518">
            <v>1.567855477410514</v>
          </cell>
        </row>
        <row r="1519">
          <cell r="A1519">
            <v>36784</v>
          </cell>
          <cell r="B1519">
            <v>1.8186592096491871</v>
          </cell>
          <cell r="C1519">
            <v>5.1526582934259268</v>
          </cell>
          <cell r="E1519">
            <v>1518</v>
          </cell>
          <cell r="F1519">
            <v>0.16600000000000001</v>
          </cell>
          <cell r="G1519">
            <v>1.5688112837704487</v>
          </cell>
        </row>
        <row r="1520">
          <cell r="A1520">
            <v>36787</v>
          </cell>
          <cell r="B1520">
            <v>1.8186592096491871</v>
          </cell>
          <cell r="C1520">
            <v>5.155781936579098</v>
          </cell>
          <cell r="E1520">
            <v>1519</v>
          </cell>
          <cell r="F1520">
            <v>0.16600000000000001</v>
          </cell>
          <cell r="G1520">
            <v>1.569767672815338</v>
          </cell>
        </row>
        <row r="1521">
          <cell r="A1521">
            <v>36788</v>
          </cell>
          <cell r="B1521">
            <v>1.8186592096491871</v>
          </cell>
          <cell r="C1521">
            <v>5.1589074733463987</v>
          </cell>
          <cell r="E1521">
            <v>1520</v>
          </cell>
          <cell r="F1521">
            <v>0.16589999999999999</v>
          </cell>
          <cell r="G1521">
            <v>1.5707246449004022</v>
          </cell>
        </row>
        <row r="1522">
          <cell r="A1522">
            <v>36789</v>
          </cell>
          <cell r="B1522">
            <v>1.817636678486112</v>
          </cell>
          <cell r="C1522">
            <v>5.1620349048757754</v>
          </cell>
          <cell r="E1522">
            <v>1521</v>
          </cell>
          <cell r="F1522">
            <v>0.16600000000000001</v>
          </cell>
          <cell r="G1522">
            <v>1.571681665466796</v>
          </cell>
        </row>
        <row r="1523">
          <cell r="A1523">
            <v>36790</v>
          </cell>
          <cell r="B1523">
            <v>1.8186592096491871</v>
          </cell>
          <cell r="C1523">
            <v>5.1651624728686851</v>
          </cell>
          <cell r="E1523">
            <v>1522</v>
          </cell>
          <cell r="F1523">
            <v>0.16600000000000001</v>
          </cell>
          <cell r="G1523">
            <v>1.5726398043726388</v>
          </cell>
        </row>
        <row r="1524">
          <cell r="A1524">
            <v>36791</v>
          </cell>
          <cell r="B1524">
            <v>1.817636678486112</v>
          </cell>
          <cell r="C1524">
            <v>5.1682936963022241</v>
          </cell>
          <cell r="E1524">
            <v>1523</v>
          </cell>
          <cell r="F1524">
            <v>0.16600000000000001</v>
          </cell>
          <cell r="G1524">
            <v>1.5735985273854183</v>
          </cell>
        </row>
        <row r="1525">
          <cell r="A1525">
            <v>36794</v>
          </cell>
          <cell r="B1525">
            <v>1.8166140598889768</v>
          </cell>
          <cell r="C1525">
            <v>5.171425056364753</v>
          </cell>
          <cell r="E1525">
            <v>1524</v>
          </cell>
          <cell r="F1525">
            <v>0.16600000000000001</v>
          </cell>
          <cell r="G1525">
            <v>1.5745578348612215</v>
          </cell>
        </row>
        <row r="1526">
          <cell r="A1526">
            <v>36795</v>
          </cell>
          <cell r="B1526">
            <v>1.8145685603339068</v>
          </cell>
          <cell r="C1526">
            <v>5.1745565508537714</v>
          </cell>
          <cell r="E1526">
            <v>1525</v>
          </cell>
          <cell r="F1526">
            <v>0.16600000000000001</v>
          </cell>
          <cell r="G1526">
            <v>1.5755177271563525</v>
          </cell>
        </row>
        <row r="1527">
          <cell r="A1527">
            <v>36796</v>
          </cell>
          <cell r="B1527">
            <v>1.8114996548714846</v>
          </cell>
          <cell r="C1527">
            <v>5.1776864133973879</v>
          </cell>
          <cell r="E1527">
            <v>1526</v>
          </cell>
          <cell r="F1527">
            <v>0.16589999999999999</v>
          </cell>
          <cell r="G1527">
            <v>1.5764782046273329</v>
          </cell>
        </row>
        <row r="1528">
          <cell r="A1528">
            <v>36797</v>
          </cell>
          <cell r="B1528">
            <v>1.8125227108627406</v>
          </cell>
          <cell r="C1528">
            <v>5.1808128724476887</v>
          </cell>
          <cell r="E1528">
            <v>1527</v>
          </cell>
          <cell r="F1528">
            <v>0.16589999999999999</v>
          </cell>
          <cell r="G1528">
            <v>1.5774387307572297</v>
          </cell>
        </row>
        <row r="1529">
          <cell r="A1529">
            <v>36798</v>
          </cell>
          <cell r="B1529">
            <v>1.817636678486112</v>
          </cell>
          <cell r="C1529">
            <v>5.1839429861117026</v>
          </cell>
          <cell r="E1529">
            <v>1528</v>
          </cell>
          <cell r="F1529">
            <v>0.16600000000000001</v>
          </cell>
          <cell r="G1529">
            <v>1.5783998421222687</v>
          </cell>
        </row>
        <row r="1530">
          <cell r="A1530">
            <v>36801</v>
          </cell>
          <cell r="B1530">
            <v>1.8186592096491871</v>
          </cell>
          <cell r="C1530">
            <v>5.1870838277486149</v>
          </cell>
          <cell r="D1530">
            <v>1.2170676803458402E-2</v>
          </cell>
          <cell r="E1530">
            <v>1529</v>
          </cell>
          <cell r="F1530">
            <v>0.16589999999999999</v>
          </cell>
          <cell r="G1530">
            <v>1.5793620766071155</v>
          </cell>
        </row>
        <row r="1531">
          <cell r="A1531">
            <v>36802</v>
          </cell>
          <cell r="B1531">
            <v>1.817636678486112</v>
          </cell>
          <cell r="C1531">
            <v>5.1902283403401341</v>
          </cell>
          <cell r="E1531">
            <v>1530</v>
          </cell>
          <cell r="F1531">
            <v>0.16569999999999999</v>
          </cell>
          <cell r="G1531">
            <v>1.5803243598398913</v>
          </cell>
        </row>
        <row r="1532">
          <cell r="A1532">
            <v>36803</v>
          </cell>
          <cell r="B1532">
            <v>1.8196816499999999</v>
          </cell>
          <cell r="C1532">
            <v>5.1933729901405075</v>
          </cell>
          <cell r="E1532">
            <v>1531</v>
          </cell>
          <cell r="F1532">
            <v>0.16600000000000001</v>
          </cell>
          <cell r="G1532">
            <v>1.5812861528734632</v>
          </cell>
        </row>
        <row r="1533">
          <cell r="A1533">
            <v>36804</v>
          </cell>
          <cell r="B1533">
            <v>1.8196816533935234</v>
          </cell>
          <cell r="C1533">
            <v>5.1965230853177626</v>
          </cell>
          <cell r="E1533">
            <v>1532</v>
          </cell>
          <cell r="F1533">
            <v>0.16589999999999999</v>
          </cell>
          <cell r="G1533">
            <v>1.5822501469300387</v>
          </cell>
        </row>
        <row r="1534">
          <cell r="A1534">
            <v>36805</v>
          </cell>
          <cell r="B1534">
            <v>1.8166140598889768</v>
          </cell>
          <cell r="C1534">
            <v>5.1996750912243588</v>
          </cell>
          <cell r="E1534">
            <v>1533</v>
          </cell>
          <cell r="F1534">
            <v>0.16600000000000001</v>
          </cell>
          <cell r="G1534">
            <v>1.5832141898236851</v>
          </cell>
        </row>
        <row r="1535">
          <cell r="A1535">
            <v>36808</v>
          </cell>
          <cell r="B1535">
            <v>1.8166140598889768</v>
          </cell>
          <cell r="C1535">
            <v>5.20282369218355</v>
          </cell>
          <cell r="E1535">
            <v>1534</v>
          </cell>
          <cell r="F1535">
            <v>0.16589999999999999</v>
          </cell>
          <cell r="G1535">
            <v>1.5841793592628171</v>
          </cell>
        </row>
        <row r="1536">
          <cell r="A1536">
            <v>36809</v>
          </cell>
          <cell r="B1536">
            <v>1.8155913538431268</v>
          </cell>
          <cell r="C1536">
            <v>5.2059741997403313</v>
          </cell>
          <cell r="E1536">
            <v>1535</v>
          </cell>
          <cell r="F1536">
            <v>0.16589999999999999</v>
          </cell>
          <cell r="G1536">
            <v>1.5851445775985662</v>
          </cell>
        </row>
        <row r="1537">
          <cell r="A1537">
            <v>36810</v>
          </cell>
          <cell r="B1537">
            <v>1.8135456793453297</v>
          </cell>
          <cell r="C1537">
            <v>5.209124840322124</v>
          </cell>
          <cell r="E1537">
            <v>1536</v>
          </cell>
          <cell r="F1537">
            <v>0.16600000000000001</v>
          </cell>
          <cell r="G1537">
            <v>1.586110384028353</v>
          </cell>
        </row>
        <row r="1538">
          <cell r="A1538">
            <v>36812</v>
          </cell>
          <cell r="B1538">
            <v>1.8155913538431268</v>
          </cell>
          <cell r="C1538">
            <v>5.2122738356045692</v>
          </cell>
          <cell r="E1538">
            <v>1537</v>
          </cell>
          <cell r="F1538">
            <v>0.16600000000000001</v>
          </cell>
          <cell r="G1538">
            <v>1.5870773190644296</v>
          </cell>
        </row>
        <row r="1539">
          <cell r="A1539">
            <v>36815</v>
          </cell>
          <cell r="B1539">
            <v>1.8166140598889768</v>
          </cell>
          <cell r="C1539">
            <v>5.2154282887078312</v>
          </cell>
          <cell r="E1539">
            <v>1538</v>
          </cell>
          <cell r="F1539">
            <v>0.16600000000000001</v>
          </cell>
          <cell r="G1539">
            <v>1.5880448435697974</v>
          </cell>
        </row>
        <row r="1540">
          <cell r="A1540">
            <v>36816</v>
          </cell>
          <cell r="B1540">
            <v>1.8166140598889768</v>
          </cell>
          <cell r="C1540">
            <v>5.2185864288270345</v>
          </cell>
          <cell r="E1540">
            <v>1539</v>
          </cell>
          <cell r="F1540">
            <v>0.16600000000000001</v>
          </cell>
          <cell r="G1540">
            <v>1.5890129579038126</v>
          </cell>
        </row>
        <row r="1541">
          <cell r="A1541">
            <v>36817</v>
          </cell>
          <cell r="B1541">
            <v>1.8166140598889768</v>
          </cell>
          <cell r="C1541">
            <v>5.2217464813201522</v>
          </cell>
          <cell r="E1541">
            <v>1540</v>
          </cell>
          <cell r="F1541">
            <v>0.16600000000000001</v>
          </cell>
          <cell r="G1541">
            <v>1.5899816624260505</v>
          </cell>
        </row>
        <row r="1542">
          <cell r="A1542">
            <v>36818</v>
          </cell>
          <cell r="B1542">
            <v>1.8166140598889768</v>
          </cell>
          <cell r="C1542">
            <v>5.2249084473451992</v>
          </cell>
          <cell r="E1542">
            <v>1541</v>
          </cell>
          <cell r="F1542">
            <v>0.16600000000000001</v>
          </cell>
          <cell r="G1542">
            <v>1.5909509574963057</v>
          </cell>
        </row>
        <row r="1543">
          <cell r="A1543">
            <v>36819</v>
          </cell>
          <cell r="B1543">
            <v>1.817636678486112</v>
          </cell>
          <cell r="C1543">
            <v>5.2280723280608923</v>
          </cell>
          <cell r="E1543">
            <v>1542</v>
          </cell>
          <cell r="F1543">
            <v>0.16600000000000001</v>
          </cell>
          <cell r="G1543">
            <v>1.5919208434745915</v>
          </cell>
        </row>
        <row r="1544">
          <cell r="A1544">
            <v>36822</v>
          </cell>
          <cell r="B1544">
            <v>1.8166140598889768</v>
          </cell>
          <cell r="C1544">
            <v>5.231239906734646</v>
          </cell>
          <cell r="E1544">
            <v>1543</v>
          </cell>
          <cell r="F1544">
            <v>0.16600000000000001</v>
          </cell>
          <cell r="G1544">
            <v>1.5928913207211415</v>
          </cell>
        </row>
        <row r="1545">
          <cell r="A1545">
            <v>36823</v>
          </cell>
          <cell r="B1545">
            <v>1.8155913538431268</v>
          </cell>
          <cell r="C1545">
            <v>5.2344076213897219</v>
          </cell>
          <cell r="E1545">
            <v>1544</v>
          </cell>
          <cell r="F1545">
            <v>0.16600000000000001</v>
          </cell>
          <cell r="G1545">
            <v>1.5938623895964084</v>
          </cell>
        </row>
        <row r="1546">
          <cell r="A1546">
            <v>36824</v>
          </cell>
          <cell r="B1546">
            <v>1.8155913538431268</v>
          </cell>
          <cell r="C1546">
            <v>5.2375754697963508</v>
          </cell>
          <cell r="E1546">
            <v>1545</v>
          </cell>
          <cell r="F1546">
            <v>0.16600000000000001</v>
          </cell>
          <cell r="G1546">
            <v>1.5948340504610647</v>
          </cell>
        </row>
        <row r="1547">
          <cell r="A1547">
            <v>36825</v>
          </cell>
          <cell r="B1547">
            <v>1.8166140598889768</v>
          </cell>
          <cell r="C1547">
            <v>5.2407452353757051</v>
          </cell>
          <cell r="E1547">
            <v>1546</v>
          </cell>
          <cell r="F1547">
            <v>0.16600000000000001</v>
          </cell>
          <cell r="G1547">
            <v>1.5958063036760031</v>
          </cell>
        </row>
        <row r="1548">
          <cell r="A1548">
            <v>36826</v>
          </cell>
          <cell r="B1548">
            <v>1.8166140598889768</v>
          </cell>
          <cell r="C1548">
            <v>5.2439187058686647</v>
          </cell>
          <cell r="E1548">
            <v>1547</v>
          </cell>
          <cell r="F1548">
            <v>0.16600000000000001</v>
          </cell>
          <cell r="G1548">
            <v>1.5967791496023358</v>
          </cell>
        </row>
        <row r="1549">
          <cell r="A1549">
            <v>36829</v>
          </cell>
          <cell r="B1549">
            <v>1.8166140598889768</v>
          </cell>
          <cell r="C1549">
            <v>5.2470940980186631</v>
          </cell>
          <cell r="E1549">
            <v>1548</v>
          </cell>
          <cell r="F1549">
            <v>0.16600000000000001</v>
          </cell>
          <cell r="G1549">
            <v>1.5977525886013957</v>
          </cell>
        </row>
        <row r="1550">
          <cell r="A1550">
            <v>36830</v>
          </cell>
          <cell r="B1550">
            <v>1.817636678486112</v>
          </cell>
          <cell r="C1550">
            <v>5.2502714129893366</v>
          </cell>
          <cell r="E1550">
            <v>1549</v>
          </cell>
          <cell r="F1550">
            <v>0.16589999999999999</v>
          </cell>
          <cell r="G1550">
            <v>1.5987266210347355</v>
          </cell>
        </row>
        <row r="1551">
          <cell r="A1551">
            <v>36831</v>
          </cell>
          <cell r="B1551">
            <v>1.8155913538431268</v>
          </cell>
          <cell r="C1551">
            <v>5.2534524416200892</v>
          </cell>
          <cell r="D1551">
            <v>1.2794976151422777E-2</v>
          </cell>
          <cell r="E1551">
            <v>1550</v>
          </cell>
          <cell r="F1551">
            <v>0.1653</v>
          </cell>
          <cell r="G1551">
            <v>1.5997007028137022</v>
          </cell>
        </row>
        <row r="1552">
          <cell r="A1552">
            <v>36833</v>
          </cell>
          <cell r="B1552">
            <v>1.8125227108627406</v>
          </cell>
          <cell r="C1552">
            <v>5.2566318158970331</v>
          </cell>
          <cell r="E1552">
            <v>1551</v>
          </cell>
          <cell r="F1552">
            <v>0.16450000000000001</v>
          </cell>
          <cell r="G1552">
            <v>1.6006721084164846</v>
          </cell>
        </row>
        <row r="1553">
          <cell r="A1553">
            <v>36836</v>
          </cell>
          <cell r="B1553">
            <v>1.8084299616951682</v>
          </cell>
          <cell r="C1553">
            <v>5.2598077374133521</v>
          </cell>
          <cell r="E1553">
            <v>1552</v>
          </cell>
          <cell r="F1553">
            <v>0.16400000000000001</v>
          </cell>
          <cell r="G1553">
            <v>1.6016397390785737</v>
          </cell>
        </row>
        <row r="1554">
          <cell r="A1554">
            <v>36837</v>
          </cell>
          <cell r="B1554">
            <v>1.8104765113569066</v>
          </cell>
          <cell r="C1554">
            <v>5.2629784020483834</v>
          </cell>
          <cell r="E1554">
            <v>1553</v>
          </cell>
          <cell r="F1554">
            <v>0.16439999999999999</v>
          </cell>
          <cell r="G1554">
            <v>1.6026052235092374</v>
          </cell>
        </row>
        <row r="1555">
          <cell r="A1555">
            <v>36838</v>
          </cell>
          <cell r="B1555">
            <v>1.8145685603339068</v>
          </cell>
          <cell r="C1555">
            <v>5.2661545683072788</v>
          </cell>
          <cell r="E1555">
            <v>1554</v>
          </cell>
          <cell r="F1555">
            <v>0.16500000000000001</v>
          </cell>
          <cell r="G1555">
            <v>1.60357347629729</v>
          </cell>
        </row>
        <row r="1556">
          <cell r="A1556">
            <v>36839</v>
          </cell>
          <cell r="B1556">
            <v>1.8155913538431268</v>
          </cell>
          <cell r="C1556">
            <v>5.2693398344784486</v>
          </cell>
          <cell r="E1556">
            <v>1555</v>
          </cell>
          <cell r="F1556">
            <v>0.16550000000000001</v>
          </cell>
          <cell r="G1556">
            <v>1.604545594187629</v>
          </cell>
        </row>
        <row r="1557">
          <cell r="A1557">
            <v>36840</v>
          </cell>
          <cell r="B1557">
            <v>1.8166140598889768</v>
          </cell>
          <cell r="C1557">
            <v>5.2725288237597621</v>
          </cell>
          <cell r="E1557">
            <v>1556</v>
          </cell>
          <cell r="F1557">
            <v>0.1656</v>
          </cell>
          <cell r="G1557">
            <v>1.6055210351902964</v>
          </cell>
        </row>
        <row r="1558">
          <cell r="A1558">
            <v>36843</v>
          </cell>
          <cell r="B1558">
            <v>1.8166140598889768</v>
          </cell>
          <cell r="C1558">
            <v>5.2757215404238993</v>
          </cell>
          <cell r="E1558">
            <v>1557</v>
          </cell>
          <cell r="F1558">
            <v>0.16600000000000001</v>
          </cell>
          <cell r="G1558">
            <v>1.6064976161376683</v>
          </cell>
        </row>
        <row r="1559">
          <cell r="A1559">
            <v>36844</v>
          </cell>
          <cell r="B1559">
            <v>1.817636678486112</v>
          </cell>
          <cell r="C1559">
            <v>5.2789161903993636</v>
          </cell>
          <cell r="E1559">
            <v>1558</v>
          </cell>
          <cell r="F1559">
            <v>0.16600000000000001</v>
          </cell>
          <cell r="G1559">
            <v>1.6074769797721662</v>
          </cell>
        </row>
        <row r="1560">
          <cell r="A1560">
            <v>36846</v>
          </cell>
          <cell r="B1560">
            <v>1.817636678486112</v>
          </cell>
          <cell r="C1560">
            <v>5.2821145742961386</v>
          </cell>
          <cell r="E1560">
            <v>1559</v>
          </cell>
          <cell r="F1560">
            <v>0.16600000000000001</v>
          </cell>
          <cell r="G1560">
            <v>1.6084569404527593</v>
          </cell>
        </row>
        <row r="1561">
          <cell r="A1561">
            <v>36847</v>
          </cell>
          <cell r="B1561">
            <v>1.8186592096491871</v>
          </cell>
          <cell r="C1561">
            <v>5.2853148960262075</v>
          </cell>
          <cell r="E1561">
            <v>1560</v>
          </cell>
          <cell r="F1561">
            <v>0.16600000000000001</v>
          </cell>
          <cell r="G1561">
            <v>1.6094374985434228</v>
          </cell>
        </row>
        <row r="1562">
          <cell r="A1562">
            <v>36850</v>
          </cell>
          <cell r="B1562">
            <v>1.817636678486112</v>
          </cell>
          <cell r="C1562">
            <v>5.2885189582300587</v>
          </cell>
          <cell r="E1562">
            <v>1561</v>
          </cell>
          <cell r="F1562">
            <v>0.16600000000000001</v>
          </cell>
          <cell r="G1562">
            <v>1.6104186544083536</v>
          </cell>
        </row>
        <row r="1563">
          <cell r="A1563">
            <v>36851</v>
          </cell>
          <cell r="B1563">
            <v>1.817636678486112</v>
          </cell>
          <cell r="C1563">
            <v>5.2917231602411743</v>
          </cell>
          <cell r="E1563">
            <v>1562</v>
          </cell>
          <cell r="F1563">
            <v>0.16589999999999999</v>
          </cell>
          <cell r="G1563">
            <v>1.6114004084119709</v>
          </cell>
        </row>
        <row r="1564">
          <cell r="A1564">
            <v>36852</v>
          </cell>
          <cell r="B1564">
            <v>1.8104765113569066</v>
          </cell>
          <cell r="C1564">
            <v>5.2949293036106573</v>
          </cell>
          <cell r="E1564">
            <v>1563</v>
          </cell>
          <cell r="F1564">
            <v>0.16450000000000001</v>
          </cell>
          <cell r="G1564">
            <v>1.6123822121523987</v>
          </cell>
        </row>
        <row r="1565">
          <cell r="A1565">
            <v>36853</v>
          </cell>
          <cell r="B1565">
            <v>1.8104765113569066</v>
          </cell>
          <cell r="C1565">
            <v>5.2981247519884844</v>
          </cell>
          <cell r="E1565">
            <v>1564</v>
          </cell>
          <cell r="F1565">
            <v>0.1646</v>
          </cell>
          <cell r="G1565">
            <v>1.6133569217504995</v>
          </cell>
        </row>
        <row r="1566">
          <cell r="A1566">
            <v>36854</v>
          </cell>
          <cell r="B1566">
            <v>1.8094532803030194</v>
          </cell>
          <cell r="C1566">
            <v>5.3013221287943892</v>
          </cell>
          <cell r="E1566">
            <v>1565</v>
          </cell>
          <cell r="F1566">
            <v>0.1646</v>
          </cell>
          <cell r="G1566">
            <v>1.6143327706661013</v>
          </cell>
        </row>
        <row r="1567">
          <cell r="A1567">
            <v>36857</v>
          </cell>
          <cell r="B1567">
            <v>1.8084299616951682</v>
          </cell>
          <cell r="C1567">
            <v>5.3045196270330193</v>
          </cell>
          <cell r="E1567">
            <v>1566</v>
          </cell>
          <cell r="F1567">
            <v>0.16450000000000001</v>
          </cell>
          <cell r="G1567">
            <v>1.6153092098299571</v>
          </cell>
        </row>
        <row r="1568">
          <cell r="A1568">
            <v>36858</v>
          </cell>
          <cell r="B1568">
            <v>1.8094532803030194</v>
          </cell>
          <cell r="C1568">
            <v>5.3077172444416618</v>
          </cell>
          <cell r="E1568">
            <v>1567</v>
          </cell>
          <cell r="F1568">
            <v>0.16470000000000001</v>
          </cell>
          <cell r="G1568">
            <v>1.6162856888427217</v>
          </cell>
        </row>
        <row r="1569">
          <cell r="A1569">
            <v>36859</v>
          </cell>
          <cell r="B1569">
            <v>1.8063830617582877</v>
          </cell>
          <cell r="C1569">
            <v>5.3109185999012869</v>
          </cell>
          <cell r="E1569">
            <v>1568</v>
          </cell>
          <cell r="F1569">
            <v>0.16420000000000001</v>
          </cell>
          <cell r="G1569">
            <v>1.6172638602833895</v>
          </cell>
        </row>
        <row r="1570">
          <cell r="A1570">
            <v>36860</v>
          </cell>
          <cell r="B1570">
            <v>1.8043358114263608</v>
          </cell>
          <cell r="C1570">
            <v>5.3141164510350327</v>
          </cell>
          <cell r="E1570">
            <v>1569</v>
          </cell>
          <cell r="F1570">
            <v>0.16400000000000001</v>
          </cell>
          <cell r="G1570">
            <v>1.6182398663606261</v>
          </cell>
        </row>
        <row r="1571">
          <cell r="A1571">
            <v>36861</v>
          </cell>
          <cell r="B1571">
            <v>1.8053594803992823</v>
          </cell>
          <cell r="C1571">
            <v>5.3173126012412633</v>
          </cell>
          <cell r="D1571">
            <v>1.2155846147049232E-2</v>
          </cell>
          <cell r="E1571">
            <v>1570</v>
          </cell>
          <cell r="F1571">
            <v>0.16400000000000001</v>
          </cell>
          <cell r="G1571">
            <v>1.6192153575138049</v>
          </cell>
        </row>
        <row r="1572">
          <cell r="A1572">
            <v>36864</v>
          </cell>
          <cell r="B1572">
            <v>1.8043358114263608</v>
          </cell>
          <cell r="C1572">
            <v>5.3205124881462291</v>
          </cell>
          <cell r="E1572">
            <v>1571</v>
          </cell>
          <cell r="F1572">
            <v>0.1638</v>
          </cell>
          <cell r="G1572">
            <v>1.6201914367027932</v>
          </cell>
        </row>
        <row r="1573">
          <cell r="A1573">
            <v>36865</v>
          </cell>
          <cell r="B1573">
            <v>1.8043358114263608</v>
          </cell>
          <cell r="C1573">
            <v>5.3237124852187305</v>
          </cell>
          <cell r="E1573">
            <v>1572</v>
          </cell>
          <cell r="F1573">
            <v>0.16370000000000001</v>
          </cell>
          <cell r="G1573">
            <v>1.6211669988254818</v>
          </cell>
        </row>
        <row r="1574">
          <cell r="A1574">
            <v>36866</v>
          </cell>
          <cell r="B1574">
            <v>1.8033120548242021</v>
          </cell>
          <cell r="C1574">
            <v>5.3269144069143364</v>
          </cell>
          <cell r="E1574">
            <v>1573</v>
          </cell>
          <cell r="F1574">
            <v>0.16370000000000001</v>
          </cell>
          <cell r="G1574">
            <v>1.6221425952290285</v>
          </cell>
        </row>
        <row r="1575">
          <cell r="A1575">
            <v>36867</v>
          </cell>
          <cell r="B1575">
            <v>1.8022882105781513</v>
          </cell>
          <cell r="C1575">
            <v>5.3301164365693383</v>
          </cell>
          <cell r="E1575">
            <v>1574</v>
          </cell>
          <cell r="F1575">
            <v>0.1636</v>
          </cell>
          <cell r="G1575">
            <v>1.6231187787333139</v>
          </cell>
        </row>
        <row r="1576">
          <cell r="A1576">
            <v>36868</v>
          </cell>
          <cell r="B1576">
            <v>1.8022882105781513</v>
          </cell>
          <cell r="C1576">
            <v>5.3333185719075509</v>
          </cell>
          <cell r="E1576">
            <v>1575</v>
          </cell>
          <cell r="F1576">
            <v>0.1636</v>
          </cell>
          <cell r="G1576">
            <v>1.624094995846203</v>
          </cell>
        </row>
        <row r="1577">
          <cell r="A1577">
            <v>36871</v>
          </cell>
          <cell r="B1577">
            <v>1.8012642786728872</v>
          </cell>
          <cell r="C1577">
            <v>5.3365226309693528</v>
          </cell>
          <cell r="E1577">
            <v>1576</v>
          </cell>
          <cell r="F1577">
            <v>0.16350000000000001</v>
          </cell>
          <cell r="G1577">
            <v>1.6250718001002575</v>
          </cell>
        </row>
        <row r="1578">
          <cell r="A1578">
            <v>36872</v>
          </cell>
          <cell r="B1578">
            <v>1.800240259093755</v>
          </cell>
          <cell r="C1578">
            <v>5.3397267934985173</v>
          </cell>
          <cell r="E1578">
            <v>1577</v>
          </cell>
          <cell r="F1578">
            <v>0.16339999999999999</v>
          </cell>
          <cell r="G1578">
            <v>1.6260486372892828</v>
          </cell>
        </row>
        <row r="1579">
          <cell r="A1579">
            <v>36873</v>
          </cell>
          <cell r="B1579">
            <v>1.7992161518254335</v>
          </cell>
          <cell r="C1579">
            <v>5.3429310572139235</v>
          </cell>
          <cell r="E1579">
            <v>1578</v>
          </cell>
          <cell r="F1579">
            <v>0.16350000000000001</v>
          </cell>
          <cell r="G1579">
            <v>1.6270255067188872</v>
          </cell>
        </row>
        <row r="1580">
          <cell r="A1580">
            <v>36874</v>
          </cell>
          <cell r="B1580">
            <v>1.7981919568532678</v>
          </cell>
          <cell r="C1580">
            <v>5.3461354198326667</v>
          </cell>
          <cell r="E1580">
            <v>1579</v>
          </cell>
          <cell r="F1580">
            <v>0.16339999999999999</v>
          </cell>
          <cell r="G1580">
            <v>1.6280035182888115</v>
          </cell>
        </row>
        <row r="1581">
          <cell r="A1581">
            <v>36875</v>
          </cell>
          <cell r="B1581">
            <v>1.7981919568532678</v>
          </cell>
          <cell r="C1581">
            <v>5.3493398790700635</v>
          </cell>
          <cell r="E1581">
            <v>1580</v>
          </cell>
          <cell r="F1581">
            <v>0.1633</v>
          </cell>
          <cell r="G1581">
            <v>1.6289815621380754</v>
          </cell>
        </row>
        <row r="1582">
          <cell r="A1582">
            <v>36878</v>
          </cell>
          <cell r="B1582">
            <v>1.7961433037354535</v>
          </cell>
          <cell r="C1582">
            <v>5.3525462590517359</v>
          </cell>
          <cell r="E1582">
            <v>1581</v>
          </cell>
          <cell r="F1582">
            <v>0.16320000000000001</v>
          </cell>
          <cell r="G1582">
            <v>1.6299596375709076</v>
          </cell>
        </row>
        <row r="1583">
          <cell r="A1583">
            <v>36879</v>
          </cell>
          <cell r="B1583">
            <v>1.794094299621074</v>
          </cell>
          <cell r="C1583">
            <v>5.3557509057587795</v>
          </cell>
          <cell r="E1583">
            <v>1582</v>
          </cell>
          <cell r="F1583">
            <v>0.16309999999999999</v>
          </cell>
          <cell r="G1583">
            <v>1.630937743890992</v>
          </cell>
        </row>
        <row r="1584">
          <cell r="A1584">
            <v>36880</v>
          </cell>
          <cell r="B1584">
            <v>1.7694788285163021</v>
          </cell>
          <cell r="C1584">
            <v>5.3589538131488501</v>
          </cell>
          <cell r="E1584">
            <v>1583</v>
          </cell>
          <cell r="F1584">
            <v>0.16309999999999999</v>
          </cell>
          <cell r="G1584">
            <v>1.6319158804014688</v>
          </cell>
        </row>
        <row r="1585">
          <cell r="A1585">
            <v>36881</v>
          </cell>
          <cell r="B1585">
            <v>1.7406965964359422</v>
          </cell>
          <cell r="C1585">
            <v>5.3621146649206377</v>
          </cell>
          <cell r="E1585">
            <v>1584</v>
          </cell>
          <cell r="F1585">
            <v>0.15820000000000001</v>
          </cell>
          <cell r="G1585">
            <v>1.6328946035382819</v>
          </cell>
        </row>
        <row r="1586">
          <cell r="A1586">
            <v>36882</v>
          </cell>
          <cell r="B1586">
            <v>1.7396673773233395</v>
          </cell>
          <cell r="C1586">
            <v>5.3652259365029469</v>
          </cell>
          <cell r="E1586">
            <v>1585</v>
          </cell>
          <cell r="F1586">
            <v>0.15820000000000001</v>
          </cell>
          <cell r="G1586">
            <v>1.6338465414466359</v>
          </cell>
        </row>
        <row r="1587">
          <cell r="A1587">
            <v>36886</v>
          </cell>
          <cell r="B1587">
            <v>1.738638069627596</v>
          </cell>
          <cell r="C1587">
            <v>5.3683371726808478</v>
          </cell>
          <cell r="E1587">
            <v>1586</v>
          </cell>
          <cell r="F1587">
            <v>0.15820000000000001</v>
          </cell>
          <cell r="G1587">
            <v>1.6347990343116781</v>
          </cell>
        </row>
        <row r="1588">
          <cell r="A1588">
            <v>36887</v>
          </cell>
          <cell r="B1588">
            <v>1.7365791884234039</v>
          </cell>
          <cell r="C1588">
            <v>5.371448371140521</v>
          </cell>
          <cell r="E1588">
            <v>1587</v>
          </cell>
          <cell r="F1588">
            <v>0.158</v>
          </cell>
          <cell r="G1588">
            <v>1.6357520824569347</v>
          </cell>
        </row>
        <row r="1589">
          <cell r="A1589">
            <v>36888</v>
          </cell>
          <cell r="B1589">
            <v>1.738638069627596</v>
          </cell>
          <cell r="C1589">
            <v>5.3745576862915252</v>
          </cell>
          <cell r="E1589">
            <v>1588</v>
          </cell>
          <cell r="F1589">
            <v>0.15840000000000001</v>
          </cell>
          <cell r="G1589">
            <v>1.6367045645652221</v>
          </cell>
        </row>
        <row r="1590">
          <cell r="A1590">
            <v>36889</v>
          </cell>
          <cell r="B1590">
            <v>1.738638069627596</v>
          </cell>
          <cell r="C1590">
            <v>5.377672489825124</v>
          </cell>
          <cell r="E1590">
            <v>1589</v>
          </cell>
          <cell r="F1590">
            <v>0.15840000000000001</v>
          </cell>
          <cell r="G1590">
            <v>1.6376598456893567</v>
          </cell>
        </row>
        <row r="1591">
          <cell r="A1591">
            <v>36893</v>
          </cell>
          <cell r="B1591">
            <v>1.7396673773233395</v>
          </cell>
          <cell r="C1591">
            <v>5.3807890985307241</v>
          </cell>
          <cell r="D1591">
            <v>1.1937702755080215E-2</v>
          </cell>
          <cell r="E1591">
            <v>1590</v>
          </cell>
          <cell r="F1591">
            <v>0.1585</v>
          </cell>
          <cell r="G1591">
            <v>1.6386156843741202</v>
          </cell>
        </row>
        <row r="1592">
          <cell r="A1592">
            <v>36894</v>
          </cell>
          <cell r="B1592">
            <v>1.7365791884234039</v>
          </cell>
          <cell r="C1592">
            <v>5.3839093596170473</v>
          </cell>
          <cell r="E1592">
            <v>1591</v>
          </cell>
          <cell r="F1592">
            <v>0.15790000000000001</v>
          </cell>
          <cell r="G1592">
            <v>1.6395726425781156</v>
          </cell>
        </row>
        <row r="1593">
          <cell r="A1593">
            <v>36895</v>
          </cell>
          <cell r="B1593">
            <v>1.735549614884313</v>
          </cell>
          <cell r="C1593">
            <v>5.3870258879324702</v>
          </cell>
          <cell r="E1593">
            <v>1592</v>
          </cell>
          <cell r="F1593">
            <v>0.1583</v>
          </cell>
          <cell r="G1593">
            <v>1.6405267871575588</v>
          </cell>
        </row>
        <row r="1594">
          <cell r="A1594">
            <v>36896</v>
          </cell>
          <cell r="B1594">
            <v>1.7365791884234039</v>
          </cell>
          <cell r="C1594">
            <v>5.3901423715008612</v>
          </cell>
          <cell r="E1594">
            <v>1593</v>
          </cell>
          <cell r="F1594">
            <v>0.158</v>
          </cell>
          <cell r="G1594">
            <v>1.6414837368285711</v>
          </cell>
        </row>
        <row r="1595">
          <cell r="A1595">
            <v>36899</v>
          </cell>
          <cell r="B1595">
            <v>1.735549614884313</v>
          </cell>
          <cell r="C1595">
            <v>5.3932625078558569</v>
          </cell>
          <cell r="E1595">
            <v>1594</v>
          </cell>
          <cell r="F1595">
            <v>0.158</v>
          </cell>
          <cell r="G1595">
            <v>1.6424395564219814</v>
          </cell>
        </row>
        <row r="1596">
          <cell r="A1596">
            <v>36900</v>
          </cell>
          <cell r="B1596">
            <v>1.735549614884313</v>
          </cell>
          <cell r="C1596">
            <v>5.3963825994120169</v>
          </cell>
          <cell r="E1596">
            <v>1595</v>
          </cell>
          <cell r="F1596">
            <v>0.158</v>
          </cell>
          <cell r="G1596">
            <v>1.6433959325795993</v>
          </cell>
        </row>
        <row r="1597">
          <cell r="A1597">
            <v>36901</v>
          </cell>
          <cell r="B1597">
            <v>1.7293703115752734</v>
          </cell>
          <cell r="C1597">
            <v>5.3995044959927432</v>
          </cell>
          <cell r="E1597">
            <v>1596</v>
          </cell>
          <cell r="F1597">
            <v>0.15659999999999999</v>
          </cell>
          <cell r="G1597">
            <v>1.6443528656255064</v>
          </cell>
        </row>
        <row r="1598">
          <cell r="A1598">
            <v>36902</v>
          </cell>
          <cell r="B1598">
            <v>1.727309834075319</v>
          </cell>
          <cell r="C1598">
            <v>5.4026170769169388</v>
          </cell>
          <cell r="E1598">
            <v>1597</v>
          </cell>
          <cell r="F1598">
            <v>0.1565</v>
          </cell>
          <cell r="G1598">
            <v>1.6453024576793041</v>
          </cell>
        </row>
        <row r="1599">
          <cell r="A1599">
            <v>36903</v>
          </cell>
          <cell r="B1599">
            <v>1.7252490015060573</v>
          </cell>
          <cell r="C1599">
            <v>5.4057277414525062</v>
          </cell>
          <cell r="E1599">
            <v>1598</v>
          </cell>
          <cell r="F1599">
            <v>0.1565</v>
          </cell>
          <cell r="G1599">
            <v>1.6462520332621615</v>
          </cell>
        </row>
        <row r="1600">
          <cell r="A1600">
            <v>36906</v>
          </cell>
          <cell r="B1600">
            <v>1.7242184520323001</v>
          </cell>
          <cell r="C1600">
            <v>5.4088364835819576</v>
          </cell>
          <cell r="E1600">
            <v>1599</v>
          </cell>
          <cell r="F1600">
            <v>0.1565</v>
          </cell>
          <cell r="G1600">
            <v>1.6472021568863735</v>
          </cell>
        </row>
        <row r="1601">
          <cell r="A1601">
            <v>36907</v>
          </cell>
          <cell r="B1601">
            <v>1.7252490015060573</v>
          </cell>
          <cell r="C1601">
            <v>5.4119451554716305</v>
          </cell>
          <cell r="E1601">
            <v>1600</v>
          </cell>
          <cell r="F1601">
            <v>0.1565</v>
          </cell>
          <cell r="G1601">
            <v>1.6481528288682386</v>
          </cell>
        </row>
        <row r="1602">
          <cell r="A1602">
            <v>36908</v>
          </cell>
          <cell r="B1602">
            <v>1.6932606005499728</v>
          </cell>
          <cell r="C1602">
            <v>5.415057473130191</v>
          </cell>
          <cell r="E1602">
            <v>1601</v>
          </cell>
          <cell r="F1602">
            <v>0.15590000000000001</v>
          </cell>
          <cell r="G1602">
            <v>1.6491040495242377</v>
          </cell>
        </row>
        <row r="1603">
          <cell r="A1603">
            <v>36909</v>
          </cell>
          <cell r="B1603">
            <v>1.6849916208456772</v>
          </cell>
          <cell r="C1603">
            <v>5.4181138409531791</v>
          </cell>
          <cell r="E1603">
            <v>1602</v>
          </cell>
          <cell r="F1603">
            <v>0.15310000000000001</v>
          </cell>
          <cell r="G1603">
            <v>1.6500524212291781</v>
          </cell>
        </row>
        <row r="1604">
          <cell r="A1604">
            <v>36910</v>
          </cell>
          <cell r="B1604">
            <v>1.6849916208456772</v>
          </cell>
          <cell r="C1604">
            <v>5.4211569997607771</v>
          </cell>
          <cell r="E1604">
            <v>1603</v>
          </cell>
          <cell r="F1604">
            <v>0.153</v>
          </cell>
          <cell r="G1604">
            <v>1.6509854488678963</v>
          </cell>
        </row>
        <row r="1605">
          <cell r="A1605">
            <v>36913</v>
          </cell>
          <cell r="B1605">
            <v>1.6829234822386407</v>
          </cell>
          <cell r="C1605">
            <v>5.4242018678007389</v>
          </cell>
          <cell r="E1605">
            <v>1604</v>
          </cell>
          <cell r="F1605">
            <v>0.15290000000000001</v>
          </cell>
          <cell r="G1605">
            <v>1.6519184355777328</v>
          </cell>
        </row>
        <row r="1606">
          <cell r="A1606">
            <v>36914</v>
          </cell>
          <cell r="B1606">
            <v>1.6798206035646412</v>
          </cell>
          <cell r="C1606">
            <v>5.4272447066993141</v>
          </cell>
          <cell r="E1606">
            <v>1605</v>
          </cell>
          <cell r="F1606">
            <v>0.15240000000000001</v>
          </cell>
          <cell r="G1606">
            <v>1.6528513806438598</v>
          </cell>
        </row>
        <row r="1607">
          <cell r="A1607">
            <v>36915</v>
          </cell>
          <cell r="B1607">
            <v>1.6818892787977546</v>
          </cell>
          <cell r="C1607">
            <v>5.4302836391922806</v>
          </cell>
          <cell r="E1607">
            <v>1606</v>
          </cell>
          <cell r="F1607">
            <v>0.1517</v>
          </cell>
          <cell r="G1607">
            <v>1.6537820058456718</v>
          </cell>
        </row>
        <row r="1608">
          <cell r="A1608">
            <v>36916</v>
          </cell>
          <cell r="B1608">
            <v>1.6829234822386407</v>
          </cell>
          <cell r="C1608">
            <v>5.4333280178034764</v>
          </cell>
          <cell r="E1608">
            <v>1607</v>
          </cell>
          <cell r="F1608">
            <v>0.15160000000000001</v>
          </cell>
          <cell r="G1608">
            <v>1.6547091652540387</v>
          </cell>
        </row>
        <row r="1609">
          <cell r="A1609">
            <v>36917</v>
          </cell>
          <cell r="B1609">
            <v>1.6767169196014731</v>
          </cell>
          <cell r="C1609">
            <v>5.4363759762394324</v>
          </cell>
          <cell r="E1609">
            <v>1608</v>
          </cell>
          <cell r="F1609">
            <v>0.1515</v>
          </cell>
          <cell r="G1609">
            <v>1.6556362739709223</v>
          </cell>
        </row>
        <row r="1610">
          <cell r="A1610">
            <v>36920</v>
          </cell>
          <cell r="B1610">
            <v>1.6736124299308042</v>
          </cell>
          <cell r="C1610">
            <v>5.4394143974329907</v>
          </cell>
          <cell r="E1610">
            <v>1609</v>
          </cell>
          <cell r="F1610">
            <v>0.1515</v>
          </cell>
          <cell r="G1610">
            <v>1.656563331279264</v>
          </cell>
        </row>
        <row r="1611">
          <cell r="A1611">
            <v>36921</v>
          </cell>
          <cell r="B1611">
            <v>1.6725774209223054</v>
          </cell>
          <cell r="C1611">
            <v>5.4424488879486868</v>
          </cell>
          <cell r="E1611">
            <v>1610</v>
          </cell>
          <cell r="F1611">
            <v>0.15140000000000001</v>
          </cell>
          <cell r="G1611">
            <v>1.6574909076842617</v>
          </cell>
        </row>
        <row r="1612">
          <cell r="A1612">
            <v>36922</v>
          </cell>
          <cell r="B1612">
            <v>1.6684364888797099</v>
          </cell>
          <cell r="C1612">
            <v>5.4454831936568553</v>
          </cell>
          <cell r="E1612">
            <v>1611</v>
          </cell>
          <cell r="F1612">
            <v>0.1512</v>
          </cell>
          <cell r="G1612">
            <v>1.6584184319340305</v>
          </cell>
        </row>
        <row r="1613">
          <cell r="A1613">
            <v>36923</v>
          </cell>
          <cell r="B1613">
            <v>1.6674010317896393</v>
          </cell>
          <cell r="C1613">
            <v>5.4485116746101481</v>
          </cell>
          <cell r="D1613">
            <v>1.2585993399725659E-2</v>
          </cell>
          <cell r="E1613">
            <v>1612</v>
          </cell>
          <cell r="F1613">
            <v>0.1512</v>
          </cell>
          <cell r="G1613">
            <v>1.6593453313488982</v>
          </cell>
        </row>
        <row r="1614">
          <cell r="A1614">
            <v>36924</v>
          </cell>
          <cell r="B1614">
            <v>1.6663654850359588</v>
          </cell>
          <cell r="C1614">
            <v>5.451539959272802</v>
          </cell>
          <cell r="E1614">
            <v>1613</v>
          </cell>
          <cell r="F1614">
            <v>0.151</v>
          </cell>
          <cell r="G1614">
            <v>1.6602727488130764</v>
          </cell>
        </row>
        <row r="1615">
          <cell r="A1615">
            <v>36927</v>
          </cell>
          <cell r="B1615">
            <v>1.6684364888797099</v>
          </cell>
          <cell r="C1615">
            <v>5.4545680452822776</v>
          </cell>
          <cell r="E1615">
            <v>1614</v>
          </cell>
          <cell r="F1615">
            <v>0.151</v>
          </cell>
          <cell r="G1615">
            <v>1.6611995392657535</v>
          </cell>
        </row>
        <row r="1616">
          <cell r="A1616">
            <v>36928</v>
          </cell>
          <cell r="B1616">
            <v>1.6694718563221578</v>
          </cell>
          <cell r="C1616">
            <v>5.4576015787348862</v>
          </cell>
          <cell r="E1616">
            <v>1615</v>
          </cell>
          <cell r="F1616">
            <v>0.1515</v>
          </cell>
          <cell r="G1616">
            <v>1.662126847067489</v>
          </cell>
        </row>
        <row r="1617">
          <cell r="A1617">
            <v>36929</v>
          </cell>
          <cell r="B1617">
            <v>1.6725774209223054</v>
          </cell>
          <cell r="C1617">
            <v>5.4606386828144586</v>
          </cell>
          <cell r="E1617">
            <v>1616</v>
          </cell>
          <cell r="F1617">
            <v>0.1515</v>
          </cell>
          <cell r="G1617">
            <v>1.6630575387086364</v>
          </cell>
        </row>
        <row r="1618">
          <cell r="A1618">
            <v>36930</v>
          </cell>
          <cell r="B1618">
            <v>1.674647349370284</v>
          </cell>
          <cell r="C1618">
            <v>5.4636831298026891</v>
          </cell>
          <cell r="E1618">
            <v>1617</v>
          </cell>
          <cell r="F1618">
            <v>0.15260000000000001</v>
          </cell>
          <cell r="G1618">
            <v>1.6639887514814484</v>
          </cell>
        </row>
        <row r="1619">
          <cell r="A1619">
            <v>36931</v>
          </cell>
          <cell r="B1619">
            <v>1.6767169196014731</v>
          </cell>
          <cell r="C1619">
            <v>5.4667330439597306</v>
          </cell>
          <cell r="E1619">
            <v>1618</v>
          </cell>
          <cell r="F1619">
            <v>0.15279999999999999</v>
          </cell>
          <cell r="G1619">
            <v>1.6649267940188388</v>
          </cell>
        </row>
        <row r="1620">
          <cell r="A1620">
            <v>36934</v>
          </cell>
          <cell r="B1620">
            <v>1.674647349370284</v>
          </cell>
          <cell r="C1620">
            <v>5.4697884318896479</v>
          </cell>
          <cell r="E1620">
            <v>1619</v>
          </cell>
          <cell r="F1620">
            <v>0.15240000000000001</v>
          </cell>
          <cell r="G1620">
            <v>1.6658665123332095</v>
          </cell>
        </row>
        <row r="1621">
          <cell r="A1621">
            <v>36935</v>
          </cell>
          <cell r="B1621">
            <v>1.6725774209223054</v>
          </cell>
          <cell r="C1621">
            <v>5.4728417541226744</v>
          </cell>
          <cell r="E1621">
            <v>1620</v>
          </cell>
          <cell r="F1621">
            <v>0.1515</v>
          </cell>
          <cell r="G1621">
            <v>1.666804465604379</v>
          </cell>
        </row>
        <row r="1622">
          <cell r="A1622">
            <v>36936</v>
          </cell>
          <cell r="B1622">
            <v>1.6632583066433781</v>
          </cell>
          <cell r="C1622">
            <v>5.4758930046380829</v>
          </cell>
          <cell r="E1622">
            <v>1621</v>
          </cell>
          <cell r="F1622">
            <v>0.1507</v>
          </cell>
          <cell r="G1622">
            <v>1.667737776432191</v>
          </cell>
        </row>
        <row r="1623">
          <cell r="A1623">
            <v>36937</v>
          </cell>
          <cell r="B1623">
            <v>1.6818892787977546</v>
          </cell>
          <cell r="C1623">
            <v>5.4789289461468345</v>
          </cell>
          <cell r="E1623">
            <v>1622</v>
          </cell>
          <cell r="F1623">
            <v>0.15260000000000001</v>
          </cell>
          <cell r="G1623">
            <v>1.668667007857475</v>
          </cell>
        </row>
        <row r="1624">
          <cell r="A1624">
            <v>36938</v>
          </cell>
          <cell r="B1624">
            <v>1.6818892787977546</v>
          </cell>
          <cell r="C1624">
            <v>5.4820005967647738</v>
          </cell>
          <cell r="E1624">
            <v>1623</v>
          </cell>
          <cell r="F1624">
            <v>0.15229999999999999</v>
          </cell>
          <cell r="G1624">
            <v>1.6696076876744008</v>
          </cell>
        </row>
        <row r="1625">
          <cell r="A1625">
            <v>36941</v>
          </cell>
          <cell r="B1625">
            <v>1.6787861317404396</v>
          </cell>
          <cell r="C1625">
            <v>5.4850739694414612</v>
          </cell>
          <cell r="E1625">
            <v>1624</v>
          </cell>
          <cell r="F1625">
            <v>0.1517</v>
          </cell>
          <cell r="G1625">
            <v>1.6705471721126046</v>
          </cell>
        </row>
        <row r="1626">
          <cell r="A1626">
            <v>36942</v>
          </cell>
          <cell r="B1626">
            <v>1.6798206035646412</v>
          </cell>
          <cell r="C1626">
            <v>5.4881433914786175</v>
          </cell>
          <cell r="E1626">
            <v>1625</v>
          </cell>
          <cell r="F1626">
            <v>0.15310000000000001</v>
          </cell>
          <cell r="G1626">
            <v>1.6714837305721053</v>
          </cell>
        </row>
        <row r="1627">
          <cell r="A1627">
            <v>36943</v>
          </cell>
          <cell r="B1627">
            <v>1.6798206035646412</v>
          </cell>
          <cell r="C1627">
            <v>5.491216423593392</v>
          </cell>
          <cell r="E1627">
            <v>1626</v>
          </cell>
          <cell r="F1627">
            <v>0.15260000000000001</v>
          </cell>
          <cell r="G1627">
            <v>1.6724288766160897</v>
          </cell>
        </row>
        <row r="1628">
          <cell r="A1628">
            <v>36944</v>
          </cell>
          <cell r="B1628">
            <v>1.6798206035646412</v>
          </cell>
          <cell r="C1628">
            <v>5.4942911764223865</v>
          </cell>
          <cell r="E1628">
            <v>1627</v>
          </cell>
          <cell r="F1628">
            <v>0.15260000000000001</v>
          </cell>
          <cell r="G1628">
            <v>1.6733716771161706</v>
          </cell>
        </row>
        <row r="1629">
          <cell r="A1629">
            <v>36945</v>
          </cell>
          <cell r="B1629">
            <v>1.6787861317404396</v>
          </cell>
          <cell r="C1629">
            <v>5.4973676509290987</v>
          </cell>
          <cell r="E1629">
            <v>1628</v>
          </cell>
          <cell r="F1629">
            <v>0.15290000000000001</v>
          </cell>
          <cell r="G1629">
            <v>1.6743150091024006</v>
          </cell>
        </row>
        <row r="1630">
          <cell r="A1630">
            <v>36950</v>
          </cell>
          <cell r="B1630">
            <v>1.6767169196014731</v>
          </cell>
          <cell r="C1630">
            <v>5.5004439524535851</v>
          </cell>
          <cell r="E1630">
            <v>1629</v>
          </cell>
          <cell r="F1630">
            <v>0.15140000000000001</v>
          </cell>
          <cell r="G1630">
            <v>1.6752606029605732</v>
          </cell>
        </row>
        <row r="1631">
          <cell r="A1631">
            <v>36951</v>
          </cell>
          <cell r="B1631">
            <v>1.6736124299308042</v>
          </cell>
          <cell r="C1631">
            <v>5.5035181816003842</v>
          </cell>
          <cell r="D1631">
            <v>1.0095694067531191E-2</v>
          </cell>
          <cell r="E1631">
            <v>1630</v>
          </cell>
          <cell r="F1631">
            <v>0.1512</v>
          </cell>
          <cell r="G1631">
            <v>1.6761980710496736</v>
          </cell>
        </row>
        <row r="1632">
          <cell r="A1632">
            <v>36952</v>
          </cell>
          <cell r="B1632">
            <v>1.6736124299308042</v>
          </cell>
          <cell r="C1632">
            <v>5.5065884337460762</v>
          </cell>
          <cell r="E1632">
            <v>1631</v>
          </cell>
          <cell r="F1632">
            <v>0.15110000000000001</v>
          </cell>
          <cell r="G1632">
            <v>1.6771349076051176</v>
          </cell>
        </row>
        <row r="1633">
          <cell r="A1633">
            <v>36955</v>
          </cell>
          <cell r="B1633">
            <v>1.6736124299308042</v>
          </cell>
          <cell r="C1633">
            <v>5.5096603986958197</v>
          </cell>
          <cell r="E1633">
            <v>1632</v>
          </cell>
          <cell r="F1633">
            <v>0.15090000000000001</v>
          </cell>
          <cell r="G1633">
            <v>1.6780716892974112</v>
          </cell>
        </row>
        <row r="1634">
          <cell r="A1634">
            <v>36956</v>
          </cell>
          <cell r="B1634">
            <v>1.6725774209223054</v>
          </cell>
          <cell r="C1634">
            <v>5.5127340774051383</v>
          </cell>
          <cell r="E1634">
            <v>1633</v>
          </cell>
          <cell r="F1634">
            <v>0.1512</v>
          </cell>
          <cell r="G1634">
            <v>1.679007836509919</v>
          </cell>
        </row>
        <row r="1635">
          <cell r="A1635">
            <v>36957</v>
          </cell>
          <cell r="B1635">
            <v>1.6715423223281345</v>
          </cell>
          <cell r="C1635">
            <v>5.5158075689202777</v>
          </cell>
          <cell r="E1635">
            <v>1634</v>
          </cell>
          <cell r="F1635">
            <v>0.15190000000000001</v>
          </cell>
          <cell r="G1635">
            <v>1.6799462434591255</v>
          </cell>
        </row>
        <row r="1636">
          <cell r="A1636">
            <v>36958</v>
          </cell>
          <cell r="B1636">
            <v>1.6715423223281345</v>
          </cell>
          <cell r="C1636">
            <v>5.5188808708513672</v>
          </cell>
          <cell r="E1636">
            <v>1635</v>
          </cell>
          <cell r="F1636">
            <v>0.1522</v>
          </cell>
          <cell r="G1636">
            <v>1.6808892295384465</v>
          </cell>
        </row>
        <row r="1637">
          <cell r="A1637">
            <v>36959</v>
          </cell>
          <cell r="B1637">
            <v>1.6694718563221578</v>
          </cell>
          <cell r="C1637">
            <v>5.5219558851672055</v>
          </cell>
          <cell r="E1637">
            <v>1636</v>
          </cell>
          <cell r="F1637">
            <v>0.15110000000000001</v>
          </cell>
          <cell r="G1637">
            <v>1.6818344828645038</v>
          </cell>
        </row>
        <row r="1638">
          <cell r="A1638">
            <v>36962</v>
          </cell>
          <cell r="B1638">
            <v>1.6694718563221578</v>
          </cell>
          <cell r="C1638">
            <v>5.5250288018145852</v>
          </cell>
          <cell r="E1638">
            <v>1637</v>
          </cell>
          <cell r="F1638">
            <v>0.15090000000000001</v>
          </cell>
          <cell r="G1638">
            <v>1.6827738895549682</v>
          </cell>
        </row>
        <row r="1639">
          <cell r="A1639">
            <v>36963</v>
          </cell>
          <cell r="B1639">
            <v>1.6705071341336364</v>
          </cell>
          <cell r="C1639">
            <v>5.5281034285112511</v>
          </cell>
          <cell r="E1639">
            <v>1638</v>
          </cell>
          <cell r="F1639">
            <v>0.15129999999999999</v>
          </cell>
          <cell r="G1639">
            <v>1.6837126599877423</v>
          </cell>
        </row>
        <row r="1640">
          <cell r="A1640">
            <v>36964</v>
          </cell>
          <cell r="B1640">
            <v>1.6705071341336364</v>
          </cell>
          <cell r="C1640">
            <v>5.5311816739164366</v>
          </cell>
          <cell r="E1640">
            <v>1639</v>
          </cell>
          <cell r="F1640">
            <v>0.15129999999999999</v>
          </cell>
          <cell r="G1640">
            <v>1.6846542771742221</v>
          </cell>
        </row>
        <row r="1641">
          <cell r="A1641">
            <v>36965</v>
          </cell>
          <cell r="B1641">
            <v>1.6705071341336364</v>
          </cell>
          <cell r="C1641">
            <v>5.5342616333985921</v>
          </cell>
          <cell r="E1641">
            <v>1640</v>
          </cell>
          <cell r="F1641">
            <v>0.15110000000000001</v>
          </cell>
          <cell r="G1641">
            <v>1.6855964209606062</v>
          </cell>
        </row>
        <row r="1642">
          <cell r="A1642">
            <v>36966</v>
          </cell>
          <cell r="B1642">
            <v>1.6767169196014731</v>
          </cell>
          <cell r="C1642">
            <v>5.5373433079121765</v>
          </cell>
          <cell r="E1642">
            <v>1641</v>
          </cell>
          <cell r="F1642">
            <v>0.15240000000000001</v>
          </cell>
          <cell r="G1642">
            <v>1.6865379289219464</v>
          </cell>
        </row>
        <row r="1643">
          <cell r="A1643">
            <v>36969</v>
          </cell>
          <cell r="B1643">
            <v>1.6787861317404396</v>
          </cell>
          <cell r="C1643">
            <v>5.5404381603168495</v>
          </cell>
          <cell r="E1643">
            <v>1642</v>
          </cell>
          <cell r="F1643">
            <v>0.1532</v>
          </cell>
          <cell r="G1643">
            <v>1.6874875210745421</v>
          </cell>
        </row>
        <row r="1644">
          <cell r="A1644">
            <v>36970</v>
          </cell>
          <cell r="B1644">
            <v>1.6829234822386407</v>
          </cell>
          <cell r="C1644">
            <v>5.5435385638992845</v>
          </cell>
          <cell r="E1644">
            <v>1643</v>
          </cell>
          <cell r="F1644">
            <v>0.1535</v>
          </cell>
          <cell r="G1644">
            <v>1.6884422975468525</v>
          </cell>
        </row>
        <row r="1645">
          <cell r="A1645">
            <v>36971</v>
          </cell>
          <cell r="B1645">
            <v>1.6829234822386407</v>
          </cell>
          <cell r="C1645">
            <v>5.5466483476405779</v>
          </cell>
          <cell r="E1645">
            <v>1644</v>
          </cell>
          <cell r="F1645">
            <v>0.1535</v>
          </cell>
          <cell r="G1645">
            <v>1.6893993580094657</v>
          </cell>
        </row>
        <row r="1646">
          <cell r="A1646">
            <v>36972</v>
          </cell>
          <cell r="B1646">
            <v>1.738638069627596</v>
          </cell>
          <cell r="C1646">
            <v>5.5497598758912323</v>
          </cell>
          <cell r="E1646">
            <v>1645</v>
          </cell>
          <cell r="F1646">
            <v>0.1585</v>
          </cell>
          <cell r="G1646">
            <v>1.6903569609630662</v>
          </cell>
        </row>
        <row r="1647">
          <cell r="A1647">
            <v>36973</v>
          </cell>
          <cell r="B1647">
            <v>1.7396673773233395</v>
          </cell>
          <cell r="C1647">
            <v>5.5529762171570711</v>
          </cell>
          <cell r="E1647">
            <v>1646</v>
          </cell>
          <cell r="F1647">
            <v>0.1585</v>
          </cell>
          <cell r="G1647">
            <v>1.6913441362823922</v>
          </cell>
        </row>
        <row r="1648">
          <cell r="A1648">
            <v>36976</v>
          </cell>
          <cell r="B1648">
            <v>1.738638069627596</v>
          </cell>
          <cell r="C1648">
            <v>5.5561963276810848</v>
          </cell>
          <cell r="E1648">
            <v>1647</v>
          </cell>
          <cell r="F1648">
            <v>0.1585</v>
          </cell>
          <cell r="G1648">
            <v>1.6923318881161076</v>
          </cell>
        </row>
        <row r="1649">
          <cell r="A1649">
            <v>36977</v>
          </cell>
          <cell r="B1649">
            <v>1.738638069627596</v>
          </cell>
          <cell r="C1649">
            <v>5.5594163991669623</v>
          </cell>
          <cell r="E1649">
            <v>1648</v>
          </cell>
          <cell r="F1649">
            <v>0.1585</v>
          </cell>
          <cell r="G1649">
            <v>1.6933202168008989</v>
          </cell>
        </row>
        <row r="1650">
          <cell r="A1650">
            <v>36978</v>
          </cell>
          <cell r="B1650">
            <v>1.7376086733327245</v>
          </cell>
          <cell r="C1650">
            <v>5.5626383368324639</v>
          </cell>
          <cell r="E1650">
            <v>1649</v>
          </cell>
          <cell r="F1650">
            <v>0.1585</v>
          </cell>
          <cell r="G1650">
            <v>1.6943091226736497</v>
          </cell>
        </row>
        <row r="1651">
          <cell r="A1651">
            <v>36979</v>
          </cell>
          <cell r="B1651">
            <v>1.7376086733327245</v>
          </cell>
          <cell r="C1651">
            <v>5.5658602330393618</v>
          </cell>
          <cell r="E1651">
            <v>1650</v>
          </cell>
          <cell r="F1651">
            <v>0.15840000000000001</v>
          </cell>
          <cell r="G1651">
            <v>1.6952986060714401</v>
          </cell>
        </row>
        <row r="1652">
          <cell r="A1652">
            <v>36980</v>
          </cell>
          <cell r="B1652">
            <v>1.738638069627596</v>
          </cell>
          <cell r="C1652">
            <v>5.5690839953778575</v>
          </cell>
          <cell r="E1652">
            <v>1651</v>
          </cell>
          <cell r="F1652">
            <v>0.15840000000000001</v>
          </cell>
          <cell r="G1652">
            <v>1.69628808627038</v>
          </cell>
        </row>
        <row r="1653">
          <cell r="A1653">
            <v>36983</v>
          </cell>
          <cell r="B1653">
            <v>1.738638069627596</v>
          </cell>
          <cell r="C1653">
            <v>5.5723115358602966</v>
          </cell>
          <cell r="D1653">
            <v>1.2499886797849635E-2</v>
          </cell>
          <cell r="E1653">
            <v>1652</v>
          </cell>
          <cell r="F1653">
            <v>0.1583</v>
          </cell>
          <cell r="G1653">
            <v>1.6972781439906253</v>
          </cell>
        </row>
        <row r="1654">
          <cell r="A1654">
            <v>36984</v>
          </cell>
          <cell r="B1654">
            <v>1.7396673773233395</v>
          </cell>
          <cell r="C1654">
            <v>5.5755409468509871</v>
          </cell>
          <cell r="E1654">
            <v>1653</v>
          </cell>
          <cell r="F1654">
            <v>0.15809999999999999</v>
          </cell>
          <cell r="G1654">
            <v>1.6982681977795806</v>
          </cell>
        </row>
        <row r="1655">
          <cell r="A1655">
            <v>36985</v>
          </cell>
          <cell r="B1655">
            <v>1.738638069627596</v>
          </cell>
          <cell r="C1655">
            <v>5.5787741424163766</v>
          </cell>
          <cell r="E1655">
            <v>1654</v>
          </cell>
          <cell r="F1655">
            <v>0.15809999999999999</v>
          </cell>
          <cell r="G1655">
            <v>1.6992576646769835</v>
          </cell>
        </row>
        <row r="1656">
          <cell r="A1656">
            <v>36986</v>
          </cell>
          <cell r="B1656">
            <v>1.7376086733327245</v>
          </cell>
          <cell r="C1656">
            <v>5.5820072987849967</v>
          </cell>
          <cell r="E1656">
            <v>1655</v>
          </cell>
          <cell r="F1656">
            <v>0.15820000000000001</v>
          </cell>
          <cell r="G1656">
            <v>1.7002477080703382</v>
          </cell>
        </row>
        <row r="1657">
          <cell r="A1657">
            <v>36987</v>
          </cell>
          <cell r="B1657">
            <v>1.738638069627596</v>
          </cell>
          <cell r="C1657">
            <v>5.5852404135506548</v>
          </cell>
          <cell r="E1657">
            <v>1656</v>
          </cell>
          <cell r="F1657">
            <v>0.1583</v>
          </cell>
          <cell r="G1657">
            <v>1.7012389112033495</v>
          </cell>
        </row>
        <row r="1658">
          <cell r="A1658">
            <v>36990</v>
          </cell>
          <cell r="B1658">
            <v>1.7376086733327245</v>
          </cell>
          <cell r="C1658">
            <v>5.5884773174209954</v>
          </cell>
          <cell r="E1658">
            <v>1657</v>
          </cell>
          <cell r="F1658">
            <v>0.15809999999999999</v>
          </cell>
          <cell r="G1658">
            <v>1.7022312753812059</v>
          </cell>
        </row>
        <row r="1659">
          <cell r="A1659">
            <v>36991</v>
          </cell>
          <cell r="B1659">
            <v>1.7406965964359422</v>
          </cell>
          <cell r="C1659">
            <v>5.591714179640153</v>
          </cell>
          <cell r="E1659">
            <v>1658</v>
          </cell>
          <cell r="F1659">
            <v>0.15840000000000001</v>
          </cell>
          <cell r="G1659">
            <v>1.7032230512979403</v>
          </cell>
        </row>
        <row r="1660">
          <cell r="A1660">
            <v>36992</v>
          </cell>
          <cell r="B1660">
            <v>1.7396673773233395</v>
          </cell>
          <cell r="C1660">
            <v>5.5949586722537337</v>
          </cell>
          <cell r="E1660">
            <v>1659</v>
          </cell>
          <cell r="F1660">
            <v>0.15820000000000001</v>
          </cell>
          <cell r="G1660">
            <v>1.7042171566889326</v>
          </cell>
        </row>
        <row r="1661">
          <cell r="A1661">
            <v>36993</v>
          </cell>
          <cell r="B1661">
            <v>1.7396673773233395</v>
          </cell>
          <cell r="C1661">
            <v>5.5982031279469311</v>
          </cell>
          <cell r="E1661">
            <v>1660</v>
          </cell>
          <cell r="F1661">
            <v>0.1585</v>
          </cell>
          <cell r="G1661">
            <v>1.7052106739141131</v>
          </cell>
        </row>
        <row r="1662">
          <cell r="A1662">
            <v>36997</v>
          </cell>
          <cell r="B1662">
            <v>1.741725726980059</v>
          </cell>
          <cell r="C1662">
            <v>5.6014494650647038</v>
          </cell>
          <cell r="E1662">
            <v>1661</v>
          </cell>
          <cell r="F1662">
            <v>0.1585</v>
          </cell>
          <cell r="G1662">
            <v>1.7062065238620319</v>
          </cell>
        </row>
        <row r="1663">
          <cell r="A1663">
            <v>36998</v>
          </cell>
          <cell r="B1663">
            <v>1.741725726980059</v>
          </cell>
          <cell r="C1663">
            <v>5.6047015279452648</v>
          </cell>
          <cell r="E1663">
            <v>1662</v>
          </cell>
          <cell r="F1663">
            <v>0.1585</v>
          </cell>
          <cell r="G1663">
            <v>1.7072029553903583</v>
          </cell>
        </row>
        <row r="1664">
          <cell r="A1664">
            <v>36999</v>
          </cell>
          <cell r="B1664">
            <v>1.7489271621535796</v>
          </cell>
          <cell r="C1664">
            <v>5.6079554788930199</v>
          </cell>
          <cell r="E1664">
            <v>1663</v>
          </cell>
          <cell r="F1664">
            <v>0.15870000000000001</v>
          </cell>
          <cell r="G1664">
            <v>1.7081999688387375</v>
          </cell>
        </row>
        <row r="1665">
          <cell r="A1665">
            <v>37000</v>
          </cell>
          <cell r="B1665">
            <v>1.7910201350648247</v>
          </cell>
          <cell r="C1665">
            <v>5.6112247807800815</v>
          </cell>
          <cell r="E1665">
            <v>1664</v>
          </cell>
          <cell r="F1665">
            <v>0.16350000000000001</v>
          </cell>
          <cell r="G1665">
            <v>1.7091987353621971</v>
          </cell>
        </row>
        <row r="1666">
          <cell r="A1666">
            <v>37001</v>
          </cell>
          <cell r="B1666">
            <v>1.7910201350648247</v>
          </cell>
          <cell r="C1666">
            <v>5.6145747196349989</v>
          </cell>
          <cell r="E1666">
            <v>1665</v>
          </cell>
          <cell r="F1666">
            <v>0.16300000000000001</v>
          </cell>
          <cell r="G1666">
            <v>1.7102261415900535</v>
          </cell>
        </row>
        <row r="1667">
          <cell r="A1667">
            <v>37004</v>
          </cell>
          <cell r="B1667">
            <v>1.7910201350648247</v>
          </cell>
          <cell r="C1667">
            <v>5.6179266584258967</v>
          </cell>
          <cell r="E1667">
            <v>1666</v>
          </cell>
          <cell r="F1667">
            <v>0.16300000000000001</v>
          </cell>
          <cell r="G1667">
            <v>1.7112512465541225</v>
          </cell>
        </row>
        <row r="1668">
          <cell r="A1668">
            <v>37005</v>
          </cell>
          <cell r="B1668">
            <v>1.7910201350648247</v>
          </cell>
          <cell r="C1668">
            <v>5.6212805983467495</v>
          </cell>
          <cell r="E1668">
            <v>1667</v>
          </cell>
          <cell r="F1668">
            <v>0.16309999999999999</v>
          </cell>
          <cell r="G1668">
            <v>1.7122769659633588</v>
          </cell>
        </row>
        <row r="1669">
          <cell r="A1669">
            <v>37006</v>
          </cell>
          <cell r="B1669">
            <v>1.7910201350648247</v>
          </cell>
          <cell r="C1669">
            <v>5.6246365405922454</v>
          </cell>
          <cell r="E1669">
            <v>1668</v>
          </cell>
          <cell r="F1669">
            <v>0.16300000000000001</v>
          </cell>
          <cell r="G1669">
            <v>1.7133038847545454</v>
          </cell>
        </row>
        <row r="1670">
          <cell r="A1670">
            <v>37007</v>
          </cell>
          <cell r="B1670">
            <v>1.7910201350648247</v>
          </cell>
          <cell r="C1670">
            <v>5.6279944863577862</v>
          </cell>
          <cell r="E1670">
            <v>1669</v>
          </cell>
          <cell r="F1670">
            <v>0.16309999999999999</v>
          </cell>
          <cell r="G1670">
            <v>1.7143308345096158</v>
          </cell>
        </row>
        <row r="1671">
          <cell r="A1671">
            <v>37008</v>
          </cell>
          <cell r="B1671">
            <v>1.7930696659018697</v>
          </cell>
          <cell r="C1671">
            <v>5.6313544368394863</v>
          </cell>
          <cell r="E1671">
            <v>1670</v>
          </cell>
          <cell r="F1671">
            <v>0.16289999999999999</v>
          </cell>
          <cell r="G1671">
            <v>1.7153589850852897</v>
          </cell>
        </row>
        <row r="1672">
          <cell r="A1672">
            <v>37011</v>
          </cell>
          <cell r="B1672">
            <v>1.7910201350648247</v>
          </cell>
          <cell r="C1672">
            <v>5.6347202404456995</v>
          </cell>
          <cell r="E1672">
            <v>1671</v>
          </cell>
          <cell r="F1672">
            <v>0.1628</v>
          </cell>
          <cell r="G1672">
            <v>1.7163865809911489</v>
          </cell>
        </row>
        <row r="1673">
          <cell r="A1673">
            <v>37013</v>
          </cell>
          <cell r="B1673">
            <v>1.7899952379170081</v>
          </cell>
          <cell r="C1673">
            <v>5.638084206247731</v>
          </cell>
          <cell r="D1673">
            <v>1.180348047020674E-2</v>
          </cell>
          <cell r="E1673">
            <v>1672</v>
          </cell>
          <cell r="F1673">
            <v>0.16250000000000001</v>
          </cell>
          <cell r="G1673">
            <v>1.7174142064125051</v>
          </cell>
        </row>
        <row r="1674">
          <cell r="A1674">
            <v>37014</v>
          </cell>
          <cell r="B1674">
            <v>1.788970252929456</v>
          </cell>
          <cell r="C1674">
            <v>5.6414482542077842</v>
          </cell>
          <cell r="E1674">
            <v>1673</v>
          </cell>
          <cell r="F1674">
            <v>0.16259999999999999</v>
          </cell>
          <cell r="G1674">
            <v>1.7184406875182741</v>
          </cell>
        </row>
        <row r="1675">
          <cell r="A1675">
            <v>37015</v>
          </cell>
          <cell r="B1675">
            <v>1.7910201350648247</v>
          </cell>
          <cell r="C1675">
            <v>5.6448123819111906</v>
          </cell>
          <cell r="E1675">
            <v>1674</v>
          </cell>
          <cell r="F1675">
            <v>0.16289999999999999</v>
          </cell>
          <cell r="G1675">
            <v>1.7194683690655119</v>
          </cell>
        </row>
        <row r="1676">
          <cell r="A1676">
            <v>37018</v>
          </cell>
          <cell r="B1676">
            <v>1.7910201350648247</v>
          </cell>
          <cell r="C1676">
            <v>5.6481823727894129</v>
          </cell>
          <cell r="E1676">
            <v>1675</v>
          </cell>
          <cell r="F1676">
            <v>0.1628</v>
          </cell>
          <cell r="G1676">
            <v>1.7204984267220544</v>
          </cell>
        </row>
        <row r="1677">
          <cell r="A1677">
            <v>37019</v>
          </cell>
          <cell r="B1677">
            <v>1.7920449443882269</v>
          </cell>
          <cell r="C1677">
            <v>5.6515543755748077</v>
          </cell>
          <cell r="E1677">
            <v>1676</v>
          </cell>
          <cell r="F1677">
            <v>0.16300000000000001</v>
          </cell>
          <cell r="G1677">
            <v>1.7215285139648024</v>
          </cell>
        </row>
        <row r="1678">
          <cell r="A1678">
            <v>37020</v>
          </cell>
          <cell r="B1678">
            <v>1.7930696659018697</v>
          </cell>
          <cell r="C1678">
            <v>5.6549303220570355</v>
          </cell>
          <cell r="E1678">
            <v>1677</v>
          </cell>
          <cell r="F1678">
            <v>0.1628</v>
          </cell>
          <cell r="G1678">
            <v>1.7225603935405709</v>
          </cell>
        </row>
        <row r="1679">
          <cell r="A1679">
            <v>37021</v>
          </cell>
          <cell r="B1679">
            <v>1.7930696659018697</v>
          </cell>
          <cell r="C1679">
            <v>5.6583102167314587</v>
          </cell>
          <cell r="E1679">
            <v>1678</v>
          </cell>
          <cell r="F1679">
            <v>0.16300000000000001</v>
          </cell>
          <cell r="G1679">
            <v>1.7235917153126168</v>
          </cell>
        </row>
        <row r="1680">
          <cell r="A1680">
            <v>37022</v>
          </cell>
          <cell r="B1680">
            <v>1.7930696659018697</v>
          </cell>
          <cell r="C1680">
            <v>5.6616921315347533</v>
          </cell>
          <cell r="E1680">
            <v>1679</v>
          </cell>
          <cell r="F1680">
            <v>0.1628</v>
          </cell>
          <cell r="G1680">
            <v>1.7246248315657415</v>
          </cell>
        </row>
        <row r="1681">
          <cell r="A1681">
            <v>37025</v>
          </cell>
          <cell r="B1681">
            <v>1.7920449443882269</v>
          </cell>
          <cell r="C1681">
            <v>5.6650760676743301</v>
          </cell>
          <cell r="E1681">
            <v>1680</v>
          </cell>
          <cell r="F1681">
            <v>0.16300000000000001</v>
          </cell>
          <cell r="G1681">
            <v>1.7256573893466325</v>
          </cell>
        </row>
        <row r="1682">
          <cell r="A1682">
            <v>37026</v>
          </cell>
          <cell r="B1682">
            <v>1.7930696659018697</v>
          </cell>
          <cell r="C1682">
            <v>5.6684600913165468</v>
          </cell>
          <cell r="E1682">
            <v>1681</v>
          </cell>
          <cell r="F1682">
            <v>0.16300000000000001</v>
          </cell>
          <cell r="G1682">
            <v>1.7266917437592351</v>
          </cell>
        </row>
        <row r="1683">
          <cell r="A1683">
            <v>37027</v>
          </cell>
          <cell r="B1683">
            <v>1.7920449443882269</v>
          </cell>
          <cell r="C1683">
            <v>5.6718480725972515</v>
          </cell>
          <cell r="E1683">
            <v>1682</v>
          </cell>
          <cell r="F1683">
            <v>0.16300000000000001</v>
          </cell>
          <cell r="G1683">
            <v>1.7277267181610994</v>
          </cell>
        </row>
        <row r="1684">
          <cell r="A1684">
            <v>37028</v>
          </cell>
          <cell r="B1684">
            <v>1.7930696659018697</v>
          </cell>
          <cell r="C1684">
            <v>5.6752361414851968</v>
          </cell>
          <cell r="E1684">
            <v>1683</v>
          </cell>
          <cell r="F1684">
            <v>0.16300000000000001</v>
          </cell>
          <cell r="G1684">
            <v>1.7287623129238452</v>
          </cell>
        </row>
        <row r="1685">
          <cell r="A1685">
            <v>37029</v>
          </cell>
          <cell r="B1685">
            <v>1.7930696659018697</v>
          </cell>
          <cell r="C1685">
            <v>5.6786281727425729</v>
          </cell>
          <cell r="E1685">
            <v>1684</v>
          </cell>
          <cell r="F1685">
            <v>0.16300000000000001</v>
          </cell>
          <cell r="G1685">
            <v>1.7297985284193154</v>
          </cell>
        </row>
        <row r="1686">
          <cell r="A1686">
            <v>37032</v>
          </cell>
          <cell r="B1686">
            <v>1.7920449443882269</v>
          </cell>
          <cell r="C1686">
            <v>5.6820222313827333</v>
          </cell>
          <cell r="E1686">
            <v>1685</v>
          </cell>
          <cell r="F1686">
            <v>0.16300000000000001</v>
          </cell>
          <cell r="G1686">
            <v>1.7308353650195754</v>
          </cell>
        </row>
        <row r="1687">
          <cell r="A1687">
            <v>37033</v>
          </cell>
          <cell r="B1687">
            <v>1.7930696659018697</v>
          </cell>
          <cell r="C1687">
            <v>5.6854163777872833</v>
          </cell>
          <cell r="E1687">
            <v>1686</v>
          </cell>
          <cell r="F1687">
            <v>0.16300000000000001</v>
          </cell>
          <cell r="G1687">
            <v>1.7318728230969138</v>
          </cell>
        </row>
        <row r="1688">
          <cell r="A1688">
            <v>37034</v>
          </cell>
          <cell r="B1688">
            <v>1.8299012860902852</v>
          </cell>
          <cell r="C1688">
            <v>5.6888144936689606</v>
          </cell>
          <cell r="E1688">
            <v>1687</v>
          </cell>
          <cell r="F1688">
            <v>0.1633</v>
          </cell>
          <cell r="G1688">
            <v>1.7329109030238423</v>
          </cell>
        </row>
        <row r="1689">
          <cell r="A1689">
            <v>37035</v>
          </cell>
          <cell r="B1689">
            <v>1.8411328047494013</v>
          </cell>
          <cell r="C1689">
            <v>5.6922844833217257</v>
          </cell>
          <cell r="E1689">
            <v>1688</v>
          </cell>
          <cell r="F1689">
            <v>0.16769999999999999</v>
          </cell>
          <cell r="G1689">
            <v>1.7339513798597554</v>
          </cell>
        </row>
        <row r="1690">
          <cell r="A1690">
            <v>37036</v>
          </cell>
          <cell r="B1690">
            <v>1.8441941164708542</v>
          </cell>
          <cell r="C1690">
            <v>5.6957779005537956</v>
          </cell>
          <cell r="E1690">
            <v>1689</v>
          </cell>
          <cell r="F1690">
            <v>0.16800000000000001</v>
          </cell>
          <cell r="G1690">
            <v>1.7350184735115552</v>
          </cell>
        </row>
        <row r="1691">
          <cell r="A1691">
            <v>37039</v>
          </cell>
          <cell r="B1691">
            <v>1.8452143796001685</v>
          </cell>
          <cell r="C1691">
            <v>5.699279273918104</v>
          </cell>
          <cell r="E1691">
            <v>1690</v>
          </cell>
          <cell r="F1691">
            <v>0.16800000000000001</v>
          </cell>
          <cell r="G1691">
            <v>1.7360879935875428</v>
          </cell>
        </row>
        <row r="1692">
          <cell r="A1692">
            <v>37040</v>
          </cell>
          <cell r="B1692">
            <v>1.8462345556991</v>
          </cell>
          <cell r="C1692">
            <v>5.7027847379413013</v>
          </cell>
          <cell r="E1692">
            <v>1691</v>
          </cell>
          <cell r="F1692">
            <v>0.16800000000000001</v>
          </cell>
          <cell r="G1692">
            <v>1.7371581729494172</v>
          </cell>
        </row>
        <row r="1693">
          <cell r="A1693">
            <v>37041</v>
          </cell>
          <cell r="B1693">
            <v>1.8462345556991</v>
          </cell>
          <cell r="C1693">
            <v>5.7062942973569344</v>
          </cell>
          <cell r="E1693">
            <v>1692</v>
          </cell>
          <cell r="F1693">
            <v>0.16800000000000001</v>
          </cell>
          <cell r="G1693">
            <v>1.738229012003583</v>
          </cell>
        </row>
        <row r="1694">
          <cell r="A1694">
            <v>37042</v>
          </cell>
          <cell r="B1694">
            <v>1.8452143796001685</v>
          </cell>
          <cell r="C1694">
            <v>5.7098060165958575</v>
          </cell>
          <cell r="E1694">
            <v>1693</v>
          </cell>
          <cell r="F1694">
            <v>0.16800000000000001</v>
          </cell>
          <cell r="G1694">
            <v>1.7393005111566955</v>
          </cell>
        </row>
        <row r="1695">
          <cell r="A1695">
            <v>37043</v>
          </cell>
          <cell r="B1695">
            <v>1.8462345556991</v>
          </cell>
          <cell r="C1695">
            <v>5.7133179553180407</v>
          </cell>
          <cell r="D1695">
            <v>1.3343849846538358E-2</v>
          </cell>
          <cell r="E1695">
            <v>1694</v>
          </cell>
          <cell r="F1695">
            <v>0.1681</v>
          </cell>
          <cell r="G1695">
            <v>1.7403726708156602</v>
          </cell>
        </row>
        <row r="1696">
          <cell r="A1696">
            <v>37046</v>
          </cell>
          <cell r="B1696">
            <v>1.8452143796001685</v>
          </cell>
          <cell r="C1696">
            <v>5.716833996996975</v>
          </cell>
          <cell r="E1696">
            <v>1695</v>
          </cell>
          <cell r="F1696">
            <v>0.16800000000000001</v>
          </cell>
          <cell r="G1696">
            <v>1.7414460830146328</v>
          </cell>
        </row>
        <row r="1697">
          <cell r="A1697">
            <v>37047</v>
          </cell>
          <cell r="B1697">
            <v>1.8441941164708542</v>
          </cell>
          <cell r="C1697">
            <v>5.720350258429324</v>
          </cell>
          <cell r="E1697">
            <v>1696</v>
          </cell>
          <cell r="F1697">
            <v>0.1678</v>
          </cell>
          <cell r="G1697">
            <v>1.7425195652717207</v>
          </cell>
        </row>
        <row r="1698">
          <cell r="A1698">
            <v>37048</v>
          </cell>
          <cell r="B1698">
            <v>1.8421533290604586</v>
          </cell>
          <cell r="C1698">
            <v>5.7238667371929068</v>
          </cell>
          <cell r="E1698">
            <v>1697</v>
          </cell>
          <cell r="F1698">
            <v>0.16750000000000001</v>
          </cell>
          <cell r="G1698">
            <v>1.743592524391911</v>
          </cell>
        </row>
        <row r="1699">
          <cell r="A1699">
            <v>37049</v>
          </cell>
          <cell r="B1699">
            <v>1.8401121933480091</v>
          </cell>
          <cell r="C1699">
            <v>5.7273814839145798</v>
          </cell>
          <cell r="E1699">
            <v>1698</v>
          </cell>
          <cell r="F1699">
            <v>0.1673</v>
          </cell>
          <cell r="G1699">
            <v>1.7446643654169132</v>
          </cell>
        </row>
        <row r="1700">
          <cell r="A1700">
            <v>37050</v>
          </cell>
          <cell r="B1700">
            <v>1.8360288765419952</v>
          </cell>
          <cell r="C1700">
            <v>5.7308944920827489</v>
          </cell>
          <cell r="E1700">
            <v>1699</v>
          </cell>
          <cell r="F1700">
            <v>0.16689999999999999</v>
          </cell>
          <cell r="G1700">
            <v>1.7457356785065286</v>
          </cell>
        </row>
        <row r="1701">
          <cell r="A1701">
            <v>37053</v>
          </cell>
          <cell r="B1701">
            <v>1.8329654737592183</v>
          </cell>
          <cell r="C1701">
            <v>5.7344018546747089</v>
          </cell>
          <cell r="E1701">
            <v>1700</v>
          </cell>
          <cell r="F1701">
            <v>0.16650000000000001</v>
          </cell>
          <cell r="G1701">
            <v>1.7468052737120934</v>
          </cell>
        </row>
        <row r="1702">
          <cell r="A1702">
            <v>37054</v>
          </cell>
          <cell r="B1702">
            <v>1.8350078294657735</v>
          </cell>
          <cell r="C1702">
            <v>5.7379055082121351</v>
          </cell>
          <cell r="E1702">
            <v>1701</v>
          </cell>
          <cell r="F1702">
            <v>0.1663</v>
          </cell>
          <cell r="G1702">
            <v>1.7478731462557968</v>
          </cell>
        </row>
        <row r="1703">
          <cell r="A1703">
            <v>37055</v>
          </cell>
          <cell r="B1703">
            <v>1.8329654737592183</v>
          </cell>
          <cell r="C1703">
            <v>5.7414152087229029</v>
          </cell>
          <cell r="E1703">
            <v>1702</v>
          </cell>
          <cell r="F1703">
            <v>0.16669999999999999</v>
          </cell>
          <cell r="G1703">
            <v>1.7489404815930023</v>
          </cell>
        </row>
        <row r="1704">
          <cell r="A1704">
            <v>37057</v>
          </cell>
          <cell r="B1704">
            <v>1.8360288765419952</v>
          </cell>
          <cell r="C1704">
            <v>5.7449231473389384</v>
          </cell>
          <cell r="E1704">
            <v>1703</v>
          </cell>
          <cell r="F1704">
            <v>0.16650000000000001</v>
          </cell>
          <cell r="G1704">
            <v>1.7500108500021883</v>
          </cell>
        </row>
        <row r="1705">
          <cell r="A1705">
            <v>37060</v>
          </cell>
          <cell r="B1705">
            <v>1.8441941164708542</v>
          </cell>
          <cell r="C1705">
            <v>5.7484390956029481</v>
          </cell>
          <cell r="E1705">
            <v>1704</v>
          </cell>
          <cell r="F1705">
            <v>0.16789999999999999</v>
          </cell>
          <cell r="G1705">
            <v>1.7510806822073139</v>
          </cell>
        </row>
        <row r="1706">
          <cell r="A1706">
            <v>37061</v>
          </cell>
          <cell r="B1706">
            <v>1.8472546447816374</v>
          </cell>
          <cell r="C1706">
            <v>5.7519728414559488</v>
          </cell>
          <cell r="E1706">
            <v>1705</v>
          </cell>
          <cell r="F1706">
            <v>0.16800000000000001</v>
          </cell>
          <cell r="G1706">
            <v>1.752159508217159</v>
          </cell>
        </row>
        <row r="1707">
          <cell r="A1707">
            <v>37062</v>
          </cell>
          <cell r="B1707">
            <v>1.8920526438406249</v>
          </cell>
          <cell r="C1707">
            <v>5.755514627638628</v>
          </cell>
          <cell r="E1707">
            <v>1706</v>
          </cell>
          <cell r="F1707">
            <v>0.16869999999999999</v>
          </cell>
          <cell r="G1707">
            <v>1.7532395945672359</v>
          </cell>
        </row>
        <row r="1708">
          <cell r="A1708">
            <v>37063</v>
          </cell>
          <cell r="B1708">
            <v>1.9972765145033211</v>
          </cell>
          <cell r="C1708">
            <v>5.7591445398612571</v>
          </cell>
          <cell r="E1708">
            <v>1707</v>
          </cell>
          <cell r="F1708">
            <v>0.18290000000000001</v>
          </cell>
          <cell r="G1708">
            <v>1.7543245176568099</v>
          </cell>
        </row>
        <row r="1709">
          <cell r="A1709">
            <v>37064</v>
          </cell>
          <cell r="B1709">
            <v>1.9982838023404614</v>
          </cell>
          <cell r="C1709">
            <v>5.762978741238955</v>
          </cell>
          <cell r="E1709">
            <v>1708</v>
          </cell>
          <cell r="F1709">
            <v>0.1827</v>
          </cell>
          <cell r="G1709">
            <v>1.7554942416703985</v>
          </cell>
        </row>
        <row r="1710">
          <cell r="A1710">
            <v>37067</v>
          </cell>
          <cell r="B1710">
            <v>1.9982838023404614</v>
          </cell>
          <cell r="C1710">
            <v>5.7668174302629049</v>
          </cell>
          <cell r="E1710">
            <v>1709</v>
          </cell>
          <cell r="F1710">
            <v>0.183</v>
          </cell>
          <cell r="G1710">
            <v>1.7566635669064758</v>
          </cell>
        </row>
        <row r="1711">
          <cell r="A1711">
            <v>37068</v>
          </cell>
          <cell r="B1711">
            <v>1.9972765145033211</v>
          </cell>
          <cell r="C1711">
            <v>5.7706586762168879</v>
          </cell>
          <cell r="E1711">
            <v>1710</v>
          </cell>
          <cell r="F1711">
            <v>0.183</v>
          </cell>
          <cell r="G1711">
            <v>1.7578354401916338</v>
          </cell>
        </row>
        <row r="1712">
          <cell r="A1712">
            <v>37069</v>
          </cell>
          <cell r="B1712">
            <v>1.9992910053514557</v>
          </cell>
          <cell r="C1712">
            <v>5.7745005432326284</v>
          </cell>
          <cell r="E1712">
            <v>1711</v>
          </cell>
          <cell r="F1712">
            <v>0.18310000000000001</v>
          </cell>
          <cell r="G1712">
            <v>1.759008095235475</v>
          </cell>
        </row>
        <row r="1713">
          <cell r="A1713">
            <v>37070</v>
          </cell>
          <cell r="B1713">
            <v>1.9992910053514557</v>
          </cell>
          <cell r="C1713">
            <v>5.7783488455647891</v>
          </cell>
          <cell r="E1713">
            <v>1712</v>
          </cell>
          <cell r="F1713">
            <v>0.18310000000000001</v>
          </cell>
          <cell r="G1713">
            <v>1.7601821229697672</v>
          </cell>
        </row>
        <row r="1714">
          <cell r="A1714">
            <v>37071</v>
          </cell>
          <cell r="B1714">
            <v>1.9992910053514557</v>
          </cell>
          <cell r="C1714">
            <v>5.7821997125223623</v>
          </cell>
          <cell r="E1714">
            <v>1713</v>
          </cell>
          <cell r="F1714">
            <v>0.1832</v>
          </cell>
          <cell r="G1714">
            <v>1.7613569342940409</v>
          </cell>
        </row>
        <row r="1715">
          <cell r="A1715">
            <v>37074</v>
          </cell>
          <cell r="B1715">
            <v>2.0002981235496264</v>
          </cell>
          <cell r="C1715">
            <v>5.7860531458144928</v>
          </cell>
          <cell r="D1715">
            <v>1.2730814399844359E-2</v>
          </cell>
          <cell r="E1715">
            <v>1714</v>
          </cell>
          <cell r="F1715">
            <v>0.1832</v>
          </cell>
          <cell r="G1715">
            <v>1.7625331208801656</v>
          </cell>
        </row>
        <row r="1716">
          <cell r="A1716">
            <v>37075</v>
          </cell>
          <cell r="B1716">
            <v>2.0013051569489626</v>
          </cell>
          <cell r="C1716">
            <v>5.7899110895646029</v>
          </cell>
          <cell r="E1716">
            <v>1715</v>
          </cell>
          <cell r="F1716">
            <v>0.18310000000000001</v>
          </cell>
          <cell r="G1716">
            <v>1.7637100928919234</v>
          </cell>
        </row>
        <row r="1717">
          <cell r="A1717">
            <v>37076</v>
          </cell>
          <cell r="B1717">
            <v>2.0013051569489626</v>
          </cell>
          <cell r="C1717">
            <v>5.79377354920521</v>
          </cell>
          <cell r="E1717">
            <v>1716</v>
          </cell>
          <cell r="F1717">
            <v>0.1832</v>
          </cell>
          <cell r="G1717">
            <v>1.7648872589151581</v>
          </cell>
        </row>
        <row r="1718">
          <cell r="A1718">
            <v>37077</v>
          </cell>
          <cell r="B1718">
            <v>2.0013051569489626</v>
          </cell>
          <cell r="C1718">
            <v>5.7976385854992829</v>
          </cell>
          <cell r="E1718">
            <v>1717</v>
          </cell>
          <cell r="F1718">
            <v>0.18310000000000001</v>
          </cell>
          <cell r="G1718">
            <v>1.76606580295671</v>
          </cell>
        </row>
        <row r="1719">
          <cell r="A1719">
            <v>37078</v>
          </cell>
          <cell r="B1719">
            <v>2.003318969410417</v>
          </cell>
          <cell r="C1719">
            <v>5.8015062001657114</v>
          </cell>
          <cell r="E1719">
            <v>1718</v>
          </cell>
          <cell r="F1719">
            <v>0.1832</v>
          </cell>
          <cell r="G1719">
            <v>1.7672445412688713</v>
          </cell>
        </row>
        <row r="1720">
          <cell r="A1720">
            <v>37081</v>
          </cell>
          <cell r="B1720">
            <v>2.0023121055647852</v>
          </cell>
          <cell r="C1720">
            <v>5.8053802893063597</v>
          </cell>
          <cell r="E1720">
            <v>1719</v>
          </cell>
          <cell r="F1720">
            <v>0.183</v>
          </cell>
          <cell r="G1720">
            <v>1.7684246594399082</v>
          </cell>
        </row>
        <row r="1721">
          <cell r="A1721">
            <v>37082</v>
          </cell>
          <cell r="B1721">
            <v>2.0043257485011789</v>
          </cell>
          <cell r="C1721">
            <v>5.8092550170499218</v>
          </cell>
          <cell r="E1721">
            <v>1720</v>
          </cell>
          <cell r="F1721">
            <v>0.1832</v>
          </cell>
          <cell r="G1721">
            <v>1.7696043785701125</v>
          </cell>
        </row>
        <row r="1722">
          <cell r="A1722">
            <v>37083</v>
          </cell>
          <cell r="B1722">
            <v>2.0143888810004729</v>
          </cell>
          <cell r="C1722">
            <v>5.8131362301866831</v>
          </cell>
          <cell r="E1722">
            <v>1721</v>
          </cell>
          <cell r="F1722">
            <v>0.18329999999999999</v>
          </cell>
          <cell r="G1722">
            <v>1.7707860725767597</v>
          </cell>
        </row>
        <row r="1723">
          <cell r="A1723">
            <v>37084</v>
          </cell>
          <cell r="B1723">
            <v>2.0194172739198546</v>
          </cell>
          <cell r="C1723">
            <v>5.8170395358486262</v>
          </cell>
          <cell r="E1723">
            <v>1722</v>
          </cell>
          <cell r="F1723">
            <v>0.1832</v>
          </cell>
          <cell r="G1723">
            <v>1.7719691499502106</v>
          </cell>
        </row>
        <row r="1724">
          <cell r="A1724">
            <v>37085</v>
          </cell>
          <cell r="B1724">
            <v>2.0153947287242513</v>
          </cell>
          <cell r="C1724">
            <v>5.8209552125558819</v>
          </cell>
          <cell r="E1724">
            <v>1723</v>
          </cell>
          <cell r="F1724">
            <v>0.1832</v>
          </cell>
          <cell r="G1724">
            <v>1.7731524230873124</v>
          </cell>
        </row>
        <row r="1725">
          <cell r="A1725">
            <v>37088</v>
          </cell>
          <cell r="B1725">
            <v>2.0113708301825461</v>
          </cell>
          <cell r="C1725">
            <v>5.8248657200397238</v>
          </cell>
          <cell r="E1725">
            <v>1724</v>
          </cell>
          <cell r="F1725">
            <v>0.18329999999999999</v>
          </cell>
          <cell r="G1725">
            <v>1.7743364863822546</v>
          </cell>
        </row>
        <row r="1726">
          <cell r="A1726">
            <v>37089</v>
          </cell>
          <cell r="B1726">
            <v>2.008352017594639</v>
          </cell>
          <cell r="C1726">
            <v>5.8287710417060632</v>
          </cell>
          <cell r="E1726">
            <v>1725</v>
          </cell>
          <cell r="F1726">
            <v>0.183</v>
          </cell>
          <cell r="G1726">
            <v>1.7755219358176417</v>
          </cell>
        </row>
        <row r="1727">
          <cell r="A1727">
            <v>37090</v>
          </cell>
          <cell r="B1727">
            <v>2.0415171221432882</v>
          </cell>
          <cell r="C1727">
            <v>5.8326731163999659</v>
          </cell>
          <cell r="E1727">
            <v>1726</v>
          </cell>
          <cell r="F1727">
            <v>0.1837</v>
          </cell>
          <cell r="G1727">
            <v>1.7767063895531177</v>
          </cell>
        </row>
        <row r="1728">
          <cell r="A1728">
            <v>37091</v>
          </cell>
          <cell r="B1728">
            <v>2.06658111811997</v>
          </cell>
          <cell r="C1728">
            <v>5.8366422837449647</v>
          </cell>
          <cell r="E1728">
            <v>1727</v>
          </cell>
          <cell r="F1728">
            <v>0.19</v>
          </cell>
          <cell r="G1728">
            <v>1.7778958068404951</v>
          </cell>
        </row>
        <row r="1729">
          <cell r="A1729">
            <v>37092</v>
          </cell>
          <cell r="B1729">
            <v>2.0685839706118259</v>
          </cell>
          <cell r="C1729">
            <v>5.8406629153239011</v>
          </cell>
          <cell r="E1729">
            <v>1728</v>
          </cell>
          <cell r="F1729">
            <v>0.19</v>
          </cell>
          <cell r="G1729">
            <v>1.7791234958219042</v>
          </cell>
        </row>
        <row r="1730">
          <cell r="A1730">
            <v>37095</v>
          </cell>
          <cell r="B1730">
            <v>2.0655795660879939</v>
          </cell>
          <cell r="C1730">
            <v>5.8446902158853629</v>
          </cell>
          <cell r="E1730">
            <v>1729</v>
          </cell>
          <cell r="F1730">
            <v>0.1895</v>
          </cell>
          <cell r="G1730">
            <v>1.7803520325584121</v>
          </cell>
        </row>
        <row r="1731">
          <cell r="A1731">
            <v>37096</v>
          </cell>
          <cell r="B1731">
            <v>2.06658111811997</v>
          </cell>
          <cell r="C1731">
            <v>5.8487144401120457</v>
          </cell>
          <cell r="E1731">
            <v>1730</v>
          </cell>
          <cell r="F1731">
            <v>0.18899999999999997</v>
          </cell>
          <cell r="G1731">
            <v>1.7815784465231093</v>
          </cell>
        </row>
        <row r="1732">
          <cell r="A1732">
            <v>37097</v>
          </cell>
          <cell r="B1732">
            <v>2.06658111811997</v>
          </cell>
          <cell r="C1732">
            <v>5.8527433877211159</v>
          </cell>
          <cell r="E1732">
            <v>1731</v>
          </cell>
          <cell r="F1732">
            <v>0.1893</v>
          </cell>
          <cell r="G1732">
            <v>1.7828027309117438</v>
          </cell>
        </row>
        <row r="1733">
          <cell r="A1733">
            <v>37098</v>
          </cell>
          <cell r="B1733">
            <v>2.0635762103826671</v>
          </cell>
          <cell r="C1733">
            <v>5.8567751107125376</v>
          </cell>
          <cell r="E1733">
            <v>1732</v>
          </cell>
          <cell r="F1733">
            <v>0.18890000000000001</v>
          </cell>
          <cell r="G1733">
            <v>1.7840296426357787</v>
          </cell>
        </row>
        <row r="1734">
          <cell r="A1734">
            <v>37099</v>
          </cell>
          <cell r="B1734">
            <v>2.0675825862896957</v>
          </cell>
          <cell r="C1734">
            <v>5.8608037446418804</v>
          </cell>
          <cell r="E1734">
            <v>1733</v>
          </cell>
          <cell r="F1734">
            <v>0.1888</v>
          </cell>
          <cell r="G1734">
            <v>1.7852550156149447</v>
          </cell>
        </row>
        <row r="1735">
          <cell r="A1735">
            <v>37102</v>
          </cell>
          <cell r="B1735">
            <v>2.0675825862896957</v>
          </cell>
          <cell r="C1735">
            <v>5.8648429765632413</v>
          </cell>
          <cell r="E1735">
            <v>1734</v>
          </cell>
          <cell r="F1735">
            <v>0.18899999999999997</v>
          </cell>
          <cell r="G1735">
            <v>1.786480633941733</v>
          </cell>
        </row>
        <row r="1736">
          <cell r="A1736">
            <v>37103</v>
          </cell>
          <cell r="B1736">
            <v>2.0675825862896957</v>
          </cell>
          <cell r="C1736">
            <v>5.8688849922997965</v>
          </cell>
          <cell r="E1736">
            <v>1735</v>
          </cell>
          <cell r="F1736">
            <v>0.1888</v>
          </cell>
          <cell r="G1736">
            <v>1.787708287068656</v>
          </cell>
        </row>
        <row r="1737">
          <cell r="A1737">
            <v>37104</v>
          </cell>
          <cell r="B1737">
            <v>2.0685839706118259</v>
          </cell>
          <cell r="C1737">
            <v>5.872929793770135</v>
          </cell>
          <cell r="D1737">
            <v>1.5014837535408221E-2</v>
          </cell>
          <cell r="E1737">
            <v>1736</v>
          </cell>
          <cell r="F1737">
            <v>0.1888</v>
          </cell>
          <cell r="G1737">
            <v>1.7889355896223071</v>
          </cell>
        </row>
        <row r="1738">
          <cell r="A1738">
            <v>37105</v>
          </cell>
          <cell r="B1738">
            <v>2.0675825862896957</v>
          </cell>
          <cell r="C1738">
            <v>5.8769793432474424</v>
          </cell>
          <cell r="E1738">
            <v>1737</v>
          </cell>
          <cell r="F1738">
            <v>0.1888</v>
          </cell>
          <cell r="G1738">
            <v>1.7901637347471815</v>
          </cell>
        </row>
        <row r="1739">
          <cell r="A1739">
            <v>37106</v>
          </cell>
          <cell r="B1739">
            <v>2.0685839706118259</v>
          </cell>
          <cell r="C1739">
            <v>5.8810297232974698</v>
          </cell>
          <cell r="E1739">
            <v>1738</v>
          </cell>
          <cell r="F1739">
            <v>0.18890000000000001</v>
          </cell>
          <cell r="G1739">
            <v>1.7913927230217235</v>
          </cell>
        </row>
        <row r="1740">
          <cell r="A1740">
            <v>37109</v>
          </cell>
          <cell r="B1740">
            <v>2.0695852711010154</v>
          </cell>
          <cell r="C1740">
            <v>5.8850848579029051</v>
          </cell>
          <cell r="E1740">
            <v>1739</v>
          </cell>
          <cell r="F1740">
            <v>0.18920000000000001</v>
          </cell>
          <cell r="G1740">
            <v>1.7926231533830834</v>
          </cell>
        </row>
        <row r="1741">
          <cell r="A1741">
            <v>37110</v>
          </cell>
          <cell r="B1741">
            <v>2.0715876206338635</v>
          </cell>
          <cell r="C1741">
            <v>5.8891447528832703</v>
          </cell>
          <cell r="E1741">
            <v>1740</v>
          </cell>
          <cell r="F1741">
            <v>0.19020000000000001</v>
          </cell>
          <cell r="G1741">
            <v>1.7938562248809176</v>
          </cell>
        </row>
        <row r="1742">
          <cell r="A1742">
            <v>37111</v>
          </cell>
          <cell r="B1742">
            <v>2.0715876206338635</v>
          </cell>
          <cell r="C1742">
            <v>5.893211379338668</v>
          </cell>
          <cell r="E1742">
            <v>1741</v>
          </cell>
          <cell r="F1742">
            <v>0.19</v>
          </cell>
          <cell r="G1742">
            <v>1.7950961321057826</v>
          </cell>
        </row>
        <row r="1743">
          <cell r="A1743">
            <v>37112</v>
          </cell>
          <cell r="B1743">
            <v>2.0715876206338635</v>
          </cell>
          <cell r="C1743">
            <v>5.8972808139184067</v>
          </cell>
          <cell r="E1743">
            <v>1742</v>
          </cell>
          <cell r="F1743">
            <v>0.19</v>
          </cell>
          <cell r="G1743">
            <v>1.7963356984141552</v>
          </cell>
        </row>
        <row r="1744">
          <cell r="A1744">
            <v>37113</v>
          </cell>
          <cell r="B1744">
            <v>2.0705864877699209</v>
          </cell>
          <cell r="C1744">
            <v>5.9013530585615781</v>
          </cell>
          <cell r="E1744">
            <v>1743</v>
          </cell>
          <cell r="F1744">
            <v>0.19</v>
          </cell>
          <cell r="G1744">
            <v>1.7975761206792678</v>
          </cell>
        </row>
        <row r="1745">
          <cell r="A1745">
            <v>37116</v>
          </cell>
          <cell r="B1745">
            <v>2.0725886697061657</v>
          </cell>
          <cell r="C1745">
            <v>5.9054261458624504</v>
          </cell>
          <cell r="E1745">
            <v>1744</v>
          </cell>
          <cell r="F1745">
            <v>0.18989999999999999</v>
          </cell>
          <cell r="G1745">
            <v>1.7988173994921832</v>
          </cell>
        </row>
        <row r="1746">
          <cell r="A1746">
            <v>37117</v>
          </cell>
          <cell r="B1746">
            <v>2.0725886697061657</v>
          </cell>
          <cell r="C1746">
            <v>5.9095059856356844</v>
          </cell>
          <cell r="E1746">
            <v>1745</v>
          </cell>
          <cell r="F1746">
            <v>0.18989999999999999</v>
          </cell>
          <cell r="G1746">
            <v>1.8000589351593013</v>
          </cell>
        </row>
        <row r="1747">
          <cell r="A1747">
            <v>37118</v>
          </cell>
          <cell r="B1747">
            <v>2.0725886697061657</v>
          </cell>
          <cell r="C1747">
            <v>5.9135886440188141</v>
          </cell>
          <cell r="E1747">
            <v>1746</v>
          </cell>
          <cell r="F1747">
            <v>0.18969999999999998</v>
          </cell>
          <cell r="G1747">
            <v>1.8013013277287446</v>
          </cell>
        </row>
        <row r="1748">
          <cell r="A1748">
            <v>37119</v>
          </cell>
          <cell r="B1748">
            <v>2.0735896350008165</v>
          </cell>
          <cell r="C1748">
            <v>5.917674122959113</v>
          </cell>
          <cell r="E1748">
            <v>1747</v>
          </cell>
          <cell r="F1748">
            <v>0.19030000000000002</v>
          </cell>
          <cell r="G1748">
            <v>1.8025433754130051</v>
          </cell>
        </row>
        <row r="1749">
          <cell r="A1749">
            <v>37120</v>
          </cell>
          <cell r="B1749">
            <v>2.0745905165324707</v>
          </cell>
          <cell r="C1749">
            <v>5.9217643988673396</v>
          </cell>
          <cell r="E1749">
            <v>1748</v>
          </cell>
          <cell r="F1749">
            <v>0.19039999999999999</v>
          </cell>
          <cell r="G1749">
            <v>1.803789888543762</v>
          </cell>
        </row>
        <row r="1750">
          <cell r="A1750">
            <v>37123</v>
          </cell>
          <cell r="B1750">
            <v>2.0745905165324707</v>
          </cell>
          <cell r="C1750">
            <v>5.9258594776216826</v>
          </cell>
          <cell r="E1750">
            <v>1749</v>
          </cell>
          <cell r="F1750">
            <v>0.1905</v>
          </cell>
          <cell r="G1750">
            <v>1.8050378654189319</v>
          </cell>
        </row>
        <row r="1751">
          <cell r="A1751">
            <v>37124</v>
          </cell>
          <cell r="B1751">
            <v>2.0755913143144511</v>
          </cell>
          <cell r="C1751">
            <v>5.9299573882465424</v>
          </cell>
          <cell r="E1751">
            <v>1750</v>
          </cell>
          <cell r="F1751">
            <v>0.19059999999999999</v>
          </cell>
          <cell r="G1751">
            <v>1.8062873078330051</v>
          </cell>
        </row>
        <row r="1752">
          <cell r="A1752">
            <v>37125</v>
          </cell>
          <cell r="B1752">
            <v>2.0775926586866778</v>
          </cell>
          <cell r="C1752">
            <v>5.934060110929642</v>
          </cell>
          <cell r="E1752">
            <v>1751</v>
          </cell>
          <cell r="F1752">
            <v>0.19030000000000002</v>
          </cell>
          <cell r="G1752">
            <v>1.8075382175830828</v>
          </cell>
        </row>
        <row r="1753">
          <cell r="A1753">
            <v>37126</v>
          </cell>
          <cell r="B1753">
            <v>2.0745905165324707</v>
          </cell>
          <cell r="C1753">
            <v>5.9381696308371996</v>
          </cell>
          <cell r="E1753">
            <v>1752</v>
          </cell>
          <cell r="F1753">
            <v>0.19030000000000002</v>
          </cell>
          <cell r="G1753">
            <v>1.8087881847979055</v>
          </cell>
        </row>
        <row r="1754">
          <cell r="A1754">
            <v>37127</v>
          </cell>
          <cell r="B1754">
            <v>2.0755913143144511</v>
          </cell>
          <cell r="C1754">
            <v>5.9422760543044317</v>
          </cell>
          <cell r="E1754">
            <v>1753</v>
          </cell>
          <cell r="F1754">
            <v>0.19030000000000002</v>
          </cell>
          <cell r="G1754">
            <v>1.8100390164027713</v>
          </cell>
        </row>
        <row r="1755">
          <cell r="A1755">
            <v>37130</v>
          </cell>
          <cell r="B1755">
            <v>2.0745905165324707</v>
          </cell>
          <cell r="C1755">
            <v>5.9463872998262897</v>
          </cell>
          <cell r="E1755">
            <v>1754</v>
          </cell>
          <cell r="F1755">
            <v>0.19030000000000002</v>
          </cell>
          <cell r="G1755">
            <v>1.8112907129954323</v>
          </cell>
        </row>
        <row r="1756">
          <cell r="A1756">
            <v>37131</v>
          </cell>
          <cell r="B1756">
            <v>2.0735896350008165</v>
          </cell>
          <cell r="C1756">
            <v>5.9504994060595724</v>
          </cell>
          <cell r="E1756">
            <v>1755</v>
          </cell>
          <cell r="F1756">
            <v>0.19010000000000002</v>
          </cell>
          <cell r="G1756">
            <v>1.8125432751740536</v>
          </cell>
        </row>
        <row r="1757">
          <cell r="A1757">
            <v>37132</v>
          </cell>
          <cell r="B1757">
            <v>2.0715876206338635</v>
          </cell>
          <cell r="C1757">
            <v>5.9546123706900671</v>
          </cell>
          <cell r="E1757">
            <v>1756</v>
          </cell>
          <cell r="F1757">
            <v>0.18989999999999999</v>
          </cell>
          <cell r="G1757">
            <v>1.8137954940592129</v>
          </cell>
        </row>
        <row r="1758">
          <cell r="A1758">
            <v>37133</v>
          </cell>
          <cell r="B1758">
            <v>2.0735896350008165</v>
          </cell>
          <cell r="C1758">
            <v>5.9587242044476652</v>
          </cell>
          <cell r="E1758">
            <v>1757</v>
          </cell>
          <cell r="F1758">
            <v>0.19010000000000002</v>
          </cell>
          <cell r="G1758">
            <v>1.8150473675397385</v>
          </cell>
        </row>
        <row r="1759">
          <cell r="A1759">
            <v>37134</v>
          </cell>
          <cell r="B1759">
            <v>2.0755913143144511</v>
          </cell>
          <cell r="C1759">
            <v>5.9628428540303888</v>
          </cell>
          <cell r="E1759">
            <v>1758</v>
          </cell>
          <cell r="F1759">
            <v>0.1905</v>
          </cell>
          <cell r="G1759">
            <v>1.8163013164093862</v>
          </cell>
        </row>
        <row r="1760">
          <cell r="A1760">
            <v>37137</v>
          </cell>
          <cell r="B1760">
            <v>2.0755913143144511</v>
          </cell>
          <cell r="C1760">
            <v>5.966968328975871</v>
          </cell>
          <cell r="D1760">
            <v>1.6012201491917954E-2</v>
          </cell>
          <cell r="E1760">
            <v>1759</v>
          </cell>
          <cell r="F1760">
            <v>0.1905</v>
          </cell>
          <cell r="G1760">
            <v>1.8175585553543054</v>
          </cell>
        </row>
        <row r="1761">
          <cell r="A1761">
            <v>37138</v>
          </cell>
          <cell r="B1761">
            <v>2.0735896350008165</v>
          </cell>
          <cell r="C1761">
            <v>5.9710966581880083</v>
          </cell>
          <cell r="E1761">
            <v>1760</v>
          </cell>
          <cell r="F1761">
            <v>0.1905</v>
          </cell>
          <cell r="G1761">
            <v>1.8188166645566817</v>
          </cell>
        </row>
        <row r="1762">
          <cell r="A1762">
            <v>37139</v>
          </cell>
          <cell r="B1762">
            <v>2.0735896350008165</v>
          </cell>
          <cell r="C1762">
            <v>5.9752238595680103</v>
          </cell>
          <cell r="E1762">
            <v>1761</v>
          </cell>
          <cell r="F1762">
            <v>0.19059999999999999</v>
          </cell>
          <cell r="G1762">
            <v>1.8200756446189048</v>
          </cell>
        </row>
        <row r="1763">
          <cell r="A1763">
            <v>37140</v>
          </cell>
          <cell r="B1763">
            <v>2.0735896350008165</v>
          </cell>
          <cell r="C1763">
            <v>5.9793539136553466</v>
          </cell>
          <cell r="E1763">
            <v>1762</v>
          </cell>
          <cell r="F1763">
            <v>0.19059999999999999</v>
          </cell>
          <cell r="G1763">
            <v>1.8213361032180764</v>
          </cell>
        </row>
        <row r="1764">
          <cell r="A1764">
            <v>37144</v>
          </cell>
          <cell r="B1764">
            <v>2.0755913143144511</v>
          </cell>
          <cell r="C1764">
            <v>5.9834868224217992</v>
          </cell>
          <cell r="E1764">
            <v>1763</v>
          </cell>
          <cell r="F1764">
            <v>0.19070000000000001</v>
          </cell>
          <cell r="G1764">
            <v>1.8225974347237586</v>
          </cell>
        </row>
        <row r="1765">
          <cell r="A1765">
            <v>37145</v>
          </cell>
          <cell r="B1765">
            <v>2.0745905165324707</v>
          </cell>
          <cell r="C1765">
            <v>5.9876265801811108</v>
          </cell>
          <cell r="E1765">
            <v>1764</v>
          </cell>
          <cell r="F1765">
            <v>0.1905</v>
          </cell>
          <cell r="G1765">
            <v>1.823860247605033</v>
          </cell>
        </row>
        <row r="1766">
          <cell r="A1766">
            <v>37146</v>
          </cell>
          <cell r="B1766">
            <v>2.0745905165324707</v>
          </cell>
          <cell r="C1766">
            <v>5.9917672046210377</v>
          </cell>
          <cell r="E1766">
            <v>1765</v>
          </cell>
          <cell r="F1766">
            <v>0.1905</v>
          </cell>
          <cell r="G1766">
            <v>1.8251227188220402</v>
          </cell>
        </row>
        <row r="1767">
          <cell r="A1767">
            <v>37147</v>
          </cell>
          <cell r="B1767">
            <v>2.0735896350008165</v>
          </cell>
          <cell r="C1767">
            <v>5.9959106924276968</v>
          </cell>
          <cell r="E1767">
            <v>1766</v>
          </cell>
          <cell r="F1767">
            <v>0.19059999999999999</v>
          </cell>
          <cell r="G1767">
            <v>1.8263860639182694</v>
          </cell>
        </row>
        <row r="1768">
          <cell r="A1768">
            <v>37148</v>
          </cell>
          <cell r="B1768">
            <v>2.0755913143144511</v>
          </cell>
          <cell r="C1768">
            <v>6.0000550451824326</v>
          </cell>
          <cell r="E1768">
            <v>1767</v>
          </cell>
          <cell r="F1768">
            <v>0.19059999999999999</v>
          </cell>
          <cell r="G1768">
            <v>1.8276508926777109</v>
          </cell>
        </row>
        <row r="1769">
          <cell r="A1769">
            <v>37151</v>
          </cell>
          <cell r="B1769">
            <v>2.0755913143144511</v>
          </cell>
          <cell r="C1769">
            <v>6.0042062658948288</v>
          </cell>
          <cell r="E1769">
            <v>1768</v>
          </cell>
          <cell r="F1769">
            <v>0.19059999999999999</v>
          </cell>
          <cell r="G1769">
            <v>1.828916597370134</v>
          </cell>
        </row>
        <row r="1770">
          <cell r="A1770">
            <v>37152</v>
          </cell>
          <cell r="B1770">
            <v>2.0755913143144511</v>
          </cell>
          <cell r="C1770">
            <v>6.0083603586864429</v>
          </cell>
          <cell r="E1770">
            <v>1769</v>
          </cell>
          <cell r="F1770">
            <v>0.19059999999999999</v>
          </cell>
          <cell r="G1770">
            <v>1.8301831786021494</v>
          </cell>
        </row>
        <row r="1771">
          <cell r="A1771">
            <v>37153</v>
          </cell>
          <cell r="B1771">
            <v>2.0745905165324707</v>
          </cell>
          <cell r="C1771">
            <v>6.0125173255443629</v>
          </cell>
          <cell r="E1771">
            <v>1770</v>
          </cell>
          <cell r="F1771">
            <v>0.19059999999999999</v>
          </cell>
          <cell r="G1771">
            <v>1.8314506369807879</v>
          </cell>
        </row>
        <row r="1772">
          <cell r="A1772">
            <v>37154</v>
          </cell>
          <cell r="B1772">
            <v>2.0745905165324707</v>
          </cell>
          <cell r="C1772">
            <v>6.0166751626857167</v>
          </cell>
          <cell r="E1772">
            <v>1771</v>
          </cell>
          <cell r="F1772">
            <v>0.19059999999999999</v>
          </cell>
          <cell r="G1772">
            <v>1.8327189731135007</v>
          </cell>
        </row>
        <row r="1773">
          <cell r="A1773">
            <v>37155</v>
          </cell>
          <cell r="B1773">
            <v>2.0765920283614125</v>
          </cell>
          <cell r="C1773">
            <v>6.0208358750969051</v>
          </cell>
          <cell r="E1773">
            <v>1772</v>
          </cell>
          <cell r="F1773">
            <v>0.19059999999999999</v>
          </cell>
          <cell r="G1773">
            <v>1.8339881876081596</v>
          </cell>
        </row>
        <row r="1774">
          <cell r="A1774">
            <v>37158</v>
          </cell>
          <cell r="B1774">
            <v>2.0755913143144511</v>
          </cell>
          <cell r="C1774">
            <v>6.0250034816910043</v>
          </cell>
          <cell r="E1774">
            <v>1773</v>
          </cell>
          <cell r="F1774">
            <v>0.19070000000000001</v>
          </cell>
          <cell r="G1774">
            <v>1.8352582810730573</v>
          </cell>
        </row>
        <row r="1775">
          <cell r="A1775">
            <v>37159</v>
          </cell>
          <cell r="B1775">
            <v>2.0775926586866778</v>
          </cell>
          <cell r="C1775">
            <v>6.0291719633227752</v>
          </cell>
          <cell r="E1775">
            <v>1774</v>
          </cell>
          <cell r="F1775">
            <v>0.19070000000000001</v>
          </cell>
          <cell r="G1775">
            <v>1.8365298662040634</v>
          </cell>
        </row>
        <row r="1776">
          <cell r="A1776">
            <v>37160</v>
          </cell>
          <cell r="B1776">
            <v>2.0795936682307392</v>
          </cell>
          <cell r="C1776">
            <v>6.0333473511257614</v>
          </cell>
          <cell r="E1776">
            <v>1775</v>
          </cell>
          <cell r="F1776">
            <v>0.19079999999999997</v>
          </cell>
          <cell r="G1776">
            <v>1.8378023323711405</v>
          </cell>
        </row>
        <row r="1777">
          <cell r="A1777">
            <v>37161</v>
          </cell>
          <cell r="B1777">
            <v>2.080594047476847</v>
          </cell>
          <cell r="C1777">
            <v>6.037529654775641</v>
          </cell>
          <cell r="E1777">
            <v>1776</v>
          </cell>
          <cell r="F1777">
            <v>0.19089999999999999</v>
          </cell>
          <cell r="G1777">
            <v>1.8390762930690934</v>
          </cell>
        </row>
        <row r="1778">
          <cell r="A1778">
            <v>37162</v>
          </cell>
          <cell r="B1778">
            <v>2.080594047476847</v>
          </cell>
          <cell r="C1778">
            <v>6.0417168708627047</v>
          </cell>
          <cell r="E1778">
            <v>1777</v>
          </cell>
          <cell r="F1778">
            <v>0.191</v>
          </cell>
          <cell r="G1778">
            <v>1.8403517501318318</v>
          </cell>
        </row>
        <row r="1779">
          <cell r="A1779">
            <v>37165</v>
          </cell>
          <cell r="B1779">
            <v>2.0815943430578798</v>
          </cell>
          <cell r="C1779">
            <v>6.0459069909153902</v>
          </cell>
          <cell r="D1779">
            <v>1.3229274497099208E-2</v>
          </cell>
          <cell r="E1779">
            <v>1778</v>
          </cell>
          <cell r="F1779">
            <v>0.191</v>
          </cell>
          <cell r="G1779">
            <v>1.8416287053959355</v>
          </cell>
        </row>
        <row r="1780">
          <cell r="A1780">
            <v>37166</v>
          </cell>
          <cell r="B1780">
            <v>2.0825945549878266</v>
          </cell>
          <cell r="C1780">
            <v>6.0501020328457047</v>
          </cell>
          <cell r="E1780">
            <v>1779</v>
          </cell>
          <cell r="F1780">
            <v>0.19109999999999999</v>
          </cell>
          <cell r="G1780">
            <v>1.842906546694324</v>
          </cell>
        </row>
        <row r="1781">
          <cell r="A1781">
            <v>37167</v>
          </cell>
          <cell r="B1781">
            <v>2.0825945549878266</v>
          </cell>
          <cell r="C1781">
            <v>6.0543020026959464</v>
          </cell>
          <cell r="E1781">
            <v>1780</v>
          </cell>
          <cell r="F1781">
            <v>0.19109999999999999</v>
          </cell>
          <cell r="G1781">
            <v>1.8441858890741563</v>
          </cell>
        </row>
        <row r="1782">
          <cell r="A1782">
            <v>37168</v>
          </cell>
          <cell r="B1782">
            <v>2.080594047476847</v>
          </cell>
          <cell r="C1782">
            <v>6.0585048881576355</v>
          </cell>
          <cell r="E1782">
            <v>1781</v>
          </cell>
          <cell r="F1782">
            <v>0.191</v>
          </cell>
          <cell r="G1782">
            <v>1.8454661195711466</v>
          </cell>
        </row>
        <row r="1783">
          <cell r="A1783">
            <v>37169</v>
          </cell>
          <cell r="B1783">
            <v>2.0795936682307392</v>
          </cell>
          <cell r="C1783">
            <v>6.0627066512266055</v>
          </cell>
          <cell r="E1783">
            <v>1782</v>
          </cell>
          <cell r="F1783">
            <v>0.19089999999999999</v>
          </cell>
          <cell r="G1783">
            <v>1.8467466235160814</v>
          </cell>
        </row>
        <row r="1784">
          <cell r="A1784">
            <v>37172</v>
          </cell>
          <cell r="B1784">
            <v>2.0785932053049017</v>
          </cell>
          <cell r="C1784">
            <v>6.0669093066813495</v>
          </cell>
          <cell r="E1784">
            <v>1783</v>
          </cell>
          <cell r="F1784">
            <v>0.19070000000000001</v>
          </cell>
          <cell r="G1784">
            <v>1.8480274001934434</v>
          </cell>
        </row>
        <row r="1785">
          <cell r="A1785">
            <v>37173</v>
          </cell>
          <cell r="B1785">
            <v>2.0775926586866778</v>
          </cell>
          <cell r="C1785">
            <v>6.0711128521687057</v>
          </cell>
          <cell r="E1785">
            <v>1784</v>
          </cell>
          <cell r="F1785">
            <v>0.19059999999999999</v>
          </cell>
          <cell r="G1785">
            <v>1.8493078325925298</v>
          </cell>
        </row>
        <row r="1786">
          <cell r="A1786">
            <v>37174</v>
          </cell>
          <cell r="B1786">
            <v>2.0755913143144511</v>
          </cell>
          <cell r="C1786">
            <v>6.0753172853326136</v>
          </cell>
          <cell r="E1786">
            <v>1785</v>
          </cell>
          <cell r="F1786">
            <v>0.1905</v>
          </cell>
          <cell r="G1786">
            <v>1.8505885353847451</v>
          </cell>
        </row>
        <row r="1787">
          <cell r="A1787">
            <v>37175</v>
          </cell>
          <cell r="B1787">
            <v>2.0755913143144511</v>
          </cell>
          <cell r="C1787">
            <v>6.0795205772623273</v>
          </cell>
          <cell r="E1787">
            <v>1786</v>
          </cell>
          <cell r="F1787">
            <v>0.1905</v>
          </cell>
          <cell r="G1787">
            <v>1.8518695078515308</v>
          </cell>
        </row>
        <row r="1788">
          <cell r="A1788">
            <v>37179</v>
          </cell>
          <cell r="B1788">
            <v>2.0755913143144511</v>
          </cell>
          <cell r="C1788">
            <v>6.0837267772974482</v>
          </cell>
          <cell r="E1788">
            <v>1787</v>
          </cell>
          <cell r="F1788">
            <v>0.1905</v>
          </cell>
          <cell r="G1788">
            <v>1.8531513670040543</v>
          </cell>
        </row>
        <row r="1789">
          <cell r="A1789">
            <v>37180</v>
          </cell>
          <cell r="B1789">
            <v>2.0745905165324707</v>
          </cell>
          <cell r="C1789">
            <v>6.087935887449988</v>
          </cell>
          <cell r="E1789">
            <v>1788</v>
          </cell>
          <cell r="F1789">
            <v>0.1905</v>
          </cell>
          <cell r="G1789">
            <v>1.8544341134560769</v>
          </cell>
        </row>
        <row r="1790">
          <cell r="A1790">
            <v>37181</v>
          </cell>
          <cell r="B1790">
            <v>2.0735896350008165</v>
          </cell>
          <cell r="C1790">
            <v>6.0921458788024418</v>
          </cell>
          <cell r="E1790">
            <v>1789</v>
          </cell>
          <cell r="F1790">
            <v>0.1905</v>
          </cell>
          <cell r="G1790">
            <v>1.855717747821785</v>
          </cell>
        </row>
        <row r="1791">
          <cell r="A1791">
            <v>37182</v>
          </cell>
          <cell r="B1791">
            <v>2.0755913143144511</v>
          </cell>
          <cell r="C1791">
            <v>6.0963567489855075</v>
          </cell>
          <cell r="E1791">
            <v>1790</v>
          </cell>
          <cell r="F1791">
            <v>0.1905</v>
          </cell>
          <cell r="G1791">
            <v>1.8570022707157903</v>
          </cell>
        </row>
        <row r="1792">
          <cell r="A1792">
            <v>37183</v>
          </cell>
          <cell r="B1792">
            <v>2.0745905165324707</v>
          </cell>
          <cell r="C1792">
            <v>6.1005745973578929</v>
          </cell>
          <cell r="E1792">
            <v>1791</v>
          </cell>
          <cell r="F1792">
            <v>0.1905</v>
          </cell>
          <cell r="G1792">
            <v>1.8582876827531294</v>
          </cell>
        </row>
        <row r="1793">
          <cell r="A1793">
            <v>37186</v>
          </cell>
          <cell r="B1793">
            <v>2.0745905165324707</v>
          </cell>
          <cell r="C1793">
            <v>6.1047933287595857</v>
          </cell>
          <cell r="E1793">
            <v>1792</v>
          </cell>
          <cell r="F1793">
            <v>0.1905</v>
          </cell>
          <cell r="G1793">
            <v>1.8595739845492651</v>
          </cell>
        </row>
        <row r="1794">
          <cell r="A1794">
            <v>37187</v>
          </cell>
          <cell r="B1794">
            <v>2.0755913143144511</v>
          </cell>
          <cell r="C1794">
            <v>6.1090149775413307</v>
          </cell>
          <cell r="E1794">
            <v>1793</v>
          </cell>
          <cell r="F1794">
            <v>0.1905</v>
          </cell>
          <cell r="G1794">
            <v>1.8608611767200862</v>
          </cell>
        </row>
        <row r="1795">
          <cell r="A1795">
            <v>37188</v>
          </cell>
          <cell r="B1795">
            <v>2.0755913143144511</v>
          </cell>
          <cell r="C1795">
            <v>6.1132415836834646</v>
          </cell>
          <cell r="E1795">
            <v>1794</v>
          </cell>
          <cell r="F1795">
            <v>0.1905</v>
          </cell>
          <cell r="G1795">
            <v>1.8621492598819076</v>
          </cell>
        </row>
        <row r="1796">
          <cell r="A1796">
            <v>37189</v>
          </cell>
          <cell r="B1796">
            <v>2.0745905165324707</v>
          </cell>
          <cell r="C1796">
            <v>6.1174711140612645</v>
          </cell>
          <cell r="E1796">
            <v>1795</v>
          </cell>
          <cell r="F1796">
            <v>0.1905</v>
          </cell>
          <cell r="G1796">
            <v>1.8634382346514708</v>
          </cell>
        </row>
        <row r="1797">
          <cell r="A1797">
            <v>37190</v>
          </cell>
          <cell r="B1797">
            <v>2.0735896350008165</v>
          </cell>
          <cell r="C1797">
            <v>6.1217015299140618</v>
          </cell>
          <cell r="E1797">
            <v>1796</v>
          </cell>
          <cell r="F1797">
            <v>0.1905</v>
          </cell>
          <cell r="G1797">
            <v>1.8647281016459445</v>
          </cell>
        </row>
        <row r="1798">
          <cell r="A1798">
            <v>37193</v>
          </cell>
          <cell r="B1798">
            <v>2.0755913143144511</v>
          </cell>
          <cell r="C1798">
            <v>6.1259328288610613</v>
          </cell>
          <cell r="E1798">
            <v>1797</v>
          </cell>
          <cell r="F1798">
            <v>0.1905</v>
          </cell>
          <cell r="G1798">
            <v>1.8660188614829243</v>
          </cell>
        </row>
        <row r="1799">
          <cell r="A1799">
            <v>37194</v>
          </cell>
          <cell r="B1799">
            <v>2.0745905165324707</v>
          </cell>
          <cell r="C1799">
            <v>6.1301711398516137</v>
          </cell>
          <cell r="E1799">
            <v>1798</v>
          </cell>
          <cell r="F1799">
            <v>0.1905</v>
          </cell>
          <cell r="G1799">
            <v>1.8673105147804334</v>
          </cell>
        </row>
        <row r="1800">
          <cell r="A1800">
            <v>37195</v>
          </cell>
          <cell r="B1800">
            <v>2.0745905165324707</v>
          </cell>
          <cell r="C1800">
            <v>6.1344103381554325</v>
          </cell>
          <cell r="E1800">
            <v>1799</v>
          </cell>
          <cell r="F1800">
            <v>0.1905</v>
          </cell>
          <cell r="G1800">
            <v>1.868603062156923</v>
          </cell>
        </row>
        <row r="1801">
          <cell r="A1801">
            <v>37196</v>
          </cell>
          <cell r="B1801">
            <v>2.0745905165324707</v>
          </cell>
          <cell r="C1801">
            <v>6.1386524679927845</v>
          </cell>
          <cell r="D1801">
            <v>1.5340209040058728E-2</v>
          </cell>
          <cell r="E1801">
            <v>1800</v>
          </cell>
          <cell r="F1801">
            <v>0.1905</v>
          </cell>
          <cell r="G1801">
            <v>1.8698965042312718</v>
          </cell>
        </row>
        <row r="1802">
          <cell r="A1802">
            <v>37200</v>
          </cell>
          <cell r="B1802">
            <v>2.0755913143144511</v>
          </cell>
          <cell r="C1802">
            <v>6.1428975313909131</v>
          </cell>
          <cell r="E1802">
            <v>1801</v>
          </cell>
          <cell r="F1802">
            <v>0.1905</v>
          </cell>
          <cell r="G1802">
            <v>1.8711908416227876</v>
          </cell>
        </row>
        <row r="1803">
          <cell r="A1803">
            <v>37201</v>
          </cell>
          <cell r="B1803">
            <v>2.0755913143144511</v>
          </cell>
          <cell r="C1803">
            <v>6.147147579644539</v>
          </cell>
          <cell r="E1803">
            <v>1802</v>
          </cell>
          <cell r="F1803">
            <v>0.19039999999999999</v>
          </cell>
          <cell r="G1803">
            <v>1.8724860749512064</v>
          </cell>
        </row>
        <row r="1804">
          <cell r="A1804">
            <v>37202</v>
          </cell>
          <cell r="B1804">
            <v>2.0765920283614125</v>
          </cell>
          <cell r="C1804">
            <v>6.151400568352579</v>
          </cell>
          <cell r="E1804">
            <v>1803</v>
          </cell>
          <cell r="F1804">
            <v>0.1905</v>
          </cell>
          <cell r="G1804">
            <v>1.8737815802289877</v>
          </cell>
        </row>
        <row r="1805">
          <cell r="A1805">
            <v>37203</v>
          </cell>
          <cell r="B1805">
            <v>2.0755913143144511</v>
          </cell>
          <cell r="C1805">
            <v>6.1556585514804123</v>
          </cell>
          <cell r="E1805">
            <v>1804</v>
          </cell>
          <cell r="F1805">
            <v>0.19039999999999999</v>
          </cell>
          <cell r="G1805">
            <v>1.8750786068597856</v>
          </cell>
        </row>
        <row r="1806">
          <cell r="A1806">
            <v>37204</v>
          </cell>
          <cell r="B1806">
            <v>2.0765920283614125</v>
          </cell>
          <cell r="C1806">
            <v>6.159917428621525</v>
          </cell>
          <cell r="E1806">
            <v>1805</v>
          </cell>
          <cell r="F1806">
            <v>0.19039999999999999</v>
          </cell>
          <cell r="G1806">
            <v>1.8763759058164706</v>
          </cell>
        </row>
        <row r="1807">
          <cell r="A1807">
            <v>37207</v>
          </cell>
          <cell r="B1807">
            <v>2.0765920283614125</v>
          </cell>
          <cell r="C1807">
            <v>6.1641813070974054</v>
          </cell>
          <cell r="E1807">
            <v>1806</v>
          </cell>
          <cell r="F1807">
            <v>0.1905</v>
          </cell>
          <cell r="G1807">
            <v>1.8776741023273045</v>
          </cell>
        </row>
        <row r="1808">
          <cell r="A1808">
            <v>37208</v>
          </cell>
          <cell r="B1808">
            <v>2.0755913143144511</v>
          </cell>
          <cell r="C1808">
            <v>6.1684481370186361</v>
          </cell>
          <cell r="E1808">
            <v>1807</v>
          </cell>
          <cell r="F1808">
            <v>0.1905</v>
          </cell>
          <cell r="G1808">
            <v>1.8789738233515556</v>
          </cell>
        </row>
        <row r="1809">
          <cell r="A1809">
            <v>37209</v>
          </cell>
          <cell r="B1809">
            <v>2.0765920283614125</v>
          </cell>
          <cell r="C1809">
            <v>6.1727158628106347</v>
          </cell>
          <cell r="E1809">
            <v>1808</v>
          </cell>
          <cell r="F1809">
            <v>0.1905</v>
          </cell>
          <cell r="G1809">
            <v>1.880274444039246</v>
          </cell>
        </row>
        <row r="1810">
          <cell r="A1810">
            <v>37211</v>
          </cell>
          <cell r="B1810">
            <v>2.0765920283614125</v>
          </cell>
          <cell r="C1810">
            <v>6.1769886003286523</v>
          </cell>
          <cell r="E1810">
            <v>1809</v>
          </cell>
          <cell r="F1810">
            <v>0.1905</v>
          </cell>
          <cell r="G1810">
            <v>1.8815759650131205</v>
          </cell>
        </row>
        <row r="1811">
          <cell r="A1811">
            <v>37214</v>
          </cell>
          <cell r="B1811">
            <v>2.0765920283614125</v>
          </cell>
          <cell r="C1811">
            <v>6.1812642954242261</v>
          </cell>
          <cell r="E1811">
            <v>1810</v>
          </cell>
          <cell r="F1811">
            <v>0.1905</v>
          </cell>
          <cell r="G1811">
            <v>1.8828783868963548</v>
          </cell>
        </row>
        <row r="1812">
          <cell r="A1812">
            <v>37215</v>
          </cell>
          <cell r="B1812">
            <v>2.0765920283614125</v>
          </cell>
          <cell r="C1812">
            <v>6.1855429501445833</v>
          </cell>
          <cell r="E1812">
            <v>1811</v>
          </cell>
          <cell r="F1812">
            <v>0.1905</v>
          </cell>
          <cell r="G1812">
            <v>1.8841817103125558</v>
          </cell>
        </row>
        <row r="1813">
          <cell r="A1813">
            <v>37216</v>
          </cell>
          <cell r="B1813">
            <v>2.0745905165324707</v>
          </cell>
          <cell r="C1813">
            <v>6.1898245665383689</v>
          </cell>
          <cell r="E1813">
            <v>1812</v>
          </cell>
          <cell r="F1813">
            <v>0.1905</v>
          </cell>
          <cell r="G1813">
            <v>1.8854859358857623</v>
          </cell>
        </row>
        <row r="1814">
          <cell r="A1814">
            <v>37217</v>
          </cell>
          <cell r="B1814">
            <v>2.0765920283614125</v>
          </cell>
          <cell r="C1814">
            <v>6.1941050169866152</v>
          </cell>
          <cell r="E1814">
            <v>1813</v>
          </cell>
          <cell r="F1814">
            <v>0.1905</v>
          </cell>
          <cell r="G1814">
            <v>1.8867910642404448</v>
          </cell>
        </row>
        <row r="1815">
          <cell r="A1815">
            <v>37218</v>
          </cell>
          <cell r="B1815">
            <v>2.0765920283614125</v>
          </cell>
          <cell r="C1815">
            <v>6.1983925600203182</v>
          </cell>
          <cell r="E1815">
            <v>1814</v>
          </cell>
          <cell r="F1815">
            <v>0.1905</v>
          </cell>
          <cell r="G1815">
            <v>1.8880970960015067</v>
          </cell>
        </row>
        <row r="1816">
          <cell r="A1816">
            <v>37221</v>
          </cell>
          <cell r="B1816">
            <v>2.0765920283614125</v>
          </cell>
          <cell r="C1816">
            <v>6.2026830708799157</v>
          </cell>
          <cell r="E1816">
            <v>1815</v>
          </cell>
          <cell r="F1816">
            <v>0.1905</v>
          </cell>
          <cell r="G1816">
            <v>1.8894040317942831</v>
          </cell>
        </row>
        <row r="1817">
          <cell r="A1817">
            <v>37222</v>
          </cell>
          <cell r="B1817">
            <v>2.0765920283614125</v>
          </cell>
          <cell r="C1817">
            <v>6.2069765516197295</v>
          </cell>
          <cell r="E1817">
            <v>1816</v>
          </cell>
          <cell r="F1817">
            <v>0.1905</v>
          </cell>
          <cell r="G1817">
            <v>1.8907118722445424</v>
          </cell>
        </row>
        <row r="1818">
          <cell r="A1818">
            <v>37223</v>
          </cell>
          <cell r="B1818">
            <v>2.0765920283614125</v>
          </cell>
          <cell r="C1818">
            <v>6.2112730042955029</v>
          </cell>
          <cell r="E1818">
            <v>1817</v>
          </cell>
          <cell r="F1818">
            <v>0.1905</v>
          </cell>
          <cell r="G1818">
            <v>1.8920206179784862</v>
          </cell>
        </row>
        <row r="1819">
          <cell r="A1819">
            <v>37224</v>
          </cell>
          <cell r="B1819">
            <v>2.0765920283614125</v>
          </cell>
          <cell r="C1819">
            <v>6.2155724309644018</v>
          </cell>
          <cell r="E1819">
            <v>1818</v>
          </cell>
          <cell r="F1819">
            <v>0.1905</v>
          </cell>
          <cell r="G1819">
            <v>1.8933302696227494</v>
          </cell>
        </row>
        <row r="1820">
          <cell r="A1820">
            <v>37225</v>
          </cell>
          <cell r="B1820">
            <v>2.0775926586866778</v>
          </cell>
          <cell r="C1820">
            <v>6.219874833685016</v>
          </cell>
          <cell r="E1820">
            <v>1819</v>
          </cell>
          <cell r="F1820">
            <v>0.1905</v>
          </cell>
          <cell r="G1820">
            <v>1.8946408278044007</v>
          </cell>
        </row>
        <row r="1821">
          <cell r="A1821">
            <v>37228</v>
          </cell>
          <cell r="B1821">
            <v>2.0775926586866778</v>
          </cell>
          <cell r="C1821">
            <v>6.2241822891158209</v>
          </cell>
          <cell r="D1821">
            <v>1.3932996137017595E-2</v>
          </cell>
          <cell r="E1821">
            <v>1820</v>
          </cell>
          <cell r="F1821">
            <v>0.1905</v>
          </cell>
          <cell r="G1821">
            <v>1.8959522931509429</v>
          </cell>
        </row>
        <row r="1822">
          <cell r="A1822">
            <v>37229</v>
          </cell>
          <cell r="B1822">
            <v>2.0775926586866778</v>
          </cell>
          <cell r="C1822">
            <v>6.2284927275925526</v>
          </cell>
          <cell r="E1822">
            <v>1821</v>
          </cell>
          <cell r="F1822">
            <v>0.1905</v>
          </cell>
          <cell r="G1822">
            <v>1.8972646662903132</v>
          </cell>
        </row>
        <row r="1823">
          <cell r="A1823">
            <v>37230</v>
          </cell>
          <cell r="B1823">
            <v>2.0795936682307392</v>
          </cell>
          <cell r="C1823">
            <v>6.2328061511810624</v>
          </cell>
          <cell r="E1823">
            <v>1822</v>
          </cell>
          <cell r="F1823">
            <v>0.1905</v>
          </cell>
          <cell r="G1823">
            <v>1.8985779478508833</v>
          </cell>
        </row>
        <row r="1824">
          <cell r="A1824">
            <v>37231</v>
          </cell>
          <cell r="B1824">
            <v>2.0785932053049017</v>
          </cell>
          <cell r="C1824">
            <v>6.2371267192501643</v>
          </cell>
          <cell r="E1824">
            <v>1823</v>
          </cell>
          <cell r="F1824">
            <v>0.1905</v>
          </cell>
          <cell r="G1824">
            <v>1.89989213846146</v>
          </cell>
        </row>
        <row r="1825">
          <cell r="A1825">
            <v>37232</v>
          </cell>
          <cell r="B1825">
            <v>2.0785932053049017</v>
          </cell>
          <cell r="C1825">
            <v>6.2414482023232507</v>
          </cell>
          <cell r="E1825">
            <v>1824</v>
          </cell>
          <cell r="F1825">
            <v>0.1905</v>
          </cell>
          <cell r="G1825">
            <v>1.9012072387512853</v>
          </cell>
        </row>
        <row r="1826">
          <cell r="A1826">
            <v>37235</v>
          </cell>
          <cell r="B1826">
            <v>2.0775926586866778</v>
          </cell>
          <cell r="C1826">
            <v>6.2457726795981214</v>
          </cell>
          <cell r="E1826">
            <v>1825</v>
          </cell>
          <cell r="F1826">
            <v>0.1905</v>
          </cell>
          <cell r="G1826">
            <v>1.9025232493500366</v>
          </cell>
        </row>
        <row r="1827">
          <cell r="A1827">
            <v>37236</v>
          </cell>
          <cell r="B1827">
            <v>2.0785932053049017</v>
          </cell>
          <cell r="C1827">
            <v>6.250098070087108</v>
          </cell>
          <cell r="E1827">
            <v>1826</v>
          </cell>
          <cell r="F1827">
            <v>0.1905</v>
          </cell>
          <cell r="G1827">
            <v>1.9038401708878274</v>
          </cell>
        </row>
        <row r="1828">
          <cell r="A1828">
            <v>37237</v>
          </cell>
          <cell r="B1828">
            <v>2.0775926586866778</v>
          </cell>
          <cell r="C1828">
            <v>6.2544285405474325</v>
          </cell>
          <cell r="E1828">
            <v>1827</v>
          </cell>
          <cell r="F1828">
            <v>0.1905</v>
          </cell>
          <cell r="G1828">
            <v>1.9051580039952074</v>
          </cell>
        </row>
        <row r="1829">
          <cell r="A1829">
            <v>37238</v>
          </cell>
          <cell r="B1829">
            <v>2.0755913143144511</v>
          </cell>
          <cell r="C1829">
            <v>6.2587599254874728</v>
          </cell>
          <cell r="E1829">
            <v>1828</v>
          </cell>
          <cell r="F1829">
            <v>0.1905</v>
          </cell>
          <cell r="G1829">
            <v>1.9064767493031625</v>
          </cell>
        </row>
        <row r="1830">
          <cell r="A1830">
            <v>37239</v>
          </cell>
          <cell r="B1830">
            <v>2.0755913143144511</v>
          </cell>
          <cell r="C1830">
            <v>6.2630901347340462</v>
          </cell>
          <cell r="E1830">
            <v>1829</v>
          </cell>
          <cell r="F1830">
            <v>0.1905</v>
          </cell>
          <cell r="G1830">
            <v>1.9077964074431155</v>
          </cell>
        </row>
        <row r="1831">
          <cell r="A1831">
            <v>37242</v>
          </cell>
          <cell r="B1831">
            <v>2.0765920283614125</v>
          </cell>
          <cell r="C1831">
            <v>6.2674233398955206</v>
          </cell>
          <cell r="E1831">
            <v>1830</v>
          </cell>
          <cell r="F1831">
            <v>0.1905</v>
          </cell>
          <cell r="G1831">
            <v>1.9091169790469265</v>
          </cell>
        </row>
        <row r="1832">
          <cell r="A1832">
            <v>37243</v>
          </cell>
          <cell r="B1832">
            <v>2.0765920283614125</v>
          </cell>
          <cell r="C1832">
            <v>6.2717616336775182</v>
          </cell>
          <cell r="E1832">
            <v>1831</v>
          </cell>
          <cell r="F1832">
            <v>0.1905</v>
          </cell>
          <cell r="G1832">
            <v>1.9104384647468926</v>
          </cell>
        </row>
        <row r="1833">
          <cell r="A1833">
            <v>37244</v>
          </cell>
          <cell r="B1833">
            <v>2.0765920283614125</v>
          </cell>
          <cell r="C1833">
            <v>6.276102930414944</v>
          </cell>
          <cell r="E1833">
            <v>1832</v>
          </cell>
          <cell r="F1833">
            <v>0.1905</v>
          </cell>
          <cell r="G1833">
            <v>1.9117608651757487</v>
          </cell>
        </row>
        <row r="1834">
          <cell r="A1834">
            <v>37245</v>
          </cell>
          <cell r="B1834">
            <v>2.0765920283614125</v>
          </cell>
          <cell r="C1834">
            <v>6.280447232186436</v>
          </cell>
          <cell r="E1834">
            <v>1833</v>
          </cell>
          <cell r="F1834">
            <v>0.1905</v>
          </cell>
          <cell r="G1834">
            <v>1.9130841809666679</v>
          </cell>
        </row>
        <row r="1835">
          <cell r="A1835">
            <v>37246</v>
          </cell>
          <cell r="B1835">
            <v>2.0775926586866778</v>
          </cell>
          <cell r="C1835">
            <v>6.2847945410720705</v>
          </cell>
          <cell r="E1835">
            <v>1834</v>
          </cell>
          <cell r="F1835">
            <v>0.1905</v>
          </cell>
          <cell r="G1835">
            <v>1.914408412753261</v>
          </cell>
        </row>
        <row r="1836">
          <cell r="A1836">
            <v>37249</v>
          </cell>
          <cell r="B1836">
            <v>2.0775926586866778</v>
          </cell>
          <cell r="C1836">
            <v>6.2891469554053661</v>
          </cell>
          <cell r="E1836">
            <v>1835</v>
          </cell>
          <cell r="F1836">
            <v>0.1905</v>
          </cell>
          <cell r="G1836">
            <v>1.9157335611695783</v>
          </cell>
        </row>
        <row r="1837">
          <cell r="A1837">
            <v>37251</v>
          </cell>
          <cell r="B1837">
            <v>2.0745905165324707</v>
          </cell>
          <cell r="C1837">
            <v>6.2935023839200168</v>
          </cell>
          <cell r="E1837">
            <v>1836</v>
          </cell>
          <cell r="F1837">
            <v>0.1905</v>
          </cell>
          <cell r="G1837">
            <v>1.9170596268501079</v>
          </cell>
        </row>
        <row r="1838">
          <cell r="A1838">
            <v>37252</v>
          </cell>
          <cell r="B1838">
            <v>2.0735896350008165</v>
          </cell>
          <cell r="C1838">
            <v>6.2978545307071681</v>
          </cell>
          <cell r="E1838">
            <v>1837</v>
          </cell>
          <cell r="F1838">
            <v>0.1905</v>
          </cell>
          <cell r="G1838">
            <v>1.918386610429778</v>
          </cell>
        </row>
        <row r="1839">
          <cell r="A1839">
            <v>37253</v>
          </cell>
          <cell r="B1839">
            <v>2.0735896350008165</v>
          </cell>
          <cell r="C1839">
            <v>6.3022075859997075</v>
          </cell>
          <cell r="E1839">
            <v>1838</v>
          </cell>
          <cell r="F1839">
            <v>0.1905</v>
          </cell>
          <cell r="G1839">
            <v>1.9197145125439559</v>
          </cell>
        </row>
        <row r="1840">
          <cell r="A1840">
            <v>37256</v>
          </cell>
          <cell r="B1840">
            <v>2.0735896350008165</v>
          </cell>
          <cell r="C1840">
            <v>6.306563650109025</v>
          </cell>
          <cell r="E1840">
            <v>1839</v>
          </cell>
          <cell r="F1840">
            <v>0.1905</v>
          </cell>
          <cell r="G1840">
            <v>1.9210433338284487</v>
          </cell>
        </row>
        <row r="1841">
          <cell r="A1841">
            <v>37258</v>
          </cell>
          <cell r="B1841">
            <v>2.0735896350008165</v>
          </cell>
          <cell r="C1841">
            <v>6.3109227251148043</v>
          </cell>
          <cell r="D1841">
            <v>1.3936037212577412E-2</v>
          </cell>
          <cell r="E1841">
            <v>1840</v>
          </cell>
          <cell r="F1841">
            <v>0.1905</v>
          </cell>
          <cell r="G1841">
            <v>1.9223730749195038</v>
          </cell>
        </row>
        <row r="1842">
          <cell r="A1842">
            <v>37259</v>
          </cell>
          <cell r="B1842">
            <v>2.0735896350008165</v>
          </cell>
          <cell r="C1842">
            <v>6.3152848130981676</v>
          </cell>
          <cell r="E1842">
            <v>1841</v>
          </cell>
          <cell r="F1842">
            <v>0.1905</v>
          </cell>
          <cell r="G1842">
            <v>1.9237037364538085</v>
          </cell>
        </row>
        <row r="1843">
          <cell r="A1843">
            <v>37260</v>
          </cell>
          <cell r="B1843">
            <v>2.0745905165324707</v>
          </cell>
          <cell r="C1843">
            <v>6.3196499161416737</v>
          </cell>
          <cell r="E1843">
            <v>1842</v>
          </cell>
          <cell r="F1843">
            <v>0.1905</v>
          </cell>
          <cell r="G1843">
            <v>1.9250353190684915</v>
          </cell>
        </row>
        <row r="1844">
          <cell r="A1844">
            <v>37263</v>
          </cell>
          <cell r="B1844">
            <v>2.0745905165324707</v>
          </cell>
          <cell r="C1844">
            <v>6.3240201447362843</v>
          </cell>
          <cell r="E1844">
            <v>1843</v>
          </cell>
          <cell r="F1844">
            <v>0.1905</v>
          </cell>
          <cell r="G1844">
            <v>1.9263678234011221</v>
          </cell>
        </row>
        <row r="1845">
          <cell r="A1845">
            <v>37264</v>
          </cell>
          <cell r="B1845">
            <v>2.0735896350008165</v>
          </cell>
          <cell r="C1845">
            <v>6.3283933954758274</v>
          </cell>
          <cell r="E1845">
            <v>1844</v>
          </cell>
          <cell r="F1845">
            <v>0.1905</v>
          </cell>
          <cell r="G1845">
            <v>1.927701250089711</v>
          </cell>
        </row>
        <row r="1846">
          <cell r="A1846">
            <v>37265</v>
          </cell>
          <cell r="B1846">
            <v>2.0745905165324707</v>
          </cell>
          <cell r="C1846">
            <v>6.3327675591261832</v>
          </cell>
          <cell r="E1846">
            <v>1845</v>
          </cell>
          <cell r="F1846">
            <v>0.1905</v>
          </cell>
          <cell r="G1846">
            <v>1.9290355997727107</v>
          </cell>
        </row>
        <row r="1847">
          <cell r="A1847">
            <v>37266</v>
          </cell>
          <cell r="B1847">
            <v>2.0745905165324707</v>
          </cell>
          <cell r="C1847">
            <v>6.3371468589667055</v>
          </cell>
          <cell r="E1847">
            <v>1846</v>
          </cell>
          <cell r="F1847">
            <v>0.1905</v>
          </cell>
          <cell r="G1847">
            <v>1.9303708730890152</v>
          </cell>
        </row>
        <row r="1848">
          <cell r="A1848">
            <v>37267</v>
          </cell>
          <cell r="B1848">
            <v>2.0735896350008165</v>
          </cell>
          <cell r="C1848">
            <v>6.3415291872252011</v>
          </cell>
          <cell r="E1848">
            <v>1847</v>
          </cell>
          <cell r="F1848">
            <v>0.1905</v>
          </cell>
          <cell r="G1848">
            <v>1.9317070706779611</v>
          </cell>
        </row>
        <row r="1849">
          <cell r="A1849">
            <v>37270</v>
          </cell>
          <cell r="B1849">
            <v>2.0735896350008165</v>
          </cell>
          <cell r="C1849">
            <v>6.3459124302894292</v>
          </cell>
          <cell r="E1849">
            <v>1848</v>
          </cell>
          <cell r="F1849">
            <v>0.1905</v>
          </cell>
          <cell r="G1849">
            <v>1.9330441931793274</v>
          </cell>
        </row>
        <row r="1850">
          <cell r="A1850">
            <v>37271</v>
          </cell>
          <cell r="B1850">
            <v>2.0735896350008165</v>
          </cell>
          <cell r="C1850">
            <v>6.3502987030361195</v>
          </cell>
          <cell r="E1850">
            <v>1849</v>
          </cell>
          <cell r="F1850">
            <v>0.1905</v>
          </cell>
          <cell r="G1850">
            <v>1.9343822412333362</v>
          </cell>
        </row>
        <row r="1851">
          <cell r="A1851">
            <v>37272</v>
          </cell>
          <cell r="B1851">
            <v>2.0735896350008165</v>
          </cell>
          <cell r="C1851">
            <v>6.3546880075593775</v>
          </cell>
          <cell r="E1851">
            <v>1850</v>
          </cell>
          <cell r="F1851">
            <v>0.1905</v>
          </cell>
          <cell r="G1851">
            <v>1.9357212154806527</v>
          </cell>
        </row>
        <row r="1852">
          <cell r="A1852">
            <v>37273</v>
          </cell>
          <cell r="B1852">
            <v>2.0735896350008165</v>
          </cell>
          <cell r="C1852">
            <v>6.3590803459547569</v>
          </cell>
          <cell r="E1852">
            <v>1851</v>
          </cell>
          <cell r="F1852">
            <v>0.1905</v>
          </cell>
          <cell r="G1852">
            <v>1.937061116562385</v>
          </cell>
        </row>
        <row r="1853">
          <cell r="A1853">
            <v>37274</v>
          </cell>
          <cell r="B1853">
            <v>2.0735896350008165</v>
          </cell>
          <cell r="C1853">
            <v>6.3634757203192596</v>
          </cell>
          <cell r="E1853">
            <v>1852</v>
          </cell>
          <cell r="F1853">
            <v>0.1905</v>
          </cell>
          <cell r="G1853">
            <v>1.9384019451200858</v>
          </cell>
        </row>
        <row r="1854">
          <cell r="A1854">
            <v>37277</v>
          </cell>
          <cell r="B1854">
            <v>2.0745905165324707</v>
          </cell>
          <cell r="C1854">
            <v>6.3678741327513375</v>
          </cell>
          <cell r="E1854">
            <v>1853</v>
          </cell>
          <cell r="F1854">
            <v>0.1905</v>
          </cell>
          <cell r="G1854">
            <v>1.9397437017957513</v>
          </cell>
        </row>
        <row r="1855">
          <cell r="A1855">
            <v>37278</v>
          </cell>
          <cell r="B1855">
            <v>2.0735896350008165</v>
          </cell>
          <cell r="C1855">
            <v>6.372277709846764</v>
          </cell>
          <cell r="E1855">
            <v>1854</v>
          </cell>
          <cell r="F1855">
            <v>0.1905</v>
          </cell>
          <cell r="G1855">
            <v>1.9410863872318225</v>
          </cell>
        </row>
        <row r="1856">
          <cell r="A1856">
            <v>37279</v>
          </cell>
          <cell r="B1856">
            <v>2.0725886697061657</v>
          </cell>
          <cell r="C1856">
            <v>6.3766822061835926</v>
          </cell>
          <cell r="E1856">
            <v>1855</v>
          </cell>
          <cell r="F1856">
            <v>0.1905</v>
          </cell>
          <cell r="G1856">
            <v>1.9424300020711847</v>
          </cell>
        </row>
        <row r="1857">
          <cell r="A1857">
            <v>37280</v>
          </cell>
          <cell r="B1857">
            <v>2.0735896350008165</v>
          </cell>
          <cell r="C1857">
            <v>6.3810876192805432</v>
          </cell>
          <cell r="E1857">
            <v>1856</v>
          </cell>
          <cell r="F1857">
            <v>0.1905</v>
          </cell>
          <cell r="G1857">
            <v>1.9437745469571683</v>
          </cell>
        </row>
        <row r="1858">
          <cell r="A1858">
            <v>37281</v>
          </cell>
          <cell r="B1858">
            <v>2.0735896350008165</v>
          </cell>
          <cell r="C1858">
            <v>6.3854982049963338</v>
          </cell>
          <cell r="E1858">
            <v>1857</v>
          </cell>
          <cell r="F1858">
            <v>0.1905</v>
          </cell>
          <cell r="G1858">
            <v>1.9451200225335494</v>
          </cell>
        </row>
        <row r="1859">
          <cell r="A1859">
            <v>37284</v>
          </cell>
          <cell r="B1859">
            <v>2.0735896350008165</v>
          </cell>
          <cell r="C1859">
            <v>6.3899118392937329</v>
          </cell>
          <cell r="E1859">
            <v>1858</v>
          </cell>
          <cell r="F1859">
            <v>0.1905</v>
          </cell>
          <cell r="G1859">
            <v>1.9464664294445493</v>
          </cell>
        </row>
        <row r="1860">
          <cell r="A1860">
            <v>37285</v>
          </cell>
          <cell r="B1860">
            <v>2.0735896350008165</v>
          </cell>
          <cell r="C1860">
            <v>6.3943285242799091</v>
          </cell>
          <cell r="E1860">
            <v>1859</v>
          </cell>
          <cell r="F1860">
            <v>0.1905</v>
          </cell>
          <cell r="G1860">
            <v>1.9478137683348351</v>
          </cell>
        </row>
        <row r="1861">
          <cell r="A1861">
            <v>37286</v>
          </cell>
          <cell r="B1861">
            <v>2.0735896350008165</v>
          </cell>
          <cell r="C1861">
            <v>6.3987482620634877</v>
          </cell>
          <cell r="E1861">
            <v>1860</v>
          </cell>
          <cell r="F1861">
            <v>0.1905</v>
          </cell>
          <cell r="G1861">
            <v>1.9491620398495206</v>
          </cell>
        </row>
        <row r="1862">
          <cell r="A1862">
            <v>37287</v>
          </cell>
          <cell r="B1862">
            <v>2.0745905165324707</v>
          </cell>
          <cell r="C1862">
            <v>6.4031710547545524</v>
          </cell>
          <cell r="E1862">
            <v>1861</v>
          </cell>
          <cell r="F1862">
            <v>0.1905</v>
          </cell>
          <cell r="G1862">
            <v>1.9505112446341659</v>
          </cell>
        </row>
        <row r="1863">
          <cell r="A1863">
            <v>37288</v>
          </cell>
          <cell r="B1863">
            <v>2.0755913143144511</v>
          </cell>
          <cell r="C1863">
            <v>6.4075990407365291</v>
          </cell>
          <cell r="D1863">
            <v>1.5318887559341077E-2</v>
          </cell>
          <cell r="E1863">
            <v>1862</v>
          </cell>
          <cell r="F1863">
            <v>0.1905</v>
          </cell>
          <cell r="G1863">
            <v>1.9518613833347782</v>
          </cell>
        </row>
        <row r="1864">
          <cell r="A1864">
            <v>37291</v>
          </cell>
          <cell r="B1864">
            <v>2.0755913143144511</v>
          </cell>
          <cell r="C1864">
            <v>6.4120322263747163</v>
          </cell>
          <cell r="E1864">
            <v>1863</v>
          </cell>
          <cell r="F1864">
            <v>0.1905</v>
          </cell>
          <cell r="G1864">
            <v>1.9532124565978113</v>
          </cell>
        </row>
        <row r="1865">
          <cell r="A1865">
            <v>37292</v>
          </cell>
          <cell r="B1865">
            <v>2.0755913143144511</v>
          </cell>
          <cell r="C1865">
            <v>6.4164684791734388</v>
          </cell>
          <cell r="E1865">
            <v>1864</v>
          </cell>
          <cell r="F1865">
            <v>0.1905</v>
          </cell>
          <cell r="G1865">
            <v>1.954564465070167</v>
          </cell>
        </row>
        <row r="1866">
          <cell r="A1866">
            <v>37293</v>
          </cell>
          <cell r="B1866">
            <v>2.0755913143144511</v>
          </cell>
          <cell r="C1866">
            <v>6.4209078012547538</v>
          </cell>
          <cell r="E1866">
            <v>1865</v>
          </cell>
          <cell r="F1866">
            <v>0.1905</v>
          </cell>
          <cell r="G1866">
            <v>1.9559174093991947</v>
          </cell>
        </row>
        <row r="1867">
          <cell r="A1867">
            <v>37294</v>
          </cell>
          <cell r="B1867">
            <v>2.0755913143144511</v>
          </cell>
          <cell r="C1867">
            <v>6.4253501947421867</v>
          </cell>
          <cell r="E1867">
            <v>1866</v>
          </cell>
          <cell r="F1867">
            <v>0.1905</v>
          </cell>
          <cell r="G1867">
            <v>1.9572712902326919</v>
          </cell>
        </row>
        <row r="1868">
          <cell r="A1868">
            <v>37295</v>
          </cell>
          <cell r="B1868">
            <v>2.0755913143144511</v>
          </cell>
          <cell r="C1868">
            <v>6.4297956617607319</v>
          </cell>
          <cell r="E1868">
            <v>1867</v>
          </cell>
          <cell r="F1868">
            <v>0.1905</v>
          </cell>
          <cell r="G1868">
            <v>1.9586261082189045</v>
          </cell>
        </row>
        <row r="1869">
          <cell r="A1869">
            <v>37300</v>
          </cell>
          <cell r="B1869">
            <v>2.0755913143144511</v>
          </cell>
          <cell r="C1869">
            <v>6.4342442044368546</v>
          </cell>
          <cell r="E1869">
            <v>1868</v>
          </cell>
          <cell r="F1869">
            <v>0.1905</v>
          </cell>
          <cell r="G1869">
            <v>1.9599818640065272</v>
          </cell>
        </row>
        <row r="1870">
          <cell r="A1870">
            <v>37301</v>
          </cell>
          <cell r="B1870">
            <v>2.0755913143144511</v>
          </cell>
          <cell r="C1870">
            <v>6.43869582489849</v>
          </cell>
          <cell r="E1870">
            <v>1869</v>
          </cell>
          <cell r="F1870">
            <v>0.1905</v>
          </cell>
          <cell r="G1870">
            <v>1.9613385582447034</v>
          </cell>
        </row>
        <row r="1871">
          <cell r="A1871">
            <v>37302</v>
          </cell>
          <cell r="B1871">
            <v>2.0755913143144511</v>
          </cell>
          <cell r="C1871">
            <v>6.4431505252750476</v>
          </cell>
          <cell r="E1871">
            <v>1870</v>
          </cell>
          <cell r="F1871">
            <v>0.1905</v>
          </cell>
          <cell r="G1871">
            <v>1.9626961915830263</v>
          </cell>
        </row>
        <row r="1872">
          <cell r="A1872">
            <v>37305</v>
          </cell>
          <cell r="B1872">
            <v>2.0755913143144511</v>
          </cell>
          <cell r="C1872">
            <v>6.4476083076974078</v>
          </cell>
          <cell r="E1872">
            <v>1871</v>
          </cell>
          <cell r="F1872">
            <v>0.1905</v>
          </cell>
          <cell r="G1872">
            <v>1.9640547646715385</v>
          </cell>
        </row>
        <row r="1873">
          <cell r="A1873">
            <v>37306</v>
          </cell>
          <cell r="B1873">
            <v>2.0745905165324707</v>
          </cell>
          <cell r="C1873">
            <v>6.452069174297927</v>
          </cell>
          <cell r="E1873">
            <v>1872</v>
          </cell>
          <cell r="F1873">
            <v>0.1905</v>
          </cell>
          <cell r="G1873">
            <v>1.9654142781607327</v>
          </cell>
        </row>
        <row r="1874">
          <cell r="A1874">
            <v>37307</v>
          </cell>
          <cell r="B1874">
            <v>2.0735896350008165</v>
          </cell>
          <cell r="C1874">
            <v>6.45653097480493</v>
          </cell>
          <cell r="E1874">
            <v>1873</v>
          </cell>
          <cell r="F1874">
            <v>0.1905</v>
          </cell>
          <cell r="G1874">
            <v>1.9667747327015515</v>
          </cell>
        </row>
        <row r="1875">
          <cell r="A1875">
            <v>37308</v>
          </cell>
          <cell r="B1875">
            <v>2.0495433168801203</v>
          </cell>
          <cell r="C1875">
            <v>6.4609937067074021</v>
          </cell>
          <cell r="E1875">
            <v>1874</v>
          </cell>
          <cell r="F1875">
            <v>0.188</v>
          </cell>
          <cell r="G1875">
            <v>1.9681361289453883</v>
          </cell>
        </row>
        <row r="1876">
          <cell r="A1876">
            <v>37309</v>
          </cell>
          <cell r="B1876">
            <v>2.0495433168801203</v>
          </cell>
          <cell r="C1876">
            <v>6.4654077355313975</v>
          </cell>
          <cell r="E1876">
            <v>1875</v>
          </cell>
          <cell r="F1876">
            <v>0.188</v>
          </cell>
          <cell r="G1876">
            <v>1.9694820381970419</v>
          </cell>
        </row>
        <row r="1877">
          <cell r="A1877">
            <v>37312</v>
          </cell>
          <cell r="B1877">
            <v>2.0505462126172436</v>
          </cell>
          <cell r="C1877">
            <v>6.4698247799364852</v>
          </cell>
          <cell r="E1877">
            <v>1876</v>
          </cell>
          <cell r="F1877">
            <v>0.188</v>
          </cell>
          <cell r="G1877">
            <v>1.9708288678482997</v>
          </cell>
        </row>
        <row r="1878">
          <cell r="A1878">
            <v>37313</v>
          </cell>
          <cell r="B1878">
            <v>2.0495433168801203</v>
          </cell>
          <cell r="C1878">
            <v>6.4742470048360836</v>
          </cell>
          <cell r="E1878">
            <v>1877</v>
          </cell>
          <cell r="F1878">
            <v>0.188</v>
          </cell>
          <cell r="G1878">
            <v>1.9721766185285763</v>
          </cell>
        </row>
        <row r="1879">
          <cell r="A1879">
            <v>37314</v>
          </cell>
          <cell r="B1879">
            <v>2.051549024266297</v>
          </cell>
          <cell r="C1879">
            <v>6.4786700880629482</v>
          </cell>
          <cell r="E1879">
            <v>1878</v>
          </cell>
          <cell r="F1879">
            <v>0.188</v>
          </cell>
          <cell r="G1879">
            <v>1.9735252908677172</v>
          </cell>
        </row>
        <row r="1880">
          <cell r="A1880">
            <v>37315</v>
          </cell>
          <cell r="B1880">
            <v>2.0505462126172436</v>
          </cell>
          <cell r="C1880">
            <v>6.4831005244955175</v>
          </cell>
          <cell r="E1880">
            <v>1879</v>
          </cell>
          <cell r="F1880">
            <v>0.18789999999999998</v>
          </cell>
          <cell r="G1880">
            <v>1.9748748854959988</v>
          </cell>
        </row>
        <row r="1881">
          <cell r="A1881">
            <v>37316</v>
          </cell>
          <cell r="B1881">
            <v>2.0505462126172436</v>
          </cell>
          <cell r="C1881">
            <v>6.4875318235710244</v>
          </cell>
          <cell r="D1881">
            <v>1.2474685498627514E-2</v>
          </cell>
          <cell r="E1881">
            <v>1880</v>
          </cell>
          <cell r="F1881">
            <v>0.188</v>
          </cell>
          <cell r="G1881">
            <v>1.9762247429016144</v>
          </cell>
        </row>
        <row r="1882">
          <cell r="A1882">
            <v>37319</v>
          </cell>
          <cell r="B1882">
            <v>2.0505462126172436</v>
          </cell>
          <cell r="C1882">
            <v>6.4919661515077101</v>
          </cell>
          <cell r="E1882">
            <v>1881</v>
          </cell>
          <cell r="F1882">
            <v>0.188</v>
          </cell>
          <cell r="G1882">
            <v>1.9775761835492913</v>
          </cell>
        </row>
        <row r="1883">
          <cell r="A1883">
            <v>37320</v>
          </cell>
          <cell r="B1883">
            <v>2.0505462126172436</v>
          </cell>
          <cell r="C1883">
            <v>6.4964035103758482</v>
          </cell>
          <cell r="E1883">
            <v>1882</v>
          </cell>
          <cell r="F1883">
            <v>0.188</v>
          </cell>
          <cell r="G1883">
            <v>1.9789285483792156</v>
          </cell>
        </row>
        <row r="1884">
          <cell r="A1884">
            <v>37321</v>
          </cell>
          <cell r="B1884">
            <v>2.0505462126172436</v>
          </cell>
          <cell r="C1884">
            <v>6.5008439022471265</v>
          </cell>
          <cell r="E1884">
            <v>1883</v>
          </cell>
          <cell r="F1884">
            <v>0.188</v>
          </cell>
          <cell r="G1884">
            <v>1.9802818380233891</v>
          </cell>
        </row>
        <row r="1885">
          <cell r="A1885">
            <v>37322</v>
          </cell>
          <cell r="B1885">
            <v>2.0505462126172436</v>
          </cell>
          <cell r="C1885">
            <v>6.5052873291946494</v>
          </cell>
          <cell r="E1885">
            <v>1884</v>
          </cell>
          <cell r="F1885">
            <v>0.188</v>
          </cell>
          <cell r="G1885">
            <v>1.9816360531142454</v>
          </cell>
        </row>
        <row r="1886">
          <cell r="A1886">
            <v>37323</v>
          </cell>
          <cell r="B1886">
            <v>2.0505462126172436</v>
          </cell>
          <cell r="C1886">
            <v>6.5097337932929387</v>
          </cell>
          <cell r="E1886">
            <v>1885</v>
          </cell>
          <cell r="F1886">
            <v>0.188</v>
          </cell>
          <cell r="G1886">
            <v>1.9829911942846512</v>
          </cell>
        </row>
        <row r="1887">
          <cell r="A1887">
            <v>37326</v>
          </cell>
          <cell r="B1887">
            <v>2.0505462126172436</v>
          </cell>
          <cell r="C1887">
            <v>6.5141832966179329</v>
          </cell>
          <cell r="E1887">
            <v>1886</v>
          </cell>
          <cell r="F1887">
            <v>0.188</v>
          </cell>
          <cell r="G1887">
            <v>1.9843472621679057</v>
          </cell>
        </row>
        <row r="1888">
          <cell r="A1888">
            <v>37327</v>
          </cell>
          <cell r="B1888">
            <v>2.0505462126172436</v>
          </cell>
          <cell r="C1888">
            <v>6.5186358412469909</v>
          </cell>
          <cell r="E1888">
            <v>1887</v>
          </cell>
          <cell r="F1888">
            <v>0.188</v>
          </cell>
          <cell r="G1888">
            <v>1.985704257397741</v>
          </cell>
        </row>
        <row r="1889">
          <cell r="A1889">
            <v>37328</v>
          </cell>
          <cell r="B1889">
            <v>2.0505462126172436</v>
          </cell>
          <cell r="C1889">
            <v>6.5230914292588906</v>
          </cell>
          <cell r="E1889">
            <v>1888</v>
          </cell>
          <cell r="F1889">
            <v>0.188</v>
          </cell>
          <cell r="G1889">
            <v>1.9870621806083228</v>
          </cell>
        </row>
        <row r="1890">
          <cell r="A1890">
            <v>37329</v>
          </cell>
          <cell r="B1890">
            <v>2.0505462126172436</v>
          </cell>
          <cell r="C1890">
            <v>6.5275500627338312</v>
          </cell>
          <cell r="E1890">
            <v>1889</v>
          </cell>
          <cell r="F1890">
            <v>0.188</v>
          </cell>
          <cell r="G1890">
            <v>1.9884210324342506</v>
          </cell>
        </row>
        <row r="1891">
          <cell r="A1891">
            <v>37330</v>
          </cell>
          <cell r="B1891">
            <v>2.0505462126172436</v>
          </cell>
          <cell r="C1891">
            <v>6.5320117437534337</v>
          </cell>
          <cell r="E1891">
            <v>1890</v>
          </cell>
          <cell r="F1891">
            <v>0.188</v>
          </cell>
          <cell r="G1891">
            <v>1.9897808135105577</v>
          </cell>
        </row>
        <row r="1892">
          <cell r="A1892">
            <v>37333</v>
          </cell>
          <cell r="B1892">
            <v>2.0505462126172436</v>
          </cell>
          <cell r="C1892">
            <v>6.5364764744007422</v>
          </cell>
          <cell r="E1892">
            <v>1891</v>
          </cell>
          <cell r="F1892">
            <v>0.188</v>
          </cell>
          <cell r="G1892">
            <v>1.9911415244727115</v>
          </cell>
        </row>
        <row r="1893">
          <cell r="A1893">
            <v>37334</v>
          </cell>
          <cell r="B1893">
            <v>2.0505462126172436</v>
          </cell>
          <cell r="C1893">
            <v>6.5409442567602234</v>
          </cell>
          <cell r="E1893">
            <v>1892</v>
          </cell>
          <cell r="F1893">
            <v>0.188</v>
          </cell>
          <cell r="G1893">
            <v>1.9925031659566141</v>
          </cell>
        </row>
        <row r="1894">
          <cell r="A1894">
            <v>37335</v>
          </cell>
          <cell r="B1894">
            <v>2.0174061704334445</v>
          </cell>
          <cell r="C1894">
            <v>6.5454150929177697</v>
          </cell>
          <cell r="E1894">
            <v>1893</v>
          </cell>
          <cell r="F1894">
            <v>0.18789999999999998</v>
          </cell>
          <cell r="G1894">
            <v>1.9938657385986027</v>
          </cell>
        </row>
        <row r="1895">
          <cell r="A1895">
            <v>37336</v>
          </cell>
          <cell r="B1895">
            <v>2.0254485561848057</v>
          </cell>
          <cell r="C1895">
            <v>6.5498166798499362</v>
          </cell>
          <cell r="E1895">
            <v>1894</v>
          </cell>
          <cell r="F1895">
            <v>0.1855</v>
          </cell>
          <cell r="G1895">
            <v>1.995228576544853</v>
          </cell>
        </row>
        <row r="1896">
          <cell r="A1896">
            <v>37337</v>
          </cell>
          <cell r="B1896">
            <v>2.0254485561848057</v>
          </cell>
          <cell r="C1896">
            <v>6.5542387854290949</v>
          </cell>
          <cell r="E1896">
            <v>1895</v>
          </cell>
          <cell r="F1896">
            <v>0.18539999999999998</v>
          </cell>
          <cell r="G1896">
            <v>1.9965763225051516</v>
          </cell>
        </row>
        <row r="1897">
          <cell r="A1897">
            <v>37340</v>
          </cell>
          <cell r="B1897">
            <v>2.0264534742668872</v>
          </cell>
          <cell r="C1897">
            <v>6.5586638765907077</v>
          </cell>
          <cell r="E1897">
            <v>1896</v>
          </cell>
          <cell r="F1897">
            <v>0.1855</v>
          </cell>
          <cell r="G1897">
            <v>1.9979243100483952</v>
          </cell>
        </row>
        <row r="1898">
          <cell r="A1898">
            <v>37341</v>
          </cell>
          <cell r="B1898">
            <v>2.0274583079205044</v>
          </cell>
          <cell r="C1898">
            <v>6.5630941523237967</v>
          </cell>
          <cell r="E1898">
            <v>1897</v>
          </cell>
          <cell r="F1898">
            <v>0.1855</v>
          </cell>
          <cell r="G1898">
            <v>1.9992738769348686</v>
          </cell>
        </row>
        <row r="1899">
          <cell r="A1899">
            <v>37342</v>
          </cell>
          <cell r="B1899">
            <v>2.0274583079205044</v>
          </cell>
          <cell r="C1899">
            <v>6.5675296189120616</v>
          </cell>
          <cell r="E1899">
            <v>1898</v>
          </cell>
          <cell r="F1899">
            <v>0.18539999999999998</v>
          </cell>
          <cell r="G1899">
            <v>2.0006243554328438</v>
          </cell>
        </row>
        <row r="1900">
          <cell r="A1900">
            <v>37343</v>
          </cell>
          <cell r="B1900">
            <v>2.0264534742668872</v>
          </cell>
          <cell r="C1900">
            <v>6.5719680830748537</v>
          </cell>
          <cell r="E1900">
            <v>1899</v>
          </cell>
          <cell r="F1900">
            <v>0.1852</v>
          </cell>
          <cell r="G1900">
            <v>2.0019750760035704</v>
          </cell>
        </row>
        <row r="1901">
          <cell r="A1901">
            <v>37347</v>
          </cell>
          <cell r="B1901">
            <v>2.0234384666819594</v>
          </cell>
          <cell r="C1901">
            <v>6.5764073455930934</v>
          </cell>
          <cell r="E1901">
            <v>1900</v>
          </cell>
          <cell r="F1901">
            <v>0.18469999999999998</v>
          </cell>
          <cell r="G1901">
            <v>2.0033253671296118</v>
          </cell>
        </row>
        <row r="1902">
          <cell r="A1902">
            <v>37348</v>
          </cell>
          <cell r="B1902">
            <v>2.0174061704334445</v>
          </cell>
          <cell r="C1902">
            <v>6.5808429974583076</v>
          </cell>
          <cell r="E1902">
            <v>1901</v>
          </cell>
          <cell r="F1902">
            <v>0.184</v>
          </cell>
          <cell r="G1902">
            <v>2.0046732122926221</v>
          </cell>
        </row>
        <row r="1903">
          <cell r="A1903">
            <v>37349</v>
          </cell>
          <cell r="B1903">
            <v>2.0133829486790322</v>
          </cell>
          <cell r="C1903">
            <v>6.5852684085482167</v>
          </cell>
          <cell r="E1903">
            <v>1902</v>
          </cell>
          <cell r="F1903">
            <v>0.184</v>
          </cell>
          <cell r="G1903">
            <v>2.0060172593670398</v>
          </cell>
        </row>
        <row r="1904">
          <cell r="A1904">
            <v>37350</v>
          </cell>
          <cell r="B1904">
            <v>2.0123769317439422</v>
          </cell>
          <cell r="C1904">
            <v>6.5896879642569655</v>
          </cell>
          <cell r="E1904">
            <v>1903</v>
          </cell>
          <cell r="F1904">
            <v>0.184</v>
          </cell>
          <cell r="G1904">
            <v>2.0073622075671511</v>
          </cell>
        </row>
        <row r="1905">
          <cell r="A1905">
            <v>37351</v>
          </cell>
          <cell r="B1905">
            <v>2.0113708301825461</v>
          </cell>
          <cell r="C1905">
            <v>6.5941082762725189</v>
          </cell>
          <cell r="E1905">
            <v>1904</v>
          </cell>
          <cell r="F1905">
            <v>0.184</v>
          </cell>
          <cell r="G1905">
            <v>2.0087080574971217</v>
          </cell>
        </row>
        <row r="1906">
          <cell r="A1906">
            <v>37354</v>
          </cell>
          <cell r="B1906">
            <v>2.0103646439801892</v>
          </cell>
          <cell r="C1906">
            <v>6.5985293419518385</v>
          </cell>
          <cell r="E1906">
            <v>1905</v>
          </cell>
          <cell r="F1906">
            <v>0.184</v>
          </cell>
          <cell r="G1906">
            <v>2.0100548097615225</v>
          </cell>
        </row>
        <row r="1907">
          <cell r="A1907">
            <v>37355</v>
          </cell>
          <cell r="B1907">
            <v>2.0103646439801892</v>
          </cell>
          <cell r="C1907">
            <v>6.6029511586489473</v>
          </cell>
          <cell r="E1907">
            <v>1906</v>
          </cell>
          <cell r="F1907">
            <v>0.184</v>
          </cell>
          <cell r="G1907">
            <v>2.0114024649653302</v>
          </cell>
        </row>
        <row r="1908">
          <cell r="A1908">
            <v>37356</v>
          </cell>
          <cell r="B1908">
            <v>2.0103646439801892</v>
          </cell>
          <cell r="C1908">
            <v>6.6073759385007058</v>
          </cell>
          <cell r="E1908">
            <v>1907</v>
          </cell>
          <cell r="F1908">
            <v>0.184</v>
          </cell>
          <cell r="G1908">
            <v>2.0127510237139261</v>
          </cell>
        </row>
        <row r="1909">
          <cell r="A1909">
            <v>37357</v>
          </cell>
          <cell r="B1909">
            <v>2.0103646439801892</v>
          </cell>
          <cell r="C1909">
            <v>6.6118036834927878</v>
          </cell>
          <cell r="E1909">
            <v>1908</v>
          </cell>
          <cell r="F1909">
            <v>0.184</v>
          </cell>
          <cell r="G1909">
            <v>2.0141004866130987</v>
          </cell>
        </row>
        <row r="1910">
          <cell r="A1910">
            <v>37358</v>
          </cell>
          <cell r="B1910">
            <v>2.0103646439801892</v>
          </cell>
          <cell r="C1910">
            <v>6.6162343956121985</v>
          </cell>
          <cell r="E1910">
            <v>1909</v>
          </cell>
          <cell r="F1910">
            <v>0.184</v>
          </cell>
          <cell r="G1910">
            <v>2.0154508542690421</v>
          </cell>
        </row>
        <row r="1911">
          <cell r="A1911">
            <v>37361</v>
          </cell>
          <cell r="B1911">
            <v>2.0103646439801892</v>
          </cell>
          <cell r="C1911">
            <v>6.6206680768472737</v>
          </cell>
          <cell r="E1911">
            <v>1910</v>
          </cell>
          <cell r="F1911">
            <v>0.184</v>
          </cell>
          <cell r="G1911">
            <v>2.0168021272883565</v>
          </cell>
        </row>
        <row r="1912">
          <cell r="A1912">
            <v>37362</v>
          </cell>
          <cell r="B1912">
            <v>2.0103646439801892</v>
          </cell>
          <cell r="C1912">
            <v>6.6251047291876812</v>
          </cell>
          <cell r="E1912">
            <v>1911</v>
          </cell>
          <cell r="F1912">
            <v>0.184</v>
          </cell>
          <cell r="G1912">
            <v>2.0181543062780491</v>
          </cell>
        </row>
        <row r="1913">
          <cell r="A1913">
            <v>37363</v>
          </cell>
          <cell r="B1913">
            <v>2.0053324428503938</v>
          </cell>
          <cell r="C1913">
            <v>6.6295443546244233</v>
          </cell>
          <cell r="E1913">
            <v>1912</v>
          </cell>
          <cell r="F1913">
            <v>0.184</v>
          </cell>
          <cell r="G1913">
            <v>2.0195073918455342</v>
          </cell>
        </row>
        <row r="1914">
          <cell r="A1914">
            <v>37364</v>
          </cell>
          <cell r="B1914">
            <v>2.0093583731222164</v>
          </cell>
          <cell r="C1914">
            <v>6.6339758347496378</v>
          </cell>
          <cell r="E1914">
            <v>1913</v>
          </cell>
          <cell r="F1914">
            <v>0.184</v>
          </cell>
          <cell r="G1914">
            <v>2.020861384598633</v>
          </cell>
        </row>
        <row r="1915">
          <cell r="A1915">
            <v>37365</v>
          </cell>
          <cell r="B1915">
            <v>2.0103646439801892</v>
          </cell>
          <cell r="C1915">
            <v>6.6384191797131864</v>
          </cell>
          <cell r="E1915">
            <v>1914</v>
          </cell>
          <cell r="F1915">
            <v>0.18390000000000001</v>
          </cell>
          <cell r="G1915">
            <v>2.0222162851455745</v>
          </cell>
        </row>
        <row r="1916">
          <cell r="A1916">
            <v>37368</v>
          </cell>
          <cell r="B1916">
            <v>2.0063390524727165</v>
          </cell>
          <cell r="C1916">
            <v>6.6428677274501249</v>
          </cell>
          <cell r="E1916">
            <v>1915</v>
          </cell>
          <cell r="F1916">
            <v>0.18379999999999999</v>
          </cell>
          <cell r="G1916">
            <v>2.0235714158529539</v>
          </cell>
        </row>
        <row r="1917">
          <cell r="A1917">
            <v>37369</v>
          </cell>
          <cell r="B1917">
            <v>2.0053324428503938</v>
          </cell>
          <cell r="C1917">
            <v>6.6473103424307896</v>
          </cell>
          <cell r="E1917">
            <v>1916</v>
          </cell>
          <cell r="F1917">
            <v>0.18350000000000002</v>
          </cell>
          <cell r="G1917">
            <v>2.024926775908972</v>
          </cell>
        </row>
        <row r="1918">
          <cell r="A1918">
            <v>37370</v>
          </cell>
          <cell r="B1918">
            <v>2.0043257485011789</v>
          </cell>
          <cell r="C1918">
            <v>6.6517536981265799</v>
          </cell>
          <cell r="E1918">
            <v>1917</v>
          </cell>
          <cell r="F1918">
            <v>0.18340000000000001</v>
          </cell>
          <cell r="G1918">
            <v>2.0262810057986065</v>
          </cell>
        </row>
        <row r="1919">
          <cell r="A1919">
            <v>37371</v>
          </cell>
          <cell r="B1919">
            <v>2.0043257485011789</v>
          </cell>
          <cell r="C1919">
            <v>6.6561977918631943</v>
          </cell>
          <cell r="E1919">
            <v>1918</v>
          </cell>
          <cell r="F1919">
            <v>0.1837</v>
          </cell>
          <cell r="G1919">
            <v>2.0276354614783596</v>
          </cell>
        </row>
        <row r="1920">
          <cell r="A1920">
            <v>37372</v>
          </cell>
          <cell r="B1920">
            <v>2.0013051569489626</v>
          </cell>
          <cell r="C1920">
            <v>6.6606448547369768</v>
          </cell>
          <cell r="E1920">
            <v>1919</v>
          </cell>
          <cell r="F1920">
            <v>0.18359999999999999</v>
          </cell>
          <cell r="G1920">
            <v>2.0289928634016952</v>
          </cell>
        </row>
        <row r="1921">
          <cell r="A1921">
            <v>37375</v>
          </cell>
          <cell r="B1921">
            <v>1.9962691418240475</v>
          </cell>
          <cell r="C1921">
            <v>6.6650881823691073</v>
          </cell>
          <cell r="E1921">
            <v>1920</v>
          </cell>
          <cell r="F1921">
            <v>0.18280000000000002</v>
          </cell>
          <cell r="G1921">
            <v>2.030350493351992</v>
          </cell>
        </row>
        <row r="1922">
          <cell r="A1922">
            <v>37376</v>
          </cell>
          <cell r="B1922">
            <v>1.983165569922507</v>
          </cell>
          <cell r="C1922">
            <v>6.6695232856577737</v>
          </cell>
          <cell r="E1922">
            <v>1921</v>
          </cell>
          <cell r="F1922">
            <v>0.18109999999999998</v>
          </cell>
          <cell r="G1922">
            <v>2.0317035805116817</v>
          </cell>
        </row>
        <row r="1923">
          <cell r="A1923">
            <v>37378</v>
          </cell>
          <cell r="B1923">
            <v>1.9982838023404614</v>
          </cell>
          <cell r="C1923">
            <v>6.6739322086404114</v>
          </cell>
          <cell r="E1923">
            <v>1922</v>
          </cell>
          <cell r="F1923">
            <v>0.1837</v>
          </cell>
          <cell r="G1923">
            <v>2.0330459656750843</v>
          </cell>
        </row>
        <row r="1924">
          <cell r="A1924">
            <v>37379</v>
          </cell>
          <cell r="B1924">
            <v>1.9962691418240475</v>
          </cell>
          <cell r="C1924">
            <v>6.6783776788505591</v>
          </cell>
          <cell r="E1924">
            <v>1923</v>
          </cell>
          <cell r="F1924">
            <v>0.18340000000000001</v>
          </cell>
          <cell r="G1924">
            <v>2.0344069896640931</v>
          </cell>
        </row>
        <row r="1925">
          <cell r="A1925">
            <v>37382</v>
          </cell>
          <cell r="B1925">
            <v>1.9922388024098403</v>
          </cell>
          <cell r="C1925">
            <v>6.6828216252764712</v>
          </cell>
          <cell r="E1925">
            <v>1924</v>
          </cell>
          <cell r="F1925">
            <v>0.18329999999999999</v>
          </cell>
          <cell r="G1925">
            <v>2.0357668771102047</v>
          </cell>
        </row>
        <row r="1926">
          <cell r="A1926">
            <v>37383</v>
          </cell>
          <cell r="B1926">
            <v>1.9841740468424796</v>
          </cell>
          <cell r="C1926">
            <v>6.6872595507936241</v>
          </cell>
          <cell r="E1926">
            <v>1925</v>
          </cell>
          <cell r="F1926">
            <v>0.18280000000000002</v>
          </cell>
          <cell r="G1926">
            <v>2.0371269904334506</v>
          </cell>
        </row>
        <row r="1927">
          <cell r="A1927">
            <v>37384</v>
          </cell>
          <cell r="B1927">
            <v>1.9730761210334791</v>
          </cell>
          <cell r="C1927">
            <v>6.6916824464086853</v>
          </cell>
          <cell r="E1927">
            <v>1926</v>
          </cell>
          <cell r="F1927">
            <v>0.1827</v>
          </cell>
          <cell r="G1927">
            <v>2.0384845936563614</v>
          </cell>
        </row>
        <row r="1928">
          <cell r="A1928">
            <v>37385</v>
          </cell>
          <cell r="B1928">
            <v>1.9801396288521289</v>
          </cell>
          <cell r="C1928">
            <v>6.6960835126902012</v>
          </cell>
          <cell r="E1928">
            <v>1927</v>
          </cell>
          <cell r="F1928">
            <v>0.18340000000000001</v>
          </cell>
          <cell r="G1928">
            <v>2.0398424172379692</v>
          </cell>
        </row>
        <row r="1929">
          <cell r="A1929">
            <v>37386</v>
          </cell>
          <cell r="B1929">
            <v>1.9902231232822309</v>
          </cell>
          <cell r="C1929">
            <v>6.7005032394640613</v>
          </cell>
          <cell r="E1929">
            <v>1928</v>
          </cell>
          <cell r="F1929">
            <v>0.1837</v>
          </cell>
          <cell r="G1929">
            <v>2.0412059379638325</v>
          </cell>
        </row>
        <row r="1930">
          <cell r="A1930">
            <v>37389</v>
          </cell>
          <cell r="B1930">
            <v>2.0002981235496264</v>
          </cell>
          <cell r="C1930">
            <v>6.7049484049589978</v>
          </cell>
          <cell r="E1930">
            <v>1929</v>
          </cell>
          <cell r="F1930">
            <v>0.184</v>
          </cell>
          <cell r="G1930">
            <v>2.042572424651778</v>
          </cell>
        </row>
        <row r="1931">
          <cell r="A1931">
            <v>37390</v>
          </cell>
          <cell r="B1931">
            <v>2.0053324428503938</v>
          </cell>
          <cell r="C1931">
            <v>6.7094190368633102</v>
          </cell>
          <cell r="E1931">
            <v>1930</v>
          </cell>
          <cell r="F1931">
            <v>0.18410000000000001</v>
          </cell>
          <cell r="G1931">
            <v>2.0439418815162713</v>
          </cell>
        </row>
        <row r="1932">
          <cell r="A1932">
            <v>37391</v>
          </cell>
          <cell r="B1932">
            <v>2.0063390524727165</v>
          </cell>
          <cell r="C1932">
            <v>6.7139039087524104</v>
          </cell>
          <cell r="E1932">
            <v>1931</v>
          </cell>
          <cell r="F1932">
            <v>0.18420000000000003</v>
          </cell>
          <cell r="G1932">
            <v>2.0453129420136675</v>
          </cell>
        </row>
        <row r="1933">
          <cell r="A1933">
            <v>37392</v>
          </cell>
          <cell r="B1933">
            <v>2.0043257485011789</v>
          </cell>
          <cell r="C1933">
            <v>6.7183940312879704</v>
          </cell>
          <cell r="E1933">
            <v>1932</v>
          </cell>
          <cell r="F1933">
            <v>0.18420000000000003</v>
          </cell>
          <cell r="G1933">
            <v>2.0466856080810554</v>
          </cell>
        </row>
        <row r="1934">
          <cell r="A1934">
            <v>37393</v>
          </cell>
          <cell r="B1934">
            <v>2.0043257485011789</v>
          </cell>
          <cell r="C1934">
            <v>6.7228826480031332</v>
          </cell>
          <cell r="E1934">
            <v>1933</v>
          </cell>
          <cell r="F1934">
            <v>0.18410000000000001</v>
          </cell>
          <cell r="G1934">
            <v>2.0480591953825944</v>
          </cell>
        </row>
        <row r="1935">
          <cell r="A1935">
            <v>37396</v>
          </cell>
          <cell r="B1935">
            <v>2.0002981235496264</v>
          </cell>
          <cell r="C1935">
            <v>6.7273742636016483</v>
          </cell>
          <cell r="E1935">
            <v>1934</v>
          </cell>
          <cell r="F1935">
            <v>0.18410000000000001</v>
          </cell>
          <cell r="G1935">
            <v>2.0494330177424724</v>
          </cell>
        </row>
        <row r="1936">
          <cell r="A1936">
            <v>37397</v>
          </cell>
          <cell r="B1936">
            <v>1.9841740468424796</v>
          </cell>
          <cell r="C1936">
            <v>6.7318598483069474</v>
          </cell>
          <cell r="E1936">
            <v>1935</v>
          </cell>
          <cell r="F1936">
            <v>0.184</v>
          </cell>
          <cell r="G1936">
            <v>2.0508077616518254</v>
          </cell>
        </row>
        <row r="1937">
          <cell r="A1937">
            <v>37398</v>
          </cell>
          <cell r="B1937">
            <v>1.9861907456131256</v>
          </cell>
          <cell r="C1937">
            <v>6.7363122421729447</v>
          </cell>
          <cell r="E1937">
            <v>1936</v>
          </cell>
          <cell r="F1937">
            <v>0.1837</v>
          </cell>
          <cell r="G1937">
            <v>2.0521827399551915</v>
          </cell>
        </row>
        <row r="1938">
          <cell r="A1938">
            <v>37399</v>
          </cell>
          <cell r="B1938">
            <v>2.0013051569489626</v>
          </cell>
          <cell r="C1938">
            <v>6.7407721091845998</v>
          </cell>
          <cell r="E1938">
            <v>1937</v>
          </cell>
          <cell r="F1938">
            <v>0.18410000000000001</v>
          </cell>
          <cell r="G1938">
            <v>2.053556575070612</v>
          </cell>
        </row>
        <row r="1939">
          <cell r="A1939">
            <v>37400</v>
          </cell>
          <cell r="B1939">
            <v>2.0053324428503938</v>
          </cell>
          <cell r="C1939">
            <v>6.7452688898459092</v>
          </cell>
          <cell r="E1939">
            <v>1938</v>
          </cell>
          <cell r="F1939">
            <v>0.18420000000000003</v>
          </cell>
          <cell r="G1939">
            <v>2.0549340850305131</v>
          </cell>
        </row>
        <row r="1940">
          <cell r="A1940">
            <v>37403</v>
          </cell>
          <cell r="B1940">
            <v>2.0023121055647852</v>
          </cell>
          <cell r="C1940">
            <v>6.7497777253594284</v>
          </cell>
          <cell r="E1940">
            <v>1939</v>
          </cell>
          <cell r="F1940">
            <v>0.18410000000000001</v>
          </cell>
          <cell r="G1940">
            <v>2.0563132081129996</v>
          </cell>
        </row>
        <row r="1941">
          <cell r="A1941">
            <v>37404</v>
          </cell>
          <cell r="B1941">
            <v>1.995261684289984</v>
          </cell>
          <cell r="C1941">
            <v>6.7542827792425477</v>
          </cell>
          <cell r="E1941">
            <v>1940</v>
          </cell>
          <cell r="F1941">
            <v>0.18410000000000001</v>
          </cell>
          <cell r="G1941">
            <v>2.0576925672011486</v>
          </cell>
        </row>
        <row r="1942">
          <cell r="A1942">
            <v>37405</v>
          </cell>
          <cell r="B1942">
            <v>1.9771129220149675</v>
          </cell>
          <cell r="C1942">
            <v>6.7587749664539754</v>
          </cell>
          <cell r="E1942">
            <v>1941</v>
          </cell>
          <cell r="F1942">
            <v>0.18329999999999999</v>
          </cell>
          <cell r="G1942">
            <v>2.0590728515527674</v>
          </cell>
        </row>
        <row r="1943">
          <cell r="A1943">
            <v>37407</v>
          </cell>
          <cell r="B1943">
            <v>1.9437684948635514</v>
          </cell>
          <cell r="C1943">
            <v>6.7632292535616978</v>
          </cell>
          <cell r="E1943">
            <v>1942</v>
          </cell>
          <cell r="F1943">
            <v>0.18160000000000001</v>
          </cell>
          <cell r="G1943">
            <v>2.0604485357975699</v>
          </cell>
        </row>
        <row r="1944">
          <cell r="A1944">
            <v>37410</v>
          </cell>
          <cell r="B1944">
            <v>1.8594889319449859</v>
          </cell>
          <cell r="C1944">
            <v>6.7676113042105683</v>
          </cell>
          <cell r="E1944">
            <v>1943</v>
          </cell>
          <cell r="F1944">
            <v>0.17309999999999998</v>
          </cell>
          <cell r="G1944">
            <v>2.0618133761985398</v>
          </cell>
        </row>
        <row r="1945">
          <cell r="A1945">
            <v>37411</v>
          </cell>
          <cell r="B1945">
            <v>1.5278324865626303</v>
          </cell>
          <cell r="C1945">
            <v>6.7718060703158631</v>
          </cell>
          <cell r="E1945">
            <v>1944</v>
          </cell>
          <cell r="F1945">
            <v>0.159</v>
          </cell>
          <cell r="G1945">
            <v>2.0631200127875218</v>
          </cell>
        </row>
        <row r="1946">
          <cell r="A1946">
            <v>37412</v>
          </cell>
          <cell r="B1946">
            <v>1.7879451800868473</v>
          </cell>
          <cell r="C1946">
            <v>6.775254798751507</v>
          </cell>
          <cell r="E1946">
            <v>1945</v>
          </cell>
          <cell r="F1946">
            <v>0.16870000000000002</v>
          </cell>
          <cell r="G1946">
            <v>2.0643284179860442</v>
          </cell>
        </row>
        <row r="1947">
          <cell r="A1947">
            <v>37413</v>
          </cell>
          <cell r="B1947">
            <v>1.9001797368898288</v>
          </cell>
          <cell r="C1947">
            <v>6.7792927268052701</v>
          </cell>
          <cell r="E1947">
            <v>1946</v>
          </cell>
          <cell r="F1947">
            <v>0.18</v>
          </cell>
          <cell r="G1947">
            <v>2.0656058461094315</v>
          </cell>
        </row>
        <row r="1948">
          <cell r="A1948">
            <v>37414</v>
          </cell>
          <cell r="B1948">
            <v>1.9548936364621738</v>
          </cell>
          <cell r="C1948">
            <v>6.7835866850285766</v>
          </cell>
          <cell r="E1948">
            <v>1947</v>
          </cell>
          <cell r="F1948">
            <v>0.18230000000000002</v>
          </cell>
          <cell r="G1948">
            <v>2.0669629885410741</v>
          </cell>
        </row>
        <row r="1949">
          <cell r="A1949">
            <v>37417</v>
          </cell>
          <cell r="B1949">
            <v>1.9791308116776651</v>
          </cell>
          <cell r="C1949">
            <v>6.7880070818428937</v>
          </cell>
          <cell r="E1949">
            <v>1948</v>
          </cell>
          <cell r="F1949">
            <v>0.18309999999999998</v>
          </cell>
          <cell r="G1949">
            <v>2.0683370050414149</v>
          </cell>
        </row>
        <row r="1950">
          <cell r="A1950">
            <v>37418</v>
          </cell>
          <cell r="B1950">
            <v>1.9841740468424796</v>
          </cell>
          <cell r="C1950">
            <v>6.7924851998314137</v>
          </cell>
          <cell r="E1950">
            <v>1949</v>
          </cell>
          <cell r="F1950">
            <v>0.18340000000000001</v>
          </cell>
          <cell r="G1950">
            <v>2.0697174904492757</v>
          </cell>
        </row>
        <row r="1951">
          <cell r="A1951">
            <v>37419</v>
          </cell>
          <cell r="B1951">
            <v>1.9771129220149675</v>
          </cell>
          <cell r="C1951">
            <v>6.7969776907804365</v>
          </cell>
          <cell r="E1951">
            <v>1950</v>
          </cell>
          <cell r="F1951">
            <v>0.18289999999999998</v>
          </cell>
          <cell r="G1951">
            <v>2.0711009809929868</v>
          </cell>
        </row>
        <row r="1952">
          <cell r="A1952">
            <v>37420</v>
          </cell>
          <cell r="B1952">
            <v>1.9660084391004418</v>
          </cell>
          <cell r="C1952">
            <v>6.801457154921466</v>
          </cell>
          <cell r="E1952">
            <v>1951</v>
          </cell>
          <cell r="F1952">
            <v>0.1832</v>
          </cell>
          <cell r="G1952">
            <v>2.0724819207949743</v>
          </cell>
        </row>
        <row r="1953">
          <cell r="A1953">
            <v>37421</v>
          </cell>
          <cell r="B1953">
            <v>1.9962691418240475</v>
          </cell>
          <cell r="C1953">
            <v>6.8059143956430512</v>
          </cell>
          <cell r="E1953">
            <v>1952</v>
          </cell>
          <cell r="F1953">
            <v>0.18390000000000001</v>
          </cell>
          <cell r="G1953">
            <v>2.0738658682435371</v>
          </cell>
        </row>
        <row r="1954">
          <cell r="A1954">
            <v>37424</v>
          </cell>
          <cell r="B1954">
            <v>2.008352017594639</v>
          </cell>
          <cell r="C1954">
            <v>6.8104432079396906</v>
          </cell>
          <cell r="E1954">
            <v>1953</v>
          </cell>
          <cell r="F1954">
            <v>0.184</v>
          </cell>
          <cell r="G1954">
            <v>2.0752556104494952</v>
          </cell>
        </row>
        <row r="1955">
          <cell r="A1955">
            <v>37425</v>
          </cell>
          <cell r="B1955">
            <v>2.0053324428503938</v>
          </cell>
          <cell r="C1955">
            <v>6.8150024637254836</v>
          </cell>
          <cell r="E1955">
            <v>1954</v>
          </cell>
          <cell r="F1955">
            <v>0.184</v>
          </cell>
          <cell r="G1955">
            <v>2.0766469799828386</v>
          </cell>
        </row>
        <row r="1956">
          <cell r="A1956">
            <v>37426</v>
          </cell>
          <cell r="B1956">
            <v>2.0093583731222164</v>
          </cell>
          <cell r="C1956">
            <v>6.8195579122383547</v>
          </cell>
          <cell r="E1956">
            <v>1955</v>
          </cell>
          <cell r="F1956">
            <v>0.184</v>
          </cell>
          <cell r="G1956">
            <v>2.0780392823695468</v>
          </cell>
        </row>
        <row r="1957">
          <cell r="A1957">
            <v>37427</v>
          </cell>
          <cell r="B1957">
            <v>2.0113708301825461</v>
          </cell>
          <cell r="C1957">
            <v>6.8241255575023372</v>
          </cell>
          <cell r="E1957">
            <v>1956</v>
          </cell>
          <cell r="F1957">
            <v>0.18410000000000001</v>
          </cell>
          <cell r="G1957">
            <v>2.0794325182350573</v>
          </cell>
        </row>
        <row r="1958">
          <cell r="A1958">
            <v>37428</v>
          </cell>
          <cell r="B1958">
            <v>2.0103646439801892</v>
          </cell>
          <cell r="C1958">
            <v>6.8287008398649585</v>
          </cell>
          <cell r="E1958">
            <v>1957</v>
          </cell>
          <cell r="F1958">
            <v>0.18410000000000001</v>
          </cell>
          <cell r="G1958">
            <v>2.0808273855786621</v>
          </cell>
        </row>
        <row r="1959">
          <cell r="A1959">
            <v>37431</v>
          </cell>
          <cell r="B1959">
            <v>2.0103646439801892</v>
          </cell>
          <cell r="C1959">
            <v>6.833276899442553</v>
          </cell>
          <cell r="E1959">
            <v>1958</v>
          </cell>
          <cell r="F1959">
            <v>0.18410000000000001</v>
          </cell>
          <cell r="G1959">
            <v>2.0822231885885554</v>
          </cell>
        </row>
        <row r="1960">
          <cell r="A1960">
            <v>37432</v>
          </cell>
          <cell r="B1960">
            <v>2.0153947287242513</v>
          </cell>
          <cell r="C1960">
            <v>6.8378560255362748</v>
          </cell>
          <cell r="E1960">
            <v>1959</v>
          </cell>
          <cell r="F1960">
            <v>0.18410000000000001</v>
          </cell>
          <cell r="G1960">
            <v>2.0836199278923746</v>
          </cell>
        </row>
        <row r="1961">
          <cell r="A1961">
            <v>37433</v>
          </cell>
          <cell r="B1961">
            <v>2.0164004918636902</v>
          </cell>
          <cell r="C1961">
            <v>6.8424496851994885</v>
          </cell>
          <cell r="E1961">
            <v>1960</v>
          </cell>
          <cell r="F1961">
            <v>0.18410000000000001</v>
          </cell>
          <cell r="G1961">
            <v>2.0850176041181787</v>
          </cell>
        </row>
        <row r="1962">
          <cell r="A1962">
            <v>37434</v>
          </cell>
          <cell r="B1962">
            <v>2.0133829486790322</v>
          </cell>
          <cell r="C1962">
            <v>6.8470487248364185</v>
          </cell>
          <cell r="E1962">
            <v>1961</v>
          </cell>
          <cell r="F1962">
            <v>0.18410000000000001</v>
          </cell>
          <cell r="G1962">
            <v>2.0864162178944476</v>
          </cell>
        </row>
        <row r="1963">
          <cell r="A1963">
            <v>37435</v>
          </cell>
          <cell r="B1963">
            <v>2.0164004918636902</v>
          </cell>
          <cell r="C1963">
            <v>6.8516439685535389</v>
          </cell>
          <cell r="E1963">
            <v>1962</v>
          </cell>
          <cell r="F1963">
            <v>0.18410000000000001</v>
          </cell>
          <cell r="G1963">
            <v>2.0878157698500832</v>
          </cell>
        </row>
        <row r="1964">
          <cell r="A1964">
            <v>37438</v>
          </cell>
          <cell r="B1964">
            <v>2.0143888810004729</v>
          </cell>
          <cell r="C1964">
            <v>6.8562491879762941</v>
          </cell>
          <cell r="E1964">
            <v>1963</v>
          </cell>
          <cell r="F1964">
            <v>0.18410000000000001</v>
          </cell>
          <cell r="G1964">
            <v>2.0892162606144091</v>
          </cell>
        </row>
        <row r="1965">
          <cell r="A1965">
            <v>37439</v>
          </cell>
          <cell r="B1965">
            <v>2.0073455773828019</v>
          </cell>
          <cell r="C1965">
            <v>6.8608529053528367</v>
          </cell>
          <cell r="E1965">
            <v>1964</v>
          </cell>
          <cell r="F1965">
            <v>0.184</v>
          </cell>
          <cell r="G1965">
            <v>2.0906176908171705</v>
          </cell>
        </row>
        <row r="1966">
          <cell r="A1966">
            <v>37440</v>
          </cell>
          <cell r="B1966">
            <v>2.008352017594639</v>
          </cell>
          <cell r="C1966">
            <v>6.8654436062650479</v>
          </cell>
          <cell r="E1966">
            <v>1965</v>
          </cell>
          <cell r="F1966">
            <v>0.184</v>
          </cell>
          <cell r="G1966">
            <v>2.0920193599639618</v>
          </cell>
        </row>
        <row r="1967">
          <cell r="A1967">
            <v>37441</v>
          </cell>
          <cell r="B1967">
            <v>2.0013051569489626</v>
          </cell>
          <cell r="C1967">
            <v>6.8700396821044896</v>
          </cell>
          <cell r="E1967">
            <v>1966</v>
          </cell>
          <cell r="F1967">
            <v>0.184</v>
          </cell>
          <cell r="G1967">
            <v>2.0934219688695648</v>
          </cell>
        </row>
        <row r="1968">
          <cell r="A1968">
            <v>37442</v>
          </cell>
          <cell r="B1968">
            <v>2.0093583731222164</v>
          </cell>
          <cell r="C1968">
            <v>6.8746226973859024</v>
          </cell>
          <cell r="E1968">
            <v>1967</v>
          </cell>
          <cell r="F1968">
            <v>0.184</v>
          </cell>
          <cell r="G1968">
            <v>2.0948255181640474</v>
          </cell>
        </row>
        <row r="1969">
          <cell r="A1969">
            <v>37445</v>
          </cell>
          <cell r="B1969">
            <v>2.0093583731222164</v>
          </cell>
          <cell r="C1969">
            <v>6.8792272242789183</v>
          </cell>
          <cell r="E1969">
            <v>1968</v>
          </cell>
          <cell r="F1969">
            <v>0.184</v>
          </cell>
          <cell r="G1969">
            <v>2.0962300084779</v>
          </cell>
        </row>
        <row r="1970">
          <cell r="A1970">
            <v>37446</v>
          </cell>
          <cell r="B1970">
            <v>2.0093583731222164</v>
          </cell>
          <cell r="C1970">
            <v>6.8838348352201564</v>
          </cell>
          <cell r="E1970">
            <v>1969</v>
          </cell>
          <cell r="F1970">
            <v>0.184</v>
          </cell>
          <cell r="G1970">
            <v>2.0976354404420352</v>
          </cell>
        </row>
        <row r="1971">
          <cell r="A1971">
            <v>37447</v>
          </cell>
          <cell r="B1971">
            <v>2.0093583731222164</v>
          </cell>
          <cell r="C1971">
            <v>6.88844553227527</v>
          </cell>
          <cell r="E1971">
            <v>1970</v>
          </cell>
          <cell r="F1971">
            <v>0.184</v>
          </cell>
          <cell r="G1971">
            <v>2.0990418146877894</v>
          </cell>
        </row>
        <row r="1972">
          <cell r="A1972">
            <v>37448</v>
          </cell>
          <cell r="B1972">
            <v>2.0093583731222164</v>
          </cell>
          <cell r="C1972">
            <v>6.8930593175112946</v>
          </cell>
          <cell r="E1972">
            <v>1971</v>
          </cell>
          <cell r="F1972">
            <v>0.184</v>
          </cell>
          <cell r="G1972">
            <v>2.1004491318469216</v>
          </cell>
        </row>
        <row r="1973">
          <cell r="A1973">
            <v>37449</v>
          </cell>
          <cell r="B1973">
            <v>2.0093583731222164</v>
          </cell>
          <cell r="C1973">
            <v>6.8976761929966512</v>
          </cell>
          <cell r="E1973">
            <v>1972</v>
          </cell>
          <cell r="F1973">
            <v>0.184</v>
          </cell>
          <cell r="G1973">
            <v>2.1018573925516146</v>
          </cell>
        </row>
        <row r="1974">
          <cell r="A1974">
            <v>37452</v>
          </cell>
          <cell r="B1974">
            <v>2.0093583731222164</v>
          </cell>
          <cell r="C1974">
            <v>6.9022961608011455</v>
          </cell>
          <cell r="E1974">
            <v>1973</v>
          </cell>
          <cell r="F1974">
            <v>0.184</v>
          </cell>
          <cell r="G1974">
            <v>2.1032665974344753</v>
          </cell>
        </row>
        <row r="1975">
          <cell r="A1975">
            <v>37453</v>
          </cell>
          <cell r="B1975">
            <v>2.0093583731222164</v>
          </cell>
          <cell r="C1975">
            <v>6.9069192229959704</v>
          </cell>
          <cell r="E1975">
            <v>1974</v>
          </cell>
          <cell r="F1975">
            <v>0.184</v>
          </cell>
          <cell r="G1975">
            <v>2.1046767471285341</v>
          </cell>
        </row>
        <row r="1976">
          <cell r="A1976">
            <v>37454</v>
          </cell>
          <cell r="B1976">
            <v>2.0093583731222164</v>
          </cell>
          <cell r="C1976">
            <v>6.9115453816537054</v>
          </cell>
          <cell r="E1976">
            <v>1975</v>
          </cell>
          <cell r="F1976">
            <v>0.184</v>
          </cell>
          <cell r="G1976">
            <v>2.1060878422672467</v>
          </cell>
        </row>
        <row r="1977">
          <cell r="A1977">
            <v>37455</v>
          </cell>
          <cell r="B1977">
            <v>2.0093583731222164</v>
          </cell>
          <cell r="C1977">
            <v>6.916174638848319</v>
          </cell>
          <cell r="E1977">
            <v>1976</v>
          </cell>
          <cell r="F1977">
            <v>0.184</v>
          </cell>
          <cell r="G1977">
            <v>2.1074998834844929</v>
          </cell>
        </row>
        <row r="1978">
          <cell r="A1978">
            <v>37456</v>
          </cell>
          <cell r="B1978">
            <v>2.0093583731222164</v>
          </cell>
          <cell r="C1978">
            <v>6.9208069966551671</v>
          </cell>
          <cell r="E1978">
            <v>1977</v>
          </cell>
          <cell r="F1978">
            <v>0.184</v>
          </cell>
          <cell r="G1978">
            <v>2.1089128714145775</v>
          </cell>
        </row>
        <row r="1979">
          <cell r="A1979">
            <v>37459</v>
          </cell>
          <cell r="B1979">
            <v>2.0093583731222164</v>
          </cell>
          <cell r="C1979">
            <v>6.9254424571509974</v>
          </cell>
          <cell r="E1979">
            <v>1978</v>
          </cell>
          <cell r="F1979">
            <v>0.184</v>
          </cell>
          <cell r="G1979">
            <v>2.1103268066922309</v>
          </cell>
        </row>
        <row r="1980">
          <cell r="A1980">
            <v>37460</v>
          </cell>
          <cell r="B1980">
            <v>2.0093583731222164</v>
          </cell>
          <cell r="C1980">
            <v>6.9300810224139484</v>
          </cell>
          <cell r="E1980">
            <v>1979</v>
          </cell>
          <cell r="F1980">
            <v>0.184</v>
          </cell>
          <cell r="G1980">
            <v>2.1117416899526087</v>
          </cell>
        </row>
        <row r="1981">
          <cell r="A1981">
            <v>37461</v>
          </cell>
          <cell r="B1981">
            <v>2.0093583731222164</v>
          </cell>
          <cell r="C1981">
            <v>6.9347226945235496</v>
          </cell>
          <cell r="E1981">
            <v>1980</v>
          </cell>
          <cell r="F1981">
            <v>0.184</v>
          </cell>
          <cell r="G1981">
            <v>2.1131575218312926</v>
          </cell>
        </row>
        <row r="1982">
          <cell r="A1982">
            <v>37462</v>
          </cell>
          <cell r="B1982">
            <v>2.0093583731222164</v>
          </cell>
          <cell r="C1982">
            <v>6.9393674755607231</v>
          </cell>
          <cell r="E1982">
            <v>1981</v>
          </cell>
          <cell r="F1982">
            <v>0.184</v>
          </cell>
          <cell r="G1982">
            <v>2.1145743029642898</v>
          </cell>
        </row>
        <row r="1983">
          <cell r="A1983">
            <v>37463</v>
          </cell>
          <cell r="B1983">
            <v>2.0093583731222164</v>
          </cell>
          <cell r="C1983">
            <v>6.9440153676077863</v>
          </cell>
          <cell r="E1983">
            <v>1982</v>
          </cell>
          <cell r="F1983">
            <v>0.184</v>
          </cell>
          <cell r="G1983">
            <v>2.1159920339880354</v>
          </cell>
        </row>
        <row r="1984">
          <cell r="A1984">
            <v>37466</v>
          </cell>
          <cell r="B1984">
            <v>2.0093583731222164</v>
          </cell>
          <cell r="C1984">
            <v>6.9486663727484501</v>
          </cell>
          <cell r="E1984">
            <v>1983</v>
          </cell>
          <cell r="F1984">
            <v>0.184</v>
          </cell>
          <cell r="G1984">
            <v>2.1174107155393895</v>
          </cell>
        </row>
        <row r="1985">
          <cell r="A1985">
            <v>37467</v>
          </cell>
          <cell r="B1985">
            <v>2.0093583731222164</v>
          </cell>
          <cell r="C1985">
            <v>6.9533204930678219</v>
          </cell>
          <cell r="E1985">
            <v>1984</v>
          </cell>
          <cell r="F1985">
            <v>0.184</v>
          </cell>
          <cell r="G1985">
            <v>2.1188303482556403</v>
          </cell>
        </row>
        <row r="1986">
          <cell r="A1986">
            <v>37468</v>
          </cell>
          <cell r="B1986">
            <v>2.0093583731222164</v>
          </cell>
          <cell r="C1986">
            <v>6.9579777306524049</v>
          </cell>
          <cell r="E1986">
            <v>1985</v>
          </cell>
          <cell r="F1986">
            <v>0.184</v>
          </cell>
          <cell r="G1986">
            <v>2.1202509327745025</v>
          </cell>
        </row>
        <row r="1987">
          <cell r="A1987">
            <v>37469</v>
          </cell>
          <cell r="B1987">
            <v>2.0093583731222164</v>
          </cell>
          <cell r="C1987">
            <v>6.9626380875900997</v>
          </cell>
          <cell r="E1987">
            <v>1986</v>
          </cell>
          <cell r="F1987">
            <v>0.184</v>
          </cell>
          <cell r="G1987">
            <v>2.1216724697341189</v>
          </cell>
        </row>
        <row r="1988">
          <cell r="A1988">
            <v>37470</v>
          </cell>
          <cell r="B1988">
            <v>2.0093583731222164</v>
          </cell>
          <cell r="C1988">
            <v>6.9673015659702058</v>
          </cell>
          <cell r="E1988">
            <v>1987</v>
          </cell>
          <cell r="F1988">
            <v>0.184</v>
          </cell>
          <cell r="G1988">
            <v>2.1230949597730606</v>
          </cell>
        </row>
        <row r="1989">
          <cell r="A1989">
            <v>37473</v>
          </cell>
          <cell r="B1989">
            <v>2.0093583731222164</v>
          </cell>
          <cell r="C1989">
            <v>6.9719681678834222</v>
          </cell>
          <cell r="E1989">
            <v>1988</v>
          </cell>
          <cell r="F1989">
            <v>0.184</v>
          </cell>
          <cell r="G1989">
            <v>2.1245184035303257</v>
          </cell>
        </row>
        <row r="1990">
          <cell r="A1990">
            <v>37474</v>
          </cell>
          <cell r="B1990">
            <v>2.0093583731222164</v>
          </cell>
          <cell r="C1990">
            <v>6.976637895421848</v>
          </cell>
          <cell r="E1990">
            <v>1989</v>
          </cell>
          <cell r="F1990">
            <v>0.184</v>
          </cell>
          <cell r="G1990">
            <v>2.1259428016453414</v>
          </cell>
        </row>
        <row r="1991">
          <cell r="A1991">
            <v>37475</v>
          </cell>
          <cell r="B1991">
            <v>2.0093583731222164</v>
          </cell>
          <cell r="C1991">
            <v>6.9813107506789835</v>
          </cell>
          <cell r="E1991">
            <v>1990</v>
          </cell>
          <cell r="F1991">
            <v>0.184</v>
          </cell>
          <cell r="G1991">
            <v>2.1273681547579635</v>
          </cell>
        </row>
        <row r="1992">
          <cell r="A1992">
            <v>37476</v>
          </cell>
          <cell r="B1992">
            <v>2.0093583731222164</v>
          </cell>
          <cell r="C1992">
            <v>6.9859867357497318</v>
          </cell>
          <cell r="E1992">
            <v>1991</v>
          </cell>
          <cell r="F1992">
            <v>0.184</v>
          </cell>
          <cell r="G1992">
            <v>2.1287944635084766</v>
          </cell>
        </row>
        <row r="1993">
          <cell r="A1993">
            <v>37477</v>
          </cell>
          <cell r="B1993">
            <v>2.0093583731222164</v>
          </cell>
          <cell r="C1993">
            <v>6.9906658527303982</v>
          </cell>
          <cell r="E1993">
            <v>1992</v>
          </cell>
          <cell r="F1993">
            <v>0.184</v>
          </cell>
          <cell r="G1993">
            <v>2.1302217285375948</v>
          </cell>
        </row>
        <row r="1994">
          <cell r="A1994">
            <v>37480</v>
          </cell>
          <cell r="B1994">
            <v>2.0093583731222164</v>
          </cell>
          <cell r="C1994">
            <v>6.9953481037186931</v>
          </cell>
          <cell r="E1994">
            <v>1993</v>
          </cell>
          <cell r="F1994">
            <v>0.184</v>
          </cell>
          <cell r="G1994">
            <v>2.1316499504864619</v>
          </cell>
        </row>
        <row r="1995">
          <cell r="A1995">
            <v>37481</v>
          </cell>
          <cell r="B1995">
            <v>2.0093583731222164</v>
          </cell>
          <cell r="C1995">
            <v>7.0000334908137303</v>
          </cell>
          <cell r="E1995">
            <v>1994</v>
          </cell>
          <cell r="F1995">
            <v>0.184</v>
          </cell>
          <cell r="G1995">
            <v>2.1330791299966516</v>
          </cell>
        </row>
        <row r="1996">
          <cell r="A1996">
            <v>37482</v>
          </cell>
          <cell r="B1996">
            <v>2.0093583731222164</v>
          </cell>
          <cell r="C1996">
            <v>7.0047220161160313</v>
          </cell>
          <cell r="E1996">
            <v>1995</v>
          </cell>
          <cell r="F1996">
            <v>0.184</v>
          </cell>
          <cell r="G1996">
            <v>2.1345092677101669</v>
          </cell>
        </row>
        <row r="1997">
          <cell r="A1997">
            <v>37483</v>
          </cell>
          <cell r="B1997">
            <v>2.0093583731222164</v>
          </cell>
          <cell r="C1997">
            <v>7.0094136817275237</v>
          </cell>
          <cell r="E1997">
            <v>1996</v>
          </cell>
          <cell r="F1997">
            <v>0.184</v>
          </cell>
          <cell r="G1997">
            <v>2.1359403642694423</v>
          </cell>
        </row>
        <row r="1998">
          <cell r="A1998">
            <v>37484</v>
          </cell>
          <cell r="B1998">
            <v>2.0093583731222164</v>
          </cell>
          <cell r="C1998">
            <v>7.0141084897515427</v>
          </cell>
          <cell r="E1998">
            <v>1997</v>
          </cell>
          <cell r="F1998">
            <v>0.184</v>
          </cell>
          <cell r="G1998">
            <v>2.1373724203173428</v>
          </cell>
        </row>
        <row r="1999">
          <cell r="A1999">
            <v>37487</v>
          </cell>
          <cell r="B1999">
            <v>2.0093583731222164</v>
          </cell>
          <cell r="C1999">
            <v>7.0188064422928322</v>
          </cell>
          <cell r="E1999">
            <v>1998</v>
          </cell>
          <cell r="F1999">
            <v>0.184</v>
          </cell>
          <cell r="G1999">
            <v>2.1388054364971638</v>
          </cell>
        </row>
        <row r="2000">
          <cell r="A2000">
            <v>37488</v>
          </cell>
          <cell r="B2000">
            <v>2.0093583731222164</v>
          </cell>
          <cell r="C2000">
            <v>7.0235075414575476</v>
          </cell>
          <cell r="E2000">
            <v>1999</v>
          </cell>
          <cell r="F2000">
            <v>0.184</v>
          </cell>
          <cell r="G2000">
            <v>2.1402394134526324</v>
          </cell>
        </row>
        <row r="2001">
          <cell r="A2001">
            <v>37489</v>
          </cell>
          <cell r="B2001">
            <v>2.0093583731222164</v>
          </cell>
          <cell r="C2001">
            <v>7.0282117893532527</v>
          </cell>
          <cell r="E2001">
            <v>2000</v>
          </cell>
          <cell r="F2001">
            <v>0.184</v>
          </cell>
          <cell r="G2001">
            <v>2.1416743518279078</v>
          </cell>
        </row>
        <row r="2002">
          <cell r="A2002">
            <v>37490</v>
          </cell>
          <cell r="B2002">
            <v>2.0093583731222164</v>
          </cell>
          <cell r="C2002">
            <v>7.0329191880889237</v>
          </cell>
          <cell r="E2002">
            <v>2001</v>
          </cell>
          <cell r="F2002">
            <v>0.184</v>
          </cell>
          <cell r="G2002">
            <v>2.1431102522675802</v>
          </cell>
        </row>
        <row r="2003">
          <cell r="A2003">
            <v>37491</v>
          </cell>
          <cell r="B2003">
            <v>2.0093583731222164</v>
          </cell>
          <cell r="C2003">
            <v>7.0376297397749497</v>
          </cell>
          <cell r="E2003">
            <v>2002</v>
          </cell>
          <cell r="F2003">
            <v>0.184</v>
          </cell>
          <cell r="G2003">
            <v>2.1445471154166724</v>
          </cell>
        </row>
        <row r="2004">
          <cell r="A2004">
            <v>37494</v>
          </cell>
          <cell r="B2004">
            <v>2.0093583731222164</v>
          </cell>
          <cell r="C2004">
            <v>7.0423434465231329</v>
          </cell>
          <cell r="E2004">
            <v>2003</v>
          </cell>
          <cell r="F2004">
            <v>0.184</v>
          </cell>
          <cell r="G2004">
            <v>2.1459849419206396</v>
          </cell>
        </row>
        <row r="2005">
          <cell r="A2005">
            <v>37495</v>
          </cell>
          <cell r="B2005">
            <v>2.0093583731222164</v>
          </cell>
          <cell r="C2005">
            <v>7.0470603104466907</v>
          </cell>
          <cell r="E2005">
            <v>2004</v>
          </cell>
          <cell r="F2005">
            <v>0.184</v>
          </cell>
          <cell r="G2005">
            <v>2.1474237324253695</v>
          </cell>
        </row>
        <row r="2006">
          <cell r="A2006">
            <v>37496</v>
          </cell>
          <cell r="B2006">
            <v>2.0093583731222164</v>
          </cell>
          <cell r="C2006">
            <v>7.0517803336602549</v>
          </cell>
          <cell r="E2006">
            <v>2005</v>
          </cell>
          <cell r="F2006">
            <v>0.184</v>
          </cell>
          <cell r="G2006">
            <v>2.1488634875771835</v>
          </cell>
        </row>
        <row r="2007">
          <cell r="A2007">
            <v>37497</v>
          </cell>
          <cell r="B2007">
            <v>2.0093583731222164</v>
          </cell>
          <cell r="C2007">
            <v>7.0565035182798743</v>
          </cell>
          <cell r="E2007">
            <v>2006</v>
          </cell>
          <cell r="F2007">
            <v>0.184</v>
          </cell>
          <cell r="G2007">
            <v>2.1503042080228361</v>
          </cell>
        </row>
        <row r="2008">
          <cell r="A2008">
            <v>37498</v>
          </cell>
          <cell r="B2008">
            <v>2.0093583731222164</v>
          </cell>
          <cell r="C2008">
            <v>7.0612298664230151</v>
          </cell>
          <cell r="E2008">
            <v>2007</v>
          </cell>
          <cell r="F2008">
            <v>0.184</v>
          </cell>
          <cell r="G2008">
            <v>2.1517458944095149</v>
          </cell>
        </row>
        <row r="2009">
          <cell r="A2009">
            <v>37501</v>
          </cell>
          <cell r="B2009">
            <v>2.0093583731222164</v>
          </cell>
          <cell r="C2009">
            <v>7.065959380208561</v>
          </cell>
          <cell r="E2009">
            <v>2008</v>
          </cell>
          <cell r="F2009">
            <v>0.184</v>
          </cell>
          <cell r="G2009">
            <v>2.1531885473848416</v>
          </cell>
        </row>
        <row r="2010">
          <cell r="A2010">
            <v>37502</v>
          </cell>
          <cell r="B2010">
            <v>2.0093583731222164</v>
          </cell>
          <cell r="C2010">
            <v>7.0706920617568159</v>
          </cell>
          <cell r="E2010">
            <v>2009</v>
          </cell>
          <cell r="F2010">
            <v>0.184</v>
          </cell>
          <cell r="G2010">
            <v>2.1546321675968727</v>
          </cell>
        </row>
        <row r="2011">
          <cell r="A2011">
            <v>37503</v>
          </cell>
          <cell r="B2011">
            <v>2.0093583731222164</v>
          </cell>
          <cell r="C2011">
            <v>7.0754279131895021</v>
          </cell>
          <cell r="E2011">
            <v>2010</v>
          </cell>
          <cell r="F2011">
            <v>0.184</v>
          </cell>
          <cell r="G2011">
            <v>2.1560767556940985</v>
          </cell>
        </row>
        <row r="2012">
          <cell r="A2012">
            <v>37504</v>
          </cell>
          <cell r="B2012">
            <v>2.0093583731222164</v>
          </cell>
          <cell r="C2012">
            <v>7.080166936629765</v>
          </cell>
          <cell r="E2012">
            <v>2011</v>
          </cell>
          <cell r="F2012">
            <v>0.184</v>
          </cell>
          <cell r="G2012">
            <v>2.1575223123254443</v>
          </cell>
        </row>
        <row r="2013">
          <cell r="A2013">
            <v>37505</v>
          </cell>
          <cell r="B2013">
            <v>2.0093583731222164</v>
          </cell>
          <cell r="C2013">
            <v>7.0849091342021717</v>
          </cell>
          <cell r="E2013">
            <v>2012</v>
          </cell>
          <cell r="F2013">
            <v>0.184</v>
          </cell>
          <cell r="G2013">
            <v>2.1589688381402707</v>
          </cell>
        </row>
        <row r="2014">
          <cell r="A2014">
            <v>37508</v>
          </cell>
          <cell r="B2014">
            <v>2.0093583731222164</v>
          </cell>
          <cell r="C2014">
            <v>7.0896545080327114</v>
          </cell>
          <cell r="E2014">
            <v>2013</v>
          </cell>
          <cell r="F2014">
            <v>0.184</v>
          </cell>
          <cell r="G2014">
            <v>2.1604163337883735</v>
          </cell>
        </row>
        <row r="2015">
          <cell r="A2015">
            <v>37509</v>
          </cell>
          <cell r="B2015">
            <v>2.0093583731222164</v>
          </cell>
          <cell r="C2015">
            <v>7.0944030602487977</v>
          </cell>
          <cell r="E2015">
            <v>2014</v>
          </cell>
          <cell r="F2015">
            <v>0.184</v>
          </cell>
          <cell r="G2015">
            <v>2.161864799919984</v>
          </cell>
        </row>
        <row r="2016">
          <cell r="A2016">
            <v>37510</v>
          </cell>
          <cell r="B2016">
            <v>2.0093583731222164</v>
          </cell>
          <cell r="C2016">
            <v>7.0991547929792693</v>
          </cell>
          <cell r="E2016">
            <v>2015</v>
          </cell>
          <cell r="F2016">
            <v>0.184</v>
          </cell>
          <cell r="G2016">
            <v>2.1633142371857699</v>
          </cell>
        </row>
        <row r="2017">
          <cell r="A2017">
            <v>37511</v>
          </cell>
          <cell r="B2017">
            <v>2.0093583731222164</v>
          </cell>
          <cell r="C2017">
            <v>7.103909708354391</v>
          </cell>
          <cell r="E2017">
            <v>2016</v>
          </cell>
          <cell r="F2017">
            <v>0.184</v>
          </cell>
          <cell r="G2017">
            <v>2.1647646462368346</v>
          </cell>
        </row>
        <row r="2018">
          <cell r="A2018">
            <v>37512</v>
          </cell>
          <cell r="B2018">
            <v>2.0093583731222164</v>
          </cell>
          <cell r="C2018">
            <v>7.108667808505853</v>
          </cell>
          <cell r="E2018">
            <v>2017</v>
          </cell>
          <cell r="F2018">
            <v>0.184</v>
          </cell>
          <cell r="G2018">
            <v>2.1662160277247184</v>
          </cell>
        </row>
        <row r="2019">
          <cell r="A2019">
            <v>37515</v>
          </cell>
          <cell r="B2019">
            <v>2.0093583731222164</v>
          </cell>
          <cell r="C2019">
            <v>7.1134290955667749</v>
          </cell>
          <cell r="E2019">
            <v>2018</v>
          </cell>
          <cell r="F2019">
            <v>0.184</v>
          </cell>
          <cell r="G2019">
            <v>2.167668382301398</v>
          </cell>
        </row>
        <row r="2020">
          <cell r="A2020">
            <v>37516</v>
          </cell>
          <cell r="B2020">
            <v>2.0093583731222164</v>
          </cell>
          <cell r="C2020">
            <v>7.1181935716717044</v>
          </cell>
          <cell r="E2020">
            <v>2019</v>
          </cell>
          <cell r="F2020">
            <v>0.184</v>
          </cell>
          <cell r="G2020">
            <v>2.1691217106192879</v>
          </cell>
        </row>
        <row r="2021">
          <cell r="A2021">
            <v>37517</v>
          </cell>
          <cell r="B2021">
            <v>2.0093583731222164</v>
          </cell>
          <cell r="C2021">
            <v>7.122961238956619</v>
          </cell>
          <cell r="E2021">
            <v>2020</v>
          </cell>
          <cell r="F2021">
            <v>0.184</v>
          </cell>
          <cell r="G2021">
            <v>2.1705760133312397</v>
          </cell>
        </row>
        <row r="2022">
          <cell r="A2022">
            <v>37518</v>
          </cell>
          <cell r="B2022">
            <v>2.0093583731222164</v>
          </cell>
          <cell r="C2022">
            <v>7.1277320995589264</v>
          </cell>
          <cell r="E2022">
            <v>2021</v>
          </cell>
          <cell r="F2022">
            <v>0.184</v>
          </cell>
          <cell r="G2022">
            <v>2.1720312910905424</v>
          </cell>
        </row>
        <row r="2023">
          <cell r="A2023">
            <v>37519</v>
          </cell>
          <cell r="B2023">
            <v>2.0093583731222164</v>
          </cell>
          <cell r="C2023">
            <v>7.1325061556174667</v>
          </cell>
          <cell r="E2023">
            <v>2022</v>
          </cell>
          <cell r="F2023">
            <v>0.184</v>
          </cell>
          <cell r="G2023">
            <v>2.1734875445509236</v>
          </cell>
        </row>
        <row r="2024">
          <cell r="A2024">
            <v>37522</v>
          </cell>
          <cell r="B2024">
            <v>2.0093583731222164</v>
          </cell>
          <cell r="C2024">
            <v>7.1372834092725119</v>
          </cell>
          <cell r="E2024">
            <v>2023</v>
          </cell>
          <cell r="F2024">
            <v>0.184</v>
          </cell>
          <cell r="G2024">
            <v>2.1749447743665486</v>
          </cell>
        </row>
        <row r="2025">
          <cell r="A2025">
            <v>37523</v>
          </cell>
          <cell r="B2025">
            <v>2.0093583731222164</v>
          </cell>
          <cell r="C2025">
            <v>7.1420638626657675</v>
          </cell>
          <cell r="E2025">
            <v>2024</v>
          </cell>
          <cell r="F2025">
            <v>0.184</v>
          </cell>
          <cell r="G2025">
            <v>2.1764029811920218</v>
          </cell>
        </row>
        <row r="2026">
          <cell r="A2026">
            <v>37524</v>
          </cell>
          <cell r="B2026">
            <v>2.0093583731222164</v>
          </cell>
          <cell r="C2026">
            <v>7.1468475179403743</v>
          </cell>
          <cell r="E2026">
            <v>2025</v>
          </cell>
          <cell r="F2026">
            <v>0.184</v>
          </cell>
          <cell r="G2026">
            <v>2.1778621656823858</v>
          </cell>
        </row>
        <row r="2027">
          <cell r="A2027">
            <v>37525</v>
          </cell>
          <cell r="B2027">
            <v>2.0093583731222164</v>
          </cell>
          <cell r="C2027">
            <v>7.1516343772409083</v>
          </cell>
          <cell r="E2027">
            <v>2026</v>
          </cell>
          <cell r="F2027">
            <v>0.184</v>
          </cell>
          <cell r="G2027">
            <v>2.1793223284931229</v>
          </cell>
        </row>
        <row r="2028">
          <cell r="A2028">
            <v>37526</v>
          </cell>
          <cell r="B2028">
            <v>2.0093583731222164</v>
          </cell>
          <cell r="C2028">
            <v>7.156424442713381</v>
          </cell>
          <cell r="E2028">
            <v>2027</v>
          </cell>
          <cell r="F2028">
            <v>0.184</v>
          </cell>
          <cell r="G2028">
            <v>2.1807834702801552</v>
          </cell>
        </row>
        <row r="2029">
          <cell r="A2029">
            <v>37529</v>
          </cell>
          <cell r="B2029">
            <v>2.0093583731222164</v>
          </cell>
          <cell r="C2029">
            <v>7.1612177165052415</v>
          </cell>
          <cell r="E2029">
            <v>2028</v>
          </cell>
          <cell r="F2029">
            <v>0.184</v>
          </cell>
          <cell r="G2029">
            <v>2.1822455916998438</v>
          </cell>
        </row>
        <row r="2030">
          <cell r="A2030">
            <v>37530</v>
          </cell>
          <cell r="B2030">
            <v>2.0093583731222164</v>
          </cell>
          <cell r="C2030">
            <v>7.1660142007653782</v>
          </cell>
          <cell r="E2030">
            <v>2029</v>
          </cell>
          <cell r="F2030">
            <v>0.184</v>
          </cell>
          <cell r="G2030">
            <v>2.1837086934089904</v>
          </cell>
        </row>
        <row r="2031">
          <cell r="A2031">
            <v>37531</v>
          </cell>
          <cell r="B2031">
            <v>2.0093583731222164</v>
          </cell>
          <cell r="C2031">
            <v>7.170813897644118</v>
          </cell>
          <cell r="E2031">
            <v>2030</v>
          </cell>
          <cell r="F2031">
            <v>0.184</v>
          </cell>
          <cell r="G2031">
            <v>2.1851727760648365</v>
          </cell>
        </row>
        <row r="2032">
          <cell r="A2032">
            <v>37533</v>
          </cell>
          <cell r="B2032">
            <v>2.0093583731222164</v>
          </cell>
          <cell r="C2032">
            <v>7.1756168092932286</v>
          </cell>
          <cell r="E2032">
            <v>2031</v>
          </cell>
          <cell r="F2032">
            <v>0.184</v>
          </cell>
          <cell r="G2032">
            <v>2.1866378403250653</v>
          </cell>
        </row>
        <row r="2033">
          <cell r="A2033">
            <v>37536</v>
          </cell>
          <cell r="B2033">
            <v>2.0093583731222164</v>
          </cell>
          <cell r="C2033">
            <v>7.1804229378659183</v>
          </cell>
          <cell r="E2033">
            <v>2032</v>
          </cell>
          <cell r="F2033">
            <v>0.184</v>
          </cell>
          <cell r="G2033">
            <v>2.1881038868477996</v>
          </cell>
        </row>
        <row r="2034">
          <cell r="A2034">
            <v>37537</v>
          </cell>
          <cell r="B2034">
            <v>2.0093583731222164</v>
          </cell>
          <cell r="C2034">
            <v>7.1852322855168387</v>
          </cell>
          <cell r="E2034">
            <v>2033</v>
          </cell>
          <cell r="F2034">
            <v>0.184</v>
          </cell>
          <cell r="G2034">
            <v>2.1895709162916046</v>
          </cell>
        </row>
        <row r="2035">
          <cell r="A2035">
            <v>37538</v>
          </cell>
          <cell r="B2035">
            <v>2.0093583731222164</v>
          </cell>
          <cell r="C2035">
            <v>7.1900448544020827</v>
          </cell>
          <cell r="E2035">
            <v>2034</v>
          </cell>
          <cell r="F2035">
            <v>0.184</v>
          </cell>
          <cell r="G2035">
            <v>2.1910389293154862</v>
          </cell>
        </row>
        <row r="2036">
          <cell r="A2036">
            <v>37539</v>
          </cell>
          <cell r="B2036">
            <v>2.0093583731222164</v>
          </cell>
          <cell r="C2036">
            <v>7.1948606466791887</v>
          </cell>
          <cell r="E2036">
            <v>2035</v>
          </cell>
          <cell r="F2036">
            <v>0.184</v>
          </cell>
          <cell r="G2036">
            <v>2.1925079265788927</v>
          </cell>
        </row>
        <row r="2037">
          <cell r="A2037">
            <v>37540</v>
          </cell>
          <cell r="B2037">
            <v>2.0093583731222164</v>
          </cell>
          <cell r="C2037">
            <v>7.1996796645071397</v>
          </cell>
          <cell r="E2037">
            <v>2036</v>
          </cell>
          <cell r="F2037">
            <v>0.184</v>
          </cell>
          <cell r="G2037">
            <v>2.1939779087417142</v>
          </cell>
        </row>
        <row r="2038">
          <cell r="A2038">
            <v>37543</v>
          </cell>
          <cell r="B2038">
            <v>2.0093583731222164</v>
          </cell>
          <cell r="C2038">
            <v>7.204501910046365</v>
          </cell>
          <cell r="E2038">
            <v>2037</v>
          </cell>
          <cell r="F2038">
            <v>0.184</v>
          </cell>
          <cell r="G2038">
            <v>2.1954488764642837</v>
          </cell>
        </row>
        <row r="2039">
          <cell r="A2039">
            <v>37544</v>
          </cell>
          <cell r="B2039">
            <v>2.0093583731222164</v>
          </cell>
          <cell r="C2039">
            <v>7.2093273854587405</v>
          </cell>
          <cell r="E2039">
            <v>2038</v>
          </cell>
          <cell r="F2039">
            <v>0.184</v>
          </cell>
          <cell r="G2039">
            <v>2.1969208304073762</v>
          </cell>
        </row>
        <row r="2040">
          <cell r="A2040">
            <v>37545</v>
          </cell>
          <cell r="B2040">
            <v>2.0093583731222164</v>
          </cell>
          <cell r="C2040">
            <v>7.214156092907591</v>
          </cell>
          <cell r="E2040">
            <v>2039</v>
          </cell>
          <cell r="F2040">
            <v>0.184</v>
          </cell>
          <cell r="G2040">
            <v>2.1983937712322099</v>
          </cell>
        </row>
        <row r="2041">
          <cell r="A2041">
            <v>37546</v>
          </cell>
          <cell r="B2041">
            <v>2.0093583731222164</v>
          </cell>
          <cell r="C2041">
            <v>7.2189880345576896</v>
          </cell>
          <cell r="E2041">
            <v>2040</v>
          </cell>
          <cell r="F2041">
            <v>0.184</v>
          </cell>
          <cell r="G2041">
            <v>2.1998676996004471</v>
          </cell>
        </row>
        <row r="2042">
          <cell r="A2042">
            <v>37547</v>
          </cell>
          <cell r="B2042">
            <v>2.0093583731222164</v>
          </cell>
          <cell r="C2042">
            <v>7.2238232125752591</v>
          </cell>
          <cell r="E2042">
            <v>2041</v>
          </cell>
          <cell r="F2042">
            <v>0.184</v>
          </cell>
          <cell r="G2042">
            <v>2.2013426161741929</v>
          </cell>
        </row>
        <row r="2043">
          <cell r="A2043">
            <v>37550</v>
          </cell>
          <cell r="B2043">
            <v>2.0093583731222164</v>
          </cell>
          <cell r="C2043">
            <v>7.2286616291279735</v>
          </cell>
          <cell r="E2043">
            <v>2042</v>
          </cell>
          <cell r="F2043">
            <v>0.184</v>
          </cell>
          <cell r="G2043">
            <v>2.2028185216159963</v>
          </cell>
        </row>
        <row r="2044">
          <cell r="A2044">
            <v>37551</v>
          </cell>
          <cell r="B2044">
            <v>2.0093583731222164</v>
          </cell>
          <cell r="C2044">
            <v>7.2335032863849591</v>
          </cell>
          <cell r="E2044">
            <v>2043</v>
          </cell>
          <cell r="F2044">
            <v>0.184</v>
          </cell>
          <cell r="G2044">
            <v>2.2042954165888511</v>
          </cell>
        </row>
        <row r="2045">
          <cell r="A2045">
            <v>37552</v>
          </cell>
          <cell r="B2045">
            <v>2.0093583731222164</v>
          </cell>
          <cell r="C2045">
            <v>7.2383481865167942</v>
          </cell>
          <cell r="E2045">
            <v>2044</v>
          </cell>
          <cell r="F2045">
            <v>0.184</v>
          </cell>
          <cell r="G2045">
            <v>2.2057733017561949</v>
          </cell>
        </row>
        <row r="2046">
          <cell r="A2046">
            <v>37553</v>
          </cell>
          <cell r="B2046">
            <v>2.0093583731222164</v>
          </cell>
          <cell r="C2046">
            <v>7.2431963316955112</v>
          </cell>
          <cell r="E2046">
            <v>2045</v>
          </cell>
          <cell r="F2046">
            <v>0.184</v>
          </cell>
          <cell r="G2046">
            <v>2.207252177781911</v>
          </cell>
        </row>
        <row r="2047">
          <cell r="A2047">
            <v>37554</v>
          </cell>
          <cell r="B2047">
            <v>2.0093583731222164</v>
          </cell>
          <cell r="C2047">
            <v>7.2480477240945982</v>
          </cell>
          <cell r="E2047">
            <v>2046</v>
          </cell>
          <cell r="F2047">
            <v>0.184</v>
          </cell>
          <cell r="G2047">
            <v>2.208732045330327</v>
          </cell>
        </row>
        <row r="2048">
          <cell r="A2048">
            <v>37557</v>
          </cell>
          <cell r="B2048">
            <v>2.0093583731222164</v>
          </cell>
          <cell r="C2048">
            <v>7.2529023658889979</v>
          </cell>
          <cell r="E2048">
            <v>2047</v>
          </cell>
          <cell r="F2048">
            <v>0.184</v>
          </cell>
          <cell r="G2048">
            <v>2.210212905066216</v>
          </cell>
        </row>
        <row r="2049">
          <cell r="A2049">
            <v>37558</v>
          </cell>
          <cell r="B2049">
            <v>2.0093583731222164</v>
          </cell>
          <cell r="C2049">
            <v>7.25776025925511</v>
          </cell>
          <cell r="E2049">
            <v>2048</v>
          </cell>
          <cell r="F2049">
            <v>0.184</v>
          </cell>
          <cell r="G2049">
            <v>2.2116947576547972</v>
          </cell>
        </row>
        <row r="2050">
          <cell r="A2050">
            <v>37559</v>
          </cell>
          <cell r="B2050">
            <v>2.0093583731222164</v>
          </cell>
          <cell r="C2050">
            <v>7.2626214063707923</v>
          </cell>
          <cell r="E2050">
            <v>2049</v>
          </cell>
          <cell r="F2050">
            <v>0.184</v>
          </cell>
          <cell r="G2050">
            <v>2.2131776037617352</v>
          </cell>
        </row>
        <row r="2051">
          <cell r="A2051">
            <v>37560</v>
          </cell>
          <cell r="B2051">
            <v>2.0093583731222164</v>
          </cell>
          <cell r="C2051">
            <v>7.267485809415362</v>
          </cell>
          <cell r="E2051">
            <v>2050</v>
          </cell>
          <cell r="F2051">
            <v>0.184</v>
          </cell>
          <cell r="G2051">
            <v>2.2146614440531418</v>
          </cell>
        </row>
        <row r="2052">
          <cell r="A2052">
            <v>37561</v>
          </cell>
          <cell r="B2052">
            <v>2.0093583731222164</v>
          </cell>
          <cell r="C2052">
            <v>7.2723534705695938</v>
          </cell>
          <cell r="E2052">
            <v>2051</v>
          </cell>
          <cell r="F2052">
            <v>0.184</v>
          </cell>
          <cell r="G2052">
            <v>2.2161462791955748</v>
          </cell>
        </row>
        <row r="2053">
          <cell r="A2053">
            <v>37564</v>
          </cell>
          <cell r="B2053">
            <v>2.0093583731222164</v>
          </cell>
          <cell r="C2053">
            <v>7.2772243920157251</v>
          </cell>
          <cell r="E2053">
            <v>2052</v>
          </cell>
          <cell r="F2053">
            <v>0.184</v>
          </cell>
          <cell r="G2053">
            <v>2.2176321098560385</v>
          </cell>
        </row>
        <row r="2054">
          <cell r="A2054">
            <v>37565</v>
          </cell>
          <cell r="B2054">
            <v>2.0093583731222164</v>
          </cell>
          <cell r="C2054">
            <v>7.2820985759374537</v>
          </cell>
          <cell r="E2054">
            <v>2053</v>
          </cell>
          <cell r="F2054">
            <v>0.184</v>
          </cell>
          <cell r="G2054">
            <v>2.2191189367019852</v>
          </cell>
        </row>
        <row r="2055">
          <cell r="A2055">
            <v>37566</v>
          </cell>
          <cell r="B2055">
            <v>2.0093583731222164</v>
          </cell>
          <cell r="C2055">
            <v>7.2869760245199409</v>
          </cell>
          <cell r="E2055">
            <v>2054</v>
          </cell>
          <cell r="F2055">
            <v>0.184</v>
          </cell>
          <cell r="G2055">
            <v>2.2206067604013144</v>
          </cell>
        </row>
        <row r="2056">
          <cell r="A2056">
            <v>37567</v>
          </cell>
          <cell r="B2056">
            <v>2.0093583731222164</v>
          </cell>
          <cell r="C2056">
            <v>7.2918567399498109</v>
          </cell>
          <cell r="E2056">
            <v>2055</v>
          </cell>
          <cell r="F2056">
            <v>0.184</v>
          </cell>
          <cell r="G2056">
            <v>2.2220955816223738</v>
          </cell>
        </row>
        <row r="2057">
          <cell r="A2057">
            <v>37568</v>
          </cell>
          <cell r="B2057">
            <v>2.0093583731222164</v>
          </cell>
          <cell r="C2057">
            <v>7.2967407244151525</v>
          </cell>
          <cell r="E2057">
            <v>2056</v>
          </cell>
          <cell r="F2057">
            <v>0.184</v>
          </cell>
          <cell r="G2057">
            <v>2.223585401033958</v>
          </cell>
        </row>
        <row r="2058">
          <cell r="A2058">
            <v>37571</v>
          </cell>
          <cell r="B2058">
            <v>2.0093583731222164</v>
          </cell>
          <cell r="C2058">
            <v>7.3016279801055211</v>
          </cell>
          <cell r="E2058">
            <v>2057</v>
          </cell>
          <cell r="F2058">
            <v>0.184</v>
          </cell>
          <cell r="G2058">
            <v>2.2250762193053113</v>
          </cell>
        </row>
        <row r="2059">
          <cell r="A2059">
            <v>37572</v>
          </cell>
          <cell r="B2059">
            <v>2.0093583731222164</v>
          </cell>
          <cell r="C2059">
            <v>7.3065185092119371</v>
          </cell>
          <cell r="E2059">
            <v>2058</v>
          </cell>
          <cell r="F2059">
            <v>0.184</v>
          </cell>
          <cell r="G2059">
            <v>2.2265680371061256</v>
          </cell>
        </row>
        <row r="2060">
          <cell r="A2060">
            <v>37573</v>
          </cell>
          <cell r="B2060">
            <v>2.0093583731222164</v>
          </cell>
          <cell r="C2060">
            <v>7.3114123139268896</v>
          </cell>
          <cell r="E2060">
            <v>2059</v>
          </cell>
          <cell r="F2060">
            <v>0.184</v>
          </cell>
          <cell r="G2060">
            <v>2.2280608551065431</v>
          </cell>
        </row>
        <row r="2061">
          <cell r="A2061">
            <v>37574</v>
          </cell>
          <cell r="B2061">
            <v>2.0093583731222164</v>
          </cell>
          <cell r="C2061">
            <v>7.3163093964443355</v>
          </cell>
          <cell r="E2061">
            <v>2060</v>
          </cell>
          <cell r="F2061">
            <v>0.184</v>
          </cell>
          <cell r="G2061">
            <v>2.2295546739771539</v>
          </cell>
        </row>
        <row r="2062">
          <cell r="A2062">
            <v>37578</v>
          </cell>
          <cell r="B2062">
            <v>2.0093583731222164</v>
          </cell>
          <cell r="C2062">
            <v>7.3212097589597018</v>
          </cell>
          <cell r="E2062">
            <v>2061</v>
          </cell>
          <cell r="F2062">
            <v>0.184</v>
          </cell>
          <cell r="G2062">
            <v>2.2310494943889987</v>
          </cell>
        </row>
        <row r="2063">
          <cell r="A2063">
            <v>37579</v>
          </cell>
          <cell r="B2063">
            <v>2.0093583731222164</v>
          </cell>
          <cell r="C2063">
            <v>7.3261134036698854</v>
          </cell>
          <cell r="E2063">
            <v>2062</v>
          </cell>
          <cell r="F2063">
            <v>0.184</v>
          </cell>
          <cell r="G2063">
            <v>2.2325453170135678</v>
          </cell>
        </row>
        <row r="2064">
          <cell r="A2064">
            <v>37580</v>
          </cell>
          <cell r="B2064">
            <v>2.0093583731222164</v>
          </cell>
          <cell r="C2064">
            <v>7.3310203327732548</v>
          </cell>
          <cell r="E2064">
            <v>2063</v>
          </cell>
          <cell r="F2064">
            <v>0.184</v>
          </cell>
          <cell r="G2064">
            <v>2.2340421425228016</v>
          </cell>
        </row>
        <row r="2065">
          <cell r="A2065">
            <v>37581</v>
          </cell>
          <cell r="B2065">
            <v>2.0093583731222164</v>
          </cell>
          <cell r="C2065">
            <v>7.3359305484696504</v>
          </cell>
          <cell r="E2065">
            <v>2064</v>
          </cell>
          <cell r="F2065">
            <v>0.184</v>
          </cell>
          <cell r="G2065">
            <v>2.2355399715890911</v>
          </cell>
        </row>
        <row r="2066">
          <cell r="A2066">
            <v>37582</v>
          </cell>
          <cell r="B2066">
            <v>2.0093583731222164</v>
          </cell>
          <cell r="C2066">
            <v>7.3408440529603869</v>
          </cell>
          <cell r="E2066">
            <v>2065</v>
          </cell>
          <cell r="F2066">
            <v>0.184</v>
          </cell>
          <cell r="G2066">
            <v>2.2370388048852781</v>
          </cell>
        </row>
        <row r="2067">
          <cell r="A2067">
            <v>37585</v>
          </cell>
          <cell r="B2067">
            <v>2.0093583731222164</v>
          </cell>
          <cell r="C2067">
            <v>7.3457608484482533</v>
          </cell>
          <cell r="E2067">
            <v>2066</v>
          </cell>
          <cell r="F2067">
            <v>0.184</v>
          </cell>
          <cell r="G2067">
            <v>2.2385386430846554</v>
          </cell>
        </row>
        <row r="2068">
          <cell r="A2068">
            <v>37586</v>
          </cell>
          <cell r="B2068">
            <v>2.0093583731222164</v>
          </cell>
          <cell r="C2068">
            <v>7.3506809371375139</v>
          </cell>
          <cell r="E2068">
            <v>2067</v>
          </cell>
          <cell r="F2068">
            <v>0.184</v>
          </cell>
          <cell r="G2068">
            <v>2.2400394868609679</v>
          </cell>
        </row>
        <row r="2069">
          <cell r="A2069">
            <v>37587</v>
          </cell>
          <cell r="B2069">
            <v>2.0093583731222164</v>
          </cell>
          <cell r="C2069">
            <v>7.3556043212339093</v>
          </cell>
          <cell r="E2069">
            <v>2068</v>
          </cell>
          <cell r="F2069">
            <v>0.184</v>
          </cell>
          <cell r="G2069">
            <v>2.2415413368884112</v>
          </cell>
        </row>
        <row r="2070">
          <cell r="A2070">
            <v>37588</v>
          </cell>
          <cell r="B2070">
            <v>2.0093583731222164</v>
          </cell>
          <cell r="C2070">
            <v>7.3605310029446578</v>
          </cell>
          <cell r="E2070">
            <v>2069</v>
          </cell>
          <cell r="F2070">
            <v>0.184</v>
          </cell>
          <cell r="G2070">
            <v>2.2430441938416332</v>
          </cell>
        </row>
        <row r="2071">
          <cell r="A2071">
            <v>37589</v>
          </cell>
          <cell r="B2071">
            <v>2.0093583731222164</v>
          </cell>
          <cell r="C2071">
            <v>7.3654609844784549</v>
          </cell>
          <cell r="E2071">
            <v>2070</v>
          </cell>
          <cell r="F2071">
            <v>0.184</v>
          </cell>
          <cell r="G2071">
            <v>2.2445480583957345</v>
          </cell>
        </row>
        <row r="2072">
          <cell r="A2072">
            <v>37592</v>
          </cell>
          <cell r="B2072">
            <v>2.0093583731222164</v>
          </cell>
          <cell r="C2072">
            <v>7.3703942680454775</v>
          </cell>
          <cell r="E2072">
            <v>2071</v>
          </cell>
          <cell r="F2072">
            <v>0.184</v>
          </cell>
          <cell r="G2072">
            <v>2.2460529312262678</v>
          </cell>
        </row>
        <row r="2073">
          <cell r="A2073">
            <v>37593</v>
          </cell>
          <cell r="B2073">
            <v>2.0093583731222164</v>
          </cell>
          <cell r="C2073">
            <v>7.3753308558573805</v>
          </cell>
          <cell r="E2073">
            <v>2072</v>
          </cell>
          <cell r="F2073">
            <v>0.184</v>
          </cell>
          <cell r="G2073">
            <v>2.2475588130092392</v>
          </cell>
        </row>
        <row r="2074">
          <cell r="A2074">
            <v>37594</v>
          </cell>
          <cell r="B2074">
            <v>2.0093583731222164</v>
          </cell>
          <cell r="C2074">
            <v>7.3802707501273019</v>
          </cell>
          <cell r="E2074">
            <v>2073</v>
          </cell>
          <cell r="F2074">
            <v>0.184</v>
          </cell>
          <cell r="G2074">
            <v>2.249065704421108</v>
          </cell>
        </row>
        <row r="2075">
          <cell r="A2075">
            <v>37595</v>
          </cell>
          <cell r="B2075">
            <v>2.0093583731222164</v>
          </cell>
          <cell r="C2075">
            <v>7.3852139530698606</v>
          </cell>
          <cell r="E2075">
            <v>2074</v>
          </cell>
          <cell r="F2075">
            <v>0.184</v>
          </cell>
          <cell r="G2075">
            <v>2.2505736061387869</v>
          </cell>
        </row>
        <row r="2076">
          <cell r="A2076">
            <v>37596</v>
          </cell>
          <cell r="B2076">
            <v>2.0093583731222164</v>
          </cell>
          <cell r="C2076">
            <v>7.3901604669011602</v>
          </cell>
          <cell r="E2076">
            <v>2075</v>
          </cell>
          <cell r="F2076">
            <v>0.184</v>
          </cell>
          <cell r="G2076">
            <v>2.2520825188396425</v>
          </cell>
        </row>
        <row r="2077">
          <cell r="A2077">
            <v>37599</v>
          </cell>
          <cell r="B2077">
            <v>2.0093583731222164</v>
          </cell>
          <cell r="C2077">
            <v>7.3951102938387887</v>
          </cell>
          <cell r="E2077">
            <v>2076</v>
          </cell>
          <cell r="F2077">
            <v>0.184</v>
          </cell>
          <cell r="G2077">
            <v>2.2535924432014953</v>
          </cell>
        </row>
        <row r="2078">
          <cell r="A2078">
            <v>37600</v>
          </cell>
          <cell r="B2078">
            <v>2.0093583731222164</v>
          </cell>
          <cell r="C2078">
            <v>7.400063436101818</v>
          </cell>
          <cell r="E2078">
            <v>2077</v>
          </cell>
          <cell r="F2078">
            <v>0.184</v>
          </cell>
          <cell r="G2078">
            <v>2.2551033799026206</v>
          </cell>
        </row>
        <row r="2079">
          <cell r="A2079">
            <v>37601</v>
          </cell>
          <cell r="B2079">
            <v>2.0093583731222164</v>
          </cell>
          <cell r="C2079">
            <v>7.4050198959108071</v>
          </cell>
          <cell r="E2079">
            <v>2078</v>
          </cell>
          <cell r="F2079">
            <v>0.184</v>
          </cell>
          <cell r="G2079">
            <v>2.2566153296217482</v>
          </cell>
        </row>
        <row r="2080">
          <cell r="A2080">
            <v>37602</v>
          </cell>
          <cell r="B2080">
            <v>2.0093583731222164</v>
          </cell>
          <cell r="C2080">
            <v>7.4099796754878025</v>
          </cell>
          <cell r="E2080">
            <v>2079</v>
          </cell>
          <cell r="F2080">
            <v>0.184</v>
          </cell>
          <cell r="G2080">
            <v>2.2581282930380628</v>
          </cell>
        </row>
        <row r="2081">
          <cell r="A2081">
            <v>37603</v>
          </cell>
          <cell r="B2081">
            <v>2.0093583731222164</v>
          </cell>
          <cell r="C2081">
            <v>7.4149427770563383</v>
          </cell>
          <cell r="E2081">
            <v>2080</v>
          </cell>
          <cell r="F2081">
            <v>0.184</v>
          </cell>
          <cell r="G2081">
            <v>2.2596422708312049</v>
          </cell>
        </row>
        <row r="2082">
          <cell r="A2082">
            <v>37606</v>
          </cell>
          <cell r="B2082">
            <v>2.0093583731222164</v>
          </cell>
          <cell r="C2082">
            <v>7.4199092028414384</v>
          </cell>
          <cell r="E2082">
            <v>2081</v>
          </cell>
          <cell r="F2082">
            <v>0.184</v>
          </cell>
          <cell r="G2082">
            <v>2.2611572636812709</v>
          </cell>
        </row>
        <row r="2083">
          <cell r="A2083">
            <v>37607</v>
          </cell>
          <cell r="B2083">
            <v>2.0093583731222164</v>
          </cell>
          <cell r="C2083">
            <v>7.4248789550696168</v>
          </cell>
          <cell r="E2083">
            <v>2082</v>
          </cell>
          <cell r="F2083">
            <v>0.184</v>
          </cell>
          <cell r="G2083">
            <v>2.2626732722688123</v>
          </cell>
        </row>
        <row r="2084">
          <cell r="A2084">
            <v>37608</v>
          </cell>
          <cell r="B2084">
            <v>2.0093583731222164</v>
          </cell>
          <cell r="C2084">
            <v>7.4298520359688798</v>
          </cell>
          <cell r="E2084">
            <v>2083</v>
          </cell>
          <cell r="F2084">
            <v>0.184</v>
          </cell>
          <cell r="G2084">
            <v>2.2641902972748373</v>
          </cell>
        </row>
        <row r="2085">
          <cell r="A2085">
            <v>37609</v>
          </cell>
          <cell r="B2085">
            <v>2.0093583731222164</v>
          </cell>
          <cell r="C2085">
            <v>7.4348284477687239</v>
          </cell>
          <cell r="E2085">
            <v>2084</v>
          </cell>
          <cell r="F2085">
            <v>0.184</v>
          </cell>
          <cell r="G2085">
            <v>2.2657083393808111</v>
          </cell>
        </row>
        <row r="2086">
          <cell r="A2086">
            <v>37610</v>
          </cell>
          <cell r="B2086">
            <v>2.0093583731222164</v>
          </cell>
          <cell r="C2086">
            <v>7.4398081927001414</v>
          </cell>
          <cell r="E2086">
            <v>2085</v>
          </cell>
          <cell r="F2086">
            <v>0.184</v>
          </cell>
          <cell r="G2086">
            <v>2.2672273992686551</v>
          </cell>
        </row>
        <row r="2087">
          <cell r="A2087">
            <v>37613</v>
          </cell>
          <cell r="B2087">
            <v>2.0093583731222164</v>
          </cell>
          <cell r="C2087">
            <v>7.4447912729956167</v>
          </cell>
          <cell r="E2087">
            <v>2086</v>
          </cell>
          <cell r="F2087">
            <v>0.184</v>
          </cell>
          <cell r="G2087">
            <v>2.2687474776207481</v>
          </cell>
        </row>
        <row r="2088">
          <cell r="A2088">
            <v>37614</v>
          </cell>
          <cell r="B2088">
            <v>2.0093583731222164</v>
          </cell>
          <cell r="C2088">
            <v>7.44977769088913</v>
          </cell>
          <cell r="E2088">
            <v>2087</v>
          </cell>
          <cell r="F2088">
            <v>0.184</v>
          </cell>
          <cell r="G2088">
            <v>2.270268575119927</v>
          </cell>
        </row>
        <row r="2089">
          <cell r="A2089">
            <v>37616</v>
          </cell>
          <cell r="B2089">
            <v>2.0093583731222164</v>
          </cell>
          <cell r="C2089">
            <v>7.4547674486161588</v>
          </cell>
          <cell r="E2089">
            <v>2088</v>
          </cell>
          <cell r="F2089">
            <v>0.184</v>
          </cell>
          <cell r="G2089">
            <v>2.2717906924494859</v>
          </cell>
        </row>
        <row r="2090">
          <cell r="A2090">
            <v>37617</v>
          </cell>
          <cell r="B2090">
            <v>2.0093583731222164</v>
          </cell>
          <cell r="C2090">
            <v>7.4597605484136773</v>
          </cell>
          <cell r="E2090">
            <v>2089</v>
          </cell>
          <cell r="F2090">
            <v>0.184</v>
          </cell>
          <cell r="G2090">
            <v>2.2733138302931768</v>
          </cell>
        </row>
        <row r="2091">
          <cell r="A2091">
            <v>37620</v>
          </cell>
          <cell r="B2091">
            <v>2.0093583731222164</v>
          </cell>
          <cell r="C2091">
            <v>7.464756992520158</v>
          </cell>
          <cell r="E2091">
            <v>2090</v>
          </cell>
          <cell r="F2091">
            <v>0.184</v>
          </cell>
          <cell r="G2091">
            <v>2.2748379893352109</v>
          </cell>
        </row>
        <row r="2092">
          <cell r="A2092">
            <v>37621</v>
          </cell>
          <cell r="B2092">
            <v>2.0093583731222164</v>
          </cell>
          <cell r="C2092">
            <v>7.4697567831755727</v>
          </cell>
          <cell r="E2092">
            <v>2091</v>
          </cell>
          <cell r="F2092">
            <v>0.184</v>
          </cell>
          <cell r="G2092">
            <v>2.2763631702602574</v>
          </cell>
        </row>
        <row r="2093">
          <cell r="A2093">
            <v>37623</v>
          </cell>
          <cell r="B2093">
            <v>2.0093583731222164</v>
          </cell>
          <cell r="C2093">
            <v>7.4747599226213932</v>
          </cell>
          <cell r="E2093">
            <v>2092</v>
          </cell>
          <cell r="F2093">
            <v>0.184</v>
          </cell>
          <cell r="G2093">
            <v>2.2778893737534451</v>
          </cell>
        </row>
        <row r="2094">
          <cell r="A2094">
            <v>37623</v>
          </cell>
          <cell r="B2094">
            <v>2.6404769755017377</v>
          </cell>
          <cell r="C2094">
            <v>7.5167912785103637</v>
          </cell>
        </row>
        <row r="2095">
          <cell r="A2095">
            <v>37624</v>
          </cell>
          <cell r="B2095">
            <v>2.6395223435982107</v>
          </cell>
          <cell r="C2095">
            <v>7.5234072499438831</v>
          </cell>
        </row>
        <row r="2096">
          <cell r="A2096">
            <v>37627</v>
          </cell>
          <cell r="B2096">
            <v>2.6414315312301984</v>
          </cell>
          <cell r="C2096">
            <v>7.5300266504559552</v>
          </cell>
        </row>
        <row r="2097">
          <cell r="A2097">
            <v>37628</v>
          </cell>
          <cell r="B2097">
            <v>2.6414315312301984</v>
          </cell>
          <cell r="C2097">
            <v>7.5366566670644612</v>
          </cell>
        </row>
        <row r="2098">
          <cell r="A2098">
            <v>37629</v>
          </cell>
          <cell r="B2098">
            <v>2.6414315312301984</v>
          </cell>
          <cell r="C2098">
            <v>7.5432925212512751</v>
          </cell>
        </row>
        <row r="2099">
          <cell r="A2099">
            <v>37630</v>
          </cell>
          <cell r="B2099">
            <v>2.6414315312301984</v>
          </cell>
          <cell r="C2099">
            <v>7.5499342181562508</v>
          </cell>
        </row>
        <row r="2100">
          <cell r="A2100">
            <v>37631</v>
          </cell>
          <cell r="B2100">
            <v>2.6414315312301984</v>
          </cell>
          <cell r="C2100">
            <v>7.5565817629237682</v>
          </cell>
        </row>
        <row r="2101">
          <cell r="A2101">
            <v>37634</v>
          </cell>
          <cell r="B2101">
            <v>2.6414315312301984</v>
          </cell>
          <cell r="C2101">
            <v>7.563235160702737</v>
          </cell>
        </row>
        <row r="2102">
          <cell r="A2102">
            <v>37635</v>
          </cell>
          <cell r="B2102">
            <v>2.6414315312301984</v>
          </cell>
          <cell r="C2102">
            <v>7.5698944166466005</v>
          </cell>
        </row>
        <row r="2103">
          <cell r="A2103">
            <v>37636</v>
          </cell>
          <cell r="B2103">
            <v>2.6414315312301984</v>
          </cell>
          <cell r="C2103">
            <v>7.5765595359133382</v>
          </cell>
        </row>
        <row r="2104">
          <cell r="A2104">
            <v>37637</v>
          </cell>
          <cell r="B2104">
            <v>2.6414315312301984</v>
          </cell>
          <cell r="C2104">
            <v>7.5832305236654731</v>
          </cell>
        </row>
        <row r="2105">
          <cell r="A2105">
            <v>37638</v>
          </cell>
          <cell r="B2105">
            <v>2.6414315312301984</v>
          </cell>
          <cell r="C2105">
            <v>7.589907385070072</v>
          </cell>
        </row>
        <row r="2106">
          <cell r="A2106">
            <v>37641</v>
          </cell>
          <cell r="B2106">
            <v>2.6414315312301984</v>
          </cell>
          <cell r="C2106">
            <v>7.5965901252987527</v>
          </cell>
        </row>
        <row r="2107">
          <cell r="A2107">
            <v>37642</v>
          </cell>
          <cell r="B2107">
            <v>2.6414315312301984</v>
          </cell>
          <cell r="C2107">
            <v>7.6032787495276848</v>
          </cell>
        </row>
        <row r="2108">
          <cell r="A2108">
            <v>37643</v>
          </cell>
          <cell r="B2108">
            <v>2.6414315312301984</v>
          </cell>
          <cell r="C2108">
            <v>7.6099732629375962</v>
          </cell>
        </row>
        <row r="2109">
          <cell r="A2109">
            <v>37644</v>
          </cell>
          <cell r="B2109">
            <v>2.6414315312301984</v>
          </cell>
          <cell r="C2109">
            <v>7.6166736707137765</v>
          </cell>
        </row>
        <row r="2110">
          <cell r="A2110">
            <v>37645</v>
          </cell>
          <cell r="B2110">
            <v>2.6414315312301984</v>
          </cell>
          <cell r="C2110">
            <v>7.6233799780460814</v>
          </cell>
        </row>
        <row r="2111">
          <cell r="A2111">
            <v>37648</v>
          </cell>
          <cell r="B2111">
            <v>2.6414315312301984</v>
          </cell>
          <cell r="C2111">
            <v>7.6300921901289342</v>
          </cell>
        </row>
        <row r="2112">
          <cell r="A2112">
            <v>37649</v>
          </cell>
          <cell r="B2112">
            <v>2.6414315312301984</v>
          </cell>
          <cell r="C2112">
            <v>7.6368103121613338</v>
          </cell>
        </row>
        <row r="2113">
          <cell r="A2113">
            <v>37650</v>
          </cell>
          <cell r="B2113">
            <v>2.6414315312301984</v>
          </cell>
          <cell r="C2113">
            <v>7.6435343493468562</v>
          </cell>
        </row>
        <row r="2114">
          <cell r="A2114">
            <v>37651</v>
          </cell>
          <cell r="B2114">
            <v>2.6414315312301984</v>
          </cell>
          <cell r="C2114">
            <v>7.650264306893658</v>
          </cell>
        </row>
        <row r="2115">
          <cell r="A2115">
            <v>37652</v>
          </cell>
          <cell r="B2115">
            <v>2.6414315312301984</v>
          </cell>
          <cell r="C2115">
            <v>7.6570001900144824</v>
          </cell>
        </row>
        <row r="2116">
          <cell r="A2116">
            <v>37655</v>
          </cell>
          <cell r="B2116">
            <v>2.6414315312301984</v>
          </cell>
          <cell r="C2116">
            <v>7.6637420039266626</v>
          </cell>
        </row>
        <row r="2117">
          <cell r="A2117">
            <v>37656</v>
          </cell>
          <cell r="B2117">
            <v>2.6414315312301984</v>
          </cell>
          <cell r="C2117">
            <v>7.6704897538521246</v>
          </cell>
        </row>
        <row r="2118">
          <cell r="A2118">
            <v>37657</v>
          </cell>
          <cell r="B2118">
            <v>2.6414315312301984</v>
          </cell>
          <cell r="C2118">
            <v>7.6772434450173925</v>
          </cell>
        </row>
        <row r="2119">
          <cell r="A2119">
            <v>37658</v>
          </cell>
          <cell r="B2119">
            <v>2.6414315312301984</v>
          </cell>
          <cell r="C2119">
            <v>7.6840030826535921</v>
          </cell>
        </row>
        <row r="2120">
          <cell r="A2120">
            <v>37659</v>
          </cell>
          <cell r="B2120">
            <v>2.6414315312301984</v>
          </cell>
          <cell r="C2120">
            <v>7.6907686719964561</v>
          </cell>
        </row>
        <row r="2121">
          <cell r="A2121">
            <v>37662</v>
          </cell>
          <cell r="B2121">
            <v>2.6414315312301984</v>
          </cell>
          <cell r="C2121">
            <v>7.697540218286326</v>
          </cell>
        </row>
        <row r="2122">
          <cell r="A2122">
            <v>37663</v>
          </cell>
          <cell r="B2122">
            <v>2.6414315312301984</v>
          </cell>
          <cell r="C2122">
            <v>7.7043177267681573</v>
          </cell>
        </row>
        <row r="2123">
          <cell r="A2123">
            <v>37664</v>
          </cell>
          <cell r="B2123">
            <v>2.6414315312301984</v>
          </cell>
          <cell r="C2123">
            <v>7.7111012026915242</v>
          </cell>
        </row>
        <row r="2124">
          <cell r="A2124">
            <v>37665</v>
          </cell>
          <cell r="B2124">
            <v>2.6414315312301984</v>
          </cell>
          <cell r="C2124">
            <v>7.7178906513106229</v>
          </cell>
        </row>
        <row r="2125">
          <cell r="A2125">
            <v>37666</v>
          </cell>
          <cell r="B2125">
            <v>2.6414315312301984</v>
          </cell>
          <cell r="C2125">
            <v>7.7246860778842761</v>
          </cell>
        </row>
        <row r="2126">
          <cell r="A2126">
            <v>37669</v>
          </cell>
          <cell r="B2126">
            <v>2.6414315312301984</v>
          </cell>
          <cell r="C2126">
            <v>7.7314874876759356</v>
          </cell>
        </row>
        <row r="2127">
          <cell r="A2127">
            <v>37670</v>
          </cell>
          <cell r="B2127">
            <v>2.6414315312301984</v>
          </cell>
          <cell r="C2127">
            <v>7.7382948859536889</v>
          </cell>
        </row>
        <row r="2128">
          <cell r="A2128">
            <v>37671</v>
          </cell>
          <cell r="B2128">
            <v>2.6414315312301984</v>
          </cell>
          <cell r="C2128">
            <v>7.7451082779902602</v>
          </cell>
        </row>
        <row r="2129">
          <cell r="A2129">
            <v>37672</v>
          </cell>
          <cell r="B2129">
            <v>2.6414315312301984</v>
          </cell>
          <cell r="C2129">
            <v>7.7519276690630186</v>
          </cell>
        </row>
        <row r="2130">
          <cell r="A2130">
            <v>37673</v>
          </cell>
          <cell r="B2130">
            <v>2.6414315312301984</v>
          </cell>
          <cell r="C2130">
            <v>7.7587530644539786</v>
          </cell>
        </row>
        <row r="2131">
          <cell r="A2131">
            <v>37676</v>
          </cell>
          <cell r="B2131">
            <v>2.6414315312301984</v>
          </cell>
          <cell r="C2131">
            <v>7.7655844694498048</v>
          </cell>
        </row>
        <row r="2132">
          <cell r="A2132">
            <v>37677</v>
          </cell>
          <cell r="B2132">
            <v>2.6414315312301984</v>
          </cell>
          <cell r="C2132">
            <v>7.7724218893418167</v>
          </cell>
        </row>
        <row r="2133">
          <cell r="A2133">
            <v>37678</v>
          </cell>
          <cell r="B2133">
            <v>2.6414315312301984</v>
          </cell>
          <cell r="C2133">
            <v>7.7792653294259937</v>
          </cell>
        </row>
        <row r="2134">
          <cell r="A2134">
            <v>37679</v>
          </cell>
          <cell r="B2134">
            <v>2.6414315312301984</v>
          </cell>
          <cell r="C2134">
            <v>7.7861147950029777</v>
          </cell>
        </row>
        <row r="2135">
          <cell r="A2135">
            <v>37680</v>
          </cell>
          <cell r="B2135">
            <v>2.6414315312301984</v>
          </cell>
          <cell r="C2135">
            <v>7.7929702913780776</v>
          </cell>
        </row>
        <row r="2136">
          <cell r="A2136">
            <v>37685</v>
          </cell>
          <cell r="B2136">
            <v>2.6414315312301984</v>
          </cell>
          <cell r="C2136">
            <v>7.7998318238612727</v>
          </cell>
        </row>
        <row r="2137">
          <cell r="A2137">
            <v>37686</v>
          </cell>
          <cell r="B2137">
            <v>2.6414315312301984</v>
          </cell>
          <cell r="C2137">
            <v>7.8066993977672192</v>
          </cell>
        </row>
        <row r="2138">
          <cell r="A2138">
            <v>37687</v>
          </cell>
          <cell r="B2138">
            <v>2.6414315312301984</v>
          </cell>
          <cell r="C2138">
            <v>7.8135730184152523</v>
          </cell>
        </row>
        <row r="2139">
          <cell r="A2139">
            <v>37690</v>
          </cell>
          <cell r="B2139">
            <v>2.6414315312301984</v>
          </cell>
          <cell r="C2139">
            <v>7.8204526911293897</v>
          </cell>
        </row>
        <row r="2140">
          <cell r="A2140">
            <v>37691</v>
          </cell>
          <cell r="B2140">
            <v>2.6414315312301984</v>
          </cell>
          <cell r="C2140">
            <v>7.8273384212383377</v>
          </cell>
        </row>
        <row r="2141">
          <cell r="A2141">
            <v>37692</v>
          </cell>
          <cell r="B2141">
            <v>2.6414315312301984</v>
          </cell>
          <cell r="C2141">
            <v>7.834230214075494</v>
          </cell>
        </row>
        <row r="2142">
          <cell r="A2142">
            <v>37693</v>
          </cell>
          <cell r="B2142">
            <v>2.6414315312301984</v>
          </cell>
          <cell r="C2142">
            <v>7.8411280749789523</v>
          </cell>
        </row>
        <row r="2143">
          <cell r="A2143">
            <v>37694</v>
          </cell>
          <cell r="B2143">
            <v>2.6414315312301984</v>
          </cell>
          <cell r="C2143">
            <v>7.848032009291507</v>
          </cell>
        </row>
        <row r="2144">
          <cell r="A2144">
            <v>37697</v>
          </cell>
          <cell r="B2144">
            <v>2.6414315312301984</v>
          </cell>
          <cell r="C2144">
            <v>7.8549420223606559</v>
          </cell>
        </row>
        <row r="2145">
          <cell r="A2145">
            <v>37698</v>
          </cell>
          <cell r="B2145">
            <v>2.6414315312301984</v>
          </cell>
          <cell r="C2145">
            <v>7.8618581195386055</v>
          </cell>
        </row>
        <row r="2146">
          <cell r="A2146">
            <v>37699</v>
          </cell>
          <cell r="B2146">
            <v>2.6414315312301984</v>
          </cell>
          <cell r="C2146">
            <v>7.8687803061822743</v>
          </cell>
        </row>
        <row r="2147">
          <cell r="A2147">
            <v>37700</v>
          </cell>
          <cell r="B2147">
            <v>2.6414315312301984</v>
          </cell>
          <cell r="C2147">
            <v>7.8757085876532988</v>
          </cell>
        </row>
        <row r="2148">
          <cell r="A2148">
            <v>37701</v>
          </cell>
          <cell r="B2148">
            <v>2.6414315312301984</v>
          </cell>
          <cell r="C2148">
            <v>7.8826429693180344</v>
          </cell>
        </row>
        <row r="2149">
          <cell r="A2149">
            <v>37704</v>
          </cell>
          <cell r="B2149">
            <v>2.6414315312301984</v>
          </cell>
          <cell r="C2149">
            <v>7.8895834565475633</v>
          </cell>
        </row>
        <row r="2150">
          <cell r="A2150">
            <v>37705</v>
          </cell>
          <cell r="B2150">
            <v>2.6414315312301984</v>
          </cell>
          <cell r="C2150">
            <v>7.8965300547176955</v>
          </cell>
        </row>
        <row r="2151">
          <cell r="A2151">
            <v>37706</v>
          </cell>
          <cell r="B2151">
            <v>2.6414315312301984</v>
          </cell>
          <cell r="C2151">
            <v>7.9034827692089751</v>
          </cell>
        </row>
        <row r="2152">
          <cell r="A2152">
            <v>37707</v>
          </cell>
          <cell r="B2152">
            <v>2.6414315312301984</v>
          </cell>
          <cell r="C2152">
            <v>7.9104416054066826</v>
          </cell>
        </row>
        <row r="2153">
          <cell r="A2153">
            <v>37708</v>
          </cell>
          <cell r="B2153">
            <v>2.6414315312301984</v>
          </cell>
          <cell r="C2153">
            <v>7.9174065687008417</v>
          </cell>
        </row>
        <row r="2154">
          <cell r="A2154">
            <v>37711</v>
          </cell>
          <cell r="B2154">
            <v>2.6414315312301984</v>
          </cell>
          <cell r="C2154">
            <v>7.9243776644862205</v>
          </cell>
        </row>
        <row r="2155">
          <cell r="A2155">
            <v>37712</v>
          </cell>
          <cell r="B2155">
            <v>2.6414315312301984</v>
          </cell>
          <cell r="C2155">
            <v>7.9313548981623372</v>
          </cell>
        </row>
        <row r="2156">
          <cell r="A2156">
            <v>37713</v>
          </cell>
          <cell r="B2156">
            <v>2.6414315312301984</v>
          </cell>
          <cell r="C2156">
            <v>7.9383382751334652</v>
          </cell>
        </row>
        <row r="2157">
          <cell r="A2157">
            <v>37714</v>
          </cell>
          <cell r="B2157">
            <v>2.6414315312301984</v>
          </cell>
          <cell r="C2157">
            <v>7.9453278008086352</v>
          </cell>
        </row>
        <row r="2158">
          <cell r="A2158">
            <v>37715</v>
          </cell>
          <cell r="B2158">
            <v>2.6414315312301984</v>
          </cell>
          <cell r="C2158">
            <v>7.9523234806016401</v>
          </cell>
        </row>
        <row r="2159">
          <cell r="A2159">
            <v>37718</v>
          </cell>
          <cell r="B2159">
            <v>2.6414315312301984</v>
          </cell>
          <cell r="C2159">
            <v>7.9593253199310414</v>
          </cell>
        </row>
        <row r="2160">
          <cell r="A2160">
            <v>37719</v>
          </cell>
          <cell r="B2160">
            <v>2.6414315312301984</v>
          </cell>
          <cell r="C2160">
            <v>7.9663333242201695</v>
          </cell>
        </row>
        <row r="2161">
          <cell r="A2161">
            <v>37720</v>
          </cell>
          <cell r="B2161">
            <v>2.6414315312301984</v>
          </cell>
          <cell r="C2161">
            <v>7.9733474988971311</v>
          </cell>
        </row>
        <row r="2162">
          <cell r="A2162">
            <v>37721</v>
          </cell>
          <cell r="B2162">
            <v>2.6414315312301984</v>
          </cell>
          <cell r="C2162">
            <v>7.9803678493948116</v>
          </cell>
        </row>
        <row r="2163">
          <cell r="A2163">
            <v>37722</v>
          </cell>
          <cell r="B2163">
            <v>2.6414315312301984</v>
          </cell>
          <cell r="C2163">
            <v>7.9873943811508807</v>
          </cell>
        </row>
        <row r="2164">
          <cell r="A2164">
            <v>37725</v>
          </cell>
          <cell r="B2164">
            <v>2.6414315312301984</v>
          </cell>
          <cell r="C2164">
            <v>7.9944270996077949</v>
          </cell>
        </row>
        <row r="2165">
          <cell r="A2165">
            <v>37726</v>
          </cell>
          <cell r="B2165">
            <v>2.6414315312301984</v>
          </cell>
          <cell r="C2165">
            <v>8.0014660102128037</v>
          </cell>
        </row>
        <row r="2166">
          <cell r="A2166">
            <v>37727</v>
          </cell>
          <cell r="B2166">
            <v>2.6414315312301984</v>
          </cell>
          <cell r="C2166">
            <v>8.0085111184179514</v>
          </cell>
        </row>
        <row r="2167">
          <cell r="A2167">
            <v>37728</v>
          </cell>
          <cell r="B2167">
            <v>2.6414315312301984</v>
          </cell>
          <cell r="C2167">
            <v>8.0155624296800845</v>
          </cell>
        </row>
        <row r="2168">
          <cell r="A2168">
            <v>37733</v>
          </cell>
          <cell r="B2168">
            <v>2.6414315312301984</v>
          </cell>
          <cell r="C2168">
            <v>8.0226199494608519</v>
          </cell>
        </row>
        <row r="2169">
          <cell r="A2169">
            <v>37734</v>
          </cell>
          <cell r="B2169">
            <v>2.6414315312301984</v>
          </cell>
          <cell r="C2169">
            <v>8.0296836832267129</v>
          </cell>
        </row>
        <row r="2170">
          <cell r="A2170">
            <v>37735</v>
          </cell>
          <cell r="B2170">
            <v>2.6414315312301984</v>
          </cell>
          <cell r="C2170">
            <v>8.0367536364489389</v>
          </cell>
        </row>
        <row r="2171">
          <cell r="A2171">
            <v>37736</v>
          </cell>
          <cell r="B2171">
            <v>2.6414315312301984</v>
          </cell>
          <cell r="C2171">
            <v>8.0438298146036207</v>
          </cell>
        </row>
        <row r="2172">
          <cell r="A2172">
            <v>37739</v>
          </cell>
          <cell r="B2172">
            <v>2.6414315312301984</v>
          </cell>
          <cell r="C2172">
            <v>8.0509122231716681</v>
          </cell>
        </row>
        <row r="2173">
          <cell r="A2173">
            <v>37740</v>
          </cell>
          <cell r="B2173">
            <v>2.6414315312301984</v>
          </cell>
          <cell r="C2173">
            <v>8.0580008676388193</v>
          </cell>
        </row>
        <row r="2174">
          <cell r="A2174">
            <v>37741</v>
          </cell>
          <cell r="B2174">
            <v>2.6414315312301984</v>
          </cell>
          <cell r="C2174">
            <v>8.0650957534956405</v>
          </cell>
        </row>
        <row r="2175">
          <cell r="A2175">
            <v>37743</v>
          </cell>
          <cell r="B2175">
            <v>2.6414315312301984</v>
          </cell>
          <cell r="C2175">
            <v>8.0721968862375313</v>
          </cell>
        </row>
        <row r="2176">
          <cell r="A2176">
            <v>37746</v>
          </cell>
          <cell r="B2176">
            <v>2.6414315312301984</v>
          </cell>
          <cell r="C2176">
            <v>8.0793042713647338</v>
          </cell>
        </row>
        <row r="2177">
          <cell r="A2177">
            <v>37747</v>
          </cell>
          <cell r="B2177">
            <v>2.6414315312301984</v>
          </cell>
          <cell r="C2177">
            <v>8.0864179143823289</v>
          </cell>
        </row>
        <row r="2178">
          <cell r="A2178">
            <v>37748</v>
          </cell>
          <cell r="B2178">
            <v>2.6414315312301984</v>
          </cell>
          <cell r="C2178">
            <v>8.0935378208002469</v>
          </cell>
        </row>
        <row r="2179">
          <cell r="A2179">
            <v>37749</v>
          </cell>
          <cell r="B2179">
            <v>2.6414315312301984</v>
          </cell>
          <cell r="C2179">
            <v>8.1006639961332692</v>
          </cell>
        </row>
        <row r="2180">
          <cell r="A2180">
            <v>37750</v>
          </cell>
          <cell r="B2180">
            <v>2.6414315312301984</v>
          </cell>
          <cell r="C2180">
            <v>8.1077964459010321</v>
          </cell>
        </row>
        <row r="2181">
          <cell r="A2181">
            <v>37753</v>
          </cell>
          <cell r="B2181">
            <v>2.6414315312301984</v>
          </cell>
          <cell r="C2181">
            <v>8.1149351756280321</v>
          </cell>
        </row>
        <row r="2182">
          <cell r="A2182">
            <v>37754</v>
          </cell>
          <cell r="B2182">
            <v>2.6414315312301984</v>
          </cell>
          <cell r="C2182">
            <v>8.1220801908436293</v>
          </cell>
        </row>
        <row r="2183">
          <cell r="A2183">
            <v>37755</v>
          </cell>
          <cell r="B2183">
            <v>2.6414315312301984</v>
          </cell>
          <cell r="C2183">
            <v>8.1292314970820545</v>
          </cell>
        </row>
        <row r="2184">
          <cell r="A2184">
            <v>37756</v>
          </cell>
          <cell r="B2184">
            <v>2.6414315312301984</v>
          </cell>
          <cell r="C2184">
            <v>8.1363890998824093</v>
          </cell>
        </row>
        <row r="2185">
          <cell r="A2185">
            <v>37757</v>
          </cell>
          <cell r="B2185">
            <v>2.6414315312301984</v>
          </cell>
          <cell r="C2185">
            <v>8.1435530047886715</v>
          </cell>
        </row>
        <row r="2186">
          <cell r="A2186">
            <v>37760</v>
          </cell>
          <cell r="B2186">
            <v>2.6414315312301984</v>
          </cell>
          <cell r="C2186">
            <v>8.150723217349702</v>
          </cell>
        </row>
        <row r="2187">
          <cell r="A2187">
            <v>37761</v>
          </cell>
          <cell r="B2187">
            <v>2.6414315312301984</v>
          </cell>
          <cell r="C2187">
            <v>8.1578997431192484</v>
          </cell>
        </row>
        <row r="2188">
          <cell r="A2188">
            <v>37762</v>
          </cell>
          <cell r="B2188">
            <v>2.6414315312301984</v>
          </cell>
          <cell r="C2188">
            <v>8.1650825876559452</v>
          </cell>
        </row>
        <row r="2189">
          <cell r="A2189">
            <v>37763</v>
          </cell>
          <cell r="B2189">
            <v>2.6414315312301984</v>
          </cell>
          <cell r="C2189">
            <v>8.1722717565233225</v>
          </cell>
        </row>
        <row r="2190">
          <cell r="A2190">
            <v>37764</v>
          </cell>
          <cell r="B2190">
            <v>2.6414315312301984</v>
          </cell>
          <cell r="C2190">
            <v>8.1794672552898096</v>
          </cell>
        </row>
        <row r="2191">
          <cell r="A2191">
            <v>37767</v>
          </cell>
          <cell r="B2191">
            <v>2.6414315312301984</v>
          </cell>
          <cell r="C2191">
            <v>8.1866690895287384</v>
          </cell>
        </row>
        <row r="2192">
          <cell r="A2192">
            <v>37768</v>
          </cell>
          <cell r="B2192">
            <v>2.6414315312301984</v>
          </cell>
          <cell r="C2192">
            <v>8.1938772648183473</v>
          </cell>
        </row>
        <row r="2193">
          <cell r="A2193">
            <v>37769</v>
          </cell>
          <cell r="B2193">
            <v>2.6414315312301984</v>
          </cell>
          <cell r="C2193">
            <v>8.2010917867417881</v>
          </cell>
        </row>
        <row r="2194">
          <cell r="A2194">
            <v>37770</v>
          </cell>
          <cell r="B2194">
            <v>2.6414315312301984</v>
          </cell>
          <cell r="C2194">
            <v>8.2083126608871257</v>
          </cell>
        </row>
        <row r="2195">
          <cell r="A2195">
            <v>37771</v>
          </cell>
          <cell r="B2195">
            <v>2.6414315312301984</v>
          </cell>
          <cell r="C2195">
            <v>8.215539892847346</v>
          </cell>
        </row>
        <row r="2196">
          <cell r="A2196">
            <v>37774</v>
          </cell>
          <cell r="B2196">
            <v>2.6414315312301984</v>
          </cell>
          <cell r="C2196">
            <v>8.222773488220362</v>
          </cell>
        </row>
        <row r="2197">
          <cell r="A2197">
            <v>37775</v>
          </cell>
          <cell r="B2197">
            <v>2.6414315312301984</v>
          </cell>
          <cell r="C2197">
            <v>8.2300134526090112</v>
          </cell>
        </row>
        <row r="2198">
          <cell r="A2198">
            <v>37776</v>
          </cell>
          <cell r="B2198">
            <v>2.6414315312301984</v>
          </cell>
          <cell r="C2198">
            <v>8.2372597916210673</v>
          </cell>
        </row>
        <row r="2199">
          <cell r="A2199">
            <v>37777</v>
          </cell>
          <cell r="B2199">
            <v>2.6414315312301984</v>
          </cell>
          <cell r="C2199">
            <v>8.2445125108692423</v>
          </cell>
        </row>
        <row r="2200">
          <cell r="A2200">
            <v>37778</v>
          </cell>
          <cell r="B2200">
            <v>2.6414315312301984</v>
          </cell>
          <cell r="C2200">
            <v>8.2517716159711867</v>
          </cell>
        </row>
        <row r="2201">
          <cell r="A2201">
            <v>37781</v>
          </cell>
          <cell r="B2201">
            <v>2.6414315312301984</v>
          </cell>
          <cell r="C2201">
            <v>8.2590371125494997</v>
          </cell>
        </row>
        <row r="2202">
          <cell r="A2202">
            <v>37782</v>
          </cell>
          <cell r="B2202">
            <v>2.6414315312301984</v>
          </cell>
          <cell r="C2202">
            <v>8.2663090062317295</v>
          </cell>
        </row>
        <row r="2203">
          <cell r="A2203">
            <v>37783</v>
          </cell>
          <cell r="B2203">
            <v>2.6414315312301984</v>
          </cell>
          <cell r="C2203">
            <v>8.2735873026503803</v>
          </cell>
        </row>
        <row r="2204">
          <cell r="A2204">
            <v>37784</v>
          </cell>
          <cell r="B2204">
            <v>2.6414315312301984</v>
          </cell>
          <cell r="C2204">
            <v>8.2808720074429161</v>
          </cell>
        </row>
        <row r="2205">
          <cell r="A2205">
            <v>37785</v>
          </cell>
          <cell r="B2205">
            <v>2.6414315312301984</v>
          </cell>
          <cell r="C2205">
            <v>8.2881631262517637</v>
          </cell>
        </row>
        <row r="2206">
          <cell r="A2206">
            <v>37788</v>
          </cell>
          <cell r="B2206">
            <v>2.6414315312301984</v>
          </cell>
          <cell r="C2206">
            <v>8.2954606647243168</v>
          </cell>
        </row>
        <row r="2207">
          <cell r="A2207">
            <v>37789</v>
          </cell>
          <cell r="B2207">
            <v>2.6414315312301984</v>
          </cell>
          <cell r="C2207">
            <v>8.3027646285129446</v>
          </cell>
        </row>
        <row r="2208">
          <cell r="A2208">
            <v>37790</v>
          </cell>
          <cell r="B2208">
            <v>2.6414315312301984</v>
          </cell>
          <cell r="C2208">
            <v>8.3100750232749903</v>
          </cell>
        </row>
        <row r="2209">
          <cell r="A2209">
            <v>37792</v>
          </cell>
          <cell r="B2209">
            <v>2.6414315312301984</v>
          </cell>
          <cell r="C2209">
            <v>8.3173918546727794</v>
          </cell>
        </row>
        <row r="2210">
          <cell r="A2210">
            <v>37795</v>
          </cell>
          <cell r="B2210">
            <v>2.6414315312301984</v>
          </cell>
          <cell r="C2210">
            <v>8.3247151283736223</v>
          </cell>
        </row>
        <row r="2211">
          <cell r="A2211">
            <v>37796</v>
          </cell>
          <cell r="B2211">
            <v>2.6414315312301984</v>
          </cell>
          <cell r="C2211">
            <v>8.3320448500498205</v>
          </cell>
        </row>
        <row r="2212">
          <cell r="A2212">
            <v>37797</v>
          </cell>
          <cell r="B2212">
            <v>2.6414315312301984</v>
          </cell>
          <cell r="C2212">
            <v>8.3393810253786693</v>
          </cell>
        </row>
        <row r="2213">
          <cell r="A2213">
            <v>37798</v>
          </cell>
          <cell r="B2213">
            <v>2.6414315312301984</v>
          </cell>
          <cell r="C2213">
            <v>8.3467236600424624</v>
          </cell>
        </row>
        <row r="2214">
          <cell r="A2214">
            <v>37799</v>
          </cell>
          <cell r="B2214">
            <v>2.6414315312301984</v>
          </cell>
          <cell r="C2214">
            <v>8.3540727597284956</v>
          </cell>
        </row>
        <row r="2215">
          <cell r="A2215">
            <v>37802</v>
          </cell>
          <cell r="B2215">
            <v>2.6414315312301984</v>
          </cell>
          <cell r="C2215">
            <v>8.3614283301290744</v>
          </cell>
        </row>
        <row r="2216">
          <cell r="A2216">
            <v>37803</v>
          </cell>
          <cell r="B2216">
            <v>2.6414315312301984</v>
          </cell>
          <cell r="C2216">
            <v>8.3687903769415151</v>
          </cell>
        </row>
        <row r="2217">
          <cell r="A2217">
            <v>37804</v>
          </cell>
          <cell r="B2217">
            <v>2.6414315312301984</v>
          </cell>
          <cell r="C2217">
            <v>8.3761589058681523</v>
          </cell>
        </row>
        <row r="2218">
          <cell r="A2218">
            <v>37805</v>
          </cell>
          <cell r="B2218">
            <v>2.6414315312301984</v>
          </cell>
          <cell r="C2218">
            <v>8.383533922616337</v>
          </cell>
        </row>
        <row r="2219">
          <cell r="A2219">
            <v>37806</v>
          </cell>
          <cell r="B2219">
            <v>2.6414315312301984</v>
          </cell>
          <cell r="C2219">
            <v>8.3909154328984492</v>
          </cell>
        </row>
        <row r="2220">
          <cell r="A2220">
            <v>37809</v>
          </cell>
          <cell r="B2220">
            <v>2.6414315312301984</v>
          </cell>
          <cell r="C2220">
            <v>8.3983034424318976</v>
          </cell>
        </row>
        <row r="2221">
          <cell r="A2221">
            <v>37810</v>
          </cell>
          <cell r="B2221">
            <v>2.6414315312301984</v>
          </cell>
          <cell r="C2221">
            <v>8.4056979569391235</v>
          </cell>
        </row>
        <row r="2222">
          <cell r="A2222">
            <v>37811</v>
          </cell>
          <cell r="B2222">
            <v>2.6414315312301984</v>
          </cell>
          <cell r="C2222">
            <v>8.4130989821476092</v>
          </cell>
        </row>
        <row r="2223">
          <cell r="A2223">
            <v>37812</v>
          </cell>
          <cell r="B2223">
            <v>2.6414315312301984</v>
          </cell>
          <cell r="C2223">
            <v>8.4205065237898769</v>
          </cell>
        </row>
        <row r="2224">
          <cell r="A2224">
            <v>37813</v>
          </cell>
          <cell r="B2224">
            <v>2.6414315312301984</v>
          </cell>
          <cell r="C2224">
            <v>8.4279205876035004</v>
          </cell>
        </row>
        <row r="2225">
          <cell r="A2225">
            <v>37816</v>
          </cell>
          <cell r="B2225">
            <v>2.6414315312301984</v>
          </cell>
          <cell r="C2225">
            <v>8.4353411793311004</v>
          </cell>
        </row>
        <row r="2226">
          <cell r="A2226">
            <v>37817</v>
          </cell>
          <cell r="B2226">
            <v>2.6414315312301984</v>
          </cell>
          <cell r="C2226">
            <v>8.4427683047203566</v>
          </cell>
        </row>
        <row r="2227">
          <cell r="A2227">
            <v>37818</v>
          </cell>
          <cell r="B2227">
            <v>2.6414315312301984</v>
          </cell>
          <cell r="C2227">
            <v>8.4502019695240094</v>
          </cell>
        </row>
        <row r="2228">
          <cell r="A2228">
            <v>37819</v>
          </cell>
          <cell r="B2228">
            <v>2.6414315312301984</v>
          </cell>
          <cell r="C2228">
            <v>8.4576421794998637</v>
          </cell>
        </row>
        <row r="2229">
          <cell r="A2229">
            <v>37820</v>
          </cell>
          <cell r="B2229">
            <v>2.6414315312301984</v>
          </cell>
          <cell r="C2229">
            <v>8.4650889404107943</v>
          </cell>
        </row>
        <row r="2230">
          <cell r="A2230">
            <v>37823</v>
          </cell>
          <cell r="B2230">
            <v>2.6414315312301984</v>
          </cell>
          <cell r="C2230">
            <v>8.4725422580247507</v>
          </cell>
        </row>
        <row r="2231">
          <cell r="A2231">
            <v>37824</v>
          </cell>
          <cell r="B2231">
            <v>2.6414315312301984</v>
          </cell>
          <cell r="C2231">
            <v>8.4800021381147594</v>
          </cell>
        </row>
        <row r="2232">
          <cell r="A2232">
            <v>37825</v>
          </cell>
          <cell r="B2232">
            <v>2.6414315312301984</v>
          </cell>
          <cell r="C2232">
            <v>8.487468586458931</v>
          </cell>
        </row>
        <row r="2233">
          <cell r="A2233">
            <v>37826</v>
          </cell>
          <cell r="B2233">
            <v>2.6414315312301984</v>
          </cell>
          <cell r="C2233">
            <v>8.4949416088404632</v>
          </cell>
        </row>
        <row r="2234">
          <cell r="A2234">
            <v>37827</v>
          </cell>
          <cell r="B2234">
            <v>2.6414315312301984</v>
          </cell>
          <cell r="C2234">
            <v>8.5024212110476469</v>
          </cell>
        </row>
        <row r="2235">
          <cell r="A2235">
            <v>37830</v>
          </cell>
          <cell r="B2235">
            <v>2.6414315312301984</v>
          </cell>
          <cell r="C2235">
            <v>8.5099073988738674</v>
          </cell>
        </row>
        <row r="2236">
          <cell r="A2236">
            <v>37831</v>
          </cell>
          <cell r="B2236">
            <v>2.6414315312301984</v>
          </cell>
          <cell r="C2236">
            <v>8.5174001781176116</v>
          </cell>
        </row>
        <row r="2237">
          <cell r="A2237">
            <v>37832</v>
          </cell>
          <cell r="B2237">
            <v>2.6414315312301984</v>
          </cell>
          <cell r="C2237">
            <v>8.5248995545824737</v>
          </cell>
        </row>
        <row r="2238">
          <cell r="A2238">
            <v>37833</v>
          </cell>
          <cell r="B2238">
            <v>2.6414315312301984</v>
          </cell>
          <cell r="C2238">
            <v>8.5324055340771547</v>
          </cell>
        </row>
        <row r="2239">
          <cell r="A2239">
            <v>37834</v>
          </cell>
          <cell r="B2239">
            <v>2.6414315312301984</v>
          </cell>
          <cell r="C2239">
            <v>8.5399181224154734</v>
          </cell>
        </row>
        <row r="2240">
          <cell r="A2240">
            <v>37837</v>
          </cell>
          <cell r="B2240">
            <v>2.6414315312301984</v>
          </cell>
          <cell r="C2240">
            <v>8.5474373254163645</v>
          </cell>
        </row>
        <row r="2241">
          <cell r="A2241">
            <v>37838</v>
          </cell>
          <cell r="B2241">
            <v>2.6414315312301984</v>
          </cell>
          <cell r="C2241">
            <v>8.5549631489038873</v>
          </cell>
        </row>
        <row r="2242">
          <cell r="A2242">
            <v>37839</v>
          </cell>
          <cell r="B2242">
            <v>2.6414315312301984</v>
          </cell>
          <cell r="C2242">
            <v>8.5624955987072298</v>
          </cell>
        </row>
        <row r="2243">
          <cell r="A2243">
            <v>37840</v>
          </cell>
          <cell r="B2243">
            <v>2.6414315312301984</v>
          </cell>
          <cell r="C2243">
            <v>8.5700346806607115</v>
          </cell>
        </row>
        <row r="2244">
          <cell r="A2244">
            <v>37841</v>
          </cell>
          <cell r="B2244">
            <v>2.6414315312301984</v>
          </cell>
          <cell r="C2244">
            <v>8.5775804006037895</v>
          </cell>
        </row>
        <row r="2245">
          <cell r="A2245">
            <v>37844</v>
          </cell>
          <cell r="B2245">
            <v>2.6414315312301984</v>
          </cell>
          <cell r="C2245">
            <v>8.5851327643810613</v>
          </cell>
        </row>
        <row r="2246">
          <cell r="A2246">
            <v>37845</v>
          </cell>
          <cell r="B2246">
            <v>2.6414315312301984</v>
          </cell>
          <cell r="C2246">
            <v>8.5926917778422727</v>
          </cell>
        </row>
        <row r="2247">
          <cell r="A2247">
            <v>37846</v>
          </cell>
          <cell r="B2247">
            <v>2.6414315312301984</v>
          </cell>
          <cell r="C2247">
            <v>8.600257446842317</v>
          </cell>
        </row>
        <row r="2248">
          <cell r="A2248">
            <v>37847</v>
          </cell>
          <cell r="B2248">
            <v>2.6414315312301984</v>
          </cell>
          <cell r="C2248">
            <v>8.6078297772412462</v>
          </cell>
        </row>
        <row r="2249">
          <cell r="A2249">
            <v>37848</v>
          </cell>
          <cell r="B2249">
            <v>2.6414315312301984</v>
          </cell>
          <cell r="C2249">
            <v>8.6154087749042692</v>
          </cell>
        </row>
        <row r="2250">
          <cell r="A2250">
            <v>37851</v>
          </cell>
          <cell r="B2250">
            <v>2.6414315312301984</v>
          </cell>
          <cell r="C2250">
            <v>8.6229944457017584</v>
          </cell>
        </row>
        <row r="2251">
          <cell r="A2251">
            <v>37852</v>
          </cell>
          <cell r="B2251">
            <v>2.6414315312301984</v>
          </cell>
          <cell r="C2251">
            <v>8.6305867955092577</v>
          </cell>
        </row>
        <row r="2252">
          <cell r="A2252">
            <v>37853</v>
          </cell>
          <cell r="B2252">
            <v>2.6414315312301984</v>
          </cell>
          <cell r="C2252">
            <v>8.6381858302074832</v>
          </cell>
        </row>
        <row r="2253">
          <cell r="A2253">
            <v>37854</v>
          </cell>
          <cell r="B2253">
            <v>2.6414315312301984</v>
          </cell>
          <cell r="C2253">
            <v>8.6457915556823277</v>
          </cell>
        </row>
        <row r="2254">
          <cell r="A2254">
            <v>37855</v>
          </cell>
          <cell r="B2254">
            <v>2.6414315312301984</v>
          </cell>
          <cell r="C2254">
            <v>8.653403977824869</v>
          </cell>
        </row>
        <row r="2255">
          <cell r="A2255">
            <v>37858</v>
          </cell>
          <cell r="B2255">
            <v>2.6414315312301984</v>
          </cell>
          <cell r="C2255">
            <v>8.6610231025313684</v>
          </cell>
        </row>
        <row r="2256">
          <cell r="A2256">
            <v>37859</v>
          </cell>
          <cell r="B2256">
            <v>2.6414315312301984</v>
          </cell>
          <cell r="C2256">
            <v>8.6686489357032812</v>
          </cell>
        </row>
        <row r="2257">
          <cell r="A2257">
            <v>37860</v>
          </cell>
          <cell r="B2257">
            <v>2.6414315312301984</v>
          </cell>
          <cell r="C2257">
            <v>8.6762814832472586</v>
          </cell>
        </row>
        <row r="2258">
          <cell r="A2258">
            <v>37861</v>
          </cell>
          <cell r="B2258">
            <v>2.6414315312301984</v>
          </cell>
          <cell r="C2258">
            <v>8.683920751075151</v>
          </cell>
        </row>
        <row r="2259">
          <cell r="A2259">
            <v>37862</v>
          </cell>
          <cell r="B2259">
            <v>2.6414315312301984</v>
          </cell>
          <cell r="C2259">
            <v>8.6915667451040157</v>
          </cell>
        </row>
        <row r="2260">
          <cell r="A2260">
            <v>37865</v>
          </cell>
          <cell r="B2260">
            <v>2.6414315312301984</v>
          </cell>
          <cell r="C2260">
            <v>8.6992194712561197</v>
          </cell>
        </row>
        <row r="2261">
          <cell r="A2261">
            <v>37866</v>
          </cell>
          <cell r="B2261">
            <v>2.6414315312301984</v>
          </cell>
          <cell r="C2261">
            <v>8.706878935458942</v>
          </cell>
        </row>
        <row r="2262">
          <cell r="A2262">
            <v>37867</v>
          </cell>
          <cell r="B2262">
            <v>2.6414315312301984</v>
          </cell>
          <cell r="C2262">
            <v>8.714545143645184</v>
          </cell>
        </row>
        <row r="2263">
          <cell r="A2263">
            <v>37868</v>
          </cell>
          <cell r="B2263">
            <v>2.6414315312301984</v>
          </cell>
          <cell r="C2263">
            <v>8.7222181017527678</v>
          </cell>
        </row>
        <row r="2264">
          <cell r="A2264">
            <v>37869</v>
          </cell>
          <cell r="B2264">
            <v>2.6414315312301984</v>
          </cell>
          <cell r="C2264">
            <v>8.729897815724847</v>
          </cell>
        </row>
        <row r="2265">
          <cell r="A2265">
            <v>37872</v>
          </cell>
          <cell r="B2265">
            <v>2.6414315312301984</v>
          </cell>
          <cell r="C2265">
            <v>8.7375842915098048</v>
          </cell>
        </row>
        <row r="2266">
          <cell r="A2266">
            <v>37873</v>
          </cell>
          <cell r="B2266">
            <v>2.6414315312301984</v>
          </cell>
          <cell r="C2266">
            <v>8.7452775350612626</v>
          </cell>
        </row>
        <row r="2267">
          <cell r="A2267">
            <v>37874</v>
          </cell>
          <cell r="B2267">
            <v>2.6414315312301984</v>
          </cell>
          <cell r="C2267">
            <v>8.7529775523380859</v>
          </cell>
        </row>
        <row r="2268">
          <cell r="A2268">
            <v>37875</v>
          </cell>
          <cell r="B2268">
            <v>2.6414315312301984</v>
          </cell>
          <cell r="C2268">
            <v>8.760684349304384</v>
          </cell>
        </row>
        <row r="2269">
          <cell r="A2269">
            <v>37876</v>
          </cell>
          <cell r="B2269">
            <v>2.6414315312301984</v>
          </cell>
          <cell r="C2269">
            <v>8.7683979319295204</v>
          </cell>
        </row>
        <row r="2270">
          <cell r="A2270">
            <v>37879</v>
          </cell>
          <cell r="B2270">
            <v>2.6414315312301984</v>
          </cell>
          <cell r="C2270">
            <v>8.7761183061881116</v>
          </cell>
        </row>
        <row r="2271">
          <cell r="A2271">
            <v>37880</v>
          </cell>
          <cell r="B2271">
            <v>2.6414315312301984</v>
          </cell>
          <cell r="C2271">
            <v>8.7838454780600355</v>
          </cell>
        </row>
        <row r="2272">
          <cell r="A2272">
            <v>37881</v>
          </cell>
          <cell r="B2272">
            <v>2.6414315312301984</v>
          </cell>
          <cell r="C2272">
            <v>8.7915794535304368</v>
          </cell>
        </row>
        <row r="2273">
          <cell r="A2273">
            <v>37882</v>
          </cell>
          <cell r="B2273">
            <v>2.6414315312301984</v>
          </cell>
          <cell r="C2273">
            <v>8.7993202385897273</v>
          </cell>
        </row>
        <row r="2274">
          <cell r="A2274">
            <v>37883</v>
          </cell>
          <cell r="B2274">
            <v>2.6414315312301984</v>
          </cell>
          <cell r="C2274">
            <v>8.8070678392335946</v>
          </cell>
        </row>
        <row r="2275">
          <cell r="A2275">
            <v>37886</v>
          </cell>
          <cell r="B2275">
            <v>2.6414315312301984</v>
          </cell>
          <cell r="C2275">
            <v>8.8148222614630054</v>
          </cell>
        </row>
        <row r="2276">
          <cell r="A2276">
            <v>37887</v>
          </cell>
          <cell r="B2276">
            <v>2.6414315312301984</v>
          </cell>
          <cell r="C2276">
            <v>8.8225835112842113</v>
          </cell>
        </row>
        <row r="2277">
          <cell r="A2277">
            <v>37888</v>
          </cell>
          <cell r="B2277">
            <v>2.6414315312301984</v>
          </cell>
          <cell r="C2277">
            <v>8.8303515947087501</v>
          </cell>
        </row>
        <row r="2278">
          <cell r="A2278">
            <v>37889</v>
          </cell>
          <cell r="B2278">
            <v>2.6414315312301984</v>
          </cell>
          <cell r="C2278">
            <v>8.8381265177534551</v>
          </cell>
        </row>
        <row r="2279">
          <cell r="A2279">
            <v>37890</v>
          </cell>
          <cell r="B2279">
            <v>2.6414315312301984</v>
          </cell>
          <cell r="C2279">
            <v>8.8459082864404532</v>
          </cell>
        </row>
        <row r="2280">
          <cell r="A2280">
            <v>37893</v>
          </cell>
          <cell r="B2280">
            <v>2.6414315312301984</v>
          </cell>
          <cell r="C2280">
            <v>8.8536969067971771</v>
          </cell>
        </row>
        <row r="2281">
          <cell r="A2281">
            <v>37894</v>
          </cell>
          <cell r="B2281">
            <v>2.6414315312301984</v>
          </cell>
          <cell r="C2281">
            <v>8.8614923848563674</v>
          </cell>
        </row>
        <row r="2282">
          <cell r="A2282">
            <v>37895</v>
          </cell>
          <cell r="B2282">
            <v>2.6414315312301984</v>
          </cell>
          <cell r="C2282">
            <v>8.8692947266560722</v>
          </cell>
        </row>
        <row r="2283">
          <cell r="A2283">
            <v>37896</v>
          </cell>
          <cell r="B2283">
            <v>2.6414315312301984</v>
          </cell>
          <cell r="C2283">
            <v>8.8771039382396602</v>
          </cell>
        </row>
        <row r="2284">
          <cell r="A2284">
            <v>37897</v>
          </cell>
          <cell r="B2284">
            <v>2.6414315312301984</v>
          </cell>
          <cell r="C2284">
            <v>8.8849200256558181</v>
          </cell>
        </row>
        <row r="2285">
          <cell r="A2285">
            <v>37900</v>
          </cell>
          <cell r="B2285">
            <v>2.6414315312301984</v>
          </cell>
          <cell r="C2285">
            <v>8.8927429949585601</v>
          </cell>
        </row>
        <row r="2286">
          <cell r="A2286">
            <v>37901</v>
          </cell>
          <cell r="B2286">
            <v>2.6414315312301984</v>
          </cell>
          <cell r="C2286">
            <v>8.9005728522072296</v>
          </cell>
        </row>
        <row r="2287">
          <cell r="A2287">
            <v>37902</v>
          </cell>
          <cell r="B2287">
            <v>2.6414315312301984</v>
          </cell>
          <cell r="C2287">
            <v>8.9084096034665077</v>
          </cell>
        </row>
        <row r="2288">
          <cell r="A2288">
            <v>37903</v>
          </cell>
          <cell r="B2288">
            <v>2.6414315312301984</v>
          </cell>
          <cell r="C2288">
            <v>8.9162532548064117</v>
          </cell>
        </row>
        <row r="2289">
          <cell r="A2289">
            <v>37904</v>
          </cell>
          <cell r="B2289">
            <v>2.6414315312301984</v>
          </cell>
          <cell r="C2289">
            <v>8.9241038123023042</v>
          </cell>
        </row>
        <row r="2290">
          <cell r="A2290">
            <v>37907</v>
          </cell>
          <cell r="B2290">
            <v>2.6414315312301984</v>
          </cell>
          <cell r="C2290">
            <v>8.9319612820348997</v>
          </cell>
        </row>
        <row r="2291">
          <cell r="A2291">
            <v>37908</v>
          </cell>
          <cell r="B2291">
            <v>2.6414315312301984</v>
          </cell>
          <cell r="C2291">
            <v>8.939825670090265</v>
          </cell>
        </row>
        <row r="2292">
          <cell r="A2292">
            <v>37909</v>
          </cell>
          <cell r="B2292">
            <v>2.6414315312301984</v>
          </cell>
          <cell r="C2292">
            <v>8.9476969825598243</v>
          </cell>
        </row>
        <row r="2293">
          <cell r="A2293">
            <v>37910</v>
          </cell>
          <cell r="B2293">
            <v>2.6414315312301984</v>
          </cell>
          <cell r="C2293">
            <v>8.9555752255403664</v>
          </cell>
        </row>
        <row r="2294">
          <cell r="A2294">
            <v>37911</v>
          </cell>
          <cell r="B2294">
            <v>2.6414315312301984</v>
          </cell>
          <cell r="C2294">
            <v>8.9634604051340485</v>
          </cell>
        </row>
        <row r="2295">
          <cell r="A2295">
            <v>37914</v>
          </cell>
          <cell r="B2295">
            <v>2.6414315312301984</v>
          </cell>
          <cell r="C2295">
            <v>8.9713525274483992</v>
          </cell>
        </row>
        <row r="2296">
          <cell r="A2296">
            <v>37915</v>
          </cell>
          <cell r="B2296">
            <v>2.6414315312301984</v>
          </cell>
          <cell r="C2296">
            <v>8.9792515985963277</v>
          </cell>
        </row>
        <row r="2297">
          <cell r="A2297">
            <v>37916</v>
          </cell>
          <cell r="B2297">
            <v>2.6414315312301984</v>
          </cell>
          <cell r="C2297">
            <v>8.9871576246961222</v>
          </cell>
        </row>
        <row r="2298">
          <cell r="A2298">
            <v>37917</v>
          </cell>
          <cell r="B2298">
            <v>2.6414315312301984</v>
          </cell>
          <cell r="C2298">
            <v>8.9950706118714585</v>
          </cell>
        </row>
        <row r="2299">
          <cell r="A2299">
            <v>37918</v>
          </cell>
          <cell r="B2299">
            <v>2.6414315312301984</v>
          </cell>
          <cell r="C2299">
            <v>9.0029905662514054</v>
          </cell>
        </row>
        <row r="2300">
          <cell r="A2300">
            <v>37921</v>
          </cell>
          <cell r="B2300">
            <v>2.6414315312301984</v>
          </cell>
          <cell r="C2300">
            <v>9.0109174939704264</v>
          </cell>
        </row>
        <row r="2301">
          <cell r="A2301">
            <v>37922</v>
          </cell>
          <cell r="B2301">
            <v>2.6414315312301984</v>
          </cell>
          <cell r="C2301">
            <v>9.0188514011683889</v>
          </cell>
        </row>
        <row r="2302">
          <cell r="A2302">
            <v>37923</v>
          </cell>
          <cell r="B2302">
            <v>2.6414315312301984</v>
          </cell>
          <cell r="C2302">
            <v>9.0267922939905638</v>
          </cell>
        </row>
        <row r="2303">
          <cell r="A2303">
            <v>37924</v>
          </cell>
          <cell r="B2303">
            <v>2.6414315312301984</v>
          </cell>
          <cell r="C2303">
            <v>9.0347401785876347</v>
          </cell>
        </row>
        <row r="2304">
          <cell r="A2304">
            <v>37925</v>
          </cell>
          <cell r="B2304">
            <v>2.6414315312301984</v>
          </cell>
          <cell r="C2304">
            <v>9.0426950611156993</v>
          </cell>
        </row>
        <row r="2305">
          <cell r="A2305">
            <v>37928</v>
          </cell>
          <cell r="B2305">
            <v>2.6414315312301984</v>
          </cell>
          <cell r="C2305">
            <v>9.050656947736277</v>
          </cell>
        </row>
        <row r="2306">
          <cell r="A2306">
            <v>37929</v>
          </cell>
          <cell r="B2306">
            <v>2.6414315312301984</v>
          </cell>
          <cell r="C2306">
            <v>9.0586258446163104</v>
          </cell>
        </row>
        <row r="2307">
          <cell r="A2307">
            <v>37930</v>
          </cell>
          <cell r="B2307">
            <v>2.6414315312301984</v>
          </cell>
          <cell r="C2307">
            <v>9.0666017579281721</v>
          </cell>
        </row>
        <row r="2308">
          <cell r="A2308">
            <v>37931</v>
          </cell>
          <cell r="B2308">
            <v>2.6414315312301984</v>
          </cell>
          <cell r="C2308">
            <v>9.0745846938496708</v>
          </cell>
        </row>
        <row r="2309">
          <cell r="A2309">
            <v>37932</v>
          </cell>
          <cell r="B2309">
            <v>2.6414315312301984</v>
          </cell>
          <cell r="C2309">
            <v>9.0825746585640559</v>
          </cell>
        </row>
        <row r="2310">
          <cell r="A2310">
            <v>37935</v>
          </cell>
          <cell r="B2310">
            <v>2.6414315312301984</v>
          </cell>
          <cell r="C2310">
            <v>9.0905716582600178</v>
          </cell>
        </row>
        <row r="2311">
          <cell r="A2311">
            <v>37936</v>
          </cell>
          <cell r="B2311">
            <v>2.6414315312301984</v>
          </cell>
          <cell r="C2311">
            <v>9.0985756991316968</v>
          </cell>
        </row>
        <row r="2312">
          <cell r="A2312">
            <v>37937</v>
          </cell>
          <cell r="B2312">
            <v>2.6414315312301984</v>
          </cell>
          <cell r="C2312">
            <v>9.1065867873786868</v>
          </cell>
        </row>
        <row r="2313">
          <cell r="A2313">
            <v>37938</v>
          </cell>
          <cell r="B2313">
            <v>2.6414315312301984</v>
          </cell>
          <cell r="C2313">
            <v>9.1146049292060418</v>
          </cell>
        </row>
        <row r="2314">
          <cell r="A2314">
            <v>37939</v>
          </cell>
          <cell r="B2314">
            <v>2.6414315312301984</v>
          </cell>
          <cell r="C2314">
            <v>9.1226301308242785</v>
          </cell>
        </row>
        <row r="2315">
          <cell r="A2315">
            <v>37942</v>
          </cell>
          <cell r="B2315">
            <v>2.6414315312301984</v>
          </cell>
          <cell r="C2315">
            <v>9.1306623984493811</v>
          </cell>
        </row>
        <row r="2316">
          <cell r="A2316">
            <v>37943</v>
          </cell>
          <cell r="B2316">
            <v>2.6414315312301984</v>
          </cell>
          <cell r="C2316">
            <v>9.1387017383028084</v>
          </cell>
        </row>
        <row r="2317">
          <cell r="A2317">
            <v>37944</v>
          </cell>
          <cell r="B2317">
            <v>2.6414315312301984</v>
          </cell>
          <cell r="C2317">
            <v>9.1467481566114959</v>
          </cell>
        </row>
        <row r="2318">
          <cell r="A2318">
            <v>37945</v>
          </cell>
          <cell r="B2318">
            <v>2.6414315312301984</v>
          </cell>
          <cell r="C2318">
            <v>9.1548016596078607</v>
          </cell>
        </row>
        <row r="2319">
          <cell r="A2319">
            <v>37946</v>
          </cell>
          <cell r="B2319">
            <v>2.6414315312301984</v>
          </cell>
          <cell r="C2319">
            <v>9.1628622535298092</v>
          </cell>
        </row>
        <row r="2320">
          <cell r="A2320">
            <v>37949</v>
          </cell>
          <cell r="B2320">
            <v>2.6414315312301984</v>
          </cell>
          <cell r="C2320">
            <v>9.17092994462074</v>
          </cell>
        </row>
        <row r="2321">
          <cell r="A2321">
            <v>37950</v>
          </cell>
          <cell r="B2321">
            <v>2.6414315312301984</v>
          </cell>
          <cell r="C2321">
            <v>9.1790047391295477</v>
          </cell>
        </row>
        <row r="2322">
          <cell r="A2322">
            <v>37951</v>
          </cell>
          <cell r="B2322">
            <v>2.6414315312301984</v>
          </cell>
          <cell r="C2322">
            <v>9.1870866433106304</v>
          </cell>
        </row>
        <row r="2323">
          <cell r="A2323">
            <v>37952</v>
          </cell>
          <cell r="B2323">
            <v>2.6414315312301984</v>
          </cell>
          <cell r="C2323">
            <v>9.1951756634238926</v>
          </cell>
        </row>
        <row r="2324">
          <cell r="A2324">
            <v>37953</v>
          </cell>
          <cell r="B2324">
            <v>2.6414315312301984</v>
          </cell>
          <cell r="C2324">
            <v>9.2032718057347491</v>
          </cell>
        </row>
        <row r="2325">
          <cell r="A2325">
            <v>37956</v>
          </cell>
          <cell r="B2325">
            <v>2.6414315312301984</v>
          </cell>
          <cell r="C2325">
            <v>9.2113750765141322</v>
          </cell>
        </row>
        <row r="2326">
          <cell r="A2326">
            <v>37957</v>
          </cell>
          <cell r="B2326">
            <v>2.6414315312301984</v>
          </cell>
          <cell r="C2326">
            <v>9.2194854820384968</v>
          </cell>
        </row>
        <row r="2327">
          <cell r="A2327">
            <v>37958</v>
          </cell>
          <cell r="B2327">
            <v>2.6414315312301984</v>
          </cell>
          <cell r="C2327">
            <v>9.2276030285898223</v>
          </cell>
        </row>
        <row r="2328">
          <cell r="A2328">
            <v>37959</v>
          </cell>
          <cell r="B2328">
            <v>2.0455308927764815</v>
          </cell>
          <cell r="C2328">
            <v>9.1612789269907804</v>
          </cell>
        </row>
        <row r="2329">
          <cell r="A2329">
            <v>37960</v>
          </cell>
          <cell r="B2329">
            <v>2.0455308927764815</v>
          </cell>
          <cell r="C2329">
            <v>9.1675254866782812</v>
          </cell>
        </row>
        <row r="2330">
          <cell r="A2330">
            <v>37963</v>
          </cell>
          <cell r="B2330">
            <v>2.0455308927764815</v>
          </cell>
          <cell r="C2330">
            <v>9.1737763055427202</v>
          </cell>
        </row>
        <row r="2331">
          <cell r="A2331">
            <v>37964</v>
          </cell>
          <cell r="B2331">
            <v>2.0455308927764815</v>
          </cell>
          <cell r="C2331">
            <v>9.1800313864881904</v>
          </cell>
        </row>
        <row r="2332">
          <cell r="A2332">
            <v>37965</v>
          </cell>
          <cell r="B2332">
            <v>2.0455308927764815</v>
          </cell>
          <cell r="C2332">
            <v>9.1862907324207637</v>
          </cell>
        </row>
        <row r="2333">
          <cell r="A2333">
            <v>37966</v>
          </cell>
          <cell r="B2333">
            <v>2.0455308927764815</v>
          </cell>
          <cell r="C2333">
            <v>9.1925543462484942</v>
          </cell>
        </row>
        <row r="2334">
          <cell r="A2334">
            <v>37967</v>
          </cell>
          <cell r="B2334">
            <v>2.0455308927764815</v>
          </cell>
          <cell r="C2334">
            <v>9.1988222308814205</v>
          </cell>
        </row>
        <row r="2335">
          <cell r="A2335">
            <v>37970</v>
          </cell>
          <cell r="B2335">
            <v>2.0455308927764815</v>
          </cell>
          <cell r="C2335">
            <v>9.2050943892315633</v>
          </cell>
        </row>
        <row r="2336">
          <cell r="A2336">
            <v>37971</v>
          </cell>
          <cell r="B2336">
            <v>2.0455308927764815</v>
          </cell>
          <cell r="C2336">
            <v>9.2113708242129295</v>
          </cell>
        </row>
        <row r="2337">
          <cell r="A2337">
            <v>37972</v>
          </cell>
          <cell r="B2337">
            <v>2.0455308927764815</v>
          </cell>
          <cell r="C2337">
            <v>9.2176515387415119</v>
          </cell>
        </row>
        <row r="2338">
          <cell r="A2338">
            <v>37973</v>
          </cell>
          <cell r="B2338">
            <v>2.0455308927764815</v>
          </cell>
          <cell r="C2338">
            <v>9.2239365357352927</v>
          </cell>
        </row>
        <row r="2339">
          <cell r="A2339">
            <v>37974</v>
          </cell>
          <cell r="B2339">
            <v>2.0455308927764815</v>
          </cell>
          <cell r="C2339">
            <v>9.2302258181142456</v>
          </cell>
        </row>
        <row r="2340">
          <cell r="A2340">
            <v>37977</v>
          </cell>
          <cell r="B2340">
            <v>2.0455308927764815</v>
          </cell>
          <cell r="C2340">
            <v>9.2365193888003301</v>
          </cell>
        </row>
        <row r="2341">
          <cell r="A2341">
            <v>37978</v>
          </cell>
          <cell r="B2341">
            <v>2.0455308927764815</v>
          </cell>
          <cell r="C2341">
            <v>9.2428172507175042</v>
          </cell>
        </row>
        <row r="2342">
          <cell r="A2342">
            <v>37979</v>
          </cell>
          <cell r="B2342">
            <v>2.0455308927764815</v>
          </cell>
          <cell r="C2342">
            <v>9.2491194067917135</v>
          </cell>
        </row>
        <row r="2343">
          <cell r="A2343">
            <v>37981</v>
          </cell>
          <cell r="B2343">
            <v>2.0455308927764815</v>
          </cell>
          <cell r="C2343">
            <v>9.2554258599509041</v>
          </cell>
        </row>
        <row r="2344">
          <cell r="A2344">
            <v>37984</v>
          </cell>
          <cell r="B2344">
            <v>2.0455308927764815</v>
          </cell>
          <cell r="C2344">
            <v>9.2617366131250147</v>
          </cell>
        </row>
        <row r="2345">
          <cell r="A2345">
            <v>37985</v>
          </cell>
          <cell r="B2345">
            <v>2.0455308927764815</v>
          </cell>
          <cell r="C2345">
            <v>9.2680516692459829</v>
          </cell>
        </row>
        <row r="2346">
          <cell r="A2346">
            <v>37986</v>
          </cell>
          <cell r="B2346">
            <v>2.0455308927764815</v>
          </cell>
          <cell r="C2346">
            <v>9.2743710312477461</v>
          </cell>
        </row>
        <row r="2347">
          <cell r="A2347">
            <v>37988</v>
          </cell>
          <cell r="B2347">
            <v>2.0455308927764815</v>
          </cell>
          <cell r="C2347">
            <v>9.280694702066242</v>
          </cell>
        </row>
        <row r="2348">
          <cell r="A2348">
            <v>37991</v>
          </cell>
          <cell r="B2348">
            <v>2.0455308927764815</v>
          </cell>
          <cell r="C2348">
            <v>9.2870226846394104</v>
          </cell>
        </row>
        <row r="2349">
          <cell r="A2349">
            <v>37992</v>
          </cell>
          <cell r="B2349">
            <v>2.0455308927764815</v>
          </cell>
          <cell r="C2349">
            <v>9.2933549819071928</v>
          </cell>
        </row>
        <row r="2350">
          <cell r="A2350">
            <v>37993</v>
          </cell>
          <cell r="B2350">
            <v>2.0455308927764815</v>
          </cell>
          <cell r="C2350">
            <v>9.2996915968115363</v>
          </cell>
        </row>
        <row r="2351">
          <cell r="A2351">
            <v>37994</v>
          </cell>
          <cell r="B2351">
            <v>2.0455308927764815</v>
          </cell>
          <cell r="C2351">
            <v>9.3060325322963937</v>
          </cell>
        </row>
        <row r="2352">
          <cell r="A2352">
            <v>37995</v>
          </cell>
          <cell r="B2352">
            <v>2.0455308927764815</v>
          </cell>
          <cell r="C2352">
            <v>9.3123777913077248</v>
          </cell>
        </row>
        <row r="2353">
          <cell r="A2353">
            <v>37998</v>
          </cell>
          <cell r="B2353">
            <v>2.0455308927764815</v>
          </cell>
          <cell r="C2353">
            <v>9.3187273767935004</v>
          </cell>
        </row>
        <row r="2354">
          <cell r="A2354">
            <v>37999</v>
          </cell>
          <cell r="B2354">
            <v>2.0455308927764815</v>
          </cell>
          <cell r="C2354">
            <v>9.3250812917036985</v>
          </cell>
        </row>
        <row r="2355">
          <cell r="A2355">
            <v>38000</v>
          </cell>
          <cell r="B2355">
            <v>2.0455308927764815</v>
          </cell>
          <cell r="C2355">
            <v>9.3314395389903098</v>
          </cell>
        </row>
        <row r="2356">
          <cell r="A2356">
            <v>38001</v>
          </cell>
          <cell r="B2356">
            <v>2.0455308927764815</v>
          </cell>
          <cell r="C2356">
            <v>9.3378021216073375</v>
          </cell>
        </row>
        <row r="2357">
          <cell r="A2357">
            <v>38002</v>
          </cell>
          <cell r="B2357">
            <v>2.0455308927764815</v>
          </cell>
          <cell r="C2357">
            <v>9.3441690425107975</v>
          </cell>
        </row>
        <row r="2358">
          <cell r="A2358">
            <v>38005</v>
          </cell>
          <cell r="B2358">
            <v>2.0455308927764815</v>
          </cell>
          <cell r="C2358">
            <v>9.3505403046587254</v>
          </cell>
        </row>
        <row r="2359">
          <cell r="A2359">
            <v>38006</v>
          </cell>
          <cell r="B2359">
            <v>2.0455308927764815</v>
          </cell>
          <cell r="C2359">
            <v>9.3569159110111695</v>
          </cell>
        </row>
        <row r="2360">
          <cell r="A2360">
            <v>38007</v>
          </cell>
          <cell r="B2360">
            <v>2.0455308927764815</v>
          </cell>
          <cell r="C2360">
            <v>9.3632958645301976</v>
          </cell>
        </row>
        <row r="2361">
          <cell r="A2361">
            <v>38008</v>
          </cell>
          <cell r="B2361">
            <v>2.0455308927764815</v>
          </cell>
          <cell r="C2361">
            <v>9.3696801681798991</v>
          </cell>
        </row>
        <row r="2362">
          <cell r="A2362">
            <v>38009</v>
          </cell>
          <cell r="B2362">
            <v>2.0455308927764815</v>
          </cell>
          <cell r="C2362">
            <v>9.3760688249263815</v>
          </cell>
        </row>
        <row r="2363">
          <cell r="A2363">
            <v>38012</v>
          </cell>
          <cell r="B2363">
            <v>2.0455308927764815</v>
          </cell>
          <cell r="C2363">
            <v>9.3824618377377771</v>
          </cell>
        </row>
        <row r="2364">
          <cell r="A2364">
            <v>38013</v>
          </cell>
          <cell r="B2364">
            <v>2.0455308927764815</v>
          </cell>
          <cell r="C2364">
            <v>9.3888592095842398</v>
          </cell>
        </row>
        <row r="2365">
          <cell r="A2365">
            <v>38014</v>
          </cell>
          <cell r="B2365">
            <v>2.0455308927764815</v>
          </cell>
          <cell r="C2365">
            <v>9.3952609434379504</v>
          </cell>
        </row>
        <row r="2366">
          <cell r="A2366">
            <v>38015</v>
          </cell>
          <cell r="B2366">
            <v>2.0455308927764815</v>
          </cell>
          <cell r="C2366">
            <v>9.4016670422731163</v>
          </cell>
        </row>
        <row r="2367">
          <cell r="A2367">
            <v>38016</v>
          </cell>
          <cell r="B2367">
            <v>2.0455308927764815</v>
          </cell>
          <cell r="C2367">
            <v>9.4080775090659721</v>
          </cell>
        </row>
        <row r="2368">
          <cell r="A2368">
            <v>38019</v>
          </cell>
          <cell r="B2368">
            <v>2.0455308927764815</v>
          </cell>
          <cell r="C2368">
            <v>9.4144923467947823</v>
          </cell>
        </row>
        <row r="2369">
          <cell r="A2369">
            <v>38020</v>
          </cell>
          <cell r="B2369">
            <v>2.0455308927764815</v>
          </cell>
          <cell r="C2369">
            <v>9.4209115584398404</v>
          </cell>
        </row>
        <row r="2370">
          <cell r="A2370">
            <v>38021</v>
          </cell>
          <cell r="B2370">
            <v>2.0455308927764815</v>
          </cell>
          <cell r="C2370">
            <v>9.4273351469834754</v>
          </cell>
        </row>
        <row r="2371">
          <cell r="A2371">
            <v>38022</v>
          </cell>
          <cell r="B2371">
            <v>2.0455308927764815</v>
          </cell>
          <cell r="C2371">
            <v>9.4337631154100468</v>
          </cell>
        </row>
        <row r="2372">
          <cell r="A2372">
            <v>38023</v>
          </cell>
          <cell r="B2372">
            <v>2.0455308927764815</v>
          </cell>
          <cell r="C2372">
            <v>9.4401954667059496</v>
          </cell>
        </row>
        <row r="2373">
          <cell r="A2373">
            <v>38026</v>
          </cell>
          <cell r="B2373">
            <v>2.0455308927764815</v>
          </cell>
          <cell r="C2373">
            <v>9.4466322038596147</v>
          </cell>
        </row>
        <row r="2374">
          <cell r="A2374">
            <v>38027</v>
          </cell>
          <cell r="B2374">
            <v>2.0455308927764815</v>
          </cell>
          <cell r="C2374">
            <v>9.4530733298615122</v>
          </cell>
        </row>
        <row r="2375">
          <cell r="A2375">
            <v>38028</v>
          </cell>
          <cell r="B2375">
            <v>2.0455308927764815</v>
          </cell>
          <cell r="C2375">
            <v>9.4595188477041496</v>
          </cell>
        </row>
        <row r="2376">
          <cell r="A2376">
            <v>38029</v>
          </cell>
          <cell r="B2376">
            <v>2.0455308927764815</v>
          </cell>
          <cell r="C2376">
            <v>9.4659687603820757</v>
          </cell>
        </row>
        <row r="2377">
          <cell r="A2377">
            <v>38030</v>
          </cell>
          <cell r="B2377">
            <v>2.0455308927764815</v>
          </cell>
          <cell r="C2377">
            <v>9.4724230708918817</v>
          </cell>
        </row>
        <row r="2378">
          <cell r="A2378">
            <v>38033</v>
          </cell>
          <cell r="B2378">
            <v>2.0455308927764815</v>
          </cell>
          <cell r="C2378">
            <v>9.4788817822322002</v>
          </cell>
        </row>
        <row r="2379">
          <cell r="A2379">
            <v>38034</v>
          </cell>
          <cell r="B2379">
            <v>2.0455308927764815</v>
          </cell>
          <cell r="C2379">
            <v>9.4853448974037118</v>
          </cell>
        </row>
        <row r="2380">
          <cell r="A2380">
            <v>38035</v>
          </cell>
          <cell r="B2380">
            <v>2.0455308927764815</v>
          </cell>
          <cell r="C2380">
            <v>9.491812419409138</v>
          </cell>
        </row>
        <row r="2381">
          <cell r="A2381">
            <v>38036</v>
          </cell>
          <cell r="B2381">
            <v>2.0455308927764815</v>
          </cell>
          <cell r="C2381">
            <v>9.4982843512532522</v>
          </cell>
        </row>
        <row r="2382">
          <cell r="A2382">
            <v>38037</v>
          </cell>
          <cell r="B2382">
            <v>2.0455308927764815</v>
          </cell>
          <cell r="C2382">
            <v>9.5047606959428741</v>
          </cell>
        </row>
        <row r="2383">
          <cell r="A2383">
            <v>38042</v>
          </cell>
          <cell r="B2383">
            <v>2.0455308927764815</v>
          </cell>
          <cell r="C2383">
            <v>9.5112414564868732</v>
          </cell>
        </row>
        <row r="2384">
          <cell r="A2384">
            <v>38043</v>
          </cell>
          <cell r="B2384">
            <v>2.0455308927764815</v>
          </cell>
          <cell r="C2384">
            <v>9.5177266358961727</v>
          </cell>
        </row>
        <row r="2385">
          <cell r="A2385">
            <v>38044</v>
          </cell>
          <cell r="B2385">
            <v>2.0455308927764815</v>
          </cell>
          <cell r="C2385">
            <v>9.5242162371837491</v>
          </cell>
        </row>
        <row r="2386">
          <cell r="A2386">
            <v>38047</v>
          </cell>
          <cell r="B2386">
            <v>2.0455308927764815</v>
          </cell>
          <cell r="C2386">
            <v>9.5307102633646306</v>
          </cell>
        </row>
        <row r="2387">
          <cell r="A2387">
            <v>38048</v>
          </cell>
          <cell r="B2387">
            <v>2.0455308927764815</v>
          </cell>
          <cell r="C2387">
            <v>9.5372087174559024</v>
          </cell>
        </row>
        <row r="2388">
          <cell r="A2388">
            <v>38049</v>
          </cell>
          <cell r="B2388">
            <v>2.0455308927764815</v>
          </cell>
          <cell r="C2388">
            <v>9.5437116024767068</v>
          </cell>
        </row>
        <row r="2389">
          <cell r="A2389">
            <v>38050</v>
          </cell>
          <cell r="B2389">
            <v>2.0455308927764815</v>
          </cell>
          <cell r="C2389">
            <v>9.5502189214482449</v>
          </cell>
        </row>
        <row r="2390">
          <cell r="A2390">
            <v>38051</v>
          </cell>
          <cell r="B2390">
            <v>2.0455308927764815</v>
          </cell>
          <cell r="C2390">
            <v>9.5567306773937784</v>
          </cell>
        </row>
        <row r="2391">
          <cell r="A2391">
            <v>38054</v>
          </cell>
          <cell r="B2391">
            <v>2.0455308927764815</v>
          </cell>
          <cell r="C2391">
            <v>9.5632468733386293</v>
          </cell>
        </row>
        <row r="2392">
          <cell r="A2392">
            <v>38055</v>
          </cell>
          <cell r="B2392">
            <v>2.0455308927764815</v>
          </cell>
          <cell r="C2392">
            <v>9.5697675123101842</v>
          </cell>
        </row>
        <row r="2393">
          <cell r="A2393">
            <v>38056</v>
          </cell>
          <cell r="B2393">
            <v>2.0455308927764815</v>
          </cell>
          <cell r="C2393">
            <v>9.5762925973378898</v>
          </cell>
        </row>
        <row r="2394">
          <cell r="A2394">
            <v>38057</v>
          </cell>
          <cell r="B2394">
            <v>2.0455308927764815</v>
          </cell>
          <cell r="C2394">
            <v>9.5828221314532644</v>
          </cell>
        </row>
        <row r="2395">
          <cell r="A2395">
            <v>38058</v>
          </cell>
          <cell r="B2395">
            <v>2.0455308927764815</v>
          </cell>
          <cell r="C2395">
            <v>9.5893561176898885</v>
          </cell>
        </row>
        <row r="2396">
          <cell r="A2396">
            <v>38061</v>
          </cell>
          <cell r="B2396">
            <v>2.0455308927764815</v>
          </cell>
          <cell r="C2396">
            <v>9.5958945590834119</v>
          </cell>
        </row>
        <row r="2397">
          <cell r="A2397">
            <v>38062</v>
          </cell>
          <cell r="B2397">
            <v>2.0455308927764815</v>
          </cell>
          <cell r="C2397">
            <v>9.602437458671556</v>
          </cell>
        </row>
        <row r="2398">
          <cell r="A2398">
            <v>38063</v>
          </cell>
          <cell r="B2398">
            <v>2.0455308927764815</v>
          </cell>
          <cell r="C2398">
            <v>9.6089848194941112</v>
          </cell>
        </row>
        <row r="2399">
          <cell r="A2399">
            <v>38064</v>
          </cell>
          <cell r="B2399">
            <v>2.0455308927764815</v>
          </cell>
          <cell r="C2399">
            <v>9.6155366445929431</v>
          </cell>
        </row>
        <row r="2400">
          <cell r="A2400">
            <v>38065</v>
          </cell>
          <cell r="B2400">
            <v>2.0455308927764815</v>
          </cell>
          <cell r="C2400">
            <v>9.6220929370119901</v>
          </cell>
        </row>
        <row r="2401">
          <cell r="A2401">
            <v>38068</v>
          </cell>
          <cell r="B2401">
            <v>2.0455308927764815</v>
          </cell>
          <cell r="C2401">
            <v>9.6286536997972654</v>
          </cell>
        </row>
        <row r="2402">
          <cell r="A2402">
            <v>38069</v>
          </cell>
          <cell r="B2402">
            <v>2.0455308927764815</v>
          </cell>
          <cell r="C2402">
            <v>9.6352189359968587</v>
          </cell>
        </row>
        <row r="2403">
          <cell r="A2403">
            <v>38070</v>
          </cell>
          <cell r="B2403">
            <v>2.0455308927764815</v>
          </cell>
          <cell r="C2403">
            <v>9.6417886486609401</v>
          </cell>
        </row>
        <row r="2404">
          <cell r="A2404">
            <v>38071</v>
          </cell>
          <cell r="B2404">
            <v>2.0455308927764815</v>
          </cell>
          <cell r="C2404">
            <v>9.6483628408417594</v>
          </cell>
        </row>
        <row r="2405">
          <cell r="A2405">
            <v>38072</v>
          </cell>
          <cell r="B2405">
            <v>2.0455308927764815</v>
          </cell>
          <cell r="C2405">
            <v>9.6549415155936451</v>
          </cell>
        </row>
      </sheetData>
      <sheetData sheetId="1" refreshError="1">
        <row r="1">
          <cell r="A1" t="str">
            <v>Data</v>
          </cell>
        </row>
        <row r="3">
          <cell r="B3">
            <v>36526</v>
          </cell>
        </row>
        <row r="4">
          <cell r="B4">
            <v>36591</v>
          </cell>
        </row>
        <row r="5">
          <cell r="B5">
            <v>36592</v>
          </cell>
        </row>
        <row r="6">
          <cell r="B6">
            <v>36637</v>
          </cell>
        </row>
        <row r="7">
          <cell r="B7">
            <v>36637</v>
          </cell>
        </row>
        <row r="8">
          <cell r="B8">
            <v>36647</v>
          </cell>
        </row>
        <row r="9">
          <cell r="B9">
            <v>36699</v>
          </cell>
        </row>
        <row r="10">
          <cell r="B10">
            <v>36776</v>
          </cell>
        </row>
        <row r="11">
          <cell r="B11">
            <v>36802</v>
          </cell>
        </row>
        <row r="12">
          <cell r="B12">
            <v>36811</v>
          </cell>
        </row>
        <row r="13">
          <cell r="B13">
            <v>36832</v>
          </cell>
        </row>
        <row r="14">
          <cell r="B14">
            <v>36845</v>
          </cell>
        </row>
        <row r="15">
          <cell r="B15">
            <v>36885</v>
          </cell>
        </row>
        <row r="16">
          <cell r="B16">
            <v>36892</v>
          </cell>
        </row>
        <row r="17">
          <cell r="B17">
            <v>36948</v>
          </cell>
        </row>
        <row r="18">
          <cell r="B18">
            <v>36949</v>
          </cell>
        </row>
        <row r="19">
          <cell r="B19">
            <v>36994</v>
          </cell>
        </row>
        <row r="20">
          <cell r="B20">
            <v>37002</v>
          </cell>
        </row>
        <row r="21">
          <cell r="B21">
            <v>37012</v>
          </cell>
        </row>
        <row r="22">
          <cell r="B22">
            <v>37056</v>
          </cell>
        </row>
        <row r="23">
          <cell r="B23">
            <v>37141</v>
          </cell>
        </row>
        <row r="24">
          <cell r="B24">
            <v>37176</v>
          </cell>
        </row>
        <row r="25">
          <cell r="B25">
            <v>37197</v>
          </cell>
        </row>
        <row r="26">
          <cell r="B26">
            <v>37210</v>
          </cell>
        </row>
        <row r="27">
          <cell r="B27">
            <v>37250</v>
          </cell>
        </row>
        <row r="28">
          <cell r="B28">
            <v>37257</v>
          </cell>
        </row>
        <row r="29">
          <cell r="B29">
            <v>37298</v>
          </cell>
        </row>
        <row r="30">
          <cell r="B30">
            <v>37299</v>
          </cell>
        </row>
        <row r="31">
          <cell r="B31">
            <v>37344</v>
          </cell>
        </row>
        <row r="32">
          <cell r="B32">
            <v>37367</v>
          </cell>
        </row>
        <row r="33">
          <cell r="B33">
            <v>37377</v>
          </cell>
        </row>
        <row r="34">
          <cell r="B34">
            <v>37406</v>
          </cell>
        </row>
        <row r="35">
          <cell r="B35">
            <v>37506</v>
          </cell>
        </row>
        <row r="36">
          <cell r="B36">
            <v>37541</v>
          </cell>
        </row>
        <row r="37">
          <cell r="B37">
            <v>37562</v>
          </cell>
        </row>
        <row r="38">
          <cell r="B38">
            <v>37575</v>
          </cell>
        </row>
        <row r="39">
          <cell r="B39">
            <v>37615</v>
          </cell>
        </row>
        <row r="40">
          <cell r="B40">
            <v>37622</v>
          </cell>
        </row>
        <row r="41">
          <cell r="B41">
            <v>37683</v>
          </cell>
        </row>
        <row r="42">
          <cell r="B42">
            <v>37684</v>
          </cell>
        </row>
        <row r="43">
          <cell r="B43">
            <v>37729</v>
          </cell>
        </row>
        <row r="44">
          <cell r="B44">
            <v>37732</v>
          </cell>
        </row>
        <row r="45">
          <cell r="B45">
            <v>37742</v>
          </cell>
        </row>
        <row r="46">
          <cell r="B46">
            <v>37791</v>
          </cell>
        </row>
        <row r="47">
          <cell r="B47">
            <v>37871</v>
          </cell>
        </row>
        <row r="48">
          <cell r="B48">
            <v>37906</v>
          </cell>
        </row>
        <row r="49">
          <cell r="B49">
            <v>37927</v>
          </cell>
        </row>
        <row r="50">
          <cell r="B50">
            <v>37940</v>
          </cell>
        </row>
        <row r="51">
          <cell r="B51">
            <v>37980</v>
          </cell>
        </row>
        <row r="52">
          <cell r="B52">
            <v>37987</v>
          </cell>
        </row>
        <row r="53">
          <cell r="B53">
            <v>38040</v>
          </cell>
        </row>
        <row r="54">
          <cell r="B54">
            <v>38041</v>
          </cell>
        </row>
        <row r="55">
          <cell r="B55">
            <v>38086</v>
          </cell>
        </row>
        <row r="56">
          <cell r="B56">
            <v>38098</v>
          </cell>
        </row>
        <row r="57">
          <cell r="B57">
            <v>38108</v>
          </cell>
        </row>
        <row r="58">
          <cell r="B58">
            <v>38148</v>
          </cell>
        </row>
        <row r="59">
          <cell r="B59">
            <v>38237</v>
          </cell>
        </row>
        <row r="60">
          <cell r="B60">
            <v>38263</v>
          </cell>
        </row>
        <row r="61">
          <cell r="B61">
            <v>38272</v>
          </cell>
        </row>
        <row r="62">
          <cell r="B62">
            <v>38293</v>
          </cell>
        </row>
        <row r="63">
          <cell r="B63">
            <v>38306</v>
          </cell>
        </row>
        <row r="64">
          <cell r="B64">
            <v>38346</v>
          </cell>
        </row>
        <row r="65">
          <cell r="B65">
            <v>38353</v>
          </cell>
        </row>
        <row r="66">
          <cell r="B66">
            <v>38390</v>
          </cell>
        </row>
        <row r="67">
          <cell r="B67">
            <v>38391</v>
          </cell>
        </row>
        <row r="68">
          <cell r="B68">
            <v>38436</v>
          </cell>
        </row>
        <row r="69">
          <cell r="B69">
            <v>38463</v>
          </cell>
        </row>
        <row r="70">
          <cell r="B70">
            <v>38473</v>
          </cell>
        </row>
        <row r="71">
          <cell r="B71">
            <v>38498</v>
          </cell>
        </row>
        <row r="72">
          <cell r="B72">
            <v>38602</v>
          </cell>
        </row>
        <row r="73">
          <cell r="B73">
            <v>38637</v>
          </cell>
        </row>
        <row r="74">
          <cell r="B74">
            <v>38658</v>
          </cell>
        </row>
        <row r="75">
          <cell r="B75">
            <v>38671</v>
          </cell>
        </row>
        <row r="76">
          <cell r="B76">
            <v>38711</v>
          </cell>
        </row>
        <row r="77">
          <cell r="B77">
            <v>38718</v>
          </cell>
        </row>
        <row r="78">
          <cell r="B78">
            <v>38775</v>
          </cell>
        </row>
        <row r="79">
          <cell r="B79">
            <v>38776</v>
          </cell>
        </row>
        <row r="80">
          <cell r="B80">
            <v>38821</v>
          </cell>
        </row>
        <row r="81">
          <cell r="B81">
            <v>38828</v>
          </cell>
        </row>
        <row r="82">
          <cell r="B82">
            <v>38838</v>
          </cell>
        </row>
        <row r="83">
          <cell r="B83">
            <v>38883</v>
          </cell>
        </row>
        <row r="84">
          <cell r="B84">
            <v>38967</v>
          </cell>
        </row>
        <row r="85">
          <cell r="B85">
            <v>39002</v>
          </cell>
        </row>
        <row r="86">
          <cell r="B86">
            <v>39023</v>
          </cell>
        </row>
        <row r="87">
          <cell r="B87">
            <v>39036</v>
          </cell>
        </row>
        <row r="88">
          <cell r="B88">
            <v>39076</v>
          </cell>
        </row>
        <row r="89">
          <cell r="B89">
            <v>39083</v>
          </cell>
        </row>
        <row r="90">
          <cell r="B90">
            <v>39132</v>
          </cell>
        </row>
        <row r="91">
          <cell r="B91">
            <v>39133</v>
          </cell>
        </row>
        <row r="92">
          <cell r="B92">
            <v>39178</v>
          </cell>
        </row>
        <row r="93">
          <cell r="B93">
            <v>39203</v>
          </cell>
        </row>
        <row r="94">
          <cell r="B94">
            <v>39240</v>
          </cell>
        </row>
        <row r="95">
          <cell r="B95">
            <v>39332</v>
          </cell>
        </row>
        <row r="96">
          <cell r="B96">
            <v>39367</v>
          </cell>
        </row>
        <row r="97">
          <cell r="B97">
            <v>39388</v>
          </cell>
        </row>
        <row r="98">
          <cell r="B98">
            <v>39401</v>
          </cell>
        </row>
        <row r="99">
          <cell r="B99">
            <v>39431</v>
          </cell>
        </row>
        <row r="100">
          <cell r="B100">
            <v>39448</v>
          </cell>
        </row>
      </sheetData>
      <sheetData sheetId="2" refreshError="1">
        <row r="4">
          <cell r="A4">
            <v>36886</v>
          </cell>
          <cell r="B4">
            <v>15.72</v>
          </cell>
        </row>
        <row r="5">
          <cell r="A5">
            <v>36887</v>
          </cell>
          <cell r="B5">
            <v>15.7</v>
          </cell>
        </row>
        <row r="6">
          <cell r="A6">
            <v>36888</v>
          </cell>
          <cell r="B6">
            <v>15.72</v>
          </cell>
        </row>
        <row r="7">
          <cell r="A7">
            <v>36889</v>
          </cell>
          <cell r="B7">
            <v>15.72</v>
          </cell>
        </row>
        <row r="8">
          <cell r="A8">
            <v>36893</v>
          </cell>
          <cell r="B8">
            <v>15.73</v>
          </cell>
        </row>
        <row r="9">
          <cell r="A9">
            <v>36894</v>
          </cell>
          <cell r="B9">
            <v>15.7</v>
          </cell>
        </row>
        <row r="10">
          <cell r="A10">
            <v>36895</v>
          </cell>
          <cell r="B10">
            <v>15.69</v>
          </cell>
        </row>
        <row r="11">
          <cell r="A11">
            <v>36896</v>
          </cell>
          <cell r="B11">
            <v>15.7</v>
          </cell>
        </row>
        <row r="12">
          <cell r="A12">
            <v>36899</v>
          </cell>
          <cell r="B12">
            <v>15.69</v>
          </cell>
        </row>
        <row r="13">
          <cell r="A13">
            <v>36900</v>
          </cell>
          <cell r="B13">
            <v>15.69</v>
          </cell>
        </row>
        <row r="14">
          <cell r="A14">
            <v>36901</v>
          </cell>
          <cell r="B14">
            <v>15.63</v>
          </cell>
        </row>
        <row r="15">
          <cell r="A15">
            <v>36902</v>
          </cell>
          <cell r="B15">
            <v>15.61</v>
          </cell>
        </row>
        <row r="16">
          <cell r="A16">
            <v>36903</v>
          </cell>
          <cell r="B16">
            <v>15.59</v>
          </cell>
        </row>
        <row r="17">
          <cell r="A17">
            <v>36906</v>
          </cell>
          <cell r="B17">
            <v>15.58</v>
          </cell>
        </row>
        <row r="18">
          <cell r="A18">
            <v>36907</v>
          </cell>
          <cell r="B18">
            <v>15.59</v>
          </cell>
        </row>
        <row r="19">
          <cell r="A19">
            <v>36908</v>
          </cell>
          <cell r="B19">
            <v>15.28</v>
          </cell>
        </row>
        <row r="20">
          <cell r="A20">
            <v>36909</v>
          </cell>
          <cell r="B20">
            <v>15.2</v>
          </cell>
        </row>
        <row r="21">
          <cell r="A21">
            <v>36910</v>
          </cell>
          <cell r="B21">
            <v>15.2</v>
          </cell>
        </row>
        <row r="22">
          <cell r="A22">
            <v>36913</v>
          </cell>
          <cell r="B22">
            <v>15.18</v>
          </cell>
        </row>
        <row r="23">
          <cell r="A23">
            <v>36914</v>
          </cell>
          <cell r="B23">
            <v>15.15</v>
          </cell>
        </row>
        <row r="24">
          <cell r="A24">
            <v>36915</v>
          </cell>
          <cell r="B24">
            <v>15.17</v>
          </cell>
        </row>
        <row r="25">
          <cell r="A25">
            <v>36916</v>
          </cell>
          <cell r="B25">
            <v>15.18</v>
          </cell>
        </row>
        <row r="26">
          <cell r="A26">
            <v>36917</v>
          </cell>
          <cell r="B26">
            <v>15.12</v>
          </cell>
        </row>
        <row r="27">
          <cell r="A27">
            <v>36920</v>
          </cell>
          <cell r="B27">
            <v>15.09</v>
          </cell>
        </row>
        <row r="28">
          <cell r="A28">
            <v>36921</v>
          </cell>
          <cell r="B28">
            <v>15.08</v>
          </cell>
        </row>
        <row r="29">
          <cell r="A29">
            <v>36922</v>
          </cell>
          <cell r="B29">
            <v>15.04</v>
          </cell>
        </row>
        <row r="30">
          <cell r="A30">
            <v>36923</v>
          </cell>
          <cell r="B30">
            <v>15.03</v>
          </cell>
        </row>
        <row r="31">
          <cell r="A31">
            <v>36924</v>
          </cell>
          <cell r="B31">
            <v>15.02</v>
          </cell>
        </row>
        <row r="32">
          <cell r="A32">
            <v>36927</v>
          </cell>
          <cell r="B32">
            <v>15.04</v>
          </cell>
        </row>
        <row r="33">
          <cell r="A33">
            <v>36928</v>
          </cell>
          <cell r="B33">
            <v>15.05</v>
          </cell>
        </row>
        <row r="34">
          <cell r="A34">
            <v>36929</v>
          </cell>
          <cell r="B34">
            <v>15.08</v>
          </cell>
        </row>
        <row r="35">
          <cell r="A35">
            <v>36930</v>
          </cell>
          <cell r="B35">
            <v>15.1</v>
          </cell>
        </row>
        <row r="36">
          <cell r="A36">
            <v>36931</v>
          </cell>
          <cell r="B36">
            <v>15.12</v>
          </cell>
        </row>
        <row r="37">
          <cell r="A37">
            <v>36934</v>
          </cell>
          <cell r="B37">
            <v>15.1</v>
          </cell>
        </row>
        <row r="38">
          <cell r="A38">
            <v>36935</v>
          </cell>
          <cell r="B38">
            <v>15.08</v>
          </cell>
        </row>
        <row r="39">
          <cell r="A39">
            <v>36936</v>
          </cell>
          <cell r="B39">
            <v>14.99</v>
          </cell>
        </row>
        <row r="40">
          <cell r="A40">
            <v>36937</v>
          </cell>
          <cell r="B40">
            <v>15.17</v>
          </cell>
        </row>
        <row r="41">
          <cell r="A41">
            <v>36938</v>
          </cell>
          <cell r="B41">
            <v>15.17</v>
          </cell>
        </row>
        <row r="42">
          <cell r="A42">
            <v>36941</v>
          </cell>
          <cell r="B42">
            <v>15.14</v>
          </cell>
        </row>
        <row r="43">
          <cell r="A43">
            <v>36942</v>
          </cell>
          <cell r="B43">
            <v>15.15</v>
          </cell>
        </row>
        <row r="44">
          <cell r="A44">
            <v>36943</v>
          </cell>
          <cell r="B44">
            <v>15.15</v>
          </cell>
        </row>
        <row r="45">
          <cell r="A45">
            <v>36944</v>
          </cell>
          <cell r="B45">
            <v>15.15</v>
          </cell>
        </row>
        <row r="46">
          <cell r="A46">
            <v>36945</v>
          </cell>
          <cell r="B46">
            <v>15.14</v>
          </cell>
        </row>
        <row r="47">
          <cell r="A47">
            <v>36950</v>
          </cell>
          <cell r="B47">
            <v>15.12</v>
          </cell>
        </row>
        <row r="48">
          <cell r="A48">
            <v>36951</v>
          </cell>
          <cell r="B48">
            <v>15.09</v>
          </cell>
        </row>
        <row r="49">
          <cell r="A49">
            <v>36952</v>
          </cell>
          <cell r="B49">
            <v>15.09</v>
          </cell>
        </row>
        <row r="50">
          <cell r="A50">
            <v>36955</v>
          </cell>
          <cell r="B50">
            <v>15.09</v>
          </cell>
        </row>
        <row r="51">
          <cell r="A51">
            <v>36956</v>
          </cell>
          <cell r="B51">
            <v>15.08</v>
          </cell>
        </row>
        <row r="52">
          <cell r="A52">
            <v>36957</v>
          </cell>
          <cell r="B52">
            <v>15.07</v>
          </cell>
        </row>
        <row r="53">
          <cell r="A53">
            <v>36958</v>
          </cell>
          <cell r="B53">
            <v>15.07</v>
          </cell>
        </row>
        <row r="54">
          <cell r="A54">
            <v>36959</v>
          </cell>
          <cell r="B54">
            <v>15.05</v>
          </cell>
        </row>
        <row r="55">
          <cell r="A55">
            <v>36962</v>
          </cell>
          <cell r="B55">
            <v>15.05</v>
          </cell>
        </row>
        <row r="56">
          <cell r="A56">
            <v>36963</v>
          </cell>
          <cell r="B56">
            <v>15.06</v>
          </cell>
        </row>
        <row r="57">
          <cell r="A57">
            <v>36964</v>
          </cell>
          <cell r="B57">
            <v>15.06</v>
          </cell>
        </row>
        <row r="58">
          <cell r="A58">
            <v>36965</v>
          </cell>
          <cell r="B58">
            <v>15.06</v>
          </cell>
        </row>
        <row r="59">
          <cell r="A59">
            <v>36966</v>
          </cell>
          <cell r="B59">
            <v>15.12</v>
          </cell>
        </row>
        <row r="60">
          <cell r="A60">
            <v>36969</v>
          </cell>
          <cell r="B60">
            <v>15.14</v>
          </cell>
        </row>
        <row r="61">
          <cell r="A61">
            <v>36970</v>
          </cell>
          <cell r="B61">
            <v>15.18</v>
          </cell>
        </row>
        <row r="62">
          <cell r="A62">
            <v>36971</v>
          </cell>
          <cell r="B62">
            <v>15.18</v>
          </cell>
        </row>
        <row r="63">
          <cell r="A63">
            <v>36972</v>
          </cell>
          <cell r="B63">
            <v>15.72</v>
          </cell>
        </row>
        <row r="64">
          <cell r="A64">
            <v>36973</v>
          </cell>
          <cell r="B64">
            <v>15.73</v>
          </cell>
        </row>
        <row r="65">
          <cell r="A65">
            <v>36976</v>
          </cell>
          <cell r="B65">
            <v>15.72</v>
          </cell>
        </row>
        <row r="66">
          <cell r="A66">
            <v>36977</v>
          </cell>
          <cell r="B66">
            <v>15.72</v>
          </cell>
        </row>
        <row r="67">
          <cell r="A67">
            <v>36978</v>
          </cell>
          <cell r="B67">
            <v>15.71</v>
          </cell>
        </row>
        <row r="68">
          <cell r="A68">
            <v>36979</v>
          </cell>
          <cell r="B68">
            <v>15.71</v>
          </cell>
        </row>
        <row r="69">
          <cell r="A69">
            <v>36980</v>
          </cell>
          <cell r="B69">
            <v>15.72</v>
          </cell>
        </row>
        <row r="70">
          <cell r="A70">
            <v>36983</v>
          </cell>
          <cell r="B70">
            <v>15.72</v>
          </cell>
        </row>
        <row r="71">
          <cell r="A71">
            <v>36984</v>
          </cell>
          <cell r="B71">
            <v>15.73</v>
          </cell>
        </row>
        <row r="72">
          <cell r="A72">
            <v>36985</v>
          </cell>
          <cell r="B72">
            <v>15.72</v>
          </cell>
        </row>
        <row r="73">
          <cell r="A73">
            <v>36986</v>
          </cell>
          <cell r="B73">
            <v>15.71</v>
          </cell>
        </row>
        <row r="74">
          <cell r="A74">
            <v>36987</v>
          </cell>
          <cell r="B74">
            <v>15.72</v>
          </cell>
        </row>
        <row r="75">
          <cell r="A75">
            <v>36990</v>
          </cell>
          <cell r="B75">
            <v>15.71</v>
          </cell>
        </row>
        <row r="76">
          <cell r="A76">
            <v>36991</v>
          </cell>
          <cell r="B76">
            <v>15.74</v>
          </cell>
        </row>
        <row r="77">
          <cell r="A77">
            <v>36992</v>
          </cell>
          <cell r="B77">
            <v>15.73</v>
          </cell>
        </row>
        <row r="78">
          <cell r="A78">
            <v>36993</v>
          </cell>
          <cell r="B78">
            <v>15.73</v>
          </cell>
        </row>
        <row r="79">
          <cell r="A79">
            <v>36997</v>
          </cell>
          <cell r="B79">
            <v>15.75</v>
          </cell>
        </row>
        <row r="80">
          <cell r="A80">
            <v>36998</v>
          </cell>
          <cell r="B80">
            <v>15.75</v>
          </cell>
        </row>
        <row r="81">
          <cell r="A81">
            <v>36999</v>
          </cell>
          <cell r="B81">
            <v>15.82</v>
          </cell>
        </row>
        <row r="82">
          <cell r="A82">
            <v>37000</v>
          </cell>
          <cell r="B82">
            <v>16.23</v>
          </cell>
        </row>
        <row r="83">
          <cell r="A83">
            <v>37001</v>
          </cell>
          <cell r="B83">
            <v>16.23</v>
          </cell>
        </row>
        <row r="84">
          <cell r="A84">
            <v>37004</v>
          </cell>
          <cell r="B84">
            <v>16.23</v>
          </cell>
        </row>
        <row r="85">
          <cell r="A85">
            <v>37005</v>
          </cell>
          <cell r="B85">
            <v>16.23</v>
          </cell>
        </row>
        <row r="86">
          <cell r="A86">
            <v>37006</v>
          </cell>
          <cell r="B86">
            <v>16.23</v>
          </cell>
        </row>
        <row r="87">
          <cell r="A87">
            <v>37007</v>
          </cell>
          <cell r="B87">
            <v>16.23</v>
          </cell>
        </row>
        <row r="88">
          <cell r="A88">
            <v>37008</v>
          </cell>
          <cell r="B88">
            <v>16.25</v>
          </cell>
        </row>
        <row r="89">
          <cell r="A89">
            <v>37011</v>
          </cell>
          <cell r="B89">
            <v>16.23</v>
          </cell>
        </row>
        <row r="90">
          <cell r="A90">
            <v>37013</v>
          </cell>
          <cell r="B90">
            <v>16.22</v>
          </cell>
        </row>
        <row r="91">
          <cell r="A91">
            <v>37014</v>
          </cell>
          <cell r="B91">
            <v>16.21</v>
          </cell>
        </row>
        <row r="92">
          <cell r="A92">
            <v>37015</v>
          </cell>
          <cell r="B92">
            <v>16.23</v>
          </cell>
        </row>
        <row r="93">
          <cell r="A93">
            <v>37018</v>
          </cell>
          <cell r="B93">
            <v>16.23</v>
          </cell>
        </row>
        <row r="94">
          <cell r="A94">
            <v>37019</v>
          </cell>
          <cell r="B94">
            <v>16.239999999999998</v>
          </cell>
        </row>
        <row r="95">
          <cell r="A95">
            <v>37020</v>
          </cell>
          <cell r="B95">
            <v>16.25</v>
          </cell>
        </row>
        <row r="96">
          <cell r="A96">
            <v>37021</v>
          </cell>
          <cell r="B96">
            <v>16.25</v>
          </cell>
        </row>
        <row r="97">
          <cell r="A97">
            <v>37022</v>
          </cell>
          <cell r="B97">
            <v>16.25</v>
          </cell>
        </row>
        <row r="98">
          <cell r="A98">
            <v>37025</v>
          </cell>
          <cell r="B98">
            <v>16.239999999999998</v>
          </cell>
        </row>
        <row r="99">
          <cell r="A99">
            <v>37026</v>
          </cell>
          <cell r="B99">
            <v>16.25</v>
          </cell>
        </row>
        <row r="100">
          <cell r="A100">
            <v>37027</v>
          </cell>
          <cell r="B100">
            <v>16.239999999999998</v>
          </cell>
        </row>
        <row r="101">
          <cell r="A101">
            <v>37028</v>
          </cell>
          <cell r="B101">
            <v>16.25</v>
          </cell>
        </row>
        <row r="102">
          <cell r="A102">
            <v>37029</v>
          </cell>
          <cell r="B102">
            <v>16.25</v>
          </cell>
        </row>
        <row r="103">
          <cell r="A103">
            <v>37032</v>
          </cell>
          <cell r="B103">
            <v>16.239999999999998</v>
          </cell>
        </row>
        <row r="104">
          <cell r="A104">
            <v>37033</v>
          </cell>
          <cell r="B104">
            <v>16.25</v>
          </cell>
        </row>
        <row r="105">
          <cell r="A105">
            <v>37034</v>
          </cell>
          <cell r="B105">
            <v>16.61</v>
          </cell>
        </row>
        <row r="106">
          <cell r="A106">
            <v>37035</v>
          </cell>
          <cell r="B106">
            <v>16.72</v>
          </cell>
        </row>
        <row r="107">
          <cell r="A107">
            <v>37036</v>
          </cell>
          <cell r="B107">
            <v>16.75</v>
          </cell>
        </row>
        <row r="108">
          <cell r="A108">
            <v>37039</v>
          </cell>
          <cell r="B108">
            <v>16.760000000000002</v>
          </cell>
        </row>
        <row r="109">
          <cell r="A109">
            <v>37040</v>
          </cell>
          <cell r="B109">
            <v>16.77</v>
          </cell>
        </row>
        <row r="110">
          <cell r="A110">
            <v>37041</v>
          </cell>
          <cell r="B110">
            <v>16.77</v>
          </cell>
        </row>
        <row r="111">
          <cell r="A111">
            <v>37042</v>
          </cell>
          <cell r="B111">
            <v>16.760000000000002</v>
          </cell>
        </row>
        <row r="112">
          <cell r="A112">
            <v>37043</v>
          </cell>
          <cell r="B112">
            <v>16.77</v>
          </cell>
        </row>
        <row r="113">
          <cell r="A113">
            <v>37046</v>
          </cell>
          <cell r="B113">
            <v>16.760000000000002</v>
          </cell>
        </row>
        <row r="114">
          <cell r="A114">
            <v>37047</v>
          </cell>
          <cell r="B114">
            <v>16.75</v>
          </cell>
        </row>
        <row r="115">
          <cell r="A115">
            <v>37048</v>
          </cell>
          <cell r="B115">
            <v>16.73</v>
          </cell>
        </row>
        <row r="116">
          <cell r="A116">
            <v>37049</v>
          </cell>
          <cell r="B116">
            <v>16.71</v>
          </cell>
        </row>
        <row r="117">
          <cell r="A117">
            <v>37050</v>
          </cell>
          <cell r="B117">
            <v>16.670000000000002</v>
          </cell>
        </row>
        <row r="118">
          <cell r="A118">
            <v>37053</v>
          </cell>
          <cell r="B118">
            <v>16.64</v>
          </cell>
        </row>
        <row r="119">
          <cell r="A119">
            <v>37054</v>
          </cell>
          <cell r="B119">
            <v>16.66</v>
          </cell>
        </row>
        <row r="120">
          <cell r="A120">
            <v>37055</v>
          </cell>
          <cell r="B120">
            <v>16.64</v>
          </cell>
        </row>
        <row r="121">
          <cell r="A121">
            <v>37057</v>
          </cell>
          <cell r="B121">
            <v>16.670000000000002</v>
          </cell>
        </row>
        <row r="122">
          <cell r="A122">
            <v>37060</v>
          </cell>
          <cell r="B122">
            <v>16.75</v>
          </cell>
        </row>
        <row r="123">
          <cell r="A123">
            <v>37061</v>
          </cell>
          <cell r="B123">
            <v>16.78</v>
          </cell>
        </row>
        <row r="124">
          <cell r="A124">
            <v>37062</v>
          </cell>
          <cell r="B124">
            <v>17.22</v>
          </cell>
        </row>
        <row r="125">
          <cell r="A125">
            <v>37063</v>
          </cell>
          <cell r="B125">
            <v>18.260000000000002</v>
          </cell>
        </row>
        <row r="126">
          <cell r="A126">
            <v>37064</v>
          </cell>
          <cell r="B126">
            <v>18.27</v>
          </cell>
        </row>
        <row r="127">
          <cell r="A127">
            <v>37067</v>
          </cell>
          <cell r="B127">
            <v>18.27</v>
          </cell>
        </row>
        <row r="128">
          <cell r="A128">
            <v>37068</v>
          </cell>
          <cell r="B128">
            <v>18.260000000000002</v>
          </cell>
        </row>
        <row r="129">
          <cell r="A129">
            <v>37069</v>
          </cell>
          <cell r="B129">
            <v>18.28</v>
          </cell>
        </row>
        <row r="130">
          <cell r="A130">
            <v>37070</v>
          </cell>
          <cell r="B130">
            <v>18.28</v>
          </cell>
        </row>
        <row r="131">
          <cell r="A131">
            <v>37071</v>
          </cell>
          <cell r="B131">
            <v>18.28</v>
          </cell>
        </row>
        <row r="132">
          <cell r="A132">
            <v>37074</v>
          </cell>
          <cell r="B132">
            <v>18.29</v>
          </cell>
        </row>
        <row r="133">
          <cell r="A133">
            <v>37075</v>
          </cell>
          <cell r="B133">
            <v>18.3</v>
          </cell>
        </row>
        <row r="134">
          <cell r="A134">
            <v>37076</v>
          </cell>
          <cell r="B134">
            <v>18.3</v>
          </cell>
        </row>
        <row r="135">
          <cell r="A135">
            <v>37077</v>
          </cell>
          <cell r="B135">
            <v>18.3</v>
          </cell>
        </row>
        <row r="136">
          <cell r="A136">
            <v>37078</v>
          </cell>
          <cell r="B136">
            <v>18.32</v>
          </cell>
        </row>
        <row r="137">
          <cell r="A137">
            <v>37081</v>
          </cell>
          <cell r="B137">
            <v>18.309999999999999</v>
          </cell>
        </row>
        <row r="138">
          <cell r="A138">
            <v>37082</v>
          </cell>
          <cell r="B138">
            <v>18.329999999999998</v>
          </cell>
        </row>
        <row r="139">
          <cell r="A139">
            <v>37083</v>
          </cell>
          <cell r="B139">
            <v>18.43</v>
          </cell>
        </row>
        <row r="140">
          <cell r="A140">
            <v>37084</v>
          </cell>
          <cell r="B140">
            <v>18.48</v>
          </cell>
        </row>
        <row r="141">
          <cell r="A141">
            <v>37085</v>
          </cell>
          <cell r="B141">
            <v>18.440000000000001</v>
          </cell>
        </row>
        <row r="142">
          <cell r="A142">
            <v>37088</v>
          </cell>
          <cell r="B142">
            <v>18.399999999999999</v>
          </cell>
        </row>
        <row r="143">
          <cell r="A143">
            <v>37089</v>
          </cell>
          <cell r="B143">
            <v>18.37</v>
          </cell>
        </row>
        <row r="144">
          <cell r="A144">
            <v>37090</v>
          </cell>
          <cell r="B144">
            <v>18.7</v>
          </cell>
        </row>
        <row r="145">
          <cell r="A145">
            <v>37091</v>
          </cell>
          <cell r="B145">
            <v>18.95</v>
          </cell>
        </row>
        <row r="146">
          <cell r="A146">
            <v>37092</v>
          </cell>
          <cell r="B146">
            <v>18.97</v>
          </cell>
        </row>
        <row r="147">
          <cell r="A147">
            <v>37095</v>
          </cell>
          <cell r="B147">
            <v>18.940000000000001</v>
          </cell>
        </row>
        <row r="148">
          <cell r="A148">
            <v>37096</v>
          </cell>
          <cell r="B148">
            <v>18.95</v>
          </cell>
        </row>
        <row r="149">
          <cell r="A149">
            <v>37097</v>
          </cell>
          <cell r="B149">
            <v>18.95</v>
          </cell>
        </row>
        <row r="150">
          <cell r="A150">
            <v>37098</v>
          </cell>
          <cell r="B150">
            <v>18.920000000000002</v>
          </cell>
        </row>
        <row r="151">
          <cell r="A151">
            <v>37099</v>
          </cell>
          <cell r="B151">
            <v>18.96</v>
          </cell>
        </row>
        <row r="152">
          <cell r="A152">
            <v>37102</v>
          </cell>
          <cell r="B152">
            <v>18.96</v>
          </cell>
        </row>
        <row r="153">
          <cell r="A153">
            <v>37103</v>
          </cell>
          <cell r="B153">
            <v>18.96</v>
          </cell>
        </row>
        <row r="154">
          <cell r="A154">
            <v>37104</v>
          </cell>
          <cell r="B154">
            <v>18.97</v>
          </cell>
        </row>
        <row r="155">
          <cell r="A155">
            <v>37105</v>
          </cell>
          <cell r="B155">
            <v>18.96</v>
          </cell>
        </row>
        <row r="156">
          <cell r="A156">
            <v>37106</v>
          </cell>
          <cell r="B156">
            <v>18.97</v>
          </cell>
        </row>
        <row r="157">
          <cell r="A157">
            <v>37109</v>
          </cell>
          <cell r="B157">
            <v>18.98</v>
          </cell>
        </row>
        <row r="158">
          <cell r="A158">
            <v>37110</v>
          </cell>
          <cell r="B158">
            <v>19</v>
          </cell>
        </row>
        <row r="159">
          <cell r="A159">
            <v>37111</v>
          </cell>
          <cell r="B159">
            <v>19</v>
          </cell>
        </row>
        <row r="160">
          <cell r="A160">
            <v>37112</v>
          </cell>
          <cell r="B160">
            <v>19</v>
          </cell>
        </row>
        <row r="161">
          <cell r="A161">
            <v>37113</v>
          </cell>
          <cell r="B161">
            <v>18.989999999999998</v>
          </cell>
        </row>
        <row r="162">
          <cell r="A162">
            <v>37116</v>
          </cell>
          <cell r="B162">
            <v>19.010000000000002</v>
          </cell>
        </row>
        <row r="163">
          <cell r="A163">
            <v>37117</v>
          </cell>
          <cell r="B163">
            <v>19.010000000000002</v>
          </cell>
        </row>
        <row r="164">
          <cell r="A164">
            <v>37118</v>
          </cell>
          <cell r="B164">
            <v>19.010000000000002</v>
          </cell>
        </row>
        <row r="165">
          <cell r="A165">
            <v>37119</v>
          </cell>
          <cell r="B165">
            <v>19.02</v>
          </cell>
        </row>
        <row r="166">
          <cell r="A166">
            <v>37120</v>
          </cell>
          <cell r="B166">
            <v>19.03</v>
          </cell>
        </row>
        <row r="167">
          <cell r="A167">
            <v>37123</v>
          </cell>
          <cell r="B167">
            <v>19.03</v>
          </cell>
        </row>
        <row r="168">
          <cell r="A168">
            <v>37124</v>
          </cell>
          <cell r="B168">
            <v>19.04</v>
          </cell>
        </row>
        <row r="169">
          <cell r="A169">
            <v>37125</v>
          </cell>
          <cell r="B169">
            <v>19.059999999999999</v>
          </cell>
        </row>
        <row r="170">
          <cell r="A170">
            <v>37126</v>
          </cell>
          <cell r="B170">
            <v>19.03</v>
          </cell>
        </row>
        <row r="171">
          <cell r="A171">
            <v>37127</v>
          </cell>
          <cell r="B171">
            <v>19.04</v>
          </cell>
        </row>
        <row r="172">
          <cell r="A172">
            <v>37130</v>
          </cell>
          <cell r="B172">
            <v>19.03</v>
          </cell>
        </row>
        <row r="173">
          <cell r="A173">
            <v>37131</v>
          </cell>
          <cell r="B173">
            <v>19.02</v>
          </cell>
        </row>
        <row r="174">
          <cell r="A174">
            <v>37132</v>
          </cell>
          <cell r="B174">
            <v>19</v>
          </cell>
        </row>
        <row r="175">
          <cell r="A175">
            <v>37133</v>
          </cell>
          <cell r="B175">
            <v>19.02</v>
          </cell>
        </row>
        <row r="176">
          <cell r="A176">
            <v>37134</v>
          </cell>
          <cell r="B176">
            <v>19.04</v>
          </cell>
        </row>
        <row r="177">
          <cell r="A177">
            <v>37137</v>
          </cell>
          <cell r="B177">
            <v>19.04</v>
          </cell>
        </row>
        <row r="178">
          <cell r="A178">
            <v>37138</v>
          </cell>
          <cell r="B178">
            <v>19.02</v>
          </cell>
        </row>
        <row r="179">
          <cell r="A179">
            <v>37139</v>
          </cell>
          <cell r="B179">
            <v>19.02</v>
          </cell>
        </row>
        <row r="180">
          <cell r="A180">
            <v>37140</v>
          </cell>
          <cell r="B180">
            <v>19.02</v>
          </cell>
        </row>
        <row r="181">
          <cell r="A181">
            <v>37144</v>
          </cell>
          <cell r="B181">
            <v>19.04</v>
          </cell>
        </row>
        <row r="182">
          <cell r="A182">
            <v>37145</v>
          </cell>
          <cell r="B182">
            <v>19.03</v>
          </cell>
        </row>
        <row r="183">
          <cell r="A183">
            <v>37146</v>
          </cell>
          <cell r="B183">
            <v>19.03</v>
          </cell>
        </row>
        <row r="184">
          <cell r="A184">
            <v>37147</v>
          </cell>
          <cell r="B184">
            <v>19.02</v>
          </cell>
        </row>
        <row r="185">
          <cell r="A185">
            <v>37148</v>
          </cell>
          <cell r="B185">
            <v>19.04</v>
          </cell>
        </row>
        <row r="186">
          <cell r="A186">
            <v>37151</v>
          </cell>
          <cell r="B186">
            <v>19.04</v>
          </cell>
        </row>
        <row r="187">
          <cell r="A187">
            <v>37152</v>
          </cell>
          <cell r="B187">
            <v>19.04</v>
          </cell>
        </row>
        <row r="188">
          <cell r="A188">
            <v>37153</v>
          </cell>
          <cell r="B188">
            <v>19.03</v>
          </cell>
        </row>
        <row r="189">
          <cell r="A189">
            <v>37154</v>
          </cell>
          <cell r="B189">
            <v>19.03</v>
          </cell>
        </row>
        <row r="190">
          <cell r="A190">
            <v>37155</v>
          </cell>
          <cell r="B190">
            <v>19.05</v>
          </cell>
        </row>
        <row r="191">
          <cell r="A191">
            <v>37158</v>
          </cell>
          <cell r="B191">
            <v>19.04</v>
          </cell>
        </row>
        <row r="192">
          <cell r="A192">
            <v>37159</v>
          </cell>
          <cell r="B192">
            <v>19.059999999999999</v>
          </cell>
        </row>
        <row r="193">
          <cell r="A193">
            <v>37160</v>
          </cell>
          <cell r="B193">
            <v>19.079999999999998</v>
          </cell>
        </row>
        <row r="194">
          <cell r="A194">
            <v>37161</v>
          </cell>
          <cell r="B194">
            <v>19.09</v>
          </cell>
        </row>
        <row r="195">
          <cell r="A195">
            <v>37162</v>
          </cell>
          <cell r="B195">
            <v>19.09</v>
          </cell>
        </row>
        <row r="196">
          <cell r="A196">
            <v>37165</v>
          </cell>
          <cell r="B196">
            <v>19.100000000000001</v>
          </cell>
        </row>
        <row r="197">
          <cell r="A197">
            <v>37166</v>
          </cell>
          <cell r="B197">
            <v>19.11</v>
          </cell>
        </row>
        <row r="198">
          <cell r="A198">
            <v>37167</v>
          </cell>
          <cell r="B198">
            <v>19.11</v>
          </cell>
        </row>
        <row r="199">
          <cell r="A199">
            <v>37168</v>
          </cell>
          <cell r="B199">
            <v>19.09</v>
          </cell>
        </row>
        <row r="200">
          <cell r="A200">
            <v>37169</v>
          </cell>
          <cell r="B200">
            <v>19.079999999999998</v>
          </cell>
        </row>
        <row r="201">
          <cell r="A201">
            <v>37172</v>
          </cell>
          <cell r="B201">
            <v>19.07</v>
          </cell>
        </row>
        <row r="202">
          <cell r="A202">
            <v>37173</v>
          </cell>
          <cell r="B202">
            <v>19.059999999999999</v>
          </cell>
        </row>
        <row r="203">
          <cell r="A203">
            <v>37174</v>
          </cell>
          <cell r="B203">
            <v>19.04</v>
          </cell>
        </row>
        <row r="204">
          <cell r="A204">
            <v>37175</v>
          </cell>
          <cell r="B204">
            <v>19.04</v>
          </cell>
        </row>
        <row r="205">
          <cell r="A205">
            <v>37179</v>
          </cell>
          <cell r="B205">
            <v>19.04</v>
          </cell>
        </row>
        <row r="206">
          <cell r="A206">
            <v>37180</v>
          </cell>
          <cell r="B206">
            <v>19.03</v>
          </cell>
        </row>
        <row r="207">
          <cell r="A207">
            <v>37181</v>
          </cell>
          <cell r="B207">
            <v>19.02</v>
          </cell>
        </row>
        <row r="208">
          <cell r="A208">
            <v>37182</v>
          </cell>
          <cell r="B208">
            <v>19.04</v>
          </cell>
        </row>
        <row r="209">
          <cell r="A209">
            <v>37183</v>
          </cell>
          <cell r="B209">
            <v>19.03</v>
          </cell>
        </row>
        <row r="210">
          <cell r="A210">
            <v>37186</v>
          </cell>
          <cell r="B210">
            <v>19.03</v>
          </cell>
        </row>
        <row r="211">
          <cell r="A211">
            <v>37187</v>
          </cell>
          <cell r="B211">
            <v>19.04</v>
          </cell>
        </row>
        <row r="212">
          <cell r="A212">
            <v>37188</v>
          </cell>
          <cell r="B212">
            <v>19.04</v>
          </cell>
        </row>
        <row r="213">
          <cell r="A213">
            <v>37189</v>
          </cell>
          <cell r="B213">
            <v>19.03</v>
          </cell>
        </row>
        <row r="214">
          <cell r="A214">
            <v>37190</v>
          </cell>
          <cell r="B214">
            <v>19.02</v>
          </cell>
        </row>
        <row r="215">
          <cell r="A215">
            <v>37193</v>
          </cell>
          <cell r="B215">
            <v>19.04</v>
          </cell>
        </row>
        <row r="216">
          <cell r="A216">
            <v>37194</v>
          </cell>
          <cell r="B216">
            <v>19.03</v>
          </cell>
        </row>
        <row r="217">
          <cell r="A217">
            <v>37195</v>
          </cell>
          <cell r="B217">
            <v>19.03</v>
          </cell>
        </row>
        <row r="218">
          <cell r="A218">
            <v>37196</v>
          </cell>
          <cell r="B218">
            <v>19.03</v>
          </cell>
        </row>
        <row r="219">
          <cell r="A219">
            <v>37200</v>
          </cell>
          <cell r="B219">
            <v>19.04</v>
          </cell>
        </row>
        <row r="220">
          <cell r="A220">
            <v>37201</v>
          </cell>
          <cell r="B220">
            <v>19.04</v>
          </cell>
        </row>
        <row r="221">
          <cell r="A221">
            <v>37202</v>
          </cell>
          <cell r="B221">
            <v>19.05</v>
          </cell>
        </row>
        <row r="222">
          <cell r="A222">
            <v>37203</v>
          </cell>
          <cell r="B222">
            <v>19.04</v>
          </cell>
        </row>
        <row r="223">
          <cell r="A223">
            <v>37204</v>
          </cell>
          <cell r="B223">
            <v>19.05</v>
          </cell>
        </row>
        <row r="224">
          <cell r="A224">
            <v>37207</v>
          </cell>
          <cell r="B224">
            <v>19.05</v>
          </cell>
        </row>
        <row r="225">
          <cell r="A225">
            <v>37208</v>
          </cell>
          <cell r="B225">
            <v>19.04</v>
          </cell>
        </row>
        <row r="226">
          <cell r="A226">
            <v>37209</v>
          </cell>
          <cell r="B226">
            <v>19.05</v>
          </cell>
        </row>
        <row r="227">
          <cell r="A227">
            <v>37211</v>
          </cell>
          <cell r="B227">
            <v>19.05</v>
          </cell>
        </row>
        <row r="228">
          <cell r="A228">
            <v>37214</v>
          </cell>
          <cell r="B228">
            <v>19.05</v>
          </cell>
        </row>
        <row r="229">
          <cell r="A229">
            <v>37215</v>
          </cell>
          <cell r="B229">
            <v>19.05</v>
          </cell>
        </row>
        <row r="230">
          <cell r="A230">
            <v>37216</v>
          </cell>
          <cell r="B230">
            <v>19.03</v>
          </cell>
        </row>
        <row r="231">
          <cell r="A231">
            <v>37217</v>
          </cell>
          <cell r="B231">
            <v>19.05</v>
          </cell>
        </row>
        <row r="232">
          <cell r="A232">
            <v>37218</v>
          </cell>
          <cell r="B232">
            <v>19.05</v>
          </cell>
        </row>
        <row r="233">
          <cell r="A233">
            <v>37221</v>
          </cell>
          <cell r="B233">
            <v>19.05</v>
          </cell>
        </row>
        <row r="234">
          <cell r="A234">
            <v>37222</v>
          </cell>
          <cell r="B234">
            <v>19.05</v>
          </cell>
        </row>
        <row r="235">
          <cell r="A235">
            <v>37223</v>
          </cell>
          <cell r="B235">
            <v>19.05</v>
          </cell>
        </row>
        <row r="236">
          <cell r="A236">
            <v>37224</v>
          </cell>
          <cell r="B236">
            <v>19.05</v>
          </cell>
        </row>
        <row r="237">
          <cell r="A237">
            <v>37225</v>
          </cell>
          <cell r="B237">
            <v>19.059999999999999</v>
          </cell>
        </row>
        <row r="238">
          <cell r="A238">
            <v>37228</v>
          </cell>
          <cell r="B238">
            <v>19.059999999999999</v>
          </cell>
        </row>
        <row r="239">
          <cell r="A239">
            <v>37229</v>
          </cell>
          <cell r="B239">
            <v>19.059999999999999</v>
          </cell>
        </row>
        <row r="240">
          <cell r="A240">
            <v>37230</v>
          </cell>
          <cell r="B240">
            <v>19.079999999999998</v>
          </cell>
        </row>
        <row r="241">
          <cell r="A241">
            <v>37231</v>
          </cell>
          <cell r="B241">
            <v>19.07</v>
          </cell>
        </row>
        <row r="242">
          <cell r="A242">
            <v>37232</v>
          </cell>
          <cell r="B242">
            <v>19.07</v>
          </cell>
        </row>
        <row r="243">
          <cell r="A243">
            <v>37235</v>
          </cell>
          <cell r="B243">
            <v>19.059999999999999</v>
          </cell>
        </row>
        <row r="244">
          <cell r="A244">
            <v>37236</v>
          </cell>
          <cell r="B244">
            <v>19.07</v>
          </cell>
        </row>
        <row r="245">
          <cell r="A245">
            <v>37237</v>
          </cell>
          <cell r="B245">
            <v>19.059999999999999</v>
          </cell>
        </row>
        <row r="246">
          <cell r="A246">
            <v>37238</v>
          </cell>
          <cell r="B246">
            <v>19.04</v>
          </cell>
        </row>
        <row r="247">
          <cell r="A247">
            <v>37239</v>
          </cell>
          <cell r="B247">
            <v>19.04</v>
          </cell>
        </row>
        <row r="248">
          <cell r="A248">
            <v>37242</v>
          </cell>
          <cell r="B248">
            <v>19.05</v>
          </cell>
        </row>
        <row r="249">
          <cell r="A249">
            <v>37243</v>
          </cell>
          <cell r="B249">
            <v>19.05</v>
          </cell>
        </row>
        <row r="250">
          <cell r="A250">
            <v>37244</v>
          </cell>
          <cell r="B250">
            <v>19.05</v>
          </cell>
        </row>
        <row r="251">
          <cell r="A251">
            <v>37245</v>
          </cell>
          <cell r="B251">
            <v>19.05</v>
          </cell>
        </row>
        <row r="252">
          <cell r="A252">
            <v>37246</v>
          </cell>
          <cell r="B252">
            <v>19.059999999999999</v>
          </cell>
        </row>
        <row r="253">
          <cell r="A253">
            <v>37249</v>
          </cell>
          <cell r="B253">
            <v>19.059999999999999</v>
          </cell>
        </row>
        <row r="254">
          <cell r="A254">
            <v>37251</v>
          </cell>
          <cell r="B254">
            <v>19.03</v>
          </cell>
        </row>
        <row r="255">
          <cell r="A255">
            <v>37252</v>
          </cell>
          <cell r="B255">
            <v>19.02</v>
          </cell>
        </row>
        <row r="256">
          <cell r="A256">
            <v>37253</v>
          </cell>
          <cell r="B256">
            <v>19.02</v>
          </cell>
        </row>
        <row r="257">
          <cell r="A257">
            <v>37256</v>
          </cell>
          <cell r="B257">
            <v>19.02</v>
          </cell>
        </row>
        <row r="258">
          <cell r="A258">
            <v>37258</v>
          </cell>
          <cell r="B258">
            <v>19.02</v>
          </cell>
        </row>
        <row r="259">
          <cell r="A259">
            <v>37259</v>
          </cell>
          <cell r="B259">
            <v>19.02</v>
          </cell>
        </row>
        <row r="260">
          <cell r="A260">
            <v>37260</v>
          </cell>
          <cell r="B260">
            <v>19.03</v>
          </cell>
        </row>
        <row r="261">
          <cell r="A261">
            <v>37263</v>
          </cell>
          <cell r="B261">
            <v>19.03</v>
          </cell>
        </row>
        <row r="262">
          <cell r="A262">
            <v>37264</v>
          </cell>
          <cell r="B262">
            <v>19.02</v>
          </cell>
        </row>
        <row r="263">
          <cell r="A263">
            <v>37265</v>
          </cell>
          <cell r="B263">
            <v>19.03</v>
          </cell>
        </row>
        <row r="264">
          <cell r="A264">
            <v>37266</v>
          </cell>
          <cell r="B264">
            <v>19.03</v>
          </cell>
        </row>
        <row r="265">
          <cell r="A265">
            <v>37267</v>
          </cell>
          <cell r="B265">
            <v>19.02</v>
          </cell>
        </row>
        <row r="266">
          <cell r="A266">
            <v>37270</v>
          </cell>
          <cell r="B266">
            <v>19.02</v>
          </cell>
        </row>
        <row r="267">
          <cell r="A267">
            <v>37271</v>
          </cell>
          <cell r="B267">
            <v>19.02</v>
          </cell>
        </row>
        <row r="268">
          <cell r="A268">
            <v>37272</v>
          </cell>
          <cell r="B268">
            <v>19.02</v>
          </cell>
        </row>
        <row r="269">
          <cell r="A269">
            <v>37273</v>
          </cell>
          <cell r="B269">
            <v>19.02</v>
          </cell>
        </row>
        <row r="270">
          <cell r="A270">
            <v>37274</v>
          </cell>
          <cell r="B270">
            <v>19.02</v>
          </cell>
        </row>
        <row r="271">
          <cell r="A271">
            <v>37277</v>
          </cell>
          <cell r="B271">
            <v>19.03</v>
          </cell>
        </row>
        <row r="272">
          <cell r="A272">
            <v>37278</v>
          </cell>
          <cell r="B272">
            <v>19.02</v>
          </cell>
        </row>
        <row r="273">
          <cell r="A273">
            <v>37279</v>
          </cell>
          <cell r="B273">
            <v>19.010000000000002</v>
          </cell>
        </row>
        <row r="274">
          <cell r="A274">
            <v>37280</v>
          </cell>
          <cell r="B274">
            <v>19.02</v>
          </cell>
        </row>
        <row r="275">
          <cell r="A275">
            <v>37281</v>
          </cell>
          <cell r="B275">
            <v>19.02</v>
          </cell>
        </row>
        <row r="276">
          <cell r="A276">
            <v>37284</v>
          </cell>
          <cell r="B276">
            <v>19.02</v>
          </cell>
        </row>
        <row r="277">
          <cell r="A277">
            <v>37285</v>
          </cell>
          <cell r="B277">
            <v>19.02</v>
          </cell>
        </row>
        <row r="278">
          <cell r="A278">
            <v>37286</v>
          </cell>
          <cell r="B278">
            <v>19.02</v>
          </cell>
        </row>
        <row r="279">
          <cell r="A279">
            <v>37287</v>
          </cell>
          <cell r="B279">
            <v>19.03</v>
          </cell>
        </row>
        <row r="280">
          <cell r="A280">
            <v>37288</v>
          </cell>
          <cell r="B280">
            <v>19.04</v>
          </cell>
        </row>
        <row r="281">
          <cell r="A281">
            <v>37291</v>
          </cell>
          <cell r="B281">
            <v>19.04</v>
          </cell>
        </row>
        <row r="282">
          <cell r="A282">
            <v>37292</v>
          </cell>
          <cell r="B282">
            <v>19.04</v>
          </cell>
        </row>
        <row r="283">
          <cell r="A283">
            <v>37293</v>
          </cell>
          <cell r="B283">
            <v>19.04</v>
          </cell>
        </row>
        <row r="284">
          <cell r="A284">
            <v>37294</v>
          </cell>
          <cell r="B284">
            <v>19.04</v>
          </cell>
        </row>
        <row r="285">
          <cell r="A285">
            <v>37295</v>
          </cell>
          <cell r="B285">
            <v>19.04</v>
          </cell>
        </row>
        <row r="286">
          <cell r="A286">
            <v>37300</v>
          </cell>
          <cell r="B286">
            <v>19.04</v>
          </cell>
        </row>
        <row r="287">
          <cell r="A287">
            <v>37301</v>
          </cell>
          <cell r="B287">
            <v>19.04</v>
          </cell>
        </row>
        <row r="288">
          <cell r="A288">
            <v>37302</v>
          </cell>
          <cell r="B288">
            <v>19.04</v>
          </cell>
        </row>
        <row r="289">
          <cell r="A289">
            <v>37305</v>
          </cell>
          <cell r="B289">
            <v>19.04</v>
          </cell>
        </row>
        <row r="290">
          <cell r="A290">
            <v>37306</v>
          </cell>
          <cell r="B290">
            <v>19.03</v>
          </cell>
        </row>
        <row r="291">
          <cell r="A291">
            <v>37307</v>
          </cell>
          <cell r="B291">
            <v>19.02</v>
          </cell>
        </row>
        <row r="292">
          <cell r="A292">
            <v>37308</v>
          </cell>
          <cell r="B292">
            <v>18.78</v>
          </cell>
        </row>
        <row r="293">
          <cell r="A293">
            <v>37309</v>
          </cell>
          <cell r="B293">
            <v>18.78</v>
          </cell>
        </row>
        <row r="294">
          <cell r="A294">
            <v>37312</v>
          </cell>
          <cell r="B294">
            <v>18.79</v>
          </cell>
        </row>
        <row r="295">
          <cell r="A295">
            <v>37313</v>
          </cell>
          <cell r="B295">
            <v>18.78</v>
          </cell>
        </row>
        <row r="296">
          <cell r="A296">
            <v>37314</v>
          </cell>
          <cell r="B296">
            <v>18.8</v>
          </cell>
        </row>
        <row r="297">
          <cell r="A297">
            <v>37315</v>
          </cell>
          <cell r="B297">
            <v>18.79</v>
          </cell>
        </row>
        <row r="298">
          <cell r="A298">
            <v>37316</v>
          </cell>
          <cell r="B298">
            <v>18.79</v>
          </cell>
        </row>
        <row r="299">
          <cell r="A299">
            <v>37319</v>
          </cell>
          <cell r="B299">
            <v>18.79</v>
          </cell>
        </row>
        <row r="300">
          <cell r="A300">
            <v>37320</v>
          </cell>
          <cell r="B300">
            <v>18.79</v>
          </cell>
        </row>
        <row r="301">
          <cell r="A301">
            <v>37321</v>
          </cell>
          <cell r="B301">
            <v>18.79</v>
          </cell>
        </row>
        <row r="302">
          <cell r="A302">
            <v>37322</v>
          </cell>
          <cell r="B302">
            <v>18.79</v>
          </cell>
        </row>
        <row r="303">
          <cell r="A303">
            <v>37323</v>
          </cell>
          <cell r="B303">
            <v>18.79</v>
          </cell>
        </row>
        <row r="304">
          <cell r="A304">
            <v>37326</v>
          </cell>
          <cell r="B304">
            <v>18.79</v>
          </cell>
        </row>
        <row r="305">
          <cell r="A305">
            <v>37327</v>
          </cell>
          <cell r="B305">
            <v>18.79</v>
          </cell>
        </row>
        <row r="306">
          <cell r="A306">
            <v>37328</v>
          </cell>
          <cell r="B306">
            <v>18.79</v>
          </cell>
        </row>
        <row r="307">
          <cell r="A307">
            <v>37329</v>
          </cell>
          <cell r="B307">
            <v>18.79</v>
          </cell>
        </row>
        <row r="308">
          <cell r="A308">
            <v>37330</v>
          </cell>
          <cell r="B308">
            <v>18.79</v>
          </cell>
        </row>
        <row r="309">
          <cell r="A309">
            <v>37333</v>
          </cell>
          <cell r="B309">
            <v>18.79</v>
          </cell>
        </row>
        <row r="310">
          <cell r="A310">
            <v>37334</v>
          </cell>
          <cell r="B310">
            <v>18.79</v>
          </cell>
        </row>
        <row r="311">
          <cell r="A311">
            <v>37335</v>
          </cell>
          <cell r="B311">
            <v>18.46</v>
          </cell>
        </row>
        <row r="312">
          <cell r="A312">
            <v>37336</v>
          </cell>
          <cell r="B312">
            <v>18.54</v>
          </cell>
        </row>
        <row r="313">
          <cell r="A313">
            <v>37337</v>
          </cell>
          <cell r="B313">
            <v>18.54</v>
          </cell>
        </row>
        <row r="314">
          <cell r="A314">
            <v>37340</v>
          </cell>
          <cell r="B314">
            <v>18.55</v>
          </cell>
        </row>
        <row r="315">
          <cell r="A315">
            <v>37341</v>
          </cell>
          <cell r="B315">
            <v>18.559999999999999</v>
          </cell>
        </row>
        <row r="316">
          <cell r="A316">
            <v>37342</v>
          </cell>
          <cell r="B316">
            <v>18.559999999999999</v>
          </cell>
        </row>
        <row r="317">
          <cell r="A317">
            <v>37343</v>
          </cell>
          <cell r="B317">
            <v>18.55</v>
          </cell>
        </row>
        <row r="318">
          <cell r="A318">
            <v>37347</v>
          </cell>
          <cell r="B318">
            <v>18.52</v>
          </cell>
        </row>
        <row r="319">
          <cell r="A319">
            <v>37348</v>
          </cell>
          <cell r="B319">
            <v>18.46</v>
          </cell>
        </row>
        <row r="320">
          <cell r="A320">
            <v>37349</v>
          </cell>
          <cell r="B320">
            <v>18.420000000000002</v>
          </cell>
        </row>
        <row r="321">
          <cell r="A321">
            <v>37350</v>
          </cell>
          <cell r="B321">
            <v>18.41</v>
          </cell>
        </row>
        <row r="322">
          <cell r="A322">
            <v>37351</v>
          </cell>
          <cell r="B322">
            <v>18.399999999999999</v>
          </cell>
        </row>
        <row r="323">
          <cell r="A323">
            <v>37354</v>
          </cell>
          <cell r="B323">
            <v>18.39</v>
          </cell>
        </row>
        <row r="324">
          <cell r="A324">
            <v>37355</v>
          </cell>
          <cell r="B324">
            <v>18.39</v>
          </cell>
        </row>
        <row r="325">
          <cell r="A325">
            <v>37356</v>
          </cell>
          <cell r="B325">
            <v>18.39</v>
          </cell>
        </row>
        <row r="326">
          <cell r="A326">
            <v>37357</v>
          </cell>
          <cell r="B326">
            <v>18.39</v>
          </cell>
        </row>
        <row r="327">
          <cell r="A327">
            <v>37358</v>
          </cell>
          <cell r="B327">
            <v>18.39</v>
          </cell>
        </row>
        <row r="328">
          <cell r="A328">
            <v>37361</v>
          </cell>
          <cell r="B328">
            <v>18.39</v>
          </cell>
        </row>
        <row r="329">
          <cell r="A329">
            <v>37362</v>
          </cell>
          <cell r="B329">
            <v>18.39</v>
          </cell>
        </row>
        <row r="330">
          <cell r="A330">
            <v>37363</v>
          </cell>
          <cell r="B330">
            <v>18.34</v>
          </cell>
        </row>
        <row r="331">
          <cell r="A331">
            <v>37364</v>
          </cell>
          <cell r="B331">
            <v>18.38</v>
          </cell>
        </row>
        <row r="332">
          <cell r="A332">
            <v>37365</v>
          </cell>
          <cell r="B332">
            <v>18.39</v>
          </cell>
        </row>
        <row r="333">
          <cell r="A333">
            <v>37368</v>
          </cell>
          <cell r="B333">
            <v>18.350000000000001</v>
          </cell>
        </row>
        <row r="334">
          <cell r="A334">
            <v>37369</v>
          </cell>
          <cell r="B334">
            <v>18.34</v>
          </cell>
        </row>
        <row r="335">
          <cell r="A335">
            <v>37370</v>
          </cell>
          <cell r="B335">
            <v>18.329999999999998</v>
          </cell>
        </row>
        <row r="336">
          <cell r="A336">
            <v>37371</v>
          </cell>
          <cell r="B336">
            <v>18.329999999999998</v>
          </cell>
        </row>
        <row r="337">
          <cell r="A337">
            <v>37372</v>
          </cell>
          <cell r="B337">
            <v>18.3</v>
          </cell>
        </row>
        <row r="338">
          <cell r="A338">
            <v>37375</v>
          </cell>
          <cell r="B338">
            <v>18.25</v>
          </cell>
        </row>
        <row r="339">
          <cell r="A339">
            <v>37376</v>
          </cell>
          <cell r="B339">
            <v>18.12</v>
          </cell>
        </row>
        <row r="340">
          <cell r="A340">
            <v>37378</v>
          </cell>
          <cell r="B340">
            <v>18.27</v>
          </cell>
        </row>
        <row r="341">
          <cell r="A341">
            <v>37379</v>
          </cell>
          <cell r="B341">
            <v>18.25</v>
          </cell>
        </row>
        <row r="342">
          <cell r="A342">
            <v>37382</v>
          </cell>
          <cell r="B342">
            <v>18.21</v>
          </cell>
        </row>
        <row r="343">
          <cell r="A343">
            <v>37383</v>
          </cell>
          <cell r="B343">
            <v>18.13</v>
          </cell>
        </row>
        <row r="344">
          <cell r="A344">
            <v>37384</v>
          </cell>
          <cell r="B344">
            <v>18.02</v>
          </cell>
        </row>
        <row r="345">
          <cell r="A345">
            <v>37385</v>
          </cell>
          <cell r="B345">
            <v>18.09</v>
          </cell>
        </row>
        <row r="346">
          <cell r="A346">
            <v>37386</v>
          </cell>
          <cell r="B346">
            <v>18.190000000000001</v>
          </cell>
        </row>
        <row r="347">
          <cell r="A347">
            <v>37389</v>
          </cell>
          <cell r="B347">
            <v>18.29</v>
          </cell>
        </row>
        <row r="348">
          <cell r="A348">
            <v>37390</v>
          </cell>
          <cell r="B348">
            <v>18.34</v>
          </cell>
        </row>
        <row r="349">
          <cell r="A349">
            <v>37391</v>
          </cell>
          <cell r="B349">
            <v>18.350000000000001</v>
          </cell>
        </row>
        <row r="350">
          <cell r="A350">
            <v>37392</v>
          </cell>
          <cell r="B350">
            <v>18.329999999999998</v>
          </cell>
        </row>
        <row r="351">
          <cell r="A351">
            <v>37393</v>
          </cell>
          <cell r="B351">
            <v>18.329999999999998</v>
          </cell>
        </row>
        <row r="352">
          <cell r="A352">
            <v>37396</v>
          </cell>
          <cell r="B352">
            <v>18.29</v>
          </cell>
        </row>
        <row r="353">
          <cell r="A353">
            <v>37397</v>
          </cell>
          <cell r="B353">
            <v>18.13</v>
          </cell>
        </row>
        <row r="354">
          <cell r="A354">
            <v>37398</v>
          </cell>
          <cell r="B354">
            <v>18.149999999999999</v>
          </cell>
        </row>
        <row r="355">
          <cell r="A355">
            <v>37399</v>
          </cell>
          <cell r="B355">
            <v>18.3</v>
          </cell>
        </row>
        <row r="356">
          <cell r="A356">
            <v>37400</v>
          </cell>
          <cell r="B356">
            <v>18.34</v>
          </cell>
        </row>
        <row r="357">
          <cell r="A357">
            <v>37403</v>
          </cell>
          <cell r="B357">
            <v>18.309999999999999</v>
          </cell>
        </row>
        <row r="358">
          <cell r="A358">
            <v>37404</v>
          </cell>
          <cell r="B358">
            <v>18.239999999999998</v>
          </cell>
        </row>
        <row r="359">
          <cell r="A359">
            <v>37405</v>
          </cell>
          <cell r="B359">
            <v>18.059999999999999</v>
          </cell>
        </row>
        <row r="360">
          <cell r="A360">
            <v>37407</v>
          </cell>
          <cell r="B360">
            <v>17.73</v>
          </cell>
        </row>
        <row r="361">
          <cell r="A361">
            <v>37410</v>
          </cell>
          <cell r="B361">
            <v>16.899999999999999</v>
          </cell>
        </row>
        <row r="362">
          <cell r="A362">
            <v>37411</v>
          </cell>
          <cell r="B362">
            <v>13.69</v>
          </cell>
        </row>
        <row r="363">
          <cell r="A363">
            <v>37412</v>
          </cell>
          <cell r="B363">
            <v>16.2</v>
          </cell>
        </row>
        <row r="364">
          <cell r="A364">
            <v>37413</v>
          </cell>
          <cell r="B364">
            <v>17.3</v>
          </cell>
        </row>
        <row r="365">
          <cell r="A365">
            <v>37414</v>
          </cell>
          <cell r="B365">
            <v>17.84</v>
          </cell>
        </row>
        <row r="366">
          <cell r="A366">
            <v>37417</v>
          </cell>
          <cell r="B366">
            <v>18.079999999999998</v>
          </cell>
        </row>
        <row r="367">
          <cell r="A367">
            <v>37418</v>
          </cell>
          <cell r="B367">
            <v>18.13</v>
          </cell>
        </row>
        <row r="368">
          <cell r="A368">
            <v>37419</v>
          </cell>
          <cell r="B368">
            <v>18.059999999999999</v>
          </cell>
        </row>
        <row r="369">
          <cell r="A369">
            <v>37420</v>
          </cell>
          <cell r="B369">
            <v>17.95</v>
          </cell>
        </row>
        <row r="370">
          <cell r="A370">
            <v>37421</v>
          </cell>
          <cell r="B370">
            <v>18.25</v>
          </cell>
        </row>
        <row r="371">
          <cell r="A371">
            <v>37424</v>
          </cell>
          <cell r="B371">
            <v>18.37</v>
          </cell>
        </row>
        <row r="372">
          <cell r="A372">
            <v>37425</v>
          </cell>
          <cell r="B372">
            <v>18.34</v>
          </cell>
        </row>
        <row r="373">
          <cell r="A373">
            <v>37426</v>
          </cell>
          <cell r="B373">
            <v>18.38</v>
          </cell>
        </row>
        <row r="374">
          <cell r="A374">
            <v>37427</v>
          </cell>
          <cell r="B374">
            <v>18.399999999999999</v>
          </cell>
        </row>
        <row r="375">
          <cell r="A375">
            <v>37428</v>
          </cell>
          <cell r="B375">
            <v>18.39</v>
          </cell>
        </row>
        <row r="376">
          <cell r="A376">
            <v>37431</v>
          </cell>
          <cell r="B376">
            <v>18.39</v>
          </cell>
        </row>
        <row r="377">
          <cell r="A377">
            <v>37432</v>
          </cell>
          <cell r="B377">
            <v>18.440000000000001</v>
          </cell>
        </row>
        <row r="378">
          <cell r="A378">
            <v>37433</v>
          </cell>
          <cell r="B378">
            <v>18.45</v>
          </cell>
        </row>
        <row r="379">
          <cell r="A379">
            <v>37434</v>
          </cell>
          <cell r="B379">
            <v>18.420000000000002</v>
          </cell>
        </row>
        <row r="380">
          <cell r="A380">
            <v>37435</v>
          </cell>
          <cell r="B380">
            <v>18.45</v>
          </cell>
        </row>
        <row r="381">
          <cell r="A381">
            <v>37438</v>
          </cell>
          <cell r="B381">
            <v>18.43</v>
          </cell>
        </row>
        <row r="382">
          <cell r="A382">
            <v>37439</v>
          </cell>
          <cell r="B382">
            <v>18.36</v>
          </cell>
        </row>
        <row r="383">
          <cell r="A383">
            <v>37440</v>
          </cell>
          <cell r="B383">
            <v>18.37</v>
          </cell>
        </row>
        <row r="384">
          <cell r="A384">
            <v>37441</v>
          </cell>
          <cell r="B384">
            <v>18.3</v>
          </cell>
        </row>
        <row r="385">
          <cell r="A385">
            <v>37442</v>
          </cell>
          <cell r="B385">
            <v>18.38</v>
          </cell>
        </row>
        <row r="386">
          <cell r="A386">
            <v>37445</v>
          </cell>
          <cell r="B386">
            <v>18.43</v>
          </cell>
        </row>
        <row r="387">
          <cell r="A387">
            <v>37446</v>
          </cell>
          <cell r="B387">
            <v>18.440000000000001</v>
          </cell>
        </row>
        <row r="388">
          <cell r="A388">
            <v>37447</v>
          </cell>
          <cell r="B388">
            <v>18.399999999999999</v>
          </cell>
        </row>
        <row r="389">
          <cell r="A389">
            <v>37448</v>
          </cell>
          <cell r="B389">
            <v>18.36</v>
          </cell>
        </row>
        <row r="390">
          <cell r="A390">
            <v>37449</v>
          </cell>
          <cell r="B390">
            <v>18.25</v>
          </cell>
        </row>
        <row r="391">
          <cell r="A391">
            <v>37452</v>
          </cell>
          <cell r="B391">
            <v>18.329999999999998</v>
          </cell>
        </row>
        <row r="392">
          <cell r="A392">
            <v>37453</v>
          </cell>
          <cell r="B392">
            <v>18.350000000000001</v>
          </cell>
        </row>
        <row r="393">
          <cell r="A393">
            <v>37454</v>
          </cell>
          <cell r="B393">
            <v>18.23</v>
          </cell>
        </row>
        <row r="394">
          <cell r="A394">
            <v>37455</v>
          </cell>
          <cell r="B394">
            <v>17.89</v>
          </cell>
        </row>
        <row r="395">
          <cell r="A395">
            <v>37456</v>
          </cell>
          <cell r="B395">
            <v>17.86</v>
          </cell>
        </row>
        <row r="396">
          <cell r="A396">
            <v>37459</v>
          </cell>
          <cell r="B396">
            <v>17.87</v>
          </cell>
        </row>
        <row r="397">
          <cell r="A397">
            <v>37460</v>
          </cell>
          <cell r="B397">
            <v>17.84</v>
          </cell>
        </row>
        <row r="398">
          <cell r="A398">
            <v>37461</v>
          </cell>
          <cell r="B398">
            <v>17.920000000000002</v>
          </cell>
        </row>
        <row r="399">
          <cell r="A399">
            <v>37462</v>
          </cell>
          <cell r="B399">
            <v>17.88</v>
          </cell>
        </row>
        <row r="400">
          <cell r="A400">
            <v>37463</v>
          </cell>
          <cell r="B400">
            <v>17.899999999999999</v>
          </cell>
        </row>
        <row r="401">
          <cell r="A401">
            <v>37466</v>
          </cell>
          <cell r="B401">
            <v>17.899999999999999</v>
          </cell>
        </row>
        <row r="402">
          <cell r="A402">
            <v>37467</v>
          </cell>
          <cell r="B402">
            <v>17.88</v>
          </cell>
        </row>
        <row r="403">
          <cell r="A403">
            <v>37468</v>
          </cell>
          <cell r="B403">
            <v>17.86</v>
          </cell>
        </row>
        <row r="404">
          <cell r="A404">
            <v>37469</v>
          </cell>
          <cell r="B404">
            <v>17.850000000000001</v>
          </cell>
        </row>
        <row r="405">
          <cell r="A405">
            <v>37470</v>
          </cell>
          <cell r="B405">
            <v>17.88</v>
          </cell>
        </row>
        <row r="406">
          <cell r="A406">
            <v>37473</v>
          </cell>
          <cell r="B406">
            <v>17.84</v>
          </cell>
        </row>
        <row r="407">
          <cell r="A407">
            <v>37474</v>
          </cell>
          <cell r="B407">
            <v>17.91</v>
          </cell>
        </row>
        <row r="408">
          <cell r="A408">
            <v>37475</v>
          </cell>
          <cell r="B408">
            <v>17.899999999999999</v>
          </cell>
        </row>
        <row r="409">
          <cell r="A409">
            <v>37476</v>
          </cell>
          <cell r="B409">
            <v>17.89</v>
          </cell>
        </row>
        <row r="410">
          <cell r="A410">
            <v>37477</v>
          </cell>
          <cell r="B410">
            <v>17.89</v>
          </cell>
        </row>
        <row r="411">
          <cell r="A411">
            <v>37480</v>
          </cell>
          <cell r="B411">
            <v>17.84</v>
          </cell>
        </row>
        <row r="412">
          <cell r="A412">
            <v>37481</v>
          </cell>
          <cell r="B412">
            <v>17.899999999999999</v>
          </cell>
        </row>
        <row r="413">
          <cell r="A413">
            <v>37482</v>
          </cell>
          <cell r="B413">
            <v>17.850000000000001</v>
          </cell>
        </row>
        <row r="414">
          <cell r="A414">
            <v>37483</v>
          </cell>
          <cell r="B414">
            <v>17.86</v>
          </cell>
        </row>
        <row r="415">
          <cell r="A415">
            <v>37484</v>
          </cell>
          <cell r="B415">
            <v>17.88</v>
          </cell>
        </row>
        <row r="416">
          <cell r="A416">
            <v>37487</v>
          </cell>
          <cell r="B416">
            <v>17.89</v>
          </cell>
        </row>
        <row r="417">
          <cell r="A417">
            <v>37488</v>
          </cell>
          <cell r="B417">
            <v>17.89</v>
          </cell>
        </row>
        <row r="418">
          <cell r="A418">
            <v>37489</v>
          </cell>
          <cell r="B418">
            <v>17.89</v>
          </cell>
        </row>
        <row r="419">
          <cell r="A419">
            <v>37490</v>
          </cell>
          <cell r="B419">
            <v>17.77</v>
          </cell>
        </row>
        <row r="420">
          <cell r="A420">
            <v>37491</v>
          </cell>
          <cell r="B420">
            <v>17.82</v>
          </cell>
        </row>
        <row r="421">
          <cell r="A421">
            <v>37494</v>
          </cell>
          <cell r="B421">
            <v>17.850000000000001</v>
          </cell>
        </row>
        <row r="422">
          <cell r="A422">
            <v>37495</v>
          </cell>
          <cell r="B422">
            <v>17.87</v>
          </cell>
        </row>
        <row r="423">
          <cell r="A423">
            <v>37496</v>
          </cell>
          <cell r="B423">
            <v>17.88</v>
          </cell>
        </row>
        <row r="424">
          <cell r="A424">
            <v>37497</v>
          </cell>
          <cell r="B424">
            <v>17.88</v>
          </cell>
        </row>
        <row r="425">
          <cell r="A425">
            <v>37498</v>
          </cell>
          <cell r="B425">
            <v>17.87</v>
          </cell>
        </row>
        <row r="426">
          <cell r="A426">
            <v>37501</v>
          </cell>
          <cell r="B426">
            <v>17.91</v>
          </cell>
        </row>
        <row r="427">
          <cell r="A427">
            <v>37502</v>
          </cell>
          <cell r="B427">
            <v>17.920000000000002</v>
          </cell>
        </row>
        <row r="428">
          <cell r="A428">
            <v>37503</v>
          </cell>
          <cell r="B428">
            <v>17.86</v>
          </cell>
        </row>
        <row r="429">
          <cell r="A429">
            <v>37504</v>
          </cell>
          <cell r="B429">
            <v>17.88</v>
          </cell>
        </row>
        <row r="430">
          <cell r="A430">
            <v>37505</v>
          </cell>
          <cell r="B430">
            <v>17.87</v>
          </cell>
        </row>
        <row r="431">
          <cell r="A431">
            <v>37508</v>
          </cell>
          <cell r="B431">
            <v>17.88</v>
          </cell>
        </row>
        <row r="432">
          <cell r="A432">
            <v>37509</v>
          </cell>
          <cell r="B432">
            <v>17.89</v>
          </cell>
        </row>
        <row r="433">
          <cell r="A433">
            <v>37510</v>
          </cell>
          <cell r="B433">
            <v>17.89</v>
          </cell>
        </row>
        <row r="434">
          <cell r="A434">
            <v>37511</v>
          </cell>
          <cell r="B434">
            <v>17.88</v>
          </cell>
        </row>
        <row r="435">
          <cell r="A435">
            <v>37512</v>
          </cell>
          <cell r="B435">
            <v>17.88</v>
          </cell>
        </row>
        <row r="436">
          <cell r="A436">
            <v>37515</v>
          </cell>
          <cell r="B436">
            <v>17.89</v>
          </cell>
        </row>
        <row r="437">
          <cell r="A437">
            <v>37516</v>
          </cell>
          <cell r="B437">
            <v>17.88</v>
          </cell>
        </row>
        <row r="438">
          <cell r="A438">
            <v>37517</v>
          </cell>
          <cell r="B438">
            <v>17.899999999999999</v>
          </cell>
        </row>
        <row r="439">
          <cell r="A439">
            <v>37518</v>
          </cell>
          <cell r="B439">
            <v>17.89</v>
          </cell>
        </row>
        <row r="440">
          <cell r="A440">
            <v>37519</v>
          </cell>
          <cell r="B440">
            <v>17.89</v>
          </cell>
        </row>
        <row r="441">
          <cell r="A441">
            <v>37522</v>
          </cell>
          <cell r="B441">
            <v>17.899999999999999</v>
          </cell>
        </row>
        <row r="442">
          <cell r="A442">
            <v>37523</v>
          </cell>
          <cell r="B442">
            <v>17.87</v>
          </cell>
        </row>
        <row r="443">
          <cell r="A443">
            <v>37524</v>
          </cell>
          <cell r="B443">
            <v>17.88</v>
          </cell>
        </row>
        <row r="444">
          <cell r="A444">
            <v>37525</v>
          </cell>
          <cell r="B444">
            <v>17.88</v>
          </cell>
        </row>
        <row r="445">
          <cell r="A445">
            <v>37526</v>
          </cell>
          <cell r="B445">
            <v>17.89</v>
          </cell>
        </row>
        <row r="446">
          <cell r="A446">
            <v>37529</v>
          </cell>
          <cell r="B446">
            <v>17.899999999999999</v>
          </cell>
        </row>
        <row r="447">
          <cell r="A447">
            <v>37530</v>
          </cell>
          <cell r="B447">
            <v>17.89</v>
          </cell>
        </row>
        <row r="448">
          <cell r="A448">
            <v>37531</v>
          </cell>
          <cell r="B448">
            <v>17.899999999999999</v>
          </cell>
        </row>
        <row r="449">
          <cell r="A449">
            <v>37532</v>
          </cell>
          <cell r="B449">
            <v>17.89</v>
          </cell>
        </row>
        <row r="450">
          <cell r="A450">
            <v>37533</v>
          </cell>
          <cell r="B450">
            <v>17.86</v>
          </cell>
        </row>
        <row r="451">
          <cell r="A451">
            <v>37536</v>
          </cell>
          <cell r="B451">
            <v>17.850000000000001</v>
          </cell>
        </row>
        <row r="452">
          <cell r="A452">
            <v>37537</v>
          </cell>
          <cell r="B452">
            <v>17.84</v>
          </cell>
        </row>
        <row r="453">
          <cell r="A453">
            <v>37538</v>
          </cell>
          <cell r="B453">
            <v>17.84</v>
          </cell>
        </row>
        <row r="454">
          <cell r="A454">
            <v>37539</v>
          </cell>
          <cell r="B454">
            <v>17.850000000000001</v>
          </cell>
        </row>
        <row r="455">
          <cell r="A455">
            <v>37540</v>
          </cell>
          <cell r="B455">
            <v>17.84</v>
          </cell>
        </row>
        <row r="456">
          <cell r="A456">
            <v>37543</v>
          </cell>
          <cell r="B456">
            <v>17.88</v>
          </cell>
        </row>
        <row r="457">
          <cell r="A457">
            <v>37544</v>
          </cell>
          <cell r="B457">
            <v>20.87</v>
          </cell>
        </row>
        <row r="458">
          <cell r="A458">
            <v>37545</v>
          </cell>
          <cell r="B458">
            <v>20.86</v>
          </cell>
        </row>
        <row r="459">
          <cell r="A459">
            <v>37546</v>
          </cell>
          <cell r="B459">
            <v>20.84</v>
          </cell>
        </row>
        <row r="460">
          <cell r="A460">
            <v>37547</v>
          </cell>
          <cell r="B460">
            <v>20.84</v>
          </cell>
        </row>
        <row r="461">
          <cell r="A461">
            <v>37550</v>
          </cell>
          <cell r="B461">
            <v>20.84</v>
          </cell>
        </row>
        <row r="462">
          <cell r="A462">
            <v>37551</v>
          </cell>
          <cell r="B462">
            <v>20.83</v>
          </cell>
        </row>
        <row r="463">
          <cell r="A463">
            <v>37552</v>
          </cell>
          <cell r="B463">
            <v>20.81</v>
          </cell>
        </row>
        <row r="464">
          <cell r="A464">
            <v>37553</v>
          </cell>
          <cell r="B464">
            <v>20.82</v>
          </cell>
        </row>
        <row r="465">
          <cell r="A465">
            <v>37554</v>
          </cell>
          <cell r="B465">
            <v>20.81</v>
          </cell>
        </row>
        <row r="466">
          <cell r="A466">
            <v>37557</v>
          </cell>
          <cell r="B466">
            <v>20.81</v>
          </cell>
        </row>
        <row r="467">
          <cell r="A467">
            <v>37558</v>
          </cell>
          <cell r="B467">
            <v>20.79</v>
          </cell>
        </row>
        <row r="468">
          <cell r="A468">
            <v>37559</v>
          </cell>
          <cell r="B468">
            <v>20.81</v>
          </cell>
        </row>
        <row r="469">
          <cell r="A469">
            <v>37560</v>
          </cell>
          <cell r="B469">
            <v>20.79</v>
          </cell>
        </row>
        <row r="470">
          <cell r="A470">
            <v>37561</v>
          </cell>
          <cell r="B470">
            <v>20.8</v>
          </cell>
        </row>
        <row r="471">
          <cell r="A471">
            <v>37564</v>
          </cell>
          <cell r="B471">
            <v>20.81</v>
          </cell>
        </row>
        <row r="472">
          <cell r="A472">
            <v>37565</v>
          </cell>
          <cell r="B472">
            <v>20.82</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PMFormattingSheet"/>
      <sheetName val="Report"/>
      <sheetName val="OVH"/>
      <sheetName val="803 - Management ( P&amp;L ) - Over"/>
    </sheetNames>
    <sheetDataSet>
      <sheetData sheetId="0"/>
      <sheetData sheetId="1">
        <row r="17">
          <cell r="K17" t="b">
            <v>0</v>
          </cell>
        </row>
      </sheetData>
      <sheetData sheetId="2">
        <row r="1">
          <cell r="D1" t="str">
            <v>hide Column</v>
          </cell>
        </row>
      </sheetData>
      <sheetData sheetId="3"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s"/>
      <sheetName val="Mayo 2004"/>
      <sheetName val="Restantes 19-3-04"/>
      <sheetName val="clasif"/>
    </sheetNames>
    <sheetDataSet>
      <sheetData sheetId="0" refreshError="1">
        <row r="4">
          <cell r="A4" t="str">
            <v>Clase</v>
          </cell>
          <cell r="B4" t="str">
            <v>Account</v>
          </cell>
        </row>
        <row r="5">
          <cell r="A5">
            <v>1000</v>
          </cell>
          <cell r="B5">
            <v>0</v>
          </cell>
        </row>
        <row r="6">
          <cell r="A6">
            <v>1100</v>
          </cell>
          <cell r="B6">
            <v>70611001</v>
          </cell>
        </row>
        <row r="7">
          <cell r="A7">
            <v>2000</v>
          </cell>
          <cell r="B7">
            <v>70612001</v>
          </cell>
        </row>
        <row r="8">
          <cell r="A8">
            <v>2100</v>
          </cell>
          <cell r="B8">
            <v>70614001</v>
          </cell>
        </row>
        <row r="9">
          <cell r="A9">
            <v>3000</v>
          </cell>
          <cell r="B9">
            <v>70616001</v>
          </cell>
        </row>
        <row r="10">
          <cell r="A10">
            <v>3100</v>
          </cell>
          <cell r="B10">
            <v>70615001</v>
          </cell>
        </row>
        <row r="11">
          <cell r="A11">
            <v>3200</v>
          </cell>
          <cell r="B11">
            <v>70615001</v>
          </cell>
        </row>
        <row r="12">
          <cell r="A12">
            <v>4000</v>
          </cell>
          <cell r="B12">
            <v>0</v>
          </cell>
        </row>
        <row r="13">
          <cell r="A13">
            <v>5000</v>
          </cell>
          <cell r="B13">
            <v>70612001</v>
          </cell>
        </row>
        <row r="14">
          <cell r="A14">
            <v>5200</v>
          </cell>
          <cell r="B14">
            <v>70614001</v>
          </cell>
        </row>
        <row r="15">
          <cell r="A15">
            <v>5100</v>
          </cell>
          <cell r="B15">
            <v>0</v>
          </cell>
        </row>
      </sheetData>
      <sheetData sheetId="1"/>
      <sheetData sheetId="2"/>
      <sheetData sheetId="3"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Instruções de Uso"/>
      <sheetName val="Coleta"/>
      <sheetName val="Relatório"/>
    </sheetNames>
    <sheetDataSet>
      <sheetData sheetId="0" refreshError="1">
        <row r="3">
          <cell r="C3" t="str">
            <v>Cerveja</v>
          </cell>
          <cell r="E3" t="str">
            <v>Água Pérola - com gás</v>
          </cell>
          <cell r="G3" t="str">
            <v>Antarctica</v>
          </cell>
          <cell r="I3" t="str">
            <v>Pasteurização</v>
          </cell>
        </row>
        <row r="4">
          <cell r="C4" t="str">
            <v>Não Alcoólico</v>
          </cell>
          <cell r="E4" t="str">
            <v>Água Pérola - sem gás</v>
          </cell>
          <cell r="G4" t="str">
            <v>Bavaria Pilsen</v>
          </cell>
          <cell r="I4" t="str">
            <v>Lacração</v>
          </cell>
        </row>
        <row r="5">
          <cell r="E5" t="str">
            <v>Água Frateli - com gás</v>
          </cell>
          <cell r="G5" t="str">
            <v>Bavaria Premium</v>
          </cell>
          <cell r="I5" t="str">
            <v>Inspeção</v>
          </cell>
        </row>
        <row r="6">
          <cell r="E6" t="str">
            <v>Água Frateli - sem gás</v>
          </cell>
          <cell r="G6" t="str">
            <v>Bock - Antarctica</v>
          </cell>
          <cell r="I6" t="str">
            <v>Rotulagem</v>
          </cell>
        </row>
        <row r="7">
          <cell r="C7" t="str">
            <v>Classe A</v>
          </cell>
          <cell r="E7" t="str">
            <v>Baré Cola</v>
          </cell>
          <cell r="G7" t="str">
            <v>Bock - Brahma</v>
          </cell>
          <cell r="I7" t="str">
            <v>Embalagem</v>
          </cell>
        </row>
        <row r="8">
          <cell r="C8" t="str">
            <v>Classe B</v>
          </cell>
          <cell r="E8" t="str">
            <v>Baré Cola Light</v>
          </cell>
          <cell r="G8" t="str">
            <v>Bock -Skol</v>
          </cell>
          <cell r="I8" t="str">
            <v>Enchimento</v>
          </cell>
        </row>
        <row r="9">
          <cell r="C9" t="str">
            <v>Classe C</v>
          </cell>
          <cell r="E9" t="str">
            <v>Baré Guaraná</v>
          </cell>
          <cell r="G9" t="str">
            <v>Bohemia</v>
          </cell>
          <cell r="I9" t="str">
            <v>Contaminação</v>
          </cell>
        </row>
        <row r="10">
          <cell r="C10" t="str">
            <v>Classe D</v>
          </cell>
          <cell r="E10" t="str">
            <v>Baré Tutti Frutti</v>
          </cell>
          <cell r="G10" t="str">
            <v>Brahma Chopp</v>
          </cell>
          <cell r="I10" t="str">
            <v>Qualidade.Intrínseca.Cerveja</v>
          </cell>
        </row>
        <row r="11">
          <cell r="E11" t="str">
            <v>Baré Tutti Frutti Light</v>
          </cell>
          <cell r="G11" t="str">
            <v>Brahma Extra</v>
          </cell>
        </row>
        <row r="12">
          <cell r="E12" t="str">
            <v>Club Soda</v>
          </cell>
          <cell r="G12" t="str">
            <v>Brahma Light</v>
          </cell>
        </row>
        <row r="13">
          <cell r="C13" t="str">
            <v>Despejo</v>
          </cell>
          <cell r="E13" t="str">
            <v>Cola Jeneve</v>
          </cell>
          <cell r="G13" t="str">
            <v>Caracu</v>
          </cell>
        </row>
        <row r="14">
          <cell r="C14" t="str">
            <v>Retrabalho</v>
          </cell>
          <cell r="E14" t="str">
            <v>G. Brahma Light</v>
          </cell>
          <cell r="G14" t="str">
            <v>Carlsberg</v>
          </cell>
        </row>
        <row r="15">
          <cell r="C15" t="str">
            <v>Liberação</v>
          </cell>
          <cell r="E15" t="str">
            <v>G. Frisante Polar</v>
          </cell>
          <cell r="G15" t="str">
            <v>Edimburgo</v>
          </cell>
        </row>
        <row r="16">
          <cell r="C16" t="str">
            <v>Aguardando Análise</v>
          </cell>
          <cell r="E16" t="str">
            <v>G. Frisante Polar Light</v>
          </cell>
          <cell r="G16" t="str">
            <v>Kronenbier</v>
          </cell>
        </row>
        <row r="17">
          <cell r="E17" t="str">
            <v>Guaraná Antarctica</v>
          </cell>
          <cell r="G17" t="str">
            <v>Malta</v>
          </cell>
        </row>
        <row r="18">
          <cell r="E18" t="str">
            <v>Guaraná Antarctica Diet</v>
          </cell>
          <cell r="G18" t="str">
            <v>Malzbier Antarctica</v>
          </cell>
        </row>
        <row r="19">
          <cell r="C19" t="str">
            <v>Bag</v>
          </cell>
          <cell r="E19" t="str">
            <v>Guaraná Brahma</v>
          </cell>
          <cell r="G19" t="str">
            <v>Malzbier Brahma</v>
          </cell>
        </row>
        <row r="20">
          <cell r="C20" t="str">
            <v>Cilindro - Mix</v>
          </cell>
          <cell r="E20" t="str">
            <v>Ice Tea Limão</v>
          </cell>
          <cell r="G20" t="str">
            <v>Miller</v>
          </cell>
        </row>
        <row r="21">
          <cell r="C21" t="str">
            <v>Copo - 200 mL</v>
          </cell>
          <cell r="E21" t="str">
            <v>Ice Tea Limão - Diet</v>
          </cell>
          <cell r="G21" t="str">
            <v>München</v>
          </cell>
        </row>
        <row r="22">
          <cell r="C22" t="str">
            <v>Lata</v>
          </cell>
          <cell r="E22" t="str">
            <v>Ice Tea Pêssego</v>
          </cell>
          <cell r="G22" t="str">
            <v xml:space="preserve">Niger </v>
          </cell>
        </row>
        <row r="23">
          <cell r="C23" t="str">
            <v>Pet 180</v>
          </cell>
          <cell r="E23" t="str">
            <v>Ice Tea Pêssego - Diet</v>
          </cell>
          <cell r="G23" t="str">
            <v>Norteña</v>
          </cell>
        </row>
        <row r="24">
          <cell r="C24" t="str">
            <v>Pet 237</v>
          </cell>
          <cell r="E24" t="str">
            <v>Isotônico  - Marathon</v>
          </cell>
          <cell r="G24" t="str">
            <v>Original</v>
          </cell>
          <cell r="I24" t="str">
            <v>CarboBlender</v>
          </cell>
        </row>
        <row r="25">
          <cell r="C25" t="str">
            <v>Pet 250</v>
          </cell>
          <cell r="E25" t="str">
            <v>Kas Guaraná</v>
          </cell>
          <cell r="G25" t="str">
            <v>Ouro Fino</v>
          </cell>
          <cell r="I25" t="str">
            <v>Lacração</v>
          </cell>
        </row>
        <row r="26">
          <cell r="C26" t="str">
            <v>Pet 500</v>
          </cell>
          <cell r="E26" t="str">
            <v>Limão Brahma</v>
          </cell>
          <cell r="G26" t="str">
            <v>Patrícia "Negra"</v>
          </cell>
          <cell r="I26" t="str">
            <v>Inspeção</v>
          </cell>
        </row>
        <row r="27">
          <cell r="C27" t="str">
            <v>Pet 600</v>
          </cell>
          <cell r="E27" t="str">
            <v>Limão Brahma Light</v>
          </cell>
          <cell r="G27" t="str">
            <v>Patrícia Chopp</v>
          </cell>
          <cell r="I27" t="str">
            <v>Rotulagem</v>
          </cell>
        </row>
        <row r="28">
          <cell r="C28" t="str">
            <v>Pet 1 L</v>
          </cell>
          <cell r="E28" t="str">
            <v>Limon Brahma</v>
          </cell>
          <cell r="G28" t="str">
            <v>Pilsen Cristal</v>
          </cell>
          <cell r="I28" t="str">
            <v>Embalagem</v>
          </cell>
        </row>
        <row r="29">
          <cell r="C29" t="str">
            <v>Pet 1,5 L</v>
          </cell>
          <cell r="E29" t="str">
            <v>Mirinda Laranja</v>
          </cell>
          <cell r="G29" t="str">
            <v>Pilsen Extra Antarctica</v>
          </cell>
          <cell r="I29" t="str">
            <v>Enchimento</v>
          </cell>
        </row>
        <row r="30">
          <cell r="C30" t="str">
            <v>Pet 2 L</v>
          </cell>
          <cell r="E30" t="str">
            <v>Mirinda Uva</v>
          </cell>
          <cell r="G30" t="str">
            <v>Pilsener Chopp</v>
          </cell>
          <cell r="I30" t="str">
            <v>Contaminação</v>
          </cell>
        </row>
        <row r="31">
          <cell r="C31" t="str">
            <v>Tetrapak</v>
          </cell>
          <cell r="E31" t="str">
            <v>Naranja</v>
          </cell>
          <cell r="G31" t="str">
            <v>Polar Export</v>
          </cell>
          <cell r="I31" t="str">
            <v>Qualidade.Intrínseca.Refri</v>
          </cell>
        </row>
        <row r="32">
          <cell r="C32" t="str">
            <v>Vidro - 284 mL</v>
          </cell>
          <cell r="E32" t="str">
            <v>Pepsi Cola</v>
          </cell>
          <cell r="G32" t="str">
            <v>Polar Pilsen</v>
          </cell>
        </row>
        <row r="33">
          <cell r="C33" t="str">
            <v>Vidro - 290 mL</v>
          </cell>
          <cell r="E33" t="str">
            <v>Pepsi Cola Diet</v>
          </cell>
          <cell r="G33" t="str">
            <v>Prinz</v>
          </cell>
        </row>
        <row r="34">
          <cell r="C34" t="str">
            <v>Vidro - 330 mL</v>
          </cell>
          <cell r="E34" t="str">
            <v>Pepsi Cola Light</v>
          </cell>
          <cell r="G34" t="str">
            <v>Serramalte</v>
          </cell>
        </row>
        <row r="35">
          <cell r="C35" t="str">
            <v>Vidro - Garrafa A</v>
          </cell>
          <cell r="E35" t="str">
            <v>Pomelo Brahma</v>
          </cell>
          <cell r="G35" t="str">
            <v>Skol</v>
          </cell>
        </row>
        <row r="36">
          <cell r="C36" t="str">
            <v>OUTRAS</v>
          </cell>
          <cell r="E36" t="str">
            <v>Pop Cola</v>
          </cell>
          <cell r="G36" t="str">
            <v>Outros</v>
          </cell>
        </row>
        <row r="37">
          <cell r="E37" t="str">
            <v>Pop Cola Light</v>
          </cell>
        </row>
        <row r="38">
          <cell r="E38" t="str">
            <v xml:space="preserve">Pop Laranja </v>
          </cell>
        </row>
        <row r="39">
          <cell r="C39" t="str">
            <v>600 - O.W.</v>
          </cell>
          <cell r="E39" t="str">
            <v>Pop Laranja Diet</v>
          </cell>
        </row>
        <row r="40">
          <cell r="C40" t="str">
            <v>Barril</v>
          </cell>
          <cell r="E40" t="str">
            <v>Seven Up</v>
          </cell>
        </row>
        <row r="41">
          <cell r="C41" t="str">
            <v>Boteja</v>
          </cell>
          <cell r="E41" t="str">
            <v>Seven Up Diet</v>
          </cell>
        </row>
        <row r="42">
          <cell r="C42" t="str">
            <v>Garrafa 207 mL</v>
          </cell>
          <cell r="E42" t="str">
            <v>Soda Limon. Antarctica Diet</v>
          </cell>
        </row>
        <row r="43">
          <cell r="C43" t="str">
            <v>Garrafa 222 mL</v>
          </cell>
          <cell r="E43" t="str">
            <v>Soda Limonada Antarctica</v>
          </cell>
        </row>
        <row r="44">
          <cell r="C44" t="str">
            <v>Garrafa 255 mL</v>
          </cell>
          <cell r="E44" t="str">
            <v>Suco - Néctar</v>
          </cell>
        </row>
        <row r="45">
          <cell r="C45" t="str">
            <v>Garrafa 305 mL</v>
          </cell>
          <cell r="E45" t="str">
            <v>Sukita</v>
          </cell>
        </row>
        <row r="46">
          <cell r="C46" t="str">
            <v>Garrafa 330 mL</v>
          </cell>
          <cell r="E46" t="str">
            <v>Sukita Light</v>
          </cell>
        </row>
        <row r="47">
          <cell r="C47" t="str">
            <v>Garrafa 355 mL</v>
          </cell>
          <cell r="E47" t="str">
            <v>Teem</v>
          </cell>
        </row>
        <row r="48">
          <cell r="C48" t="str">
            <v>Garrafa 620 mL</v>
          </cell>
          <cell r="E48" t="str">
            <v>Teem Diet</v>
          </cell>
        </row>
        <row r="49">
          <cell r="C49" t="str">
            <v>Garrafa 950 mL</v>
          </cell>
          <cell r="E49" t="str">
            <v>Tônica Antarctica</v>
          </cell>
        </row>
        <row r="50">
          <cell r="C50" t="str">
            <v>Garrafa 970 mL</v>
          </cell>
          <cell r="E50" t="str">
            <v>Tônica Antarctica Diet</v>
          </cell>
        </row>
        <row r="51">
          <cell r="C51" t="str">
            <v>Garrafa A</v>
          </cell>
          <cell r="E51" t="str">
            <v>Tônica Brahma</v>
          </cell>
        </row>
        <row r="52">
          <cell r="C52" t="str">
            <v>Garrafa S</v>
          </cell>
          <cell r="E52" t="str">
            <v>Xarope Composto</v>
          </cell>
        </row>
        <row r="53">
          <cell r="C53" t="str">
            <v>Lata 250 mL</v>
          </cell>
          <cell r="E53" t="str">
            <v>Xarope Simples</v>
          </cell>
        </row>
        <row r="54">
          <cell r="C54" t="str">
            <v>Lata 355 mL</v>
          </cell>
          <cell r="E54" t="str">
            <v>Outros</v>
          </cell>
        </row>
        <row r="55">
          <cell r="C55" t="str">
            <v>Lata 473 mL</v>
          </cell>
        </row>
        <row r="56">
          <cell r="C56" t="str">
            <v>Long Neck</v>
          </cell>
        </row>
        <row r="57">
          <cell r="C57" t="str">
            <v>OUTRAS</v>
          </cell>
        </row>
        <row r="60">
          <cell r="C60" t="str">
            <v>Produto Acabado</v>
          </cell>
        </row>
        <row r="61">
          <cell r="C61" t="str">
            <v>Envasamento</v>
          </cell>
        </row>
        <row r="62">
          <cell r="C62" t="str">
            <v>Adega de Pressão</v>
          </cell>
        </row>
        <row r="63">
          <cell r="C63" t="str">
            <v>Produto em Elaboração</v>
          </cell>
        </row>
        <row r="66">
          <cell r="C66" t="str">
            <v>Produto Acabado</v>
          </cell>
        </row>
        <row r="67">
          <cell r="C67" t="str">
            <v>Envasamento</v>
          </cell>
        </row>
        <row r="68">
          <cell r="C68" t="str">
            <v>Xaroparia</v>
          </cell>
        </row>
        <row r="71">
          <cell r="C71" t="str">
            <v>hL</v>
          </cell>
        </row>
        <row r="72">
          <cell r="C72" t="str">
            <v>Unidades</v>
          </cell>
        </row>
        <row r="73">
          <cell r="C73" t="str">
            <v>Dúzias</v>
          </cell>
        </row>
        <row r="74">
          <cell r="C74" t="str">
            <v>Caixas</v>
          </cell>
        </row>
      </sheetData>
      <sheetData sheetId="1" refreshError="1"/>
      <sheetData sheetId="2" refreshError="1"/>
      <sheetData sheetId="3"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erminación de calculos"/>
      <sheetName val="30-6-2006"/>
      <sheetName val="30-6-2007"/>
      <sheetName val="Overview"/>
      <sheetName val="Básico"/>
      <sheetName val="Consolidado"/>
      <sheetName val="Consolidado (2)"/>
      <sheetName val="Sheet2"/>
    </sheetNames>
    <sheetDataSet>
      <sheetData sheetId="0"/>
      <sheetData sheetId="1"/>
      <sheetData sheetId="2"/>
      <sheetData sheetId="3"/>
      <sheetData sheetId="4">
        <row r="3">
          <cell r="J3" t="str">
            <v>MET</v>
          </cell>
        </row>
        <row r="4">
          <cell r="J4">
            <v>38961</v>
          </cell>
        </row>
      </sheetData>
      <sheetData sheetId="5"/>
      <sheetData sheetId="6"/>
      <sheetData sheetId="7"/>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a"/>
      <sheetName val="Judicial"/>
      <sheetName val="Arreglo"/>
      <sheetName val="Cuadre"/>
      <sheetName val="INFCGC_Dic"/>
      <sheetName val="Altas"/>
      <sheetName val="Bajas"/>
      <sheetName val="Tablas"/>
      <sheetName val="Resumen"/>
      <sheetName val="Resumen Analistas"/>
    </sheetNames>
    <sheetDataSet>
      <sheetData sheetId="0"/>
      <sheetData sheetId="1"/>
      <sheetData sheetId="2"/>
      <sheetData sheetId="3" refreshError="1"/>
      <sheetData sheetId="4" refreshError="1"/>
      <sheetData sheetId="5"/>
      <sheetData sheetId="6"/>
      <sheetData sheetId="7" refreshError="1"/>
      <sheetData sheetId="8" refreshError="1"/>
      <sheetData sheetId="9"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ey Info"/>
      <sheetName val="Summary"/>
      <sheetName val="GR-IR"/>
      <sheetName val="Data"/>
      <sheetName val="BPM"/>
    </sheetNames>
    <sheetDataSet>
      <sheetData sheetId="0">
        <row r="2">
          <cell r="T2" t="str">
            <v>CL10</v>
          </cell>
          <cell r="W2" t="str">
            <v>Chile</v>
          </cell>
        </row>
        <row r="3">
          <cell r="T3" t="str">
            <v>CL12</v>
          </cell>
          <cell r="W3" t="str">
            <v>Peru</v>
          </cell>
        </row>
        <row r="4">
          <cell r="T4" t="str">
            <v>CL13</v>
          </cell>
          <cell r="W4" t="str">
            <v>Paraguay</v>
          </cell>
        </row>
        <row r="5">
          <cell r="T5" t="str">
            <v>PE11</v>
          </cell>
          <cell r="W5" t="str">
            <v>Canada</v>
          </cell>
        </row>
        <row r="6">
          <cell r="T6" t="str">
            <v>PE12</v>
          </cell>
          <cell r="W6" t="str">
            <v>Estados Unidos</v>
          </cell>
        </row>
        <row r="7">
          <cell r="T7" t="str">
            <v>PY10</v>
          </cell>
          <cell r="W7" t="str">
            <v>México</v>
          </cell>
        </row>
        <row r="8">
          <cell r="T8" t="str">
            <v>CA19</v>
          </cell>
          <cell r="W8" t="str">
            <v>Colombia</v>
          </cell>
        </row>
        <row r="9">
          <cell r="T9" t="str">
            <v>CA20</v>
          </cell>
          <cell r="W9" t="str">
            <v>Costa Rica</v>
          </cell>
        </row>
        <row r="10">
          <cell r="T10" t="str">
            <v>CA21</v>
          </cell>
          <cell r="W10" t="str">
            <v>El Salvador</v>
          </cell>
        </row>
        <row r="11">
          <cell r="T11" t="str">
            <v>US17</v>
          </cell>
          <cell r="W11" t="str">
            <v>Guatemala</v>
          </cell>
        </row>
        <row r="12">
          <cell r="T12" t="str">
            <v>BB10</v>
          </cell>
          <cell r="W12" t="str">
            <v>Guyana</v>
          </cell>
        </row>
        <row r="13">
          <cell r="T13" t="str">
            <v>CA13</v>
          </cell>
          <cell r="W13" t="str">
            <v>Honduras</v>
          </cell>
        </row>
        <row r="14">
          <cell r="T14" t="str">
            <v>CA17</v>
          </cell>
          <cell r="W14" t="str">
            <v>Jamaica</v>
          </cell>
        </row>
        <row r="15">
          <cell r="T15" t="str">
            <v>CA22</v>
          </cell>
          <cell r="W15" t="str">
            <v>Nicaragua</v>
          </cell>
        </row>
        <row r="16">
          <cell r="T16" t="str">
            <v>CA24</v>
          </cell>
          <cell r="W16" t="str">
            <v>Panama</v>
          </cell>
        </row>
        <row r="17">
          <cell r="T17" t="str">
            <v>CA27</v>
          </cell>
          <cell r="W17" t="str">
            <v>Dominicana</v>
          </cell>
        </row>
        <row r="18">
          <cell r="T18" t="str">
            <v>CA28</v>
          </cell>
          <cell r="W18" t="str">
            <v>S.martín</v>
          </cell>
        </row>
        <row r="19">
          <cell r="T19" t="str">
            <v>CA30</v>
          </cell>
          <cell r="W19" t="str">
            <v>Sta Lucia</v>
          </cell>
        </row>
        <row r="20">
          <cell r="T20" t="str">
            <v>CA37</v>
          </cell>
          <cell r="W20" t="str">
            <v>Surinam</v>
          </cell>
        </row>
        <row r="21">
          <cell r="T21" t="str">
            <v>CA38</v>
          </cell>
          <cell r="W21" t="str">
            <v>T&amp;T</v>
          </cell>
        </row>
        <row r="22">
          <cell r="T22" t="str">
            <v>CA40</v>
          </cell>
          <cell r="W22" t="str">
            <v>Argentina</v>
          </cell>
        </row>
        <row r="23">
          <cell r="T23" t="str">
            <v>US18</v>
          </cell>
        </row>
        <row r="24">
          <cell r="T24" t="str">
            <v>US23</v>
          </cell>
        </row>
        <row r="25">
          <cell r="T25" t="str">
            <v>US24</v>
          </cell>
        </row>
        <row r="26">
          <cell r="T26" t="str">
            <v>US10</v>
          </cell>
        </row>
        <row r="27">
          <cell r="T27" t="str">
            <v>US11</v>
          </cell>
        </row>
        <row r="28">
          <cell r="T28" t="str">
            <v>US12</v>
          </cell>
        </row>
        <row r="29">
          <cell r="T29" t="str">
            <v>US15</v>
          </cell>
        </row>
        <row r="30">
          <cell r="T30" t="str">
            <v>US25</v>
          </cell>
        </row>
        <row r="31">
          <cell r="T31" t="str">
            <v>US27</v>
          </cell>
        </row>
        <row r="32">
          <cell r="T32" t="str">
            <v>US29</v>
          </cell>
        </row>
        <row r="33">
          <cell r="T33" t="str">
            <v>US31</v>
          </cell>
        </row>
        <row r="34">
          <cell r="T34" t="str">
            <v>MX10</v>
          </cell>
        </row>
        <row r="35">
          <cell r="T35" t="str">
            <v>MX12</v>
          </cell>
        </row>
        <row r="36">
          <cell r="T36" t="str">
            <v>MX13</v>
          </cell>
        </row>
        <row r="37">
          <cell r="T37" t="str">
            <v>MX15</v>
          </cell>
        </row>
        <row r="38">
          <cell r="T38" t="str">
            <v>MX16</v>
          </cell>
        </row>
        <row r="39">
          <cell r="T39" t="str">
            <v>MX17</v>
          </cell>
        </row>
        <row r="40">
          <cell r="T40" t="str">
            <v>CO13</v>
          </cell>
        </row>
        <row r="41">
          <cell r="T41" t="str">
            <v>CR10</v>
          </cell>
        </row>
        <row r="42">
          <cell r="T42" t="str">
            <v>CR12</v>
          </cell>
        </row>
        <row r="43">
          <cell r="T43" t="str">
            <v>CR13</v>
          </cell>
        </row>
        <row r="44">
          <cell r="T44" t="str">
            <v>SV10</v>
          </cell>
        </row>
        <row r="45">
          <cell r="T45" t="str">
            <v>GT10</v>
          </cell>
        </row>
        <row r="46">
          <cell r="T46" t="str">
            <v>GY10</v>
          </cell>
        </row>
        <row r="47">
          <cell r="T47" t="str">
            <v>HN10</v>
          </cell>
        </row>
        <row r="48">
          <cell r="T48" t="str">
            <v>HN12</v>
          </cell>
        </row>
        <row r="49">
          <cell r="T49" t="str">
            <v>HN13</v>
          </cell>
        </row>
        <row r="50">
          <cell r="T50" t="str">
            <v>JM10</v>
          </cell>
        </row>
        <row r="51">
          <cell r="T51" t="str">
            <v>NI10</v>
          </cell>
        </row>
        <row r="52">
          <cell r="T52" t="str">
            <v>PA10</v>
          </cell>
        </row>
        <row r="53">
          <cell r="T53" t="str">
            <v>PA13</v>
          </cell>
        </row>
        <row r="54">
          <cell r="T54" t="str">
            <v>PA14</v>
          </cell>
        </row>
        <row r="55">
          <cell r="T55" t="str">
            <v>DO10</v>
          </cell>
        </row>
        <row r="56">
          <cell r="T56" t="str">
            <v>LC12</v>
          </cell>
        </row>
        <row r="57">
          <cell r="T57" t="str">
            <v>SR12</v>
          </cell>
        </row>
        <row r="58">
          <cell r="T58" t="str">
            <v>TT10</v>
          </cell>
        </row>
        <row r="59">
          <cell r="T59" t="str">
            <v>TT12</v>
          </cell>
        </row>
        <row r="60">
          <cell r="T60" t="str">
            <v>AR10</v>
          </cell>
        </row>
        <row r="61">
          <cell r="T61" t="str">
            <v>Pais</v>
          </cell>
        </row>
      </sheetData>
      <sheetData sheetId="1"/>
      <sheetData sheetId="2">
        <row r="11">
          <cell r="B11" t="str">
            <v>Sum of Amt in loc.cur.</v>
          </cell>
        </row>
      </sheetData>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Uso Trim."/>
      <sheetName val="Asset Explanations"/>
      <sheetName val="PBC2"/>
    </sheetNames>
    <sheetDataSet>
      <sheetData sheetId="0" refreshError="1">
        <row r="5">
          <cell r="Z5">
            <v>1.0295000000000001</v>
          </cell>
        </row>
        <row r="6">
          <cell r="Z6">
            <v>1.0330999999999999</v>
          </cell>
        </row>
        <row r="8">
          <cell r="Z8">
            <v>1.0044</v>
          </cell>
        </row>
        <row r="9">
          <cell r="Z9">
            <v>1.0014000000000001</v>
          </cell>
        </row>
      </sheetData>
      <sheetData sheetId="1" refreshError="1"/>
      <sheetData sheetId="2"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PC"/>
    </sheetNames>
    <sheetDataSet>
      <sheetData sheetId="0"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as"/>
      <sheetName val="Graficos"/>
      <sheetName val="31 "/>
      <sheetName val="padrão"/>
      <sheetName val="01"/>
      <sheetName val="02"/>
      <sheetName val="03"/>
      <sheetName val="04"/>
      <sheetName val="05"/>
      <sheetName val="06"/>
      <sheetName val="07"/>
      <sheetName val="08"/>
      <sheetName val="09"/>
      <sheetName val="10"/>
      <sheetName val="11"/>
      <sheetName val="12"/>
      <sheetName val="13"/>
    </sheetNames>
    <sheetDataSet>
      <sheetData sheetId="0" refreshError="1">
        <row r="1">
          <cell r="A1">
            <v>1</v>
          </cell>
          <cell r="B1" t="str">
            <v>DESPEJO MILLER NAC</v>
          </cell>
        </row>
        <row r="2">
          <cell r="A2">
            <v>2</v>
          </cell>
          <cell r="B2" t="str">
            <v>DES MILLER EXPORT</v>
          </cell>
        </row>
        <row r="3">
          <cell r="A3">
            <v>3</v>
          </cell>
          <cell r="B3" t="str">
            <v>DESPEJO SB LN SIX</v>
          </cell>
        </row>
        <row r="4">
          <cell r="A4">
            <v>4</v>
          </cell>
          <cell r="B4" t="str">
            <v>DESPEJO BC LATA 12</v>
          </cell>
        </row>
        <row r="5">
          <cell r="A5">
            <v>5</v>
          </cell>
          <cell r="B5" t="str">
            <v>DESPEJO SK LATA 12</v>
          </cell>
        </row>
        <row r="6">
          <cell r="A6">
            <v>78642</v>
          </cell>
          <cell r="B6" t="str">
            <v>BC LT 12 EXP SD</v>
          </cell>
          <cell r="C6">
            <v>4.2599999999999999E-2</v>
          </cell>
          <cell r="D6">
            <v>264</v>
          </cell>
        </row>
        <row r="7">
          <cell r="A7">
            <v>313021</v>
          </cell>
          <cell r="B7" t="str">
            <v>BC LT350 COLESTEROL</v>
          </cell>
          <cell r="C7">
            <v>4.2599999999999999E-2</v>
          </cell>
          <cell r="D7">
            <v>84</v>
          </cell>
        </row>
        <row r="8">
          <cell r="A8">
            <v>1024</v>
          </cell>
          <cell r="B8" t="str">
            <v>SKOL LATA TWINSTACK</v>
          </cell>
          <cell r="C8">
            <v>4.2599999999999999E-2</v>
          </cell>
        </row>
        <row r="9">
          <cell r="A9">
            <v>1321</v>
          </cell>
          <cell r="B9" t="str">
            <v>BR LIGHT LN355-FLIN</v>
          </cell>
          <cell r="C9">
            <v>8.5199999999999998E-2</v>
          </cell>
          <cell r="D9">
            <v>84</v>
          </cell>
        </row>
        <row r="10">
          <cell r="A10">
            <v>2584</v>
          </cell>
          <cell r="B10" t="str">
            <v>BC LT 500 EXP BDJ 24</v>
          </cell>
        </row>
        <row r="11">
          <cell r="A11">
            <v>37036</v>
          </cell>
          <cell r="B11" t="str">
            <v>SK LN SIX-CARREFOUR</v>
          </cell>
          <cell r="C11">
            <v>8.5199999999999998E-2</v>
          </cell>
          <cell r="D11">
            <v>84</v>
          </cell>
        </row>
        <row r="12">
          <cell r="A12">
            <v>2717</v>
          </cell>
          <cell r="B12" t="str">
            <v>MILLER LN SIX IMPORT</v>
          </cell>
          <cell r="C12">
            <v>8.5199999999999998E-2</v>
          </cell>
        </row>
        <row r="13">
          <cell r="A13">
            <v>2725</v>
          </cell>
          <cell r="B13" t="str">
            <v>MILLER LATA TP</v>
          </cell>
          <cell r="C13">
            <v>4.2599999999999999E-2</v>
          </cell>
        </row>
        <row r="14">
          <cell r="A14">
            <v>2790</v>
          </cell>
          <cell r="B14" t="str">
            <v>BC LN(PBRI=84CXS)</v>
          </cell>
          <cell r="C14">
            <v>8.5199999999999998E-2</v>
          </cell>
          <cell r="D14">
            <v>84</v>
          </cell>
        </row>
        <row r="15">
          <cell r="A15">
            <v>2808</v>
          </cell>
          <cell r="B15" t="str">
            <v>BC LN 355 SP EXP</v>
          </cell>
          <cell r="C15">
            <v>8.5199999999999998E-2</v>
          </cell>
          <cell r="D15">
            <v>84</v>
          </cell>
        </row>
        <row r="16">
          <cell r="A16">
            <v>2857</v>
          </cell>
          <cell r="B16" t="str">
            <v>BRAHMA BOCK LN SIX</v>
          </cell>
          <cell r="C16">
            <v>8.5199999999999998E-2</v>
          </cell>
        </row>
        <row r="17">
          <cell r="A17">
            <v>2881</v>
          </cell>
          <cell r="B17" t="str">
            <v>BR LIGHT LN355 SIX</v>
          </cell>
          <cell r="C17">
            <v>8.5199999999999998E-2</v>
          </cell>
        </row>
        <row r="18">
          <cell r="A18">
            <v>2923</v>
          </cell>
          <cell r="B18" t="str">
            <v>BRAHMA LN 355ML TP</v>
          </cell>
          <cell r="C18">
            <v>8.5199999999999998E-2</v>
          </cell>
        </row>
        <row r="19">
          <cell r="A19">
            <v>31278</v>
          </cell>
          <cell r="B19" t="str">
            <v>APLT ST EXPORTAÇÃO</v>
          </cell>
          <cell r="C19">
            <v>4.2599999999999999E-2</v>
          </cell>
          <cell r="D19">
            <v>264</v>
          </cell>
        </row>
        <row r="20">
          <cell r="A20">
            <v>2964</v>
          </cell>
          <cell r="B20" t="str">
            <v>BC LN 355 CX 24</v>
          </cell>
          <cell r="C20">
            <v>8.5199999999999998E-2</v>
          </cell>
        </row>
        <row r="21">
          <cell r="A21">
            <v>3616</v>
          </cell>
          <cell r="B21" t="str">
            <v>BC LN EXTRA 355 CX4</v>
          </cell>
          <cell r="C21">
            <v>8.5199999999999998E-2</v>
          </cell>
        </row>
        <row r="22">
          <cell r="A22">
            <v>3715</v>
          </cell>
          <cell r="B22" t="str">
            <v>MALZ LN 355 SP CX4</v>
          </cell>
          <cell r="C22">
            <v>8.5199999999999998E-2</v>
          </cell>
        </row>
        <row r="23">
          <cell r="A23">
            <v>3780</v>
          </cell>
          <cell r="B23" t="str">
            <v>SKOL LN 355 12</v>
          </cell>
          <cell r="C23">
            <v>8.5199999999999998E-2</v>
          </cell>
        </row>
        <row r="24">
          <cell r="A24">
            <v>3830</v>
          </cell>
          <cell r="B24" t="str">
            <v>SK LN 12X2 BDJ C/ 02</v>
          </cell>
          <cell r="C24">
            <v>8.5199999999999998E-2</v>
          </cell>
        </row>
        <row r="25">
          <cell r="A25">
            <v>3921</v>
          </cell>
          <cell r="B25" t="str">
            <v>SK LN(PBRI=84CXS)</v>
          </cell>
          <cell r="C25">
            <v>8.5199999999999998E-2</v>
          </cell>
          <cell r="D25">
            <v>84</v>
          </cell>
        </row>
        <row r="26">
          <cell r="A26">
            <v>4259</v>
          </cell>
          <cell r="B26" t="str">
            <v>MI LN 355 CX24</v>
          </cell>
          <cell r="C26">
            <v>8.5199999999999998E-2</v>
          </cell>
        </row>
        <row r="27">
          <cell r="A27">
            <v>4424</v>
          </cell>
          <cell r="B27" t="str">
            <v>MI LN=(PBR1=84CXS)</v>
          </cell>
          <cell r="C27">
            <v>8.5199999999999998E-2</v>
          </cell>
          <cell r="D27">
            <v>84</v>
          </cell>
        </row>
        <row r="28">
          <cell r="A28">
            <v>4432</v>
          </cell>
          <cell r="B28" t="str">
            <v>MILLER LN 12</v>
          </cell>
          <cell r="C28">
            <v>8.5199999999999998E-2</v>
          </cell>
        </row>
        <row r="29">
          <cell r="A29">
            <v>36210</v>
          </cell>
          <cell r="B29" t="str">
            <v>APLT SD CARREFOUR</v>
          </cell>
          <cell r="C29">
            <v>4.2599999999999999E-2</v>
          </cell>
          <cell r="D29">
            <v>264</v>
          </cell>
        </row>
        <row r="30">
          <cell r="A30">
            <v>44008</v>
          </cell>
          <cell r="B30" t="str">
            <v>APLT SORRISO ST</v>
          </cell>
          <cell r="C30">
            <v>4.2599999999999999E-2</v>
          </cell>
          <cell r="D30">
            <v>264</v>
          </cell>
        </row>
        <row r="31">
          <cell r="A31">
            <v>6189</v>
          </cell>
          <cell r="B31" t="str">
            <v>BRAHMA CHOPP LT 24 E</v>
          </cell>
          <cell r="C31">
            <v>4.2599999999999999E-2</v>
          </cell>
        </row>
        <row r="32">
          <cell r="A32">
            <v>6205</v>
          </cell>
          <cell r="B32" t="str">
            <v>CARACU LONG NECK 355</v>
          </cell>
          <cell r="C32">
            <v>8.5199999999999998E-2</v>
          </cell>
        </row>
        <row r="33">
          <cell r="A33">
            <v>6254</v>
          </cell>
          <cell r="B33" t="str">
            <v>MI LT TP 12</v>
          </cell>
          <cell r="C33">
            <v>4.2599999999999999E-2</v>
          </cell>
        </row>
        <row r="34">
          <cell r="A34">
            <v>6260</v>
          </cell>
          <cell r="B34" t="str">
            <v>MI LATA TP 12X2</v>
          </cell>
          <cell r="C34">
            <v>4.2599999999999999E-2</v>
          </cell>
        </row>
        <row r="35">
          <cell r="A35">
            <v>43984</v>
          </cell>
          <cell r="B35" t="str">
            <v>SK LN SLEEVER</v>
          </cell>
          <cell r="C35">
            <v>8.5199999999999998E-2</v>
          </cell>
          <cell r="D35">
            <v>84</v>
          </cell>
        </row>
        <row r="36">
          <cell r="A36">
            <v>23010</v>
          </cell>
          <cell r="B36" t="str">
            <v>BC LN 355 SP PARAGUAI</v>
          </cell>
          <cell r="C36">
            <v>8.5199999999999998E-2</v>
          </cell>
          <cell r="D36">
            <v>84</v>
          </cell>
        </row>
        <row r="37">
          <cell r="A37">
            <v>6486</v>
          </cell>
          <cell r="B37" t="str">
            <v>BC LONG NECK 6</v>
          </cell>
          <cell r="C37">
            <v>8.5199999999999998E-2</v>
          </cell>
        </row>
        <row r="38">
          <cell r="A38">
            <v>6502</v>
          </cell>
          <cell r="B38" t="str">
            <v>BR CHOPP LN BDJ 12X2</v>
          </cell>
          <cell r="C38">
            <v>8.5199999999999998E-2</v>
          </cell>
        </row>
        <row r="39">
          <cell r="A39">
            <v>6577</v>
          </cell>
          <cell r="B39" t="str">
            <v>SKOL LATA PLASTSIX</v>
          </cell>
          <cell r="C39">
            <v>4.2599999999999999E-2</v>
          </cell>
        </row>
        <row r="40">
          <cell r="A40">
            <v>6593</v>
          </cell>
          <cell r="B40" t="str">
            <v>SKOL LN SIX</v>
          </cell>
          <cell r="C40">
            <v>8.5199999999999998E-2</v>
          </cell>
        </row>
        <row r="41">
          <cell r="A41">
            <v>43398</v>
          </cell>
          <cell r="B41" t="str">
            <v>BCLT SD PLAYBOY</v>
          </cell>
          <cell r="C41">
            <v>4.2599999999999999E-2</v>
          </cell>
          <cell r="D41">
            <v>264</v>
          </cell>
        </row>
        <row r="42">
          <cell r="A42">
            <v>6635</v>
          </cell>
          <cell r="B42" t="str">
            <v>SKOL BOCK LN 06</v>
          </cell>
          <cell r="C42">
            <v>8.5199999999999998E-2</v>
          </cell>
        </row>
        <row r="43">
          <cell r="A43">
            <v>6643</v>
          </cell>
          <cell r="B43" t="str">
            <v>SKOL BOCK LN SIX PAC</v>
          </cell>
          <cell r="C43">
            <v>8.5199999999999998E-2</v>
          </cell>
        </row>
        <row r="44">
          <cell r="A44">
            <v>6710</v>
          </cell>
          <cell r="B44" t="str">
            <v>B.LIGHT LN SIX PACK</v>
          </cell>
          <cell r="C44">
            <v>8.5199999999999998E-2</v>
          </cell>
        </row>
        <row r="45">
          <cell r="A45">
            <v>6726</v>
          </cell>
          <cell r="B45" t="str">
            <v>B.LIGHT LN 06</v>
          </cell>
          <cell r="C45">
            <v>8.5199999999999998E-2</v>
          </cell>
        </row>
        <row r="46">
          <cell r="A46">
            <v>6783</v>
          </cell>
          <cell r="B46" t="str">
            <v>SKOL ICE LN 24</v>
          </cell>
          <cell r="C46">
            <v>8.5199999999999998E-2</v>
          </cell>
        </row>
        <row r="47">
          <cell r="A47">
            <v>6999</v>
          </cell>
          <cell r="B47" t="str">
            <v>SKOL LATA 12 - ROCK</v>
          </cell>
          <cell r="C47">
            <v>4.2599999999999999E-2</v>
          </cell>
        </row>
        <row r="48">
          <cell r="A48">
            <v>7013</v>
          </cell>
          <cell r="B48" t="str">
            <v>SKOL LATA CX 24</v>
          </cell>
          <cell r="C48">
            <v>4.2599999999999999E-2</v>
          </cell>
        </row>
        <row r="49">
          <cell r="A49">
            <v>7021</v>
          </cell>
          <cell r="B49" t="str">
            <v>SKOL LATA 12 - CROSS</v>
          </cell>
          <cell r="C49">
            <v>4.2599999999999999E-2</v>
          </cell>
        </row>
        <row r="50">
          <cell r="A50">
            <v>7047</v>
          </cell>
          <cell r="B50" t="str">
            <v>SK LT 12X2 SROCK</v>
          </cell>
          <cell r="C50">
            <v>4.2599999999999999E-2</v>
          </cell>
        </row>
        <row r="51">
          <cell r="A51">
            <v>7054</v>
          </cell>
          <cell r="B51" t="str">
            <v>SK LT 12X2 SCROSS</v>
          </cell>
          <cell r="C51">
            <v>4.2599999999999999E-2</v>
          </cell>
        </row>
        <row r="52">
          <cell r="A52">
            <v>7088</v>
          </cell>
          <cell r="B52" t="str">
            <v>SKOL LATA BDJ 24</v>
          </cell>
          <cell r="C52">
            <v>4.2599999999999999E-2</v>
          </cell>
        </row>
        <row r="53">
          <cell r="A53">
            <v>7096</v>
          </cell>
          <cell r="B53" t="str">
            <v>SKOL 500 BDJ 24</v>
          </cell>
        </row>
        <row r="54">
          <cell r="A54">
            <v>7104</v>
          </cell>
          <cell r="B54" t="str">
            <v>BC LATA12 IMPORT</v>
          </cell>
          <cell r="C54">
            <v>4.2599999999999999E-2</v>
          </cell>
        </row>
        <row r="55">
          <cell r="A55">
            <v>7112</v>
          </cell>
          <cell r="B55" t="str">
            <v>BC LATA BDJ 24</v>
          </cell>
          <cell r="C55">
            <v>4.2599999999999999E-2</v>
          </cell>
        </row>
        <row r="56">
          <cell r="A56">
            <v>7120</v>
          </cell>
          <cell r="B56" t="str">
            <v>BRAHMA LIGHT LATA 12</v>
          </cell>
          <cell r="C56">
            <v>4.2599999999999999E-2</v>
          </cell>
        </row>
        <row r="57">
          <cell r="A57">
            <v>7153</v>
          </cell>
          <cell r="B57" t="str">
            <v>BRAHMA BOCK LATA 12</v>
          </cell>
          <cell r="C57">
            <v>4.2599999999999999E-2</v>
          </cell>
        </row>
        <row r="58">
          <cell r="A58">
            <v>7161</v>
          </cell>
          <cell r="B58" t="str">
            <v>BRAHMA BOCK LT BDJ</v>
          </cell>
          <cell r="C58">
            <v>4.2599999999999999E-2</v>
          </cell>
        </row>
        <row r="59">
          <cell r="A59">
            <v>7187</v>
          </cell>
          <cell r="B59" t="str">
            <v>BRAHMA CHOPP LATA 24</v>
          </cell>
          <cell r="C59">
            <v>4.2599999999999999E-2</v>
          </cell>
        </row>
        <row r="60">
          <cell r="A60">
            <v>7203</v>
          </cell>
          <cell r="B60" t="str">
            <v>BRAHMA BOCK 12X2</v>
          </cell>
        </row>
        <row r="61">
          <cell r="A61">
            <v>7211</v>
          </cell>
          <cell r="B61" t="str">
            <v>BRAHMA BOCK LT 12EXP</v>
          </cell>
          <cell r="C61">
            <v>4.2599999999999999E-2</v>
          </cell>
        </row>
        <row r="62">
          <cell r="A62">
            <v>7229</v>
          </cell>
          <cell r="B62" t="str">
            <v>SKOL 500 CX 12</v>
          </cell>
        </row>
        <row r="63">
          <cell r="A63">
            <v>7237</v>
          </cell>
          <cell r="B63" t="str">
            <v>BRAHMA BOCK LT 12X2E</v>
          </cell>
          <cell r="C63">
            <v>4.2599999999999999E-2</v>
          </cell>
        </row>
        <row r="64">
          <cell r="A64">
            <v>7245</v>
          </cell>
          <cell r="B64" t="str">
            <v>BRAHMA BOCK BDJ E</v>
          </cell>
        </row>
        <row r="65">
          <cell r="A65">
            <v>7252</v>
          </cell>
          <cell r="B65" t="str">
            <v>BC LATA 12</v>
          </cell>
          <cell r="C65">
            <v>4.2599999999999999E-2</v>
          </cell>
          <cell r="D65">
            <v>264</v>
          </cell>
        </row>
        <row r="66">
          <cell r="A66">
            <v>7278</v>
          </cell>
          <cell r="B66" t="str">
            <v>SKLT12 (PBRI=264CXS)</v>
          </cell>
          <cell r="C66">
            <v>4.2599999999999999E-2</v>
          </cell>
          <cell r="D66">
            <v>264</v>
          </cell>
        </row>
        <row r="67">
          <cell r="A67">
            <v>7310</v>
          </cell>
          <cell r="B67" t="str">
            <v>SKOL LATA 2X24</v>
          </cell>
          <cell r="C67">
            <v>4.2599999999999999E-2</v>
          </cell>
        </row>
        <row r="68">
          <cell r="A68">
            <v>7369</v>
          </cell>
          <cell r="B68" t="str">
            <v>MILLER LN EXPORT SIX</v>
          </cell>
          <cell r="C68">
            <v>8.5199999999999998E-2</v>
          </cell>
          <cell r="D68">
            <v>84</v>
          </cell>
        </row>
        <row r="69">
          <cell r="A69">
            <v>7385</v>
          </cell>
          <cell r="B69" t="str">
            <v>SKOL BOCK LATA CX12</v>
          </cell>
          <cell r="C69">
            <v>4.2599999999999999E-2</v>
          </cell>
        </row>
        <row r="70">
          <cell r="A70">
            <v>7393</v>
          </cell>
          <cell r="B70" t="str">
            <v>SKOL BOCK BDJ 24</v>
          </cell>
        </row>
        <row r="71">
          <cell r="A71">
            <v>7435</v>
          </cell>
          <cell r="B71" t="str">
            <v>SKOL LATA 12 X 2</v>
          </cell>
          <cell r="C71">
            <v>4.2599999999999999E-2</v>
          </cell>
        </row>
        <row r="72">
          <cell r="A72">
            <v>7443</v>
          </cell>
          <cell r="B72" t="str">
            <v>BC LATA EXPORT 12</v>
          </cell>
          <cell r="C72">
            <v>4.2599999999999999E-2</v>
          </cell>
        </row>
        <row r="73">
          <cell r="A73">
            <v>7450</v>
          </cell>
          <cell r="B73" t="str">
            <v>SKOL ICE BDJ 24</v>
          </cell>
        </row>
        <row r="74">
          <cell r="A74">
            <v>7468</v>
          </cell>
          <cell r="B74" t="str">
            <v>SKOL ICE LT/12 X 2</v>
          </cell>
          <cell r="C74">
            <v>4.2599999999999999E-2</v>
          </cell>
        </row>
        <row r="75">
          <cell r="A75">
            <v>7476</v>
          </cell>
          <cell r="B75" t="str">
            <v>SKOL ICE LT/12</v>
          </cell>
          <cell r="C75">
            <v>4.2599999999999999E-2</v>
          </cell>
        </row>
        <row r="76">
          <cell r="A76">
            <v>7484</v>
          </cell>
          <cell r="B76" t="str">
            <v>BRAHMA LT 12X2 - EXP</v>
          </cell>
          <cell r="C76">
            <v>4.2599999999999999E-2</v>
          </cell>
        </row>
        <row r="77">
          <cell r="A77">
            <v>7864</v>
          </cell>
          <cell r="B77" t="str">
            <v>BC LATA CX 12 EXPORT</v>
          </cell>
          <cell r="C77">
            <v>4.2599999999999999E-2</v>
          </cell>
        </row>
        <row r="78">
          <cell r="A78">
            <v>7930</v>
          </cell>
          <cell r="B78" t="str">
            <v>BC LT 12 -FIM DE ANO</v>
          </cell>
          <cell r="C78">
            <v>4.2599999999999999E-2</v>
          </cell>
        </row>
        <row r="79">
          <cell r="A79">
            <v>7948</v>
          </cell>
          <cell r="B79" t="str">
            <v>MI LT EXP(PBR1=242)</v>
          </cell>
          <cell r="C79">
            <v>4.2599999999999999E-2</v>
          </cell>
          <cell r="D79">
            <v>242</v>
          </cell>
        </row>
        <row r="80">
          <cell r="A80">
            <v>7971</v>
          </cell>
          <cell r="B80" t="str">
            <v>BC LT12X2-FIM DE ANO</v>
          </cell>
          <cell r="C80">
            <v>4.2599999999999999E-2</v>
          </cell>
        </row>
        <row r="81">
          <cell r="A81">
            <v>7989</v>
          </cell>
          <cell r="B81" t="str">
            <v>CARLSBERG LN 4X6</v>
          </cell>
          <cell r="C81">
            <v>8.5199999999999998E-2</v>
          </cell>
        </row>
        <row r="82">
          <cell r="A82">
            <v>8011</v>
          </cell>
          <cell r="B82" t="str">
            <v>CARLSBERG LATA 12</v>
          </cell>
          <cell r="C82">
            <v>4.2599999999999999E-2</v>
          </cell>
        </row>
        <row r="83">
          <cell r="A83">
            <v>8029</v>
          </cell>
          <cell r="B83" t="str">
            <v>CARLSBERG LATA 12X2</v>
          </cell>
          <cell r="C83">
            <v>4.2599999999999999E-2</v>
          </cell>
        </row>
        <row r="84">
          <cell r="A84">
            <v>8078</v>
          </cell>
          <cell r="B84" t="str">
            <v>CARLSBERG LONG NECK</v>
          </cell>
          <cell r="C84">
            <v>8.5199999999999998E-2</v>
          </cell>
        </row>
        <row r="85">
          <cell r="A85">
            <v>8102</v>
          </cell>
          <cell r="B85" t="str">
            <v>BC LT 355 ML TP EXP.</v>
          </cell>
          <cell r="C85">
            <v>4.2599999999999999E-2</v>
          </cell>
        </row>
        <row r="86">
          <cell r="A86">
            <v>8219</v>
          </cell>
          <cell r="B86" t="str">
            <v>BC LATA 12 - RODEIO</v>
          </cell>
          <cell r="C86">
            <v>4.2599999999999999E-2</v>
          </cell>
        </row>
        <row r="87">
          <cell r="A87">
            <v>8656</v>
          </cell>
          <cell r="B87" t="str">
            <v>BC LT 12X2 - JUNINA.</v>
          </cell>
          <cell r="C87">
            <v>4.2599999999999999E-2</v>
          </cell>
        </row>
        <row r="88">
          <cell r="A88">
            <v>31302</v>
          </cell>
          <cell r="B88" t="str">
            <v>BC LATA SIX PACK OVO</v>
          </cell>
          <cell r="C88">
            <v>4.2599999999999999E-2</v>
          </cell>
          <cell r="D88">
            <v>119</v>
          </cell>
        </row>
        <row r="89">
          <cell r="A89">
            <v>8912</v>
          </cell>
          <cell r="B89" t="str">
            <v>LIPTON PESSEGO BDJ24</v>
          </cell>
        </row>
        <row r="90">
          <cell r="A90">
            <v>8979</v>
          </cell>
          <cell r="B90" t="str">
            <v>LIPTON LIMAO 1L CX12</v>
          </cell>
        </row>
        <row r="91">
          <cell r="A91">
            <v>8995</v>
          </cell>
          <cell r="B91" t="str">
            <v>LIPT.PESSEGO 1L CX12</v>
          </cell>
        </row>
        <row r="92">
          <cell r="A92">
            <v>9050</v>
          </cell>
          <cell r="B92" t="str">
            <v>BC LONG NECK 24</v>
          </cell>
          <cell r="C92">
            <v>8.5199999999999998E-2</v>
          </cell>
        </row>
        <row r="93">
          <cell r="A93">
            <v>9068</v>
          </cell>
          <cell r="B93" t="str">
            <v>SKOL LN CX/24</v>
          </cell>
          <cell r="C93">
            <v>8.5199999999999998E-2</v>
          </cell>
        </row>
        <row r="94">
          <cell r="A94">
            <v>9134</v>
          </cell>
          <cell r="B94" t="str">
            <v>BC LONG NECK 12</v>
          </cell>
          <cell r="C94">
            <v>8.5199999999999998E-2</v>
          </cell>
        </row>
        <row r="95">
          <cell r="A95">
            <v>9142</v>
          </cell>
          <cell r="B95" t="str">
            <v>SKOL LN 12</v>
          </cell>
          <cell r="C95">
            <v>8.5199999999999998E-2</v>
          </cell>
        </row>
        <row r="96">
          <cell r="A96">
            <v>9191</v>
          </cell>
          <cell r="B96" t="str">
            <v>SKOL ICE LN SIX</v>
          </cell>
          <cell r="C96">
            <v>8.5199999999999998E-2</v>
          </cell>
        </row>
        <row r="97">
          <cell r="A97">
            <v>9209</v>
          </cell>
          <cell r="B97" t="str">
            <v>BC LT 12 X 2</v>
          </cell>
          <cell r="C97">
            <v>4.2599999999999999E-2</v>
          </cell>
        </row>
        <row r="98">
          <cell r="A98">
            <v>9225</v>
          </cell>
          <cell r="B98" t="str">
            <v>BRAHMA BOCK 1/1</v>
          </cell>
          <cell r="C98">
            <v>7.4999999999999997E-2</v>
          </cell>
        </row>
        <row r="99">
          <cell r="A99">
            <v>9233</v>
          </cell>
          <cell r="B99" t="str">
            <v>SKOL ICE 1/1</v>
          </cell>
          <cell r="C99">
            <v>7.4999999999999997E-2</v>
          </cell>
        </row>
        <row r="100">
          <cell r="A100">
            <v>9241</v>
          </cell>
          <cell r="B100" t="str">
            <v>BRAHMA BOCK LN 06EXP</v>
          </cell>
          <cell r="C100">
            <v>8.5199999999999998E-2</v>
          </cell>
        </row>
        <row r="101">
          <cell r="A101">
            <v>9266</v>
          </cell>
          <cell r="B101" t="str">
            <v>BRAHMA BOCK LN CX24</v>
          </cell>
          <cell r="C101">
            <v>8.5199999999999998E-2</v>
          </cell>
        </row>
        <row r="102">
          <cell r="A102">
            <v>9274</v>
          </cell>
          <cell r="B102" t="str">
            <v>BRAHMA BOCK LN CX06</v>
          </cell>
          <cell r="C102">
            <v>8.5199999999999998E-2</v>
          </cell>
        </row>
        <row r="103">
          <cell r="A103">
            <v>9290</v>
          </cell>
          <cell r="B103" t="str">
            <v>BRAHMA BOCK LN 24EXP</v>
          </cell>
          <cell r="C103">
            <v>8.5199999999999998E-2</v>
          </cell>
        </row>
        <row r="104">
          <cell r="A104">
            <v>9423</v>
          </cell>
          <cell r="B104" t="str">
            <v>BC LT12 OCTOBERFEST</v>
          </cell>
          <cell r="C104">
            <v>4.2599999999999999E-2</v>
          </cell>
        </row>
        <row r="105">
          <cell r="A105">
            <v>9431</v>
          </cell>
          <cell r="B105" t="str">
            <v>BC LT 12X2 - OKTOBER</v>
          </cell>
          <cell r="C105">
            <v>4.2599999999999999E-2</v>
          </cell>
        </row>
        <row r="106">
          <cell r="A106">
            <v>9506</v>
          </cell>
          <cell r="B106" t="str">
            <v>BC LATA 12-CARNAVAL</v>
          </cell>
          <cell r="C106">
            <v>4.2599999999999999E-2</v>
          </cell>
        </row>
        <row r="107">
          <cell r="A107">
            <v>9639</v>
          </cell>
          <cell r="B107" t="str">
            <v>B.LIGHT LN 24</v>
          </cell>
          <cell r="C107">
            <v>8.5199999999999998E-2</v>
          </cell>
        </row>
        <row r="108">
          <cell r="A108">
            <v>9654</v>
          </cell>
          <cell r="B108" t="str">
            <v>B.LIGHT LN 12</v>
          </cell>
          <cell r="C108">
            <v>8.5199999999999998E-2</v>
          </cell>
        </row>
        <row r="109">
          <cell r="A109">
            <v>9746</v>
          </cell>
          <cell r="B109" t="str">
            <v>MILLER LT SH DEC</v>
          </cell>
          <cell r="C109">
            <v>4.2599999999999999E-2</v>
          </cell>
          <cell r="D109">
            <v>264</v>
          </cell>
        </row>
        <row r="110">
          <cell r="A110">
            <v>9811</v>
          </cell>
          <cell r="B110" t="str">
            <v>SKOL BOCK LN 24</v>
          </cell>
          <cell r="C110">
            <v>8.5199999999999998E-2</v>
          </cell>
        </row>
        <row r="111">
          <cell r="A111">
            <v>9829</v>
          </cell>
          <cell r="B111" t="str">
            <v>SKOL 1/1</v>
          </cell>
          <cell r="C111">
            <v>7.4999999999999997E-2</v>
          </cell>
          <cell r="D111">
            <v>84</v>
          </cell>
        </row>
        <row r="112">
          <cell r="A112">
            <v>9845</v>
          </cell>
          <cell r="B112" t="str">
            <v>SKOL BOCK 1/1</v>
          </cell>
          <cell r="C112">
            <v>7.4999999999999997E-2</v>
          </cell>
          <cell r="D112">
            <v>84</v>
          </cell>
        </row>
        <row r="113">
          <cell r="A113">
            <v>9878</v>
          </cell>
          <cell r="B113" t="str">
            <v>MALZEBIER 1/1</v>
          </cell>
          <cell r="C113">
            <v>7.4999999999999997E-2</v>
          </cell>
        </row>
        <row r="114">
          <cell r="A114">
            <v>9886</v>
          </cell>
          <cell r="B114" t="str">
            <v>BC INTEIRA</v>
          </cell>
          <cell r="C114">
            <v>7.4999999999999997E-2</v>
          </cell>
          <cell r="D114">
            <v>84</v>
          </cell>
        </row>
        <row r="115">
          <cell r="A115">
            <v>11216</v>
          </cell>
          <cell r="B115" t="str">
            <v>FREEZER BRAHMA</v>
          </cell>
        </row>
        <row r="116">
          <cell r="A116">
            <v>12216</v>
          </cell>
          <cell r="B116" t="str">
            <v>FREEZER SKOL</v>
          </cell>
        </row>
        <row r="117">
          <cell r="A117">
            <v>25387</v>
          </cell>
          <cell r="B117" t="str">
            <v>ANTARCTICA P. 1/1</v>
          </cell>
          <cell r="C117">
            <v>7.4999999999999997E-2</v>
          </cell>
        </row>
        <row r="118">
          <cell r="A118">
            <v>29041</v>
          </cell>
          <cell r="B118" t="str">
            <v>BCLT12 SHI PARINTINS</v>
          </cell>
          <cell r="C118">
            <v>4.2599999999999999E-2</v>
          </cell>
        </row>
        <row r="119">
          <cell r="A119">
            <v>29223</v>
          </cell>
          <cell r="B119" t="str">
            <v>BC LT 473 BARRETO SD</v>
          </cell>
          <cell r="C119">
            <v>0.1135</v>
          </cell>
        </row>
        <row r="120">
          <cell r="A120">
            <v>29280</v>
          </cell>
          <cell r="B120" t="str">
            <v>BCLT350ML BARRETO SD</v>
          </cell>
          <cell r="C120">
            <v>4.2599999999999999E-2</v>
          </cell>
        </row>
        <row r="121">
          <cell r="A121">
            <v>29777</v>
          </cell>
          <cell r="B121" t="str">
            <v>APLT SD(PBRI=264CXS)</v>
          </cell>
          <cell r="C121">
            <v>4.2599999999999999E-2</v>
          </cell>
          <cell r="D121">
            <v>264</v>
          </cell>
        </row>
        <row r="122">
          <cell r="A122">
            <v>29827</v>
          </cell>
          <cell r="B122" t="str">
            <v>BC.LT.473 CARREFOUR</v>
          </cell>
          <cell r="C122">
            <v>0.1135</v>
          </cell>
        </row>
        <row r="123">
          <cell r="A123">
            <v>31229</v>
          </cell>
          <cell r="B123" t="str">
            <v>BLLT SD(PBRI=264CXS)</v>
          </cell>
          <cell r="C123">
            <v>4.2599999999999999E-2</v>
          </cell>
          <cell r="D123">
            <v>264</v>
          </cell>
        </row>
        <row r="124">
          <cell r="A124">
            <v>71068</v>
          </cell>
          <cell r="B124" t="str">
            <v>BC LATA 12 - IMPORT</v>
          </cell>
          <cell r="C124">
            <v>4.2599999999999999E-2</v>
          </cell>
        </row>
        <row r="125">
          <cell r="A125">
            <v>71229</v>
          </cell>
          <cell r="B125" t="str">
            <v>BLLT SD(PBRI=264CXS)</v>
          </cell>
          <cell r="C125">
            <v>4.2599999999999999E-2</v>
          </cell>
        </row>
        <row r="126">
          <cell r="A126">
            <v>72835</v>
          </cell>
          <cell r="B126" t="str">
            <v>SKOL LATA - CURITIBA</v>
          </cell>
          <cell r="C126">
            <v>4.2599999999999999E-2</v>
          </cell>
        </row>
        <row r="127">
          <cell r="A127">
            <v>73346</v>
          </cell>
          <cell r="B127" t="str">
            <v>BC LATA CX12 - COPA</v>
          </cell>
          <cell r="C127">
            <v>4.2599999999999999E-2</v>
          </cell>
        </row>
        <row r="128">
          <cell r="A128">
            <v>73411</v>
          </cell>
          <cell r="B128" t="str">
            <v>SKOL LATA 12 - COPA</v>
          </cell>
          <cell r="C128">
            <v>4.2599999999999999E-2</v>
          </cell>
        </row>
        <row r="129">
          <cell r="A129">
            <v>73783</v>
          </cell>
          <cell r="B129" t="str">
            <v>SKOL LATA 24 -473 ML</v>
          </cell>
          <cell r="C129">
            <v>0.1135</v>
          </cell>
        </row>
        <row r="130">
          <cell r="A130">
            <v>73874</v>
          </cell>
          <cell r="B130" t="str">
            <v>CARACU LATA 12</v>
          </cell>
          <cell r="C130">
            <v>4.2599999999999999E-2</v>
          </cell>
        </row>
        <row r="131">
          <cell r="A131">
            <v>74153</v>
          </cell>
          <cell r="B131" t="str">
            <v>BCLT TWELVE BARRETOS</v>
          </cell>
          <cell r="C131">
            <v>4.2599999999999999E-2</v>
          </cell>
        </row>
        <row r="132">
          <cell r="A132">
            <v>74179</v>
          </cell>
          <cell r="B132" t="str">
            <v>SKOL COUNTRY LATA 12</v>
          </cell>
          <cell r="C132">
            <v>4.2599999999999999E-2</v>
          </cell>
        </row>
        <row r="133">
          <cell r="A133">
            <v>74922</v>
          </cell>
          <cell r="B133" t="str">
            <v>BC LT 12 CURITIBA</v>
          </cell>
          <cell r="C133">
            <v>4.2599999999999999E-2</v>
          </cell>
        </row>
        <row r="134">
          <cell r="A134">
            <v>75291</v>
          </cell>
          <cell r="B134" t="str">
            <v>MI LT 12 (264 CXS)</v>
          </cell>
          <cell r="C134">
            <v>4.2599999999999999E-2</v>
          </cell>
          <cell r="D134">
            <v>264</v>
          </cell>
        </row>
        <row r="135">
          <cell r="A135">
            <v>75317</v>
          </cell>
          <cell r="B135" t="str">
            <v>CARLSBERG LATA 12</v>
          </cell>
          <cell r="C135">
            <v>4.2599999999999999E-2</v>
          </cell>
        </row>
        <row r="136">
          <cell r="A136">
            <v>75937</v>
          </cell>
          <cell r="B136" t="str">
            <v>MI LT EXP(PBR1=242)</v>
          </cell>
          <cell r="C136">
            <v>4.2599999999999999E-2</v>
          </cell>
          <cell r="D136">
            <v>242</v>
          </cell>
        </row>
        <row r="137">
          <cell r="A137">
            <v>76034</v>
          </cell>
          <cell r="B137" t="str">
            <v>BC LATA 12-CARNAVAL</v>
          </cell>
          <cell r="C137">
            <v>4.2599999999999999E-2</v>
          </cell>
        </row>
        <row r="138">
          <cell r="A138">
            <v>76059</v>
          </cell>
          <cell r="B138" t="str">
            <v>SKLT SD(PBRI=264CXS)</v>
          </cell>
          <cell r="C138">
            <v>4.2599999999999999E-2</v>
          </cell>
          <cell r="D138">
            <v>264</v>
          </cell>
        </row>
        <row r="139">
          <cell r="A139">
            <v>76117</v>
          </cell>
          <cell r="B139" t="str">
            <v>SK LT 12 FENAMILHO</v>
          </cell>
          <cell r="C139">
            <v>4.2599999999999999E-2</v>
          </cell>
        </row>
        <row r="140">
          <cell r="A140">
            <v>44990</v>
          </cell>
          <cell r="B140" t="str">
            <v>BC LT 350 TATOO</v>
          </cell>
          <cell r="C140">
            <v>4.2599999999999999E-2</v>
          </cell>
          <cell r="D140">
            <v>264</v>
          </cell>
        </row>
        <row r="141">
          <cell r="A141">
            <v>76414</v>
          </cell>
          <cell r="B141" t="str">
            <v>BC LT 473ML BARRETOS</v>
          </cell>
          <cell r="C141">
            <v>0.1135</v>
          </cell>
          <cell r="D141">
            <v>176</v>
          </cell>
        </row>
        <row r="142">
          <cell r="A142">
            <v>76422</v>
          </cell>
          <cell r="B142" t="str">
            <v>BCLT SD(PBRI=264CXS)</v>
          </cell>
          <cell r="C142">
            <v>4.2599999999999999E-2</v>
          </cell>
          <cell r="D142">
            <v>264</v>
          </cell>
        </row>
        <row r="143">
          <cell r="A143">
            <v>77073</v>
          </cell>
          <cell r="B143" t="str">
            <v>SKLT 473 ML (176CXS)</v>
          </cell>
          <cell r="C143">
            <v>0.1135</v>
          </cell>
          <cell r="D143">
            <v>176</v>
          </cell>
        </row>
        <row r="144">
          <cell r="A144">
            <v>77230</v>
          </cell>
          <cell r="B144" t="str">
            <v>SKLT 12 OURO FINO SD</v>
          </cell>
          <cell r="C144">
            <v>4.2599999999999999E-2</v>
          </cell>
          <cell r="D144">
            <v>264</v>
          </cell>
        </row>
        <row r="145">
          <cell r="A145">
            <v>77248</v>
          </cell>
          <cell r="B145" t="str">
            <v>BC 1/1 2000</v>
          </cell>
          <cell r="C145">
            <v>7.4999999999999997E-2</v>
          </cell>
        </row>
        <row r="146">
          <cell r="A146">
            <v>36111</v>
          </cell>
          <cell r="B146" t="str">
            <v>SKLT BEATS 350ML</v>
          </cell>
          <cell r="C146">
            <v>4.2599999999999999E-2</v>
          </cell>
          <cell r="D146">
            <v>264</v>
          </cell>
        </row>
        <row r="147">
          <cell r="A147">
            <v>77297</v>
          </cell>
          <cell r="B147" t="str">
            <v>BCLT ST(PBRI=264CXS)</v>
          </cell>
          <cell r="C147">
            <v>4.2599999999999999E-2</v>
          </cell>
          <cell r="D147">
            <v>264</v>
          </cell>
        </row>
        <row r="148">
          <cell r="A148">
            <v>77305</v>
          </cell>
          <cell r="B148" t="str">
            <v>SKLT ST(PBRI=264CXS)</v>
          </cell>
          <cell r="C148">
            <v>4.2599999999999999E-2</v>
          </cell>
          <cell r="D148">
            <v>264</v>
          </cell>
        </row>
        <row r="149">
          <cell r="A149">
            <v>77339</v>
          </cell>
          <cell r="B149" t="str">
            <v>CAR LT SHI(PBR1=264)</v>
          </cell>
          <cell r="C149">
            <v>4.2599999999999999E-2</v>
          </cell>
          <cell r="D149">
            <v>264</v>
          </cell>
        </row>
        <row r="150">
          <cell r="A150">
            <v>77347</v>
          </cell>
          <cell r="B150" t="str">
            <v>CARACU SHIRINK TRANS</v>
          </cell>
        </row>
        <row r="151">
          <cell r="A151">
            <v>77362</v>
          </cell>
          <cell r="B151" t="str">
            <v>CARLSBERG SD (PBRI)</v>
          </cell>
          <cell r="C151">
            <v>4.2599999999999999E-2</v>
          </cell>
          <cell r="D151">
            <v>264</v>
          </cell>
        </row>
        <row r="152">
          <cell r="A152">
            <v>45690</v>
          </cell>
          <cell r="B152" t="str">
            <v xml:space="preserve">SKLT BEATS 473 ML </v>
          </cell>
          <cell r="C152">
            <v>0.1135</v>
          </cell>
          <cell r="D152">
            <v>176</v>
          </cell>
        </row>
        <row r="153">
          <cell r="A153">
            <v>77909</v>
          </cell>
          <cell r="B153" t="str">
            <v>BC 1/1 T. SENSIVEL</v>
          </cell>
          <cell r="C153">
            <v>7.4999999999999997E-2</v>
          </cell>
        </row>
        <row r="154">
          <cell r="A154">
            <v>999999</v>
          </cell>
          <cell r="B154" t="str">
            <v>CERVEJA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004"/>
      <sheetName val="F-0005"/>
      <sheetName val="Patrimonial"/>
      <sheetName val="Resultado"/>
      <sheetName val="Cuadro de gastos"/>
    </sheetNames>
    <sheetDataSet>
      <sheetData sheetId="0" refreshError="1"/>
      <sheetData sheetId="1"/>
      <sheetData sheetId="2" refreshError="1"/>
      <sheetData sheetId="3"/>
      <sheetData sheetId="4"/>
      <sheetData sheetId="5"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ordenadas"/>
      <sheetName val="endereço MIC-27-03-2000"/>
      <sheetName val="endereço ERBs-27-03-2000"/>
      <sheetName val="cell"/>
      <sheetName val="auxiliar"/>
      <sheetName val="mcc000411"/>
      <sheetName val="mvc000411"/>
      <sheetName val="mdcc000411"/>
      <sheetName val="mdvc000411"/>
      <sheetName val="freq"/>
      <sheetName val="banda A"/>
      <sheetName val="PARAM-27-03-00 TIM"/>
      <sheetName val="Sercomtel-27.03.2000 TIM"/>
      <sheetName val="Sctl-canais-27.03.2000 TIM"/>
      <sheetName val="Emissão.a02.02.2000.wjo."/>
      <sheetName val="PARAM-15-06-00teste290600"/>
      <sheetName val="DVCC"/>
      <sheetName val="Sercomtel-15.06.2000"/>
      <sheetName val="Sctl-canais-27.03.2000"/>
      <sheetName val="Telepar-01.11.1999"/>
      <sheetName val="AUX"/>
      <sheetName val="DADOS  DA APF 02-02-2000"/>
      <sheetName val="cl000327"/>
      <sheetName val="MTCLP221299aaaa"/>
      <sheetName val="CUENTAS SAP"/>
      <sheetName val="Precio"/>
      <sheetName val="endereço_MIC-27-03-2000"/>
      <sheetName val="endereço_ERBs-27-03-2000"/>
      <sheetName val="banda_A"/>
      <sheetName val="PARAM-27-03-00_TIM"/>
      <sheetName val="Sercomtel-27_03_2000_TIM"/>
      <sheetName val="Sctl-canais-27_03_2000_TIM"/>
      <sheetName val="Emissão_a02_02_2000_wjo_"/>
      <sheetName val="Sercomtel-15_06_2000"/>
      <sheetName val="Sctl-canais-27_03_2000"/>
      <sheetName val="Telepar-01_11_1999"/>
      <sheetName val="DADOS__DA_APF_02-02-2000"/>
      <sheetName val="CUENTAS_SAP"/>
      <sheetName val="plan de cuentas PY"/>
    </sheetNames>
    <sheetDataSet>
      <sheetData sheetId="0"/>
      <sheetData sheetId="1"/>
      <sheetData sheetId="2"/>
      <sheetData sheetId="3" refreshError="1"/>
      <sheetData sheetId="4" refreshError="1"/>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langana"/>
      <sheetName val="ESTADO"/>
      <sheetName val="Adaptación p-20F"/>
      <sheetName val="EBITDA"/>
      <sheetName val="EBITDA(Vtas establecim.eoaf)"/>
      <sheetName val="elim interco"/>
      <sheetName val="eliminaciones vpp"/>
      <sheetName val="controles"/>
      <sheetName val="Datos del Balance"/>
      <sheetName val="Bce Resumido AIF"/>
      <sheetName val="Bce Patrim"/>
      <sheetName val="RDOS elim interco"/>
      <sheetName val="Edo Rdos"/>
      <sheetName val="EOAF"/>
      <sheetName val="Edo Rdos (cactus)"/>
      <sheetName val="nota numérica cactus"/>
      <sheetName val="nota numérica"/>
      <sheetName val="rt12 activos"/>
      <sheetName val="rt12 act 12-2004"/>
      <sheetName val="rt12 pasivos"/>
      <sheetName val="rtdo por acción"/>
      <sheetName val="info por segmento"/>
      <sheetName val="ANEXO A"/>
      <sheetName val="ANEXO B"/>
      <sheetName val="ANEXO C  cactus"/>
      <sheetName val="ANEXO C"/>
      <sheetName val="ANEXO E"/>
      <sheetName val="Anexo F cactus"/>
      <sheetName val="ANEXO G (cactus)"/>
      <sheetName val="ANEXO F"/>
      <sheetName val="ANEXO G"/>
      <sheetName val="ANEXO H"/>
      <sheetName val="Reseña cuadros"/>
      <sheetName val="Anexo H (Cactus)"/>
      <sheetName val="INDICES"/>
    </sheetNames>
    <sheetDataSet>
      <sheetData sheetId="0"/>
      <sheetData sheetId="1"/>
      <sheetData sheetId="2"/>
      <sheetData sheetId="3"/>
      <sheetData sheetId="4"/>
      <sheetData sheetId="5"/>
      <sheetData sheetId="6"/>
      <sheetData sheetId="7"/>
      <sheetData sheetId="8" refreshError="1">
        <row r="8">
          <cell r="B8">
            <v>38807</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Costo venta "/>
      <sheetName val="Hoja1"/>
      <sheetName val="Hoja1 (7)"/>
    </sheetNames>
    <sheetDataSet>
      <sheetData sheetId="0"/>
      <sheetData sheetId="1"/>
      <sheetData sheetId="2" refreshError="1">
        <row r="2">
          <cell r="I2" t="str">
            <v/>
          </cell>
        </row>
        <row r="3">
          <cell r="I3" t="str">
            <v/>
          </cell>
        </row>
        <row r="4">
          <cell r="I4" t="str">
            <v/>
          </cell>
        </row>
        <row r="5">
          <cell r="I5" t="str">
            <v/>
          </cell>
        </row>
        <row r="6">
          <cell r="I6" t="str">
            <v/>
          </cell>
        </row>
        <row r="7">
          <cell r="I7" t="str">
            <v/>
          </cell>
        </row>
        <row r="8">
          <cell r="I8" t="str">
            <v>GL1500</v>
          </cell>
        </row>
        <row r="9">
          <cell r="I9" t="str">
            <v/>
          </cell>
        </row>
        <row r="10">
          <cell r="I10" t="str">
            <v/>
          </cell>
        </row>
        <row r="11">
          <cell r="I11" t="str">
            <v/>
          </cell>
        </row>
        <row r="12">
          <cell r="I12" t="str">
            <v/>
          </cell>
        </row>
        <row r="13">
          <cell r="I13" t="str">
            <v/>
          </cell>
        </row>
        <row r="14">
          <cell r="I14" t="str">
            <v/>
          </cell>
        </row>
        <row r="15">
          <cell r="I15" t="str">
            <v/>
          </cell>
        </row>
        <row r="16">
          <cell r="I16" t="str">
            <v/>
          </cell>
        </row>
        <row r="17">
          <cell r="I17" t="str">
            <v/>
          </cell>
        </row>
        <row r="18">
          <cell r="I18" t="str">
            <v/>
          </cell>
        </row>
        <row r="19">
          <cell r="I19" t="str">
            <v/>
          </cell>
        </row>
        <row r="20">
          <cell r="I20" t="str">
            <v/>
          </cell>
        </row>
        <row r="21">
          <cell r="I21" t="str">
            <v/>
          </cell>
        </row>
        <row r="22">
          <cell r="I22" t="str">
            <v/>
          </cell>
        </row>
        <row r="23">
          <cell r="I23" t="str">
            <v/>
          </cell>
        </row>
        <row r="24">
          <cell r="I24" t="str">
            <v/>
          </cell>
        </row>
      </sheetData>
      <sheetData sheetId="3"/>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og"/>
      <sheetName val="OneWorld"/>
      <sheetName val="Geographic Hierarchy"/>
      <sheetName val="Branch Hierarchy"/>
      <sheetName val="4. LE-Status &amp; Type"/>
      <sheetName val="5. Accounting Units"/>
      <sheetName val="6. Sub-Accounting Units"/>
      <sheetName val="All Countries Oneworld"/>
      <sheetName val="Hoja1"/>
      <sheetName val="Data Collection"/>
      <sheetName val="Amarre de Inverc.Intercias"/>
    </sheetNames>
    <sheetDataSet>
      <sheetData sheetId="0" refreshError="1">
        <row r="2">
          <cell r="B2" t="str">
            <v>Austria</v>
          </cell>
          <cell r="C2" t="str">
            <v>R0001</v>
          </cell>
          <cell r="D2" t="str">
            <v>Europe</v>
          </cell>
          <cell r="E2" t="str">
            <v>R0007</v>
          </cell>
          <cell r="F2" t="str">
            <v>Western Europe</v>
          </cell>
          <cell r="I2" t="str">
            <v>Austria</v>
          </cell>
          <cell r="J2" t="str">
            <v>C0001</v>
          </cell>
          <cell r="L2" t="str">
            <v>Europe</v>
          </cell>
          <cell r="M2" t="str">
            <v>R0001</v>
          </cell>
        </row>
        <row r="3">
          <cell r="B3" t="str">
            <v>Belgium</v>
          </cell>
          <cell r="C3" t="str">
            <v>R0001</v>
          </cell>
          <cell r="D3" t="str">
            <v>Europe</v>
          </cell>
          <cell r="E3" t="str">
            <v>R0007</v>
          </cell>
          <cell r="F3" t="str">
            <v>Western Europe</v>
          </cell>
          <cell r="I3" t="str">
            <v>Belgium</v>
          </cell>
          <cell r="J3" t="str">
            <v>C0002</v>
          </cell>
          <cell r="L3" t="str">
            <v>Europe</v>
          </cell>
          <cell r="M3" t="str">
            <v>R0001</v>
          </cell>
        </row>
        <row r="4">
          <cell r="B4" t="str">
            <v>Denmark</v>
          </cell>
          <cell r="C4" t="str">
            <v>R0001</v>
          </cell>
          <cell r="D4" t="str">
            <v>Europe</v>
          </cell>
          <cell r="E4" t="str">
            <v>R0007</v>
          </cell>
          <cell r="F4" t="str">
            <v>Western Europe</v>
          </cell>
          <cell r="I4" t="str">
            <v>Denmark</v>
          </cell>
          <cell r="J4" t="str">
            <v>C0003</v>
          </cell>
          <cell r="L4" t="str">
            <v>Europe</v>
          </cell>
          <cell r="M4" t="str">
            <v>R0001</v>
          </cell>
        </row>
        <row r="5">
          <cell r="B5" t="str">
            <v>Finland</v>
          </cell>
          <cell r="C5" t="str">
            <v>R0001</v>
          </cell>
          <cell r="D5" t="str">
            <v>Europe</v>
          </cell>
          <cell r="E5" t="str">
            <v>R0007</v>
          </cell>
          <cell r="F5" t="str">
            <v>Western Europe</v>
          </cell>
          <cell r="I5" t="str">
            <v>Finland</v>
          </cell>
          <cell r="J5" t="str">
            <v>C0004</v>
          </cell>
          <cell r="L5" t="str">
            <v>Europe</v>
          </cell>
          <cell r="M5" t="str">
            <v>R0001</v>
          </cell>
        </row>
        <row r="6">
          <cell r="B6" t="str">
            <v>France</v>
          </cell>
          <cell r="C6" t="str">
            <v>R0001</v>
          </cell>
          <cell r="D6" t="str">
            <v>Europe</v>
          </cell>
          <cell r="E6" t="str">
            <v>R0007</v>
          </cell>
          <cell r="F6" t="str">
            <v>Western Europe</v>
          </cell>
          <cell r="I6" t="str">
            <v>France</v>
          </cell>
          <cell r="J6" t="str">
            <v>C0005</v>
          </cell>
          <cell r="L6" t="str">
            <v>Europe</v>
          </cell>
          <cell r="M6" t="str">
            <v>R0001</v>
          </cell>
        </row>
        <row r="7">
          <cell r="B7" t="str">
            <v>Germany</v>
          </cell>
          <cell r="C7" t="str">
            <v>R0001</v>
          </cell>
          <cell r="D7" t="str">
            <v>Europe</v>
          </cell>
          <cell r="E7" t="str">
            <v>R0007</v>
          </cell>
          <cell r="F7" t="str">
            <v>Western Europe</v>
          </cell>
          <cell r="I7" t="str">
            <v>Germany</v>
          </cell>
          <cell r="J7" t="str">
            <v>C0006</v>
          </cell>
          <cell r="L7" t="str">
            <v>Europe</v>
          </cell>
          <cell r="M7" t="str">
            <v>R0001</v>
          </cell>
        </row>
        <row r="8">
          <cell r="B8" t="str">
            <v>Greece</v>
          </cell>
          <cell r="C8" t="str">
            <v>R0001</v>
          </cell>
          <cell r="D8" t="str">
            <v>Europe</v>
          </cell>
          <cell r="E8" t="str">
            <v>R0007</v>
          </cell>
          <cell r="F8" t="str">
            <v>Western Europe</v>
          </cell>
          <cell r="I8" t="str">
            <v>Greece</v>
          </cell>
          <cell r="J8" t="str">
            <v>C0007</v>
          </cell>
          <cell r="L8" t="str">
            <v>Europe</v>
          </cell>
          <cell r="M8" t="str">
            <v>R0001</v>
          </cell>
        </row>
        <row r="9">
          <cell r="B9" t="str">
            <v>Ireland</v>
          </cell>
          <cell r="C9" t="str">
            <v>R0001</v>
          </cell>
          <cell r="D9" t="str">
            <v>Europe</v>
          </cell>
          <cell r="E9" t="str">
            <v>R0007</v>
          </cell>
          <cell r="F9" t="str">
            <v>Western Europe</v>
          </cell>
          <cell r="I9" t="str">
            <v>Ireland</v>
          </cell>
          <cell r="J9" t="str">
            <v>C0008</v>
          </cell>
          <cell r="L9" t="str">
            <v>Europe</v>
          </cell>
          <cell r="M9" t="str">
            <v>R0001</v>
          </cell>
        </row>
        <row r="10">
          <cell r="B10" t="str">
            <v>Italy</v>
          </cell>
          <cell r="C10" t="str">
            <v>R0001</v>
          </cell>
          <cell r="D10" t="str">
            <v>Europe</v>
          </cell>
          <cell r="E10" t="str">
            <v>R0007</v>
          </cell>
          <cell r="F10" t="str">
            <v>Western Europe</v>
          </cell>
          <cell r="I10" t="str">
            <v>Italy</v>
          </cell>
          <cell r="J10" t="str">
            <v>C0009</v>
          </cell>
          <cell r="L10" t="str">
            <v>Europe</v>
          </cell>
          <cell r="M10" t="str">
            <v>R0001</v>
          </cell>
        </row>
        <row r="11">
          <cell r="B11" t="str">
            <v>Netherlands</v>
          </cell>
          <cell r="C11" t="str">
            <v>R0001</v>
          </cell>
          <cell r="D11" t="str">
            <v>Europe</v>
          </cell>
          <cell r="E11" t="str">
            <v>R0007</v>
          </cell>
          <cell r="F11" t="str">
            <v>Western Europe</v>
          </cell>
          <cell r="I11" t="str">
            <v>Netherlands</v>
          </cell>
          <cell r="J11" t="str">
            <v>C0010</v>
          </cell>
          <cell r="L11" t="str">
            <v>Europe</v>
          </cell>
          <cell r="M11" t="str">
            <v>R0001</v>
          </cell>
        </row>
        <row r="12">
          <cell r="B12" t="str">
            <v>Norway</v>
          </cell>
          <cell r="C12" t="str">
            <v>R0001</v>
          </cell>
          <cell r="D12" t="str">
            <v>Europe</v>
          </cell>
          <cell r="E12" t="str">
            <v>R0007</v>
          </cell>
          <cell r="F12" t="str">
            <v>Western Europe</v>
          </cell>
          <cell r="I12" t="str">
            <v>Norway</v>
          </cell>
          <cell r="J12" t="str">
            <v>C0011</v>
          </cell>
          <cell r="L12" t="str">
            <v>Europe</v>
          </cell>
          <cell r="M12" t="str">
            <v>R0001</v>
          </cell>
        </row>
        <row r="13">
          <cell r="B13" t="str">
            <v>Portugal</v>
          </cell>
          <cell r="C13" t="str">
            <v>R0001</v>
          </cell>
          <cell r="D13" t="str">
            <v>Europe</v>
          </cell>
          <cell r="E13" t="str">
            <v>R0007</v>
          </cell>
          <cell r="F13" t="str">
            <v>Western Europe</v>
          </cell>
          <cell r="I13" t="str">
            <v>Portugal</v>
          </cell>
          <cell r="J13" t="str">
            <v>C0012</v>
          </cell>
          <cell r="L13" t="str">
            <v>Europe</v>
          </cell>
          <cell r="M13" t="str">
            <v>R0001</v>
          </cell>
        </row>
        <row r="14">
          <cell r="B14" t="str">
            <v>Spain</v>
          </cell>
          <cell r="C14" t="str">
            <v>R0001</v>
          </cell>
          <cell r="D14" t="str">
            <v>Europe</v>
          </cell>
          <cell r="E14" t="str">
            <v>R0007</v>
          </cell>
          <cell r="F14" t="str">
            <v>Western Europe</v>
          </cell>
          <cell r="I14" t="str">
            <v>Spain</v>
          </cell>
          <cell r="J14" t="str">
            <v>C0013</v>
          </cell>
          <cell r="L14" t="str">
            <v>Europe</v>
          </cell>
          <cell r="M14" t="str">
            <v>R0001</v>
          </cell>
        </row>
        <row r="15">
          <cell r="B15" t="str">
            <v>Sweden</v>
          </cell>
          <cell r="C15" t="str">
            <v>R0001</v>
          </cell>
          <cell r="D15" t="str">
            <v>Europe</v>
          </cell>
          <cell r="E15" t="str">
            <v>R0007</v>
          </cell>
          <cell r="F15" t="str">
            <v>Western Europe</v>
          </cell>
          <cell r="I15" t="str">
            <v>Sweden</v>
          </cell>
          <cell r="J15" t="str">
            <v>C0014</v>
          </cell>
          <cell r="L15" t="str">
            <v>Europe</v>
          </cell>
          <cell r="M15" t="str">
            <v>R0001</v>
          </cell>
        </row>
        <row r="16">
          <cell r="B16" t="str">
            <v>Switzerland</v>
          </cell>
          <cell r="C16" t="str">
            <v>R0001</v>
          </cell>
          <cell r="D16" t="str">
            <v>Europe</v>
          </cell>
          <cell r="E16" t="str">
            <v>R0007</v>
          </cell>
          <cell r="F16" t="str">
            <v>Western Europe</v>
          </cell>
          <cell r="I16" t="str">
            <v>Switzerland</v>
          </cell>
          <cell r="J16" t="str">
            <v>C0015</v>
          </cell>
          <cell r="L16" t="str">
            <v>Europe</v>
          </cell>
          <cell r="M16" t="str">
            <v>R0001</v>
          </cell>
        </row>
        <row r="17">
          <cell r="B17" t="str">
            <v>United Kingdom</v>
          </cell>
          <cell r="C17" t="str">
            <v>R0001</v>
          </cell>
          <cell r="D17" t="str">
            <v>Europe</v>
          </cell>
          <cell r="E17" t="str">
            <v>R0007</v>
          </cell>
          <cell r="F17" t="str">
            <v>Western Europe</v>
          </cell>
          <cell r="I17" t="str">
            <v>United Kingdom</v>
          </cell>
          <cell r="J17" t="str">
            <v>C0016</v>
          </cell>
          <cell r="L17" t="str">
            <v>Europe</v>
          </cell>
          <cell r="M17" t="str">
            <v>R0001</v>
          </cell>
        </row>
        <row r="18">
          <cell r="B18" t="str">
            <v>BGTI Western Europe</v>
          </cell>
          <cell r="C18" t="str">
            <v>R0001</v>
          </cell>
          <cell r="D18" t="str">
            <v>Europe</v>
          </cell>
          <cell r="E18" t="str">
            <v>R0007</v>
          </cell>
          <cell r="F18" t="str">
            <v>Western Europe</v>
          </cell>
          <cell r="I18" t="str">
            <v>BGTI Western Europe</v>
          </cell>
          <cell r="J18" t="str">
            <v>C0092</v>
          </cell>
          <cell r="L18" t="str">
            <v>Europe</v>
          </cell>
          <cell r="M18" t="str">
            <v>R0001</v>
          </cell>
        </row>
        <row r="19">
          <cell r="B19" t="str">
            <v>Western Europe Adjustments (Country)</v>
          </cell>
          <cell r="C19" t="str">
            <v>R0001</v>
          </cell>
          <cell r="D19" t="str">
            <v>Europe</v>
          </cell>
          <cell r="E19" t="str">
            <v>R0007</v>
          </cell>
          <cell r="F19" t="str">
            <v>Western Europe</v>
          </cell>
          <cell r="I19" t="str">
            <v>Western Europe Adjustments (Country)</v>
          </cell>
          <cell r="J19" t="str">
            <v>C0127</v>
          </cell>
          <cell r="L19" t="str">
            <v>Europe</v>
          </cell>
          <cell r="M19" t="str">
            <v>R0001</v>
          </cell>
        </row>
        <row r="20">
          <cell r="B20" t="str">
            <v>Bulgaria</v>
          </cell>
          <cell r="C20" t="str">
            <v>R0001</v>
          </cell>
          <cell r="D20" t="str">
            <v>Europe</v>
          </cell>
          <cell r="E20" t="str">
            <v>R0008</v>
          </cell>
          <cell r="F20" t="str">
            <v>Central and Eastern Europe</v>
          </cell>
          <cell r="I20" t="str">
            <v>Bulgaria</v>
          </cell>
          <cell r="J20" t="str">
            <v>C0017</v>
          </cell>
          <cell r="L20" t="str">
            <v>Europe</v>
          </cell>
          <cell r="M20" t="str">
            <v>R0001</v>
          </cell>
        </row>
        <row r="21">
          <cell r="B21" t="str">
            <v>Croatia</v>
          </cell>
          <cell r="C21" t="str">
            <v>R0001</v>
          </cell>
          <cell r="D21" t="str">
            <v>Europe</v>
          </cell>
          <cell r="E21" t="str">
            <v>R0008</v>
          </cell>
          <cell r="F21" t="str">
            <v>Central and Eastern Europe</v>
          </cell>
          <cell r="I21" t="str">
            <v>Croatia</v>
          </cell>
          <cell r="J21" t="str">
            <v>C0018</v>
          </cell>
          <cell r="L21" t="str">
            <v>Europe</v>
          </cell>
          <cell r="M21" t="str">
            <v>R0001</v>
          </cell>
        </row>
        <row r="22">
          <cell r="B22" t="str">
            <v>Czech Republic</v>
          </cell>
          <cell r="C22" t="str">
            <v>R0001</v>
          </cell>
          <cell r="D22" t="str">
            <v>Europe</v>
          </cell>
          <cell r="E22" t="str">
            <v>R0008</v>
          </cell>
          <cell r="F22" t="str">
            <v>Central and Eastern Europe</v>
          </cell>
          <cell r="I22" t="str">
            <v>Czech Republic</v>
          </cell>
          <cell r="J22" t="str">
            <v>C0019</v>
          </cell>
          <cell r="L22" t="str">
            <v>Europe</v>
          </cell>
          <cell r="M22" t="str">
            <v>R0001</v>
          </cell>
        </row>
        <row r="23">
          <cell r="B23" t="str">
            <v>Estonia</v>
          </cell>
          <cell r="C23" t="str">
            <v>R0001</v>
          </cell>
          <cell r="D23" t="str">
            <v>Europe</v>
          </cell>
          <cell r="E23" t="str">
            <v>R0008</v>
          </cell>
          <cell r="F23" t="str">
            <v>Central and Eastern Europe</v>
          </cell>
          <cell r="I23" t="str">
            <v>Estonia</v>
          </cell>
          <cell r="J23" t="str">
            <v>C0020</v>
          </cell>
          <cell r="L23" t="str">
            <v>Europe</v>
          </cell>
          <cell r="M23" t="str">
            <v>R0001</v>
          </cell>
        </row>
        <row r="24">
          <cell r="B24" t="str">
            <v>Hungary</v>
          </cell>
          <cell r="C24" t="str">
            <v>R0001</v>
          </cell>
          <cell r="D24" t="str">
            <v>Europe</v>
          </cell>
          <cell r="E24" t="str">
            <v>R0008</v>
          </cell>
          <cell r="F24" t="str">
            <v>Central and Eastern Europe</v>
          </cell>
          <cell r="I24" t="str">
            <v>Hungary</v>
          </cell>
          <cell r="J24" t="str">
            <v>C0021</v>
          </cell>
          <cell r="L24" t="str">
            <v>Europe</v>
          </cell>
          <cell r="M24" t="str">
            <v>R0001</v>
          </cell>
        </row>
        <row r="25">
          <cell r="B25" t="str">
            <v>Latvia</v>
          </cell>
          <cell r="C25" t="str">
            <v>R0001</v>
          </cell>
          <cell r="D25" t="str">
            <v>Europe</v>
          </cell>
          <cell r="E25" t="str">
            <v>R0008</v>
          </cell>
          <cell r="F25" t="str">
            <v>Central and Eastern Europe</v>
          </cell>
          <cell r="I25" t="str">
            <v>Latvia</v>
          </cell>
          <cell r="J25" t="str">
            <v>C0022</v>
          </cell>
          <cell r="L25" t="str">
            <v>Europe</v>
          </cell>
          <cell r="M25" t="str">
            <v>R0001</v>
          </cell>
        </row>
        <row r="26">
          <cell r="B26" t="str">
            <v>Lithuania</v>
          </cell>
          <cell r="C26" t="str">
            <v>R0001</v>
          </cell>
          <cell r="D26" t="str">
            <v>Europe</v>
          </cell>
          <cell r="E26" t="str">
            <v>R0008</v>
          </cell>
          <cell r="F26" t="str">
            <v>Central and Eastern Europe</v>
          </cell>
          <cell r="I26" t="str">
            <v>Lithuania</v>
          </cell>
          <cell r="J26" t="str">
            <v>C0023</v>
          </cell>
          <cell r="L26" t="str">
            <v>Europe</v>
          </cell>
          <cell r="M26" t="str">
            <v>R0001</v>
          </cell>
        </row>
        <row r="27">
          <cell r="B27" t="str">
            <v>Poland</v>
          </cell>
          <cell r="C27" t="str">
            <v>R0001</v>
          </cell>
          <cell r="D27" t="str">
            <v>Europe</v>
          </cell>
          <cell r="E27" t="str">
            <v>R0008</v>
          </cell>
          <cell r="F27" t="str">
            <v>Central and Eastern Europe</v>
          </cell>
          <cell r="I27" t="str">
            <v>Poland</v>
          </cell>
          <cell r="J27" t="str">
            <v>C0024</v>
          </cell>
          <cell r="L27" t="str">
            <v>Europe</v>
          </cell>
          <cell r="M27" t="str">
            <v>R0001</v>
          </cell>
        </row>
        <row r="28">
          <cell r="B28" t="str">
            <v>Romania</v>
          </cell>
          <cell r="C28" t="str">
            <v>R0001</v>
          </cell>
          <cell r="D28" t="str">
            <v>Europe</v>
          </cell>
          <cell r="E28" t="str">
            <v>R0008</v>
          </cell>
          <cell r="F28" t="str">
            <v>Central and Eastern Europe</v>
          </cell>
          <cell r="I28" t="str">
            <v>Romania</v>
          </cell>
          <cell r="J28" t="str">
            <v>C0025</v>
          </cell>
          <cell r="L28" t="str">
            <v>Europe</v>
          </cell>
          <cell r="M28" t="str">
            <v>R0001</v>
          </cell>
        </row>
        <row r="29">
          <cell r="B29" t="str">
            <v>Russia</v>
          </cell>
          <cell r="C29" t="str">
            <v>R0001</v>
          </cell>
          <cell r="D29" t="str">
            <v>Europe</v>
          </cell>
          <cell r="E29" t="str">
            <v>R0008</v>
          </cell>
          <cell r="F29" t="str">
            <v>Central and Eastern Europe</v>
          </cell>
          <cell r="I29" t="str">
            <v>Russia</v>
          </cell>
          <cell r="J29" t="str">
            <v>C0026</v>
          </cell>
          <cell r="L29" t="str">
            <v>Europe</v>
          </cell>
          <cell r="M29" t="str">
            <v>R0001</v>
          </cell>
        </row>
        <row r="30">
          <cell r="B30" t="str">
            <v>Slovakia</v>
          </cell>
          <cell r="C30" t="str">
            <v>R0001</v>
          </cell>
          <cell r="D30" t="str">
            <v>Europe</v>
          </cell>
          <cell r="E30" t="str">
            <v>R0008</v>
          </cell>
          <cell r="F30" t="str">
            <v>Central and Eastern Europe</v>
          </cell>
          <cell r="I30" t="str">
            <v>Slovakia</v>
          </cell>
          <cell r="J30" t="str">
            <v>C0027</v>
          </cell>
          <cell r="L30" t="str">
            <v>Europe</v>
          </cell>
          <cell r="M30" t="str">
            <v>R0001</v>
          </cell>
        </row>
        <row r="31">
          <cell r="B31" t="str">
            <v>Slovenia</v>
          </cell>
          <cell r="C31" t="str">
            <v>R0001</v>
          </cell>
          <cell r="D31" t="str">
            <v>Europe</v>
          </cell>
          <cell r="E31" t="str">
            <v>R0008</v>
          </cell>
          <cell r="F31" t="str">
            <v>Central and Eastern Europe</v>
          </cell>
          <cell r="I31" t="str">
            <v>Slovenia</v>
          </cell>
          <cell r="J31" t="str">
            <v>C0028</v>
          </cell>
          <cell r="L31" t="str">
            <v>Europe</v>
          </cell>
          <cell r="M31" t="str">
            <v>R0001</v>
          </cell>
        </row>
        <row r="32">
          <cell r="B32" t="str">
            <v>Ukraine</v>
          </cell>
          <cell r="C32" t="str">
            <v>R0001</v>
          </cell>
          <cell r="D32" t="str">
            <v>Europe</v>
          </cell>
          <cell r="E32" t="str">
            <v>R0008</v>
          </cell>
          <cell r="F32" t="str">
            <v>Central and Eastern Europe</v>
          </cell>
          <cell r="I32" t="str">
            <v>Ukraine</v>
          </cell>
          <cell r="J32" t="str">
            <v>C0029</v>
          </cell>
          <cell r="L32" t="str">
            <v>Europe</v>
          </cell>
          <cell r="M32" t="str">
            <v>R0001</v>
          </cell>
        </row>
        <row r="33">
          <cell r="B33" t="str">
            <v>BGTI C&amp;E Europe</v>
          </cell>
          <cell r="C33" t="str">
            <v>R0001</v>
          </cell>
          <cell r="D33" t="str">
            <v>Europe</v>
          </cell>
          <cell r="E33" t="str">
            <v>R0008</v>
          </cell>
          <cell r="F33" t="str">
            <v>Central and Eastern Europe</v>
          </cell>
          <cell r="I33" t="str">
            <v>BGTI C&amp;E Europe</v>
          </cell>
          <cell r="J33" t="str">
            <v>C0094</v>
          </cell>
          <cell r="L33" t="str">
            <v>Europe</v>
          </cell>
          <cell r="M33" t="str">
            <v>R0001</v>
          </cell>
        </row>
        <row r="34">
          <cell r="B34" t="str">
            <v>Contingency C&amp;E Europe</v>
          </cell>
          <cell r="C34" t="str">
            <v>R0001</v>
          </cell>
          <cell r="D34" t="str">
            <v>Europe</v>
          </cell>
          <cell r="E34" t="str">
            <v>R0008</v>
          </cell>
          <cell r="F34" t="str">
            <v>Central and Eastern Europe</v>
          </cell>
          <cell r="I34" t="str">
            <v>Contingency C&amp;E Europe</v>
          </cell>
          <cell r="J34" t="str">
            <v>C0095</v>
          </cell>
          <cell r="L34" t="str">
            <v>Europe</v>
          </cell>
          <cell r="M34" t="str">
            <v>R0001</v>
          </cell>
        </row>
        <row r="35">
          <cell r="B35" t="str">
            <v>Serbia</v>
          </cell>
          <cell r="C35" t="str">
            <v>R0001</v>
          </cell>
          <cell r="D35" t="str">
            <v>Europe</v>
          </cell>
          <cell r="E35" t="str">
            <v>R0008</v>
          </cell>
          <cell r="F35" t="str">
            <v>Central and Eastern Europe</v>
          </cell>
          <cell r="I35" t="str">
            <v>Serbia</v>
          </cell>
          <cell r="J35" t="str">
            <v>C0136</v>
          </cell>
          <cell r="L35" t="str">
            <v>Europe</v>
          </cell>
          <cell r="M35" t="str">
            <v>R0001</v>
          </cell>
        </row>
        <row r="36">
          <cell r="B36" t="str">
            <v>Finance Division Zurich Total (Country)</v>
          </cell>
          <cell r="C36" t="str">
            <v>R0001</v>
          </cell>
          <cell r="D36" t="str">
            <v>Europe</v>
          </cell>
          <cell r="E36" t="str">
            <v>R0017</v>
          </cell>
          <cell r="F36" t="str">
            <v>Parent &amp; Finance</v>
          </cell>
          <cell r="I36" t="str">
            <v>Finance Division Zurich Total (Country)</v>
          </cell>
          <cell r="J36" t="str">
            <v>C0121</v>
          </cell>
          <cell r="L36" t="str">
            <v>Europe</v>
          </cell>
          <cell r="M36" t="str">
            <v>R0001</v>
          </cell>
        </row>
        <row r="37">
          <cell r="B37" t="str">
            <v>BF Tot Eur HO/Holding (Country)</v>
          </cell>
          <cell r="C37" t="str">
            <v>R0001</v>
          </cell>
          <cell r="D37" t="str">
            <v>Europe</v>
          </cell>
          <cell r="E37" t="str">
            <v>R0017</v>
          </cell>
          <cell r="F37" t="str">
            <v>Parent &amp; Finance</v>
          </cell>
          <cell r="I37" t="str">
            <v>BF Tot Eur HO/Holding (Country)</v>
          </cell>
          <cell r="J37" t="str">
            <v>C0122</v>
          </cell>
          <cell r="L37" t="str">
            <v>Europe</v>
          </cell>
          <cell r="M37" t="str">
            <v>R0001</v>
          </cell>
        </row>
        <row r="38">
          <cell r="B38" t="str">
            <v>Parent &amp; Holding NV</v>
          </cell>
          <cell r="C38" t="str">
            <v>R0001</v>
          </cell>
          <cell r="D38" t="str">
            <v>Europe</v>
          </cell>
          <cell r="E38" t="str">
            <v>R0017</v>
          </cell>
          <cell r="F38" t="str">
            <v>Parent &amp; Finance</v>
          </cell>
          <cell r="I38" t="str">
            <v>Parent &amp; Holding NV</v>
          </cell>
          <cell r="J38" t="str">
            <v>C0130</v>
          </cell>
          <cell r="L38" t="str">
            <v>Europe</v>
          </cell>
          <cell r="M38" t="str">
            <v>R0001</v>
          </cell>
        </row>
        <row r="39">
          <cell r="B39" t="str">
            <v>Parent &amp; Holding PLC</v>
          </cell>
          <cell r="C39" t="str">
            <v>R0001</v>
          </cell>
          <cell r="D39" t="str">
            <v>Europe</v>
          </cell>
          <cell r="E39" t="str">
            <v>R0017</v>
          </cell>
          <cell r="F39" t="str">
            <v>Parent &amp; Finance</v>
          </cell>
          <cell r="I39" t="str">
            <v>Parent &amp; Holding PLC</v>
          </cell>
          <cell r="J39" t="str">
            <v>C0131</v>
          </cell>
          <cell r="L39" t="str">
            <v>Europe</v>
          </cell>
          <cell r="M39" t="str">
            <v>R0001</v>
          </cell>
        </row>
        <row r="40">
          <cell r="B40" t="str">
            <v>Johnson Diversey (Country)</v>
          </cell>
          <cell r="C40" t="str">
            <v>R0001</v>
          </cell>
          <cell r="D40" t="str">
            <v>Europe</v>
          </cell>
          <cell r="E40" t="str">
            <v>R0017</v>
          </cell>
          <cell r="F40" t="str">
            <v>Parent &amp; Finance</v>
          </cell>
          <cell r="I40" t="str">
            <v>Johnson Diversey (Country)</v>
          </cell>
          <cell r="J40" t="str">
            <v>C0133</v>
          </cell>
          <cell r="L40" t="str">
            <v>Europe</v>
          </cell>
          <cell r="M40" t="str">
            <v>R0001</v>
          </cell>
        </row>
        <row r="41">
          <cell r="B41" t="str">
            <v>DTIs</v>
          </cell>
          <cell r="C41" t="str">
            <v>R0001</v>
          </cell>
          <cell r="D41" t="str">
            <v>Europe</v>
          </cell>
          <cell r="E41" t="str">
            <v>R0017</v>
          </cell>
          <cell r="F41" t="str">
            <v>Parent &amp; Finance</v>
          </cell>
          <cell r="I41" t="str">
            <v>DTIs</v>
          </cell>
          <cell r="J41" t="str">
            <v>C0144</v>
          </cell>
          <cell r="L41" t="str">
            <v>Europe</v>
          </cell>
          <cell r="M41" t="str">
            <v>R0001</v>
          </cell>
        </row>
        <row r="42">
          <cell r="B42" t="str">
            <v>Consolidation Adjustments NV (Country)</v>
          </cell>
          <cell r="C42" t="str">
            <v>R0001</v>
          </cell>
          <cell r="D42" t="str">
            <v>Europe</v>
          </cell>
          <cell r="E42" t="str">
            <v>R0030</v>
          </cell>
          <cell r="F42" t="str">
            <v>Consolidation Adjustments</v>
          </cell>
          <cell r="I42" t="str">
            <v>Consolidation Adjustments NV (Country)</v>
          </cell>
          <cell r="J42" t="str">
            <v>C0145</v>
          </cell>
          <cell r="L42" t="str">
            <v>Europe</v>
          </cell>
          <cell r="M42" t="str">
            <v>R0001</v>
          </cell>
        </row>
        <row r="43">
          <cell r="B43" t="str">
            <v>Consolidation Adjustments PLC (Country)</v>
          </cell>
          <cell r="C43" t="str">
            <v>R0001</v>
          </cell>
          <cell r="D43" t="str">
            <v>Europe</v>
          </cell>
          <cell r="E43" t="str">
            <v>R0030</v>
          </cell>
          <cell r="F43" t="str">
            <v>Consolidation Adjustments</v>
          </cell>
          <cell r="I43" t="str">
            <v>Consolidation Adjustments PLC (Country)</v>
          </cell>
          <cell r="J43" t="str">
            <v>C0146</v>
          </cell>
          <cell r="L43" t="str">
            <v>Europe</v>
          </cell>
          <cell r="M43" t="str">
            <v>R0001</v>
          </cell>
        </row>
        <row r="44">
          <cell r="B44" t="str">
            <v>Category Re-Allocation (Country)</v>
          </cell>
          <cell r="C44" t="str">
            <v>R0001</v>
          </cell>
          <cell r="D44" t="str">
            <v>Europe</v>
          </cell>
          <cell r="E44" t="str">
            <v>R0030</v>
          </cell>
          <cell r="F44" t="str">
            <v>Consolidation Adjustments</v>
          </cell>
          <cell r="I44" t="str">
            <v>Category Re-Allocation (Country)</v>
          </cell>
          <cell r="J44" t="str">
            <v>C0147</v>
          </cell>
          <cell r="L44" t="str">
            <v>Europe</v>
          </cell>
          <cell r="M44" t="str">
            <v>R0001</v>
          </cell>
        </row>
        <row r="45">
          <cell r="B45" t="str">
            <v>Central Items (Country)</v>
          </cell>
          <cell r="C45" t="str">
            <v>R0006</v>
          </cell>
          <cell r="D45" t="str">
            <v>Central Items</v>
          </cell>
          <cell r="I45" t="str">
            <v>Central Items (Country)</v>
          </cell>
          <cell r="J45" t="str">
            <v>C0116</v>
          </cell>
          <cell r="L45" t="str">
            <v>Central Items</v>
          </cell>
          <cell r="M45" t="str">
            <v>R0006</v>
          </cell>
        </row>
        <row r="46">
          <cell r="B46" t="str">
            <v>Central Plan (Country)</v>
          </cell>
          <cell r="C46" t="str">
            <v>R0016</v>
          </cell>
          <cell r="D46" t="str">
            <v>Central Plan</v>
          </cell>
          <cell r="I46" t="str">
            <v>Central Plan (Country)</v>
          </cell>
          <cell r="J46" t="str">
            <v>C0138</v>
          </cell>
          <cell r="L46" t="str">
            <v>Central Plan</v>
          </cell>
          <cell r="M46" t="str">
            <v>R0016</v>
          </cell>
        </row>
        <row r="47">
          <cell r="B47" t="str">
            <v>Group Level Adjustments (Country)</v>
          </cell>
          <cell r="C47" t="str">
            <v>R0023</v>
          </cell>
          <cell r="D47" t="str">
            <v>Group Level Adjustments</v>
          </cell>
          <cell r="I47" t="str">
            <v>Group Level Adjustments (Country)</v>
          </cell>
          <cell r="J47" t="str">
            <v>C0124</v>
          </cell>
          <cell r="L47" t="str">
            <v>Group Level Adjustments</v>
          </cell>
          <cell r="M47" t="str">
            <v>R0023</v>
          </cell>
        </row>
        <row r="48">
          <cell r="B48" t="str">
            <v>Joint Venture Country Total</v>
          </cell>
          <cell r="C48" t="str">
            <v>R0027</v>
          </cell>
          <cell r="D48" t="str">
            <v>Joint Venture Regional Total</v>
          </cell>
          <cell r="I48" t="str">
            <v>Joint Venture Country Total</v>
          </cell>
          <cell r="J48" t="str">
            <v>C0142</v>
          </cell>
          <cell r="L48" t="str">
            <v>Joint Venture Regional Total</v>
          </cell>
          <cell r="M48" t="str">
            <v>R0027</v>
          </cell>
        </row>
        <row r="49">
          <cell r="B49" t="str">
            <v>Canada</v>
          </cell>
          <cell r="C49" t="str">
            <v>R0034</v>
          </cell>
          <cell r="D49" t="str">
            <v>Americas</v>
          </cell>
          <cell r="E49" t="str">
            <v>R0002</v>
          </cell>
          <cell r="F49" t="str">
            <v>North America</v>
          </cell>
          <cell r="I49" t="str">
            <v>Canada</v>
          </cell>
          <cell r="J49" t="str">
            <v>C0030</v>
          </cell>
          <cell r="L49" t="str">
            <v>Americas</v>
          </cell>
          <cell r="M49" t="str">
            <v>R0034</v>
          </cell>
        </row>
        <row r="50">
          <cell r="B50" t="str">
            <v>USA</v>
          </cell>
          <cell r="C50" t="str">
            <v>R0034</v>
          </cell>
          <cell r="D50" t="str">
            <v>Americas</v>
          </cell>
          <cell r="E50" t="str">
            <v>R0002</v>
          </cell>
          <cell r="F50" t="str">
            <v>North America</v>
          </cell>
          <cell r="I50" t="str">
            <v>USA</v>
          </cell>
          <cell r="J50" t="str">
            <v>C0031</v>
          </cell>
          <cell r="L50" t="str">
            <v>Americas</v>
          </cell>
          <cell r="M50" t="str">
            <v>R0034</v>
          </cell>
        </row>
        <row r="51">
          <cell r="B51" t="str">
            <v>North America Adjustments (Country)</v>
          </cell>
          <cell r="C51" t="str">
            <v>R0034</v>
          </cell>
          <cell r="D51" t="str">
            <v>Americas</v>
          </cell>
          <cell r="E51" t="str">
            <v>R0002</v>
          </cell>
          <cell r="F51" t="str">
            <v>North America</v>
          </cell>
          <cell r="I51" t="str">
            <v>North America Adjustments (Country)</v>
          </cell>
          <cell r="J51" t="str">
            <v>C0129</v>
          </cell>
          <cell r="L51" t="str">
            <v>Americas</v>
          </cell>
          <cell r="M51" t="str">
            <v>R0034</v>
          </cell>
        </row>
        <row r="52">
          <cell r="B52" t="str">
            <v>Argentina</v>
          </cell>
          <cell r="C52" t="str">
            <v>R0034</v>
          </cell>
          <cell r="D52" t="str">
            <v>Americas</v>
          </cell>
          <cell r="E52" t="str">
            <v>R0005</v>
          </cell>
          <cell r="F52" t="str">
            <v>Latin America</v>
          </cell>
          <cell r="I52" t="str">
            <v>Argentina</v>
          </cell>
          <cell r="J52" t="str">
            <v>C0070</v>
          </cell>
          <cell r="L52" t="str">
            <v>Americas</v>
          </cell>
          <cell r="M52" t="str">
            <v>R0034</v>
          </cell>
        </row>
        <row r="53">
          <cell r="B53" t="str">
            <v>Bolivia</v>
          </cell>
          <cell r="C53" t="str">
            <v>R0034</v>
          </cell>
          <cell r="D53" t="str">
            <v>Americas</v>
          </cell>
          <cell r="E53" t="str">
            <v>R0005</v>
          </cell>
          <cell r="F53" t="str">
            <v>Latin America</v>
          </cell>
          <cell r="I53" t="str">
            <v>Bolivia</v>
          </cell>
          <cell r="J53" t="str">
            <v>C0071</v>
          </cell>
          <cell r="L53" t="str">
            <v>Americas</v>
          </cell>
          <cell r="M53" t="str">
            <v>R0034</v>
          </cell>
        </row>
        <row r="54">
          <cell r="B54" t="str">
            <v>Brazil</v>
          </cell>
          <cell r="C54" t="str">
            <v>R0034</v>
          </cell>
          <cell r="D54" t="str">
            <v>Americas</v>
          </cell>
          <cell r="E54" t="str">
            <v>R0005</v>
          </cell>
          <cell r="F54" t="str">
            <v>Latin America</v>
          </cell>
          <cell r="I54" t="str">
            <v>Brazil</v>
          </cell>
          <cell r="J54" t="str">
            <v>C0072</v>
          </cell>
          <cell r="L54" t="str">
            <v>Americas</v>
          </cell>
          <cell r="M54" t="str">
            <v>R0034</v>
          </cell>
        </row>
        <row r="55">
          <cell r="B55" t="str">
            <v>Chile</v>
          </cell>
          <cell r="C55" t="str">
            <v>R0034</v>
          </cell>
          <cell r="D55" t="str">
            <v>Americas</v>
          </cell>
          <cell r="E55" t="str">
            <v>R0005</v>
          </cell>
          <cell r="F55" t="str">
            <v>Latin America</v>
          </cell>
          <cell r="I55" t="str">
            <v>Chile</v>
          </cell>
          <cell r="J55" t="str">
            <v>C0073</v>
          </cell>
          <cell r="L55" t="str">
            <v>Americas</v>
          </cell>
          <cell r="M55" t="str">
            <v>R0034</v>
          </cell>
        </row>
        <row r="56">
          <cell r="B56" t="str">
            <v>Colombia</v>
          </cell>
          <cell r="C56" t="str">
            <v>R0034</v>
          </cell>
          <cell r="D56" t="str">
            <v>Americas</v>
          </cell>
          <cell r="E56" t="str">
            <v>R0005</v>
          </cell>
          <cell r="F56" t="str">
            <v>Latin America</v>
          </cell>
          <cell r="I56" t="str">
            <v>Colombia</v>
          </cell>
          <cell r="J56" t="str">
            <v>C0074</v>
          </cell>
          <cell r="L56" t="str">
            <v>Americas</v>
          </cell>
          <cell r="M56" t="str">
            <v>R0034</v>
          </cell>
        </row>
        <row r="57">
          <cell r="B57" t="str">
            <v>Costa Rica</v>
          </cell>
          <cell r="C57" t="str">
            <v>R0034</v>
          </cell>
          <cell r="D57" t="str">
            <v>Americas</v>
          </cell>
          <cell r="E57" t="str">
            <v>R0005</v>
          </cell>
          <cell r="F57" t="str">
            <v>Latin America</v>
          </cell>
          <cell r="I57" t="str">
            <v>Costa Rica</v>
          </cell>
          <cell r="J57" t="str">
            <v>C0075</v>
          </cell>
          <cell r="L57" t="str">
            <v>Americas</v>
          </cell>
          <cell r="M57" t="str">
            <v>R0034</v>
          </cell>
        </row>
        <row r="58">
          <cell r="B58" t="str">
            <v>Cuba</v>
          </cell>
          <cell r="C58" t="str">
            <v>R0034</v>
          </cell>
          <cell r="D58" t="str">
            <v>Americas</v>
          </cell>
          <cell r="E58" t="str">
            <v>R0005</v>
          </cell>
          <cell r="F58" t="str">
            <v>Latin America</v>
          </cell>
          <cell r="I58" t="str">
            <v>Cuba</v>
          </cell>
          <cell r="J58" t="str">
            <v>C0076</v>
          </cell>
          <cell r="L58" t="str">
            <v>Americas</v>
          </cell>
          <cell r="M58" t="str">
            <v>R0034</v>
          </cell>
        </row>
        <row r="59">
          <cell r="B59" t="str">
            <v>Dominican Republic</v>
          </cell>
          <cell r="C59" t="str">
            <v>R0034</v>
          </cell>
          <cell r="D59" t="str">
            <v>Americas</v>
          </cell>
          <cell r="E59" t="str">
            <v>R0005</v>
          </cell>
          <cell r="F59" t="str">
            <v>Latin America</v>
          </cell>
          <cell r="I59" t="str">
            <v>Dominican Republic</v>
          </cell>
          <cell r="J59" t="str">
            <v>C0077</v>
          </cell>
          <cell r="L59" t="str">
            <v>Americas</v>
          </cell>
          <cell r="M59" t="str">
            <v>R0034</v>
          </cell>
        </row>
        <row r="60">
          <cell r="B60" t="str">
            <v>Ecuador</v>
          </cell>
          <cell r="C60" t="str">
            <v>R0034</v>
          </cell>
          <cell r="D60" t="str">
            <v>Americas</v>
          </cell>
          <cell r="E60" t="str">
            <v>R0005</v>
          </cell>
          <cell r="F60" t="str">
            <v>Latin America</v>
          </cell>
          <cell r="I60" t="str">
            <v>Ecuador</v>
          </cell>
          <cell r="J60" t="str">
            <v>C0078</v>
          </cell>
          <cell r="L60" t="str">
            <v>Americas</v>
          </cell>
          <cell r="M60" t="str">
            <v>R0034</v>
          </cell>
        </row>
        <row r="61">
          <cell r="B61" t="str">
            <v>El Salvador</v>
          </cell>
          <cell r="C61" t="str">
            <v>R0034</v>
          </cell>
          <cell r="D61" t="str">
            <v>Americas</v>
          </cell>
          <cell r="E61" t="str">
            <v>R0005</v>
          </cell>
          <cell r="F61" t="str">
            <v>Latin America</v>
          </cell>
          <cell r="I61" t="str">
            <v>El Salvador</v>
          </cell>
          <cell r="J61" t="str">
            <v>C0079</v>
          </cell>
          <cell r="L61" t="str">
            <v>Americas</v>
          </cell>
          <cell r="M61" t="str">
            <v>R0034</v>
          </cell>
        </row>
        <row r="62">
          <cell r="B62" t="str">
            <v>Guatemala</v>
          </cell>
          <cell r="C62" t="str">
            <v>R0034</v>
          </cell>
          <cell r="D62" t="str">
            <v>Americas</v>
          </cell>
          <cell r="E62" t="str">
            <v>R0005</v>
          </cell>
          <cell r="F62" t="str">
            <v>Latin America</v>
          </cell>
          <cell r="I62" t="str">
            <v>Guatemala</v>
          </cell>
          <cell r="J62" t="str">
            <v>C0080</v>
          </cell>
          <cell r="L62" t="str">
            <v>Americas</v>
          </cell>
          <cell r="M62" t="str">
            <v>R0034</v>
          </cell>
        </row>
        <row r="63">
          <cell r="B63" t="str">
            <v>Honduras</v>
          </cell>
          <cell r="C63" t="str">
            <v>R0034</v>
          </cell>
          <cell r="D63" t="str">
            <v>Americas</v>
          </cell>
          <cell r="E63" t="str">
            <v>R0005</v>
          </cell>
          <cell r="F63" t="str">
            <v>Latin America</v>
          </cell>
          <cell r="I63" t="str">
            <v>Honduras</v>
          </cell>
          <cell r="J63" t="str">
            <v>C0081</v>
          </cell>
          <cell r="L63" t="str">
            <v>Americas</v>
          </cell>
          <cell r="M63" t="str">
            <v>R0034</v>
          </cell>
        </row>
        <row r="64">
          <cell r="B64" t="str">
            <v>Jamaica</v>
          </cell>
          <cell r="C64" t="str">
            <v>R0034</v>
          </cell>
          <cell r="D64" t="str">
            <v>Americas</v>
          </cell>
          <cell r="E64" t="str">
            <v>R0005</v>
          </cell>
          <cell r="F64" t="str">
            <v>Latin America</v>
          </cell>
          <cell r="I64" t="str">
            <v>Jamaica</v>
          </cell>
          <cell r="J64" t="str">
            <v>C0082</v>
          </cell>
          <cell r="L64" t="str">
            <v>Americas</v>
          </cell>
          <cell r="M64" t="str">
            <v>R0034</v>
          </cell>
        </row>
        <row r="65">
          <cell r="B65" t="str">
            <v>Mexico</v>
          </cell>
          <cell r="C65" t="str">
            <v>R0034</v>
          </cell>
          <cell r="D65" t="str">
            <v>Americas</v>
          </cell>
          <cell r="E65" t="str">
            <v>R0005</v>
          </cell>
          <cell r="F65" t="str">
            <v>Latin America</v>
          </cell>
          <cell r="I65" t="str">
            <v>Mexico</v>
          </cell>
          <cell r="J65" t="str">
            <v>C0083</v>
          </cell>
          <cell r="L65" t="str">
            <v>Americas</v>
          </cell>
          <cell r="M65" t="str">
            <v>R0034</v>
          </cell>
        </row>
        <row r="66">
          <cell r="B66" t="str">
            <v>Nicaragua</v>
          </cell>
          <cell r="C66" t="str">
            <v>R0034</v>
          </cell>
          <cell r="D66" t="str">
            <v>Americas</v>
          </cell>
          <cell r="E66" t="str">
            <v>R0005</v>
          </cell>
          <cell r="F66" t="str">
            <v>Latin America</v>
          </cell>
          <cell r="I66" t="str">
            <v>Nicaragua</v>
          </cell>
          <cell r="J66" t="str">
            <v>C0084</v>
          </cell>
          <cell r="L66" t="str">
            <v>Americas</v>
          </cell>
          <cell r="M66" t="str">
            <v>R0034</v>
          </cell>
        </row>
        <row r="67">
          <cell r="B67" t="str">
            <v>Panama</v>
          </cell>
          <cell r="C67" t="str">
            <v>R0034</v>
          </cell>
          <cell r="D67" t="str">
            <v>Americas</v>
          </cell>
          <cell r="E67" t="str">
            <v>R0005</v>
          </cell>
          <cell r="F67" t="str">
            <v>Latin America</v>
          </cell>
          <cell r="I67" t="str">
            <v>Panama</v>
          </cell>
          <cell r="J67" t="str">
            <v>C0085</v>
          </cell>
          <cell r="L67" t="str">
            <v>Americas</v>
          </cell>
          <cell r="M67" t="str">
            <v>R0034</v>
          </cell>
        </row>
        <row r="68">
          <cell r="B68" t="str">
            <v>Paraguay</v>
          </cell>
          <cell r="C68" t="str">
            <v>R0034</v>
          </cell>
          <cell r="D68" t="str">
            <v>Americas</v>
          </cell>
          <cell r="E68" t="str">
            <v>R0005</v>
          </cell>
          <cell r="F68" t="str">
            <v>Latin America</v>
          </cell>
          <cell r="I68" t="str">
            <v>Paraguay</v>
          </cell>
          <cell r="J68" t="str">
            <v>C0086</v>
          </cell>
          <cell r="L68" t="str">
            <v>Americas</v>
          </cell>
          <cell r="M68" t="str">
            <v>R0034</v>
          </cell>
        </row>
        <row r="69">
          <cell r="B69" t="str">
            <v>Peru</v>
          </cell>
          <cell r="C69" t="str">
            <v>R0034</v>
          </cell>
          <cell r="D69" t="str">
            <v>Americas</v>
          </cell>
          <cell r="E69" t="str">
            <v>R0005</v>
          </cell>
          <cell r="F69" t="str">
            <v>Latin America</v>
          </cell>
          <cell r="I69" t="str">
            <v>Peru</v>
          </cell>
          <cell r="J69" t="str">
            <v>C0087</v>
          </cell>
          <cell r="L69" t="str">
            <v>Americas</v>
          </cell>
          <cell r="M69" t="str">
            <v>R0034</v>
          </cell>
        </row>
        <row r="70">
          <cell r="B70" t="str">
            <v>Trinidad</v>
          </cell>
          <cell r="C70" t="str">
            <v>R0034</v>
          </cell>
          <cell r="D70" t="str">
            <v>Americas</v>
          </cell>
          <cell r="E70" t="str">
            <v>R0005</v>
          </cell>
          <cell r="F70" t="str">
            <v>Latin America</v>
          </cell>
          <cell r="I70" t="str">
            <v>Trinidad</v>
          </cell>
          <cell r="J70" t="str">
            <v>C0088</v>
          </cell>
          <cell r="L70" t="str">
            <v>Americas</v>
          </cell>
          <cell r="M70" t="str">
            <v>R0034</v>
          </cell>
        </row>
        <row r="71">
          <cell r="B71" t="str">
            <v>Uruguay</v>
          </cell>
          <cell r="C71" t="str">
            <v>R0034</v>
          </cell>
          <cell r="D71" t="str">
            <v>Americas</v>
          </cell>
          <cell r="E71" t="str">
            <v>R0005</v>
          </cell>
          <cell r="F71" t="str">
            <v>Latin America</v>
          </cell>
          <cell r="I71" t="str">
            <v>Uruguay</v>
          </cell>
          <cell r="J71" t="str">
            <v>C0089</v>
          </cell>
          <cell r="L71" t="str">
            <v>Americas</v>
          </cell>
          <cell r="M71" t="str">
            <v>R0034</v>
          </cell>
        </row>
        <row r="72">
          <cell r="B72" t="str">
            <v>Venezuela</v>
          </cell>
          <cell r="C72" t="str">
            <v>R0034</v>
          </cell>
          <cell r="D72" t="str">
            <v>Americas</v>
          </cell>
          <cell r="E72" t="str">
            <v>R0005</v>
          </cell>
          <cell r="F72" t="str">
            <v>Latin America</v>
          </cell>
          <cell r="I72" t="str">
            <v>Venezuela</v>
          </cell>
          <cell r="J72" t="str">
            <v>C0090</v>
          </cell>
          <cell r="L72" t="str">
            <v>Americas</v>
          </cell>
          <cell r="M72" t="str">
            <v>R0034</v>
          </cell>
        </row>
        <row r="73">
          <cell r="B73" t="str">
            <v>BGTI Latin America</v>
          </cell>
          <cell r="C73" t="str">
            <v>R0034</v>
          </cell>
          <cell r="D73" t="str">
            <v>Americas</v>
          </cell>
          <cell r="E73" t="str">
            <v>R0005</v>
          </cell>
          <cell r="F73" t="str">
            <v>Latin America</v>
          </cell>
          <cell r="I73" t="str">
            <v>BGTI Latin America</v>
          </cell>
          <cell r="J73" t="str">
            <v>C0109</v>
          </cell>
          <cell r="L73" t="str">
            <v>Americas</v>
          </cell>
          <cell r="M73" t="str">
            <v>R0034</v>
          </cell>
        </row>
        <row r="74">
          <cell r="B74" t="str">
            <v>Latin America Adjustments (Country)</v>
          </cell>
          <cell r="C74" t="str">
            <v>R0034</v>
          </cell>
          <cell r="D74" t="str">
            <v>Americas</v>
          </cell>
          <cell r="E74" t="str">
            <v>R0005</v>
          </cell>
          <cell r="F74" t="str">
            <v>Latin America</v>
          </cell>
          <cell r="I74" t="str">
            <v>Latin America Adjustments (Country)</v>
          </cell>
          <cell r="J74" t="str">
            <v>C0125</v>
          </cell>
          <cell r="L74" t="str">
            <v>Americas</v>
          </cell>
          <cell r="M74" t="str">
            <v>R0034</v>
          </cell>
        </row>
        <row r="75">
          <cell r="B75" t="str">
            <v>Puerto Rico</v>
          </cell>
          <cell r="C75" t="str">
            <v>R0034</v>
          </cell>
          <cell r="D75" t="str">
            <v>Americas</v>
          </cell>
          <cell r="E75" t="str">
            <v>R0005</v>
          </cell>
          <cell r="F75" t="str">
            <v>Latin America</v>
          </cell>
          <cell r="I75" t="str">
            <v>Puerto Rico</v>
          </cell>
          <cell r="J75" t="str">
            <v>C0153</v>
          </cell>
          <cell r="L75" t="str">
            <v>Americas</v>
          </cell>
          <cell r="M75" t="str">
            <v>R0034</v>
          </cell>
        </row>
        <row r="76">
          <cell r="B76" t="str">
            <v>Algeria</v>
          </cell>
          <cell r="C76" t="str">
            <v>R0035</v>
          </cell>
          <cell r="D76" t="str">
            <v>Asia/Africa</v>
          </cell>
          <cell r="E76" t="str">
            <v>R0003</v>
          </cell>
          <cell r="F76" t="str">
            <v>Africa and Middle East</v>
          </cell>
          <cell r="I76" t="str">
            <v>Algeria</v>
          </cell>
          <cell r="J76" t="str">
            <v>C0032</v>
          </cell>
          <cell r="L76" t="str">
            <v>Asia/Africa</v>
          </cell>
          <cell r="M76" t="str">
            <v>R0035</v>
          </cell>
        </row>
        <row r="77">
          <cell r="B77" t="str">
            <v>Arabia</v>
          </cell>
          <cell r="C77" t="str">
            <v>R0035</v>
          </cell>
          <cell r="D77" t="str">
            <v>Asia/Africa</v>
          </cell>
          <cell r="E77" t="str">
            <v>R0003</v>
          </cell>
          <cell r="F77" t="str">
            <v>Africa and Middle East</v>
          </cell>
          <cell r="I77" t="str">
            <v>Arabia</v>
          </cell>
          <cell r="J77" t="str">
            <v>C0033</v>
          </cell>
          <cell r="L77" t="str">
            <v>Asia/Africa</v>
          </cell>
          <cell r="M77" t="str">
            <v>R0035</v>
          </cell>
        </row>
        <row r="78">
          <cell r="B78" t="str">
            <v>Cote D'Ivoire</v>
          </cell>
          <cell r="C78" t="str">
            <v>R0035</v>
          </cell>
          <cell r="D78" t="str">
            <v>Asia/Africa</v>
          </cell>
          <cell r="E78" t="str">
            <v>R0003</v>
          </cell>
          <cell r="F78" t="str">
            <v>Africa and Middle East</v>
          </cell>
          <cell r="I78" t="str">
            <v>Cote D'Ivoire</v>
          </cell>
          <cell r="J78" t="str">
            <v>C0034</v>
          </cell>
          <cell r="L78" t="str">
            <v>Asia/Africa</v>
          </cell>
          <cell r="M78" t="str">
            <v>R0035</v>
          </cell>
        </row>
        <row r="79">
          <cell r="B79" t="str">
            <v>Cyprus</v>
          </cell>
          <cell r="C79" t="str">
            <v>R0035</v>
          </cell>
          <cell r="D79" t="str">
            <v>Asia/Africa</v>
          </cell>
          <cell r="E79" t="str">
            <v>R0003</v>
          </cell>
          <cell r="F79" t="str">
            <v>Africa and Middle East</v>
          </cell>
          <cell r="I79" t="str">
            <v>Cyprus</v>
          </cell>
          <cell r="J79" t="str">
            <v>C0035</v>
          </cell>
          <cell r="L79" t="str">
            <v>Asia/Africa</v>
          </cell>
          <cell r="M79" t="str">
            <v>R0035</v>
          </cell>
        </row>
        <row r="80">
          <cell r="B80" t="str">
            <v>Egypt</v>
          </cell>
          <cell r="C80" t="str">
            <v>R0035</v>
          </cell>
          <cell r="D80" t="str">
            <v>Asia/Africa</v>
          </cell>
          <cell r="E80" t="str">
            <v>R0003</v>
          </cell>
          <cell r="F80" t="str">
            <v>Africa and Middle East</v>
          </cell>
          <cell r="I80" t="str">
            <v>Egypt</v>
          </cell>
          <cell r="J80" t="str">
            <v>C0036</v>
          </cell>
          <cell r="L80" t="str">
            <v>Asia/Africa</v>
          </cell>
          <cell r="M80" t="str">
            <v>R0035</v>
          </cell>
        </row>
        <row r="81">
          <cell r="B81" t="str">
            <v>Ethiopia</v>
          </cell>
          <cell r="C81" t="str">
            <v>R0035</v>
          </cell>
          <cell r="D81" t="str">
            <v>Asia/Africa</v>
          </cell>
          <cell r="E81" t="str">
            <v>R0003</v>
          </cell>
          <cell r="F81" t="str">
            <v>Africa and Middle East</v>
          </cell>
          <cell r="I81" t="str">
            <v>Ethiopia</v>
          </cell>
          <cell r="J81" t="str">
            <v>C0037</v>
          </cell>
          <cell r="L81" t="str">
            <v>Asia/Africa</v>
          </cell>
          <cell r="M81" t="str">
            <v>R0035</v>
          </cell>
        </row>
        <row r="82">
          <cell r="B82" t="str">
            <v>Ghana</v>
          </cell>
          <cell r="C82" t="str">
            <v>R0035</v>
          </cell>
          <cell r="D82" t="str">
            <v>Asia/Africa</v>
          </cell>
          <cell r="E82" t="str">
            <v>R0003</v>
          </cell>
          <cell r="F82" t="str">
            <v>Africa and Middle East</v>
          </cell>
          <cell r="I82" t="str">
            <v>Ghana</v>
          </cell>
          <cell r="J82" t="str">
            <v>C0038</v>
          </cell>
          <cell r="L82" t="str">
            <v>Asia/Africa</v>
          </cell>
          <cell r="M82" t="str">
            <v>R0035</v>
          </cell>
        </row>
        <row r="83">
          <cell r="B83" t="str">
            <v>Israel</v>
          </cell>
          <cell r="C83" t="str">
            <v>R0035</v>
          </cell>
          <cell r="D83" t="str">
            <v>Asia/Africa</v>
          </cell>
          <cell r="E83" t="str">
            <v>R0003</v>
          </cell>
          <cell r="F83" t="str">
            <v>Africa and Middle East</v>
          </cell>
          <cell r="I83" t="str">
            <v>Israel</v>
          </cell>
          <cell r="J83" t="str">
            <v>C0039</v>
          </cell>
          <cell r="L83" t="str">
            <v>Asia/Africa</v>
          </cell>
          <cell r="M83" t="str">
            <v>R0035</v>
          </cell>
        </row>
        <row r="84">
          <cell r="B84" t="str">
            <v>Jordan</v>
          </cell>
          <cell r="C84" t="str">
            <v>R0035</v>
          </cell>
          <cell r="D84" t="str">
            <v>Asia/Africa</v>
          </cell>
          <cell r="E84" t="str">
            <v>R0003</v>
          </cell>
          <cell r="F84" t="str">
            <v>Africa and Middle East</v>
          </cell>
          <cell r="I84" t="str">
            <v>Jordan</v>
          </cell>
          <cell r="J84" t="str">
            <v>C0040</v>
          </cell>
          <cell r="L84" t="str">
            <v>Asia/Africa</v>
          </cell>
          <cell r="M84" t="str">
            <v>R0035</v>
          </cell>
        </row>
        <row r="85">
          <cell r="B85" t="str">
            <v>Kenya</v>
          </cell>
          <cell r="C85" t="str">
            <v>R0035</v>
          </cell>
          <cell r="D85" t="str">
            <v>Asia/Africa</v>
          </cell>
          <cell r="E85" t="str">
            <v>R0003</v>
          </cell>
          <cell r="F85" t="str">
            <v>Africa and Middle East</v>
          </cell>
          <cell r="I85" t="str">
            <v>Kenya</v>
          </cell>
          <cell r="J85" t="str">
            <v>C0041</v>
          </cell>
          <cell r="L85" t="str">
            <v>Asia/Africa</v>
          </cell>
          <cell r="M85" t="str">
            <v>R0035</v>
          </cell>
        </row>
        <row r="86">
          <cell r="B86" t="str">
            <v>Lebanon</v>
          </cell>
          <cell r="C86" t="str">
            <v>R0035</v>
          </cell>
          <cell r="D86" t="str">
            <v>Asia/Africa</v>
          </cell>
          <cell r="E86" t="str">
            <v>R0003</v>
          </cell>
          <cell r="F86" t="str">
            <v>Africa and Middle East</v>
          </cell>
          <cell r="I86" t="str">
            <v>Lebanon</v>
          </cell>
          <cell r="J86" t="str">
            <v>C0042</v>
          </cell>
          <cell r="L86" t="str">
            <v>Asia/Africa</v>
          </cell>
          <cell r="M86" t="str">
            <v>R0035</v>
          </cell>
        </row>
        <row r="87">
          <cell r="B87" t="str">
            <v>Malawi</v>
          </cell>
          <cell r="C87" t="str">
            <v>R0035</v>
          </cell>
          <cell r="D87" t="str">
            <v>Asia/Africa</v>
          </cell>
          <cell r="E87" t="str">
            <v>R0003</v>
          </cell>
          <cell r="F87" t="str">
            <v>Africa and Middle East</v>
          </cell>
          <cell r="I87" t="str">
            <v>Malawi</v>
          </cell>
          <cell r="J87" t="str">
            <v>C0043</v>
          </cell>
          <cell r="L87" t="str">
            <v>Asia/Africa</v>
          </cell>
          <cell r="M87" t="str">
            <v>R0035</v>
          </cell>
        </row>
        <row r="88">
          <cell r="B88" t="str">
            <v>Morocco</v>
          </cell>
          <cell r="C88" t="str">
            <v>R0035</v>
          </cell>
          <cell r="D88" t="str">
            <v>Asia/Africa</v>
          </cell>
          <cell r="E88" t="str">
            <v>R0003</v>
          </cell>
          <cell r="F88" t="str">
            <v>Africa and Middle East</v>
          </cell>
          <cell r="I88" t="str">
            <v>Morocco</v>
          </cell>
          <cell r="J88" t="str">
            <v>C0044</v>
          </cell>
          <cell r="L88" t="str">
            <v>Asia/Africa</v>
          </cell>
          <cell r="M88" t="str">
            <v>R0035</v>
          </cell>
        </row>
        <row r="89">
          <cell r="B89" t="str">
            <v>Nigeria</v>
          </cell>
          <cell r="C89" t="str">
            <v>R0035</v>
          </cell>
          <cell r="D89" t="str">
            <v>Asia/Africa</v>
          </cell>
          <cell r="E89" t="str">
            <v>R0003</v>
          </cell>
          <cell r="F89" t="str">
            <v>Africa and Middle East</v>
          </cell>
          <cell r="I89" t="str">
            <v>Nigeria</v>
          </cell>
          <cell r="J89" t="str">
            <v>C0045</v>
          </cell>
          <cell r="L89" t="str">
            <v>Asia/Africa</v>
          </cell>
          <cell r="M89" t="str">
            <v>R0035</v>
          </cell>
        </row>
        <row r="90">
          <cell r="B90" t="str">
            <v>South Africa</v>
          </cell>
          <cell r="C90" t="str">
            <v>R0035</v>
          </cell>
          <cell r="D90" t="str">
            <v>Asia/Africa</v>
          </cell>
          <cell r="E90" t="str">
            <v>R0003</v>
          </cell>
          <cell r="F90" t="str">
            <v>Africa and Middle East</v>
          </cell>
          <cell r="I90" t="str">
            <v>South Africa</v>
          </cell>
          <cell r="J90" t="str">
            <v>C0046</v>
          </cell>
          <cell r="L90" t="str">
            <v>Asia/Africa</v>
          </cell>
          <cell r="M90" t="str">
            <v>R0035</v>
          </cell>
        </row>
        <row r="91">
          <cell r="B91" t="str">
            <v>Tanzania</v>
          </cell>
          <cell r="C91" t="str">
            <v>R0035</v>
          </cell>
          <cell r="D91" t="str">
            <v>Asia/Africa</v>
          </cell>
          <cell r="E91" t="str">
            <v>R0003</v>
          </cell>
          <cell r="F91" t="str">
            <v>Africa and Middle East</v>
          </cell>
          <cell r="I91" t="str">
            <v>Tanzania</v>
          </cell>
          <cell r="J91" t="str">
            <v>C0047</v>
          </cell>
          <cell r="L91" t="str">
            <v>Asia/Africa</v>
          </cell>
          <cell r="M91" t="str">
            <v>R0035</v>
          </cell>
        </row>
        <row r="92">
          <cell r="B92" t="str">
            <v>Tunisia</v>
          </cell>
          <cell r="C92" t="str">
            <v>R0035</v>
          </cell>
          <cell r="D92" t="str">
            <v>Asia/Africa</v>
          </cell>
          <cell r="E92" t="str">
            <v>R0003</v>
          </cell>
          <cell r="F92" t="str">
            <v>Africa and Middle East</v>
          </cell>
          <cell r="I92" t="str">
            <v>Tunisia</v>
          </cell>
          <cell r="J92" t="str">
            <v>C0048</v>
          </cell>
          <cell r="L92" t="str">
            <v>Asia/Africa</v>
          </cell>
          <cell r="M92" t="str">
            <v>R0035</v>
          </cell>
        </row>
        <row r="93">
          <cell r="B93" t="str">
            <v>Turkey</v>
          </cell>
          <cell r="C93" t="str">
            <v>R0035</v>
          </cell>
          <cell r="D93" t="str">
            <v>Asia/Africa</v>
          </cell>
          <cell r="E93" t="str">
            <v>R0003</v>
          </cell>
          <cell r="F93" t="str">
            <v>Africa and Middle East</v>
          </cell>
          <cell r="I93" t="str">
            <v>Turkey</v>
          </cell>
          <cell r="J93" t="str">
            <v>C0049</v>
          </cell>
          <cell r="L93" t="str">
            <v>Asia/Africa</v>
          </cell>
          <cell r="M93" t="str">
            <v>R0035</v>
          </cell>
        </row>
        <row r="94">
          <cell r="B94" t="str">
            <v>Uganda</v>
          </cell>
          <cell r="C94" t="str">
            <v>R0035</v>
          </cell>
          <cell r="D94" t="str">
            <v>Asia/Africa</v>
          </cell>
          <cell r="E94" t="str">
            <v>R0003</v>
          </cell>
          <cell r="F94" t="str">
            <v>Africa and Middle East</v>
          </cell>
          <cell r="I94" t="str">
            <v>Uganda</v>
          </cell>
          <cell r="J94" t="str">
            <v>C0050</v>
          </cell>
          <cell r="L94" t="str">
            <v>Asia/Africa</v>
          </cell>
          <cell r="M94" t="str">
            <v>R0035</v>
          </cell>
        </row>
        <row r="95">
          <cell r="B95" t="str">
            <v>Zambia</v>
          </cell>
          <cell r="C95" t="str">
            <v>R0035</v>
          </cell>
          <cell r="D95" t="str">
            <v>Asia/Africa</v>
          </cell>
          <cell r="E95" t="str">
            <v>R0003</v>
          </cell>
          <cell r="F95" t="str">
            <v>Africa and Middle East</v>
          </cell>
          <cell r="I95" t="str">
            <v>Zambia</v>
          </cell>
          <cell r="J95" t="str">
            <v>C0051</v>
          </cell>
          <cell r="L95" t="str">
            <v>Asia/Africa</v>
          </cell>
          <cell r="M95" t="str">
            <v>R0035</v>
          </cell>
        </row>
        <row r="96">
          <cell r="B96" t="str">
            <v>Zimbabwe</v>
          </cell>
          <cell r="C96" t="str">
            <v>R0035</v>
          </cell>
          <cell r="D96" t="str">
            <v>Asia/Africa</v>
          </cell>
          <cell r="E96" t="str">
            <v>R0003</v>
          </cell>
          <cell r="F96" t="str">
            <v>Africa and Middle East</v>
          </cell>
          <cell r="I96" t="str">
            <v>Zimbabwe</v>
          </cell>
          <cell r="J96" t="str">
            <v>C0052</v>
          </cell>
          <cell r="L96" t="str">
            <v>Asia/Africa</v>
          </cell>
          <cell r="M96" t="str">
            <v>R0035</v>
          </cell>
        </row>
        <row r="97">
          <cell r="B97" t="str">
            <v>BGTI Africa &amp; Middle East</v>
          </cell>
          <cell r="C97" t="str">
            <v>R0035</v>
          </cell>
          <cell r="D97" t="str">
            <v>Asia/Africa</v>
          </cell>
          <cell r="E97" t="str">
            <v>R0003</v>
          </cell>
          <cell r="F97" t="str">
            <v>Africa and Middle East</v>
          </cell>
          <cell r="I97" t="str">
            <v>BGTI Africa &amp; Middle East</v>
          </cell>
          <cell r="J97" t="str">
            <v>C0100</v>
          </cell>
          <cell r="L97" t="str">
            <v>Asia/Africa</v>
          </cell>
          <cell r="M97" t="str">
            <v>R0035</v>
          </cell>
        </row>
        <row r="98">
          <cell r="B98" t="str">
            <v>Mozambique</v>
          </cell>
          <cell r="C98" t="str">
            <v>R0035</v>
          </cell>
          <cell r="D98" t="str">
            <v>Asia/Africa</v>
          </cell>
          <cell r="E98" t="str">
            <v>R0003</v>
          </cell>
          <cell r="F98" t="str">
            <v>Africa and Middle East</v>
          </cell>
          <cell r="I98" t="str">
            <v>Mozambique</v>
          </cell>
          <cell r="J98" t="str">
            <v>C0115</v>
          </cell>
          <cell r="L98" t="str">
            <v>Asia/Africa</v>
          </cell>
          <cell r="M98" t="str">
            <v>R0035</v>
          </cell>
        </row>
        <row r="99">
          <cell r="B99" t="str">
            <v>Cameroon</v>
          </cell>
          <cell r="C99" t="str">
            <v>R0035</v>
          </cell>
          <cell r="D99" t="str">
            <v>Asia/Africa</v>
          </cell>
          <cell r="E99" t="str">
            <v>R0003</v>
          </cell>
          <cell r="F99" t="str">
            <v>Africa and Middle East</v>
          </cell>
          <cell r="I99" t="str">
            <v>Cameroon</v>
          </cell>
          <cell r="J99" t="str">
            <v>C0119</v>
          </cell>
          <cell r="L99" t="str">
            <v>Asia/Africa</v>
          </cell>
          <cell r="M99" t="str">
            <v>R0035</v>
          </cell>
        </row>
        <row r="100">
          <cell r="B100" t="str">
            <v>Senegal</v>
          </cell>
          <cell r="C100" t="str">
            <v>R0035</v>
          </cell>
          <cell r="D100" t="str">
            <v>Asia/Africa</v>
          </cell>
          <cell r="E100" t="str">
            <v>R0003</v>
          </cell>
          <cell r="F100" t="str">
            <v>Africa and Middle East</v>
          </cell>
          <cell r="I100" t="str">
            <v>Senegal</v>
          </cell>
          <cell r="J100" t="str">
            <v>C0120</v>
          </cell>
          <cell r="L100" t="str">
            <v>Asia/Africa</v>
          </cell>
          <cell r="M100" t="str">
            <v>R0035</v>
          </cell>
        </row>
        <row r="101">
          <cell r="B101" t="str">
            <v>Africa &amp; M.East Adjustments</v>
          </cell>
          <cell r="C101" t="str">
            <v>R0035</v>
          </cell>
          <cell r="D101" t="str">
            <v>Asia/Africa</v>
          </cell>
          <cell r="E101" t="str">
            <v>R0003</v>
          </cell>
          <cell r="F101" t="str">
            <v>Africa and Middle East</v>
          </cell>
          <cell r="I101" t="str">
            <v>Africa &amp; M.East Adjustments</v>
          </cell>
          <cell r="J101" t="str">
            <v>C0128</v>
          </cell>
          <cell r="L101" t="str">
            <v>Asia/Africa</v>
          </cell>
          <cell r="M101" t="str">
            <v>R0035</v>
          </cell>
        </row>
        <row r="102">
          <cell r="B102" t="str">
            <v>Congo</v>
          </cell>
          <cell r="C102" t="str">
            <v>R0035</v>
          </cell>
          <cell r="D102" t="str">
            <v>Asia/Africa</v>
          </cell>
          <cell r="E102" t="str">
            <v>R0003</v>
          </cell>
          <cell r="F102" t="str">
            <v>Africa and Middle East</v>
          </cell>
          <cell r="I102" t="str">
            <v>Congo</v>
          </cell>
          <cell r="J102" t="str">
            <v>C0132</v>
          </cell>
          <cell r="L102" t="str">
            <v>Asia/Africa</v>
          </cell>
          <cell r="M102" t="str">
            <v>R0035</v>
          </cell>
        </row>
        <row r="103">
          <cell r="B103" t="str">
            <v>Iran</v>
          </cell>
          <cell r="C103" t="str">
            <v>R0035</v>
          </cell>
          <cell r="D103" t="str">
            <v>Asia/Africa</v>
          </cell>
          <cell r="E103" t="str">
            <v>R0003</v>
          </cell>
          <cell r="F103" t="str">
            <v>Africa and Middle East</v>
          </cell>
          <cell r="I103" t="str">
            <v>Iran</v>
          </cell>
          <cell r="J103" t="str">
            <v>C0140</v>
          </cell>
          <cell r="L103" t="str">
            <v>Asia/Africa</v>
          </cell>
          <cell r="M103" t="str">
            <v>R0035</v>
          </cell>
        </row>
        <row r="104">
          <cell r="B104" t="str">
            <v>Niger</v>
          </cell>
          <cell r="C104" t="str">
            <v>R0035</v>
          </cell>
          <cell r="D104" t="str">
            <v>Asia/Africa</v>
          </cell>
          <cell r="E104" t="str">
            <v>R0003</v>
          </cell>
          <cell r="F104" t="str">
            <v>Africa and Middle East</v>
          </cell>
          <cell r="I104" t="str">
            <v>Niger</v>
          </cell>
          <cell r="J104" t="str">
            <v>C0151</v>
          </cell>
          <cell r="L104" t="str">
            <v>Asia/Africa</v>
          </cell>
          <cell r="M104" t="str">
            <v>R0035</v>
          </cell>
        </row>
        <row r="105">
          <cell r="B105" t="str">
            <v>Australia</v>
          </cell>
          <cell r="C105" t="str">
            <v>R0035</v>
          </cell>
          <cell r="D105" t="str">
            <v>Asia/Africa</v>
          </cell>
          <cell r="E105" t="str">
            <v>R0004</v>
          </cell>
          <cell r="F105" t="str">
            <v>Asia and Pacific</v>
          </cell>
          <cell r="I105" t="str">
            <v>Australia</v>
          </cell>
          <cell r="J105" t="str">
            <v>C0053</v>
          </cell>
          <cell r="L105" t="str">
            <v>Asia/Africa</v>
          </cell>
          <cell r="M105" t="str">
            <v>R0035</v>
          </cell>
        </row>
        <row r="106">
          <cell r="B106" t="str">
            <v>Bangladesh</v>
          </cell>
          <cell r="C106" t="str">
            <v>R0035</v>
          </cell>
          <cell r="D106" t="str">
            <v>Asia/Africa</v>
          </cell>
          <cell r="E106" t="str">
            <v>R0004</v>
          </cell>
          <cell r="F106" t="str">
            <v>Asia and Pacific</v>
          </cell>
          <cell r="I106" t="str">
            <v>Bangladesh</v>
          </cell>
          <cell r="J106" t="str">
            <v>C0054</v>
          </cell>
          <cell r="L106" t="str">
            <v>Asia/Africa</v>
          </cell>
          <cell r="M106" t="str">
            <v>R0035</v>
          </cell>
        </row>
        <row r="107">
          <cell r="B107" t="str">
            <v>China</v>
          </cell>
          <cell r="C107" t="str">
            <v>R0035</v>
          </cell>
          <cell r="D107" t="str">
            <v>Asia/Africa</v>
          </cell>
          <cell r="E107" t="str">
            <v>R0004</v>
          </cell>
          <cell r="F107" t="str">
            <v>Asia and Pacific</v>
          </cell>
          <cell r="I107" t="str">
            <v>China</v>
          </cell>
          <cell r="J107" t="str">
            <v>C0055</v>
          </cell>
          <cell r="L107" t="str">
            <v>Asia/Africa</v>
          </cell>
          <cell r="M107" t="str">
            <v>R0035</v>
          </cell>
        </row>
        <row r="108">
          <cell r="B108" t="str">
            <v>Hong Kong</v>
          </cell>
          <cell r="C108" t="str">
            <v>R0035</v>
          </cell>
          <cell r="D108" t="str">
            <v>Asia/Africa</v>
          </cell>
          <cell r="E108" t="str">
            <v>R0004</v>
          </cell>
          <cell r="F108" t="str">
            <v>Asia and Pacific</v>
          </cell>
          <cell r="I108" t="str">
            <v>Hong Kong</v>
          </cell>
          <cell r="J108" t="str">
            <v>C0056</v>
          </cell>
          <cell r="L108" t="str">
            <v>Asia/Africa</v>
          </cell>
          <cell r="M108" t="str">
            <v>R0035</v>
          </cell>
        </row>
        <row r="109">
          <cell r="B109" t="str">
            <v>India</v>
          </cell>
          <cell r="C109" t="str">
            <v>R0035</v>
          </cell>
          <cell r="D109" t="str">
            <v>Asia/Africa</v>
          </cell>
          <cell r="E109" t="str">
            <v>R0004</v>
          </cell>
          <cell r="F109" t="str">
            <v>Asia and Pacific</v>
          </cell>
          <cell r="I109" t="str">
            <v>India</v>
          </cell>
          <cell r="J109" t="str">
            <v>C0057</v>
          </cell>
          <cell r="L109" t="str">
            <v>Asia/Africa</v>
          </cell>
          <cell r="M109" t="str">
            <v>R0035</v>
          </cell>
        </row>
        <row r="110">
          <cell r="B110" t="str">
            <v>Indonesia</v>
          </cell>
          <cell r="C110" t="str">
            <v>R0035</v>
          </cell>
          <cell r="D110" t="str">
            <v>Asia/Africa</v>
          </cell>
          <cell r="E110" t="str">
            <v>R0004</v>
          </cell>
          <cell r="F110" t="str">
            <v>Asia and Pacific</v>
          </cell>
          <cell r="I110" t="str">
            <v>Indonesia</v>
          </cell>
          <cell r="J110" t="str">
            <v>C0058</v>
          </cell>
          <cell r="L110" t="str">
            <v>Asia/Africa</v>
          </cell>
          <cell r="M110" t="str">
            <v>R0035</v>
          </cell>
        </row>
        <row r="111">
          <cell r="B111" t="str">
            <v>Japan</v>
          </cell>
          <cell r="C111" t="str">
            <v>R0035</v>
          </cell>
          <cell r="D111" t="str">
            <v>Asia/Africa</v>
          </cell>
          <cell r="E111" t="str">
            <v>R0004</v>
          </cell>
          <cell r="F111" t="str">
            <v>Asia and Pacific</v>
          </cell>
          <cell r="I111" t="str">
            <v>Japan</v>
          </cell>
          <cell r="J111" t="str">
            <v>C0059</v>
          </cell>
          <cell r="L111" t="str">
            <v>Asia/Africa</v>
          </cell>
          <cell r="M111" t="str">
            <v>R0035</v>
          </cell>
        </row>
        <row r="112">
          <cell r="B112" t="str">
            <v>Korea</v>
          </cell>
          <cell r="C112" t="str">
            <v>R0035</v>
          </cell>
          <cell r="D112" t="str">
            <v>Asia/Africa</v>
          </cell>
          <cell r="E112" t="str">
            <v>R0004</v>
          </cell>
          <cell r="F112" t="str">
            <v>Asia and Pacific</v>
          </cell>
          <cell r="I112" t="str">
            <v>Korea</v>
          </cell>
          <cell r="J112" t="str">
            <v>C0060</v>
          </cell>
          <cell r="L112" t="str">
            <v>Asia/Africa</v>
          </cell>
          <cell r="M112" t="str">
            <v>R0035</v>
          </cell>
        </row>
        <row r="113">
          <cell r="B113" t="str">
            <v>Malaysia</v>
          </cell>
          <cell r="C113" t="str">
            <v>R0035</v>
          </cell>
          <cell r="D113" t="str">
            <v>Asia/Africa</v>
          </cell>
          <cell r="E113" t="str">
            <v>R0004</v>
          </cell>
          <cell r="F113" t="str">
            <v>Asia and Pacific</v>
          </cell>
          <cell r="I113" t="str">
            <v>Malaysia</v>
          </cell>
          <cell r="J113" t="str">
            <v>C0061</v>
          </cell>
          <cell r="L113" t="str">
            <v>Asia/Africa</v>
          </cell>
          <cell r="M113" t="str">
            <v>R0035</v>
          </cell>
        </row>
        <row r="114">
          <cell r="B114" t="str">
            <v>New Zealand</v>
          </cell>
          <cell r="C114" t="str">
            <v>R0035</v>
          </cell>
          <cell r="D114" t="str">
            <v>Asia/Africa</v>
          </cell>
          <cell r="E114" t="str">
            <v>R0004</v>
          </cell>
          <cell r="F114" t="str">
            <v>Asia and Pacific</v>
          </cell>
          <cell r="I114" t="str">
            <v>New Zealand</v>
          </cell>
          <cell r="J114" t="str">
            <v>C0062</v>
          </cell>
          <cell r="L114" t="str">
            <v>Asia/Africa</v>
          </cell>
          <cell r="M114" t="str">
            <v>R0035</v>
          </cell>
        </row>
        <row r="115">
          <cell r="B115" t="str">
            <v>Pakistan</v>
          </cell>
          <cell r="C115" t="str">
            <v>R0035</v>
          </cell>
          <cell r="D115" t="str">
            <v>Asia/Africa</v>
          </cell>
          <cell r="E115" t="str">
            <v>R0004</v>
          </cell>
          <cell r="F115" t="str">
            <v>Asia and Pacific</v>
          </cell>
          <cell r="I115" t="str">
            <v>Pakistan</v>
          </cell>
          <cell r="J115" t="str">
            <v>C0063</v>
          </cell>
          <cell r="L115" t="str">
            <v>Asia/Africa</v>
          </cell>
          <cell r="M115" t="str">
            <v>R0035</v>
          </cell>
        </row>
        <row r="116">
          <cell r="B116" t="str">
            <v>Philippines</v>
          </cell>
          <cell r="C116" t="str">
            <v>R0035</v>
          </cell>
          <cell r="D116" t="str">
            <v>Asia/Africa</v>
          </cell>
          <cell r="E116" t="str">
            <v>R0004</v>
          </cell>
          <cell r="F116" t="str">
            <v>Asia and Pacific</v>
          </cell>
          <cell r="I116" t="str">
            <v>Philippines</v>
          </cell>
          <cell r="J116" t="str">
            <v>C0064</v>
          </cell>
          <cell r="L116" t="str">
            <v>Asia/Africa</v>
          </cell>
          <cell r="M116" t="str">
            <v>R0035</v>
          </cell>
        </row>
        <row r="117">
          <cell r="B117" t="str">
            <v>Singapore</v>
          </cell>
          <cell r="C117" t="str">
            <v>R0035</v>
          </cell>
          <cell r="D117" t="str">
            <v>Asia/Africa</v>
          </cell>
          <cell r="E117" t="str">
            <v>R0004</v>
          </cell>
          <cell r="F117" t="str">
            <v>Asia and Pacific</v>
          </cell>
          <cell r="I117" t="str">
            <v>Singapore</v>
          </cell>
          <cell r="J117" t="str">
            <v>C0065</v>
          </cell>
          <cell r="L117" t="str">
            <v>Asia/Africa</v>
          </cell>
          <cell r="M117" t="str">
            <v>R0035</v>
          </cell>
        </row>
        <row r="118">
          <cell r="B118" t="str">
            <v>Sri Lanka</v>
          </cell>
          <cell r="C118" t="str">
            <v>R0035</v>
          </cell>
          <cell r="D118" t="str">
            <v>Asia/Africa</v>
          </cell>
          <cell r="E118" t="str">
            <v>R0004</v>
          </cell>
          <cell r="F118" t="str">
            <v>Asia and Pacific</v>
          </cell>
          <cell r="I118" t="str">
            <v>Sri Lanka</v>
          </cell>
          <cell r="J118" t="str">
            <v>C0066</v>
          </cell>
          <cell r="L118" t="str">
            <v>Asia/Africa</v>
          </cell>
          <cell r="M118" t="str">
            <v>R0035</v>
          </cell>
        </row>
        <row r="119">
          <cell r="B119" t="str">
            <v>Taiwan</v>
          </cell>
          <cell r="C119" t="str">
            <v>R0035</v>
          </cell>
          <cell r="D119" t="str">
            <v>Asia/Africa</v>
          </cell>
          <cell r="E119" t="str">
            <v>R0004</v>
          </cell>
          <cell r="F119" t="str">
            <v>Asia and Pacific</v>
          </cell>
          <cell r="I119" t="str">
            <v>Taiwan</v>
          </cell>
          <cell r="J119" t="str">
            <v>C0067</v>
          </cell>
          <cell r="L119" t="str">
            <v>Asia/Africa</v>
          </cell>
          <cell r="M119" t="str">
            <v>R0035</v>
          </cell>
        </row>
        <row r="120">
          <cell r="B120" t="str">
            <v>Thailand</v>
          </cell>
          <cell r="C120" t="str">
            <v>R0035</v>
          </cell>
          <cell r="D120" t="str">
            <v>Asia/Africa</v>
          </cell>
          <cell r="E120" t="str">
            <v>R0004</v>
          </cell>
          <cell r="F120" t="str">
            <v>Asia and Pacific</v>
          </cell>
          <cell r="I120" t="str">
            <v>Thailand</v>
          </cell>
          <cell r="J120" t="str">
            <v>C0068</v>
          </cell>
          <cell r="L120" t="str">
            <v>Asia/Africa</v>
          </cell>
          <cell r="M120" t="str">
            <v>R0035</v>
          </cell>
        </row>
        <row r="121">
          <cell r="B121" t="str">
            <v>Vietnam</v>
          </cell>
          <cell r="C121" t="str">
            <v>R0035</v>
          </cell>
          <cell r="D121" t="str">
            <v>Asia/Africa</v>
          </cell>
          <cell r="E121" t="str">
            <v>R0004</v>
          </cell>
          <cell r="F121" t="str">
            <v>Asia and Pacific</v>
          </cell>
          <cell r="I121" t="str">
            <v>Vietnam</v>
          </cell>
          <cell r="J121" t="str">
            <v>C0069</v>
          </cell>
          <cell r="L121" t="str">
            <v>Asia/Africa</v>
          </cell>
          <cell r="M121" t="str">
            <v>R0035</v>
          </cell>
        </row>
        <row r="122">
          <cell r="B122" t="str">
            <v>BGTI Asia &amp; Pacific</v>
          </cell>
          <cell r="C122" t="str">
            <v>R0035</v>
          </cell>
          <cell r="D122" t="str">
            <v>Asia/Africa</v>
          </cell>
          <cell r="E122" t="str">
            <v>R0004</v>
          </cell>
          <cell r="F122" t="str">
            <v>Asia and Pacific</v>
          </cell>
          <cell r="I122" t="str">
            <v>BGTI Asia &amp; Pacific</v>
          </cell>
          <cell r="J122" t="str">
            <v>C0103</v>
          </cell>
          <cell r="L122" t="str">
            <v>Asia/Africa</v>
          </cell>
          <cell r="M122" t="str">
            <v>R0035</v>
          </cell>
        </row>
        <row r="123">
          <cell r="B123" t="str">
            <v>Nepal</v>
          </cell>
          <cell r="C123" t="str">
            <v>R0035</v>
          </cell>
          <cell r="D123" t="str">
            <v>Asia/Africa</v>
          </cell>
          <cell r="E123" t="str">
            <v>R0004</v>
          </cell>
          <cell r="F123" t="str">
            <v>Asia and Pacific</v>
          </cell>
          <cell r="I123" t="str">
            <v>Nepal</v>
          </cell>
          <cell r="J123" t="str">
            <v>C0118</v>
          </cell>
          <cell r="L123" t="str">
            <v>Asia/Africa</v>
          </cell>
          <cell r="M123" t="str">
            <v>R0035</v>
          </cell>
        </row>
        <row r="124">
          <cell r="B124" t="str">
            <v>Asia &amp; Pacific Adjustments (Country)</v>
          </cell>
          <cell r="C124" t="str">
            <v>R0035</v>
          </cell>
          <cell r="D124" t="str">
            <v>Asia/Africa</v>
          </cell>
          <cell r="E124" t="str">
            <v>R0004</v>
          </cell>
          <cell r="F124" t="str">
            <v>Asia and Pacific</v>
          </cell>
          <cell r="I124" t="str">
            <v>Asia &amp; Pacific Adjustments (Country)</v>
          </cell>
          <cell r="J124" t="str">
            <v>C0126</v>
          </cell>
          <cell r="L124" t="str">
            <v>Asia/Africa</v>
          </cell>
          <cell r="M124" t="str">
            <v>R0035</v>
          </cell>
        </row>
        <row r="125">
          <cell r="B125" t="str">
            <v>Cambodia</v>
          </cell>
          <cell r="C125" t="str">
            <v>R0035</v>
          </cell>
          <cell r="D125" t="str">
            <v>Asia/Africa</v>
          </cell>
          <cell r="E125" t="str">
            <v>R0004</v>
          </cell>
          <cell r="F125" t="str">
            <v>Asia and Pacific</v>
          </cell>
          <cell r="I125" t="str">
            <v>Cambodia</v>
          </cell>
          <cell r="J125" t="str">
            <v>C0141</v>
          </cell>
          <cell r="L125" t="str">
            <v>Asia/Africa</v>
          </cell>
          <cell r="M125" t="str">
            <v>R0035</v>
          </cell>
        </row>
        <row r="126">
          <cell r="B126" t="str">
            <v>Western Europe - Discontinued UCI</v>
          </cell>
          <cell r="C126" t="str">
            <v>R0036</v>
          </cell>
          <cell r="D126" t="str">
            <v>Discontinued Operations</v>
          </cell>
          <cell r="E126" t="str">
            <v>R0037</v>
          </cell>
          <cell r="F126" t="str">
            <v>Europe Discontinued</v>
          </cell>
          <cell r="I126" t="str">
            <v>Western Europe - Discontinued UCI</v>
          </cell>
          <cell r="J126" t="str">
            <v>C0148</v>
          </cell>
          <cell r="L126" t="str">
            <v>Discontinued Operations</v>
          </cell>
          <cell r="M126" t="str">
            <v>R0036</v>
          </cell>
        </row>
        <row r="127">
          <cell r="B127" t="str">
            <v>Western Europe - Discontinued Liberator</v>
          </cell>
          <cell r="C127" t="str">
            <v>R0036</v>
          </cell>
          <cell r="D127" t="str">
            <v>Discontinued Operations</v>
          </cell>
          <cell r="E127" t="str">
            <v>R0037</v>
          </cell>
          <cell r="F127" t="str">
            <v>Europe Discontinued</v>
          </cell>
          <cell r="I127" t="str">
            <v>Western Europe - Discontinued Liberator</v>
          </cell>
          <cell r="J127" t="str">
            <v>C0152</v>
          </cell>
          <cell r="L127" t="str">
            <v>Discontinued Operations</v>
          </cell>
          <cell r="M127" t="str">
            <v>R0036</v>
          </cell>
        </row>
        <row r="128">
          <cell r="B128" t="str">
            <v>North America - Discontinued UCI</v>
          </cell>
          <cell r="C128" t="str">
            <v>R0036</v>
          </cell>
          <cell r="D128" t="str">
            <v>Discontinued Operations</v>
          </cell>
          <cell r="E128" t="str">
            <v>R0038</v>
          </cell>
          <cell r="F128" t="str">
            <v>Americas Discontinued</v>
          </cell>
          <cell r="I128" t="str">
            <v>North America - Discontinued UCI</v>
          </cell>
          <cell r="J128" t="str">
            <v>C0149</v>
          </cell>
          <cell r="L128" t="str">
            <v>Discontinued Operations</v>
          </cell>
          <cell r="M128" t="str">
            <v>R0036</v>
          </cell>
        </row>
        <row r="129">
          <cell r="B129" t="str">
            <v>Asia and Pacific - Discontinued UCI</v>
          </cell>
          <cell r="C129" t="str">
            <v>R0036</v>
          </cell>
          <cell r="D129" t="str">
            <v>Discontinued Operations</v>
          </cell>
          <cell r="E129" t="str">
            <v>R0039</v>
          </cell>
          <cell r="F129" t="str">
            <v>Asia\Africa Discontinued</v>
          </cell>
          <cell r="I129" t="str">
            <v>Asia and Pacific - Discontinued UCI</v>
          </cell>
          <cell r="J129" t="str">
            <v>C0150</v>
          </cell>
          <cell r="L129" t="str">
            <v>Discontinued Operations</v>
          </cell>
          <cell r="M129" t="str">
            <v>R0036</v>
          </cell>
        </row>
        <row r="130">
          <cell r="B130" t="str">
            <v>United Arab Emirates</v>
          </cell>
          <cell r="C130" t="str">
            <v>R0035</v>
          </cell>
          <cell r="D130" t="str">
            <v>Asia/Africa</v>
          </cell>
          <cell r="E130" t="str">
            <v>R0003</v>
          </cell>
          <cell r="F130" t="str">
            <v>Africa and Middle East</v>
          </cell>
          <cell r="I130" t="str">
            <v>United Arab Emirates</v>
          </cell>
          <cell r="J130" t="str">
            <v>C0151</v>
          </cell>
        </row>
        <row r="131">
          <cell r="B131" t="str">
            <v>Mixhold</v>
          </cell>
          <cell r="C131" t="str">
            <v>R0001</v>
          </cell>
          <cell r="D131" t="str">
            <v>Europe</v>
          </cell>
          <cell r="E131" t="str">
            <v>R0017</v>
          </cell>
          <cell r="F131" t="str">
            <v>Parent &amp; Finance</v>
          </cell>
          <cell r="I131" t="str">
            <v>Mixhold</v>
          </cell>
          <cell r="J131" t="str">
            <v>C0152</v>
          </cell>
        </row>
        <row r="132">
          <cell r="B132" t="str">
            <v>Finance Division Zurich</v>
          </cell>
          <cell r="C132" t="str">
            <v>R0001</v>
          </cell>
          <cell r="D132" t="str">
            <v>Europe</v>
          </cell>
          <cell r="E132" t="str">
            <v>R0017</v>
          </cell>
          <cell r="F132" t="str">
            <v>Parent &amp; Finance</v>
          </cell>
          <cell r="I132" t="str">
            <v>Finance Division Zurich</v>
          </cell>
          <cell r="J132" t="str">
            <v>C0153</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AS"/>
    </sheetNames>
    <sheetDataSet>
      <sheetData sheetId="0"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P CUADRO 1"/>
    </sheetNames>
    <sheetDataSet>
      <sheetData sheetId="0"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INTRO"/>
      <sheetName val="ROLLOUT"/>
      <sheetName val="BSC2i ETSI"/>
      <sheetName val="BSC2i ANSI"/>
      <sheetName val="BSC2"/>
      <sheetName val="TCSM2"/>
      <sheetName val="OPTIONAL FEATURES, ETSI"/>
      <sheetName val="OPTIONAL FEATURES, ANSI"/>
      <sheetName val="DOC"/>
      <sheetName val="HW_UPGRADES"/>
      <sheetName val="DIMENSION"/>
      <sheetName val="SPARE"/>
      <sheetName val="GLP-DISCOUNT"/>
      <sheetName val="CURRENCY"/>
      <sheetName val="REVISION"/>
      <sheetName val="Module1"/>
      <sheetName val="GLP 2001"/>
      <sheetName val="Macro1"/>
      <sheetName val="Macro2"/>
      <sheetName val="Macro3"/>
      <sheetName val="Module2"/>
      <sheetName val="Module3"/>
      <sheetName val="Coordenadas"/>
      <sheetName val="BSC2i_ETSI"/>
      <sheetName val="BSC2i_ANSI"/>
      <sheetName val="OPTIONAL_FEATURES,_ETSI"/>
      <sheetName val="OPTIONAL_FEATURES,_ANSI"/>
      <sheetName val="GLP_2001"/>
      <sheetName val="DDJJ"/>
      <sheetName val="Remuneraciones"/>
      <sheetName val="PG Cs.Sociales"/>
      <sheetName val="plan de cuentas PY"/>
    </sheetNames>
    <sheetDataSet>
      <sheetData sheetId="0">
        <row r="1">
          <cell r="E1" t="str">
            <v>EUR</v>
          </cell>
        </row>
      </sheetData>
      <sheetData sheetId="1">
        <row r="7">
          <cell r="A7">
            <v>1000074</v>
          </cell>
        </row>
      </sheetData>
      <sheetData sheetId="2">
        <row r="5">
          <cell r="E5">
            <v>0</v>
          </cell>
        </row>
      </sheetData>
      <sheetData sheetId="3"/>
      <sheetData sheetId="4"/>
      <sheetData sheetId="5"/>
      <sheetData sheetId="6"/>
      <sheetData sheetId="7"/>
      <sheetData sheetId="8"/>
      <sheetData sheetId="9"/>
      <sheetData sheetId="10"/>
      <sheetData sheetId="11"/>
      <sheetData sheetId="12"/>
      <sheetData sheetId="13" refreshError="1">
        <row r="5">
          <cell r="E5">
            <v>0</v>
          </cell>
        </row>
      </sheetData>
      <sheetData sheetId="14" refreshError="1">
        <row r="1">
          <cell r="E1" t="str">
            <v>EUR</v>
          </cell>
        </row>
      </sheetData>
      <sheetData sheetId="15"/>
      <sheetData sheetId="16"/>
      <sheetData sheetId="17" refreshError="1">
        <row r="7">
          <cell r="A7">
            <v>1000074</v>
          </cell>
          <cell r="B7" t="str">
            <v>128 TRX Large Functionality</v>
          </cell>
          <cell r="C7">
            <v>330483.27</v>
          </cell>
        </row>
        <row r="8">
          <cell r="A8">
            <v>1000093</v>
          </cell>
          <cell r="B8" t="str">
            <v>16 TRX Basic Functionality</v>
          </cell>
          <cell r="C8">
            <v>25293.71</v>
          </cell>
        </row>
        <row r="9">
          <cell r="A9">
            <v>1000110</v>
          </cell>
          <cell r="B9" t="str">
            <v>Upgrade</v>
          </cell>
          <cell r="C9">
            <v>7238.01</v>
          </cell>
        </row>
        <row r="10">
          <cell r="A10">
            <v>1000111</v>
          </cell>
          <cell r="B10" t="str">
            <v>Upgrade</v>
          </cell>
          <cell r="C10">
            <v>21125.1</v>
          </cell>
        </row>
        <row r="11">
          <cell r="A11">
            <v>1000115</v>
          </cell>
          <cell r="B11" t="str">
            <v>Upgrade</v>
          </cell>
          <cell r="C11">
            <v>21125.1</v>
          </cell>
        </row>
        <row r="12">
          <cell r="A12">
            <v>1000116</v>
          </cell>
          <cell r="B12" t="str">
            <v>High Capacity Common Units for BSCi</v>
          </cell>
          <cell r="C12">
            <v>28664.66</v>
          </cell>
        </row>
        <row r="13">
          <cell r="A13">
            <v>1000118</v>
          </cell>
          <cell r="B13" t="str">
            <v>Upgrade</v>
          </cell>
          <cell r="C13">
            <v>7238.01</v>
          </cell>
        </row>
        <row r="14">
          <cell r="A14">
            <v>1000119</v>
          </cell>
          <cell r="B14" t="str">
            <v>Upgrade</v>
          </cell>
          <cell r="C14">
            <v>7238.01</v>
          </cell>
        </row>
        <row r="15">
          <cell r="A15">
            <v>1000120</v>
          </cell>
          <cell r="B15" t="str">
            <v>High Capacity Common Units for BSCi</v>
          </cell>
          <cell r="C15">
            <v>28664.66</v>
          </cell>
        </row>
        <row r="16">
          <cell r="A16">
            <v>1000192</v>
          </cell>
          <cell r="B16" t="str">
            <v>BSC2i 64 TRX Basic Functionality</v>
          </cell>
          <cell r="C16">
            <v>84578.25</v>
          </cell>
        </row>
        <row r="17">
          <cell r="A17">
            <v>1000193</v>
          </cell>
          <cell r="B17" t="str">
            <v>BSCi/2i 128 TRX Basic High Capacity Functionality</v>
          </cell>
          <cell r="C17">
            <v>169156.38</v>
          </cell>
        </row>
        <row r="18">
          <cell r="A18">
            <v>1000800</v>
          </cell>
          <cell r="B18" t="str">
            <v>NMS Link G.703</v>
          </cell>
          <cell r="C18">
            <v>1660.88</v>
          </cell>
        </row>
        <row r="19">
          <cell r="A19">
            <v>1000805</v>
          </cell>
          <cell r="B19" t="str">
            <v>NMS Link G.703 BSC2A</v>
          </cell>
          <cell r="C19">
            <v>1660.88</v>
          </cell>
        </row>
        <row r="20">
          <cell r="A20">
            <v>1000850</v>
          </cell>
          <cell r="B20" t="str">
            <v>NMS Link X.21</v>
          </cell>
          <cell r="C20">
            <v>826.54</v>
          </cell>
        </row>
        <row r="21">
          <cell r="A21">
            <v>1000860</v>
          </cell>
          <cell r="B21" t="str">
            <v>NMS Link X.24</v>
          </cell>
          <cell r="C21">
            <v>826.54</v>
          </cell>
        </row>
        <row r="22">
          <cell r="A22">
            <v>1000870</v>
          </cell>
          <cell r="B22" t="str">
            <v>NMS Link V.35</v>
          </cell>
          <cell r="C22">
            <v>826.54</v>
          </cell>
        </row>
        <row r="23">
          <cell r="A23">
            <v>1000880</v>
          </cell>
          <cell r="B23" t="str">
            <v>NMS Link COCEN</v>
          </cell>
          <cell r="C23">
            <v>1579.5</v>
          </cell>
        </row>
        <row r="24">
          <cell r="A24">
            <v>1000885</v>
          </cell>
          <cell r="B24" t="str">
            <v>NMS Link G.703</v>
          </cell>
          <cell r="C24">
            <v>4504.2700000000004</v>
          </cell>
        </row>
        <row r="25">
          <cell r="A25">
            <v>1000886</v>
          </cell>
          <cell r="B25" t="str">
            <v>NMS Link G.703</v>
          </cell>
          <cell r="C25">
            <v>4504.2700000000004</v>
          </cell>
        </row>
        <row r="26">
          <cell r="A26">
            <v>1000900</v>
          </cell>
          <cell r="B26" t="str">
            <v>Alarm Lamp Panel and  cable CYK 20m</v>
          </cell>
          <cell r="C26">
            <v>917.02</v>
          </cell>
        </row>
        <row r="27">
          <cell r="A27">
            <v>1000906</v>
          </cell>
          <cell r="B27" t="str">
            <v>Adapter for CCITT no 7</v>
          </cell>
          <cell r="C27">
            <v>1660.88</v>
          </cell>
        </row>
        <row r="28">
          <cell r="A28">
            <v>1000910</v>
          </cell>
          <cell r="B28" t="str">
            <v>Alarm Lamp Panel and  cable CYK 30m</v>
          </cell>
          <cell r="C28">
            <v>917.02</v>
          </cell>
        </row>
        <row r="29">
          <cell r="A29">
            <v>1000920</v>
          </cell>
          <cell r="B29" t="str">
            <v>Alarm Lamp Panel and  cable CYK 40m</v>
          </cell>
          <cell r="C29">
            <v>917.02</v>
          </cell>
        </row>
        <row r="30">
          <cell r="A30">
            <v>1000930</v>
          </cell>
          <cell r="B30" t="str">
            <v>Alarm Lamp Panel and  cable CYK 50m</v>
          </cell>
          <cell r="C30">
            <v>917.02</v>
          </cell>
        </row>
        <row r="31">
          <cell r="A31">
            <v>1000936</v>
          </cell>
          <cell r="B31" t="str">
            <v>Line Printer</v>
          </cell>
          <cell r="C31">
            <v>1093.17</v>
          </cell>
        </row>
        <row r="32">
          <cell r="A32">
            <v>1000942</v>
          </cell>
          <cell r="B32" t="str">
            <v>Display Controller</v>
          </cell>
          <cell r="C32">
            <v>1093.17</v>
          </cell>
        </row>
        <row r="33">
          <cell r="A33">
            <v>1000963</v>
          </cell>
          <cell r="B33" t="str">
            <v>DAT Recorder to SD3C-S</v>
          </cell>
          <cell r="C33">
            <v>2301.2600000000002</v>
          </cell>
        </row>
        <row r="34">
          <cell r="A34">
            <v>1001002</v>
          </cell>
          <cell r="B34" t="str">
            <v>DAT12G</v>
          </cell>
          <cell r="C34">
            <v>2301.2600000000002</v>
          </cell>
        </row>
        <row r="35">
          <cell r="A35">
            <v>1001003</v>
          </cell>
          <cell r="B35" t="str">
            <v>DAT12G</v>
          </cell>
          <cell r="C35">
            <v>2301.2600000000002</v>
          </cell>
        </row>
        <row r="36">
          <cell r="A36">
            <v>2000011</v>
          </cell>
          <cell r="B36" t="str">
            <v>BSC2E/A Extra Cartridge (ET5C 4)</v>
          </cell>
          <cell r="C36">
            <v>1433.64</v>
          </cell>
        </row>
        <row r="37">
          <cell r="A37">
            <v>2000030</v>
          </cell>
          <cell r="B37" t="str">
            <v>BSC2E/A Extra Cartridge (ET5C 4)</v>
          </cell>
          <cell r="C37">
            <v>1433.64</v>
          </cell>
        </row>
        <row r="38">
          <cell r="A38">
            <v>2000031</v>
          </cell>
          <cell r="B38" t="str">
            <v>BSC2E/A Extra Cartridge (ET5C 5-6)</v>
          </cell>
          <cell r="C38">
            <v>2867.28</v>
          </cell>
        </row>
        <row r="39">
          <cell r="A39">
            <v>2000032</v>
          </cell>
          <cell r="B39" t="str">
            <v>BSC2E/A Extra Cartridge (ET5C 7-8)</v>
          </cell>
          <cell r="C39">
            <v>2867.28</v>
          </cell>
        </row>
        <row r="40">
          <cell r="A40">
            <v>2000035</v>
          </cell>
          <cell r="B40" t="str">
            <v>NEBS3 Kit for BSC2i, ANSI (two racks)</v>
          </cell>
          <cell r="C40">
            <v>12200.899814999997</v>
          </cell>
        </row>
        <row r="41">
          <cell r="A41">
            <v>2000040</v>
          </cell>
          <cell r="B41" t="str">
            <v>GSWB Upgrade for BSC</v>
          </cell>
          <cell r="C41">
            <v>11675.17</v>
          </cell>
        </row>
        <row r="42">
          <cell r="A42">
            <v>2000041</v>
          </cell>
          <cell r="B42" t="str">
            <v>GSWB Upgrade for BSC2</v>
          </cell>
          <cell r="C42">
            <v>11675.17</v>
          </cell>
        </row>
        <row r="43">
          <cell r="A43">
            <v>2000044</v>
          </cell>
          <cell r="B43" t="str">
            <v>CP4HL Upgrade</v>
          </cell>
          <cell r="C43">
            <v>5947.11</v>
          </cell>
        </row>
        <row r="44">
          <cell r="A44">
            <v>2000045</v>
          </cell>
          <cell r="B44" t="str">
            <v>GSWB Upgrade for BSCi</v>
          </cell>
          <cell r="C44">
            <v>11675.17</v>
          </cell>
        </row>
        <row r="45">
          <cell r="A45">
            <v>2000046</v>
          </cell>
          <cell r="B45" t="str">
            <v>Commission kit for BSCi/BSC2E  CP4HL</v>
          </cell>
          <cell r="C45">
            <v>19940.310000000001</v>
          </cell>
        </row>
        <row r="46">
          <cell r="A46">
            <v>2000047</v>
          </cell>
          <cell r="B46" t="str">
            <v>GSWB Upgrade from GSW to GSWB</v>
          </cell>
          <cell r="C46">
            <v>11675.17</v>
          </cell>
        </row>
        <row r="47">
          <cell r="A47">
            <v>2000048</v>
          </cell>
          <cell r="B47" t="str">
            <v>GSWB Extension from 128 to 192 PCMs</v>
          </cell>
          <cell r="C47">
            <v>6274.84</v>
          </cell>
        </row>
        <row r="48">
          <cell r="A48">
            <v>2000051</v>
          </cell>
          <cell r="B48" t="str">
            <v>GSWB Upgrade from GSW to GSWB</v>
          </cell>
          <cell r="C48">
            <v>11675.17</v>
          </cell>
        </row>
        <row r="49">
          <cell r="A49">
            <v>2000052</v>
          </cell>
          <cell r="B49" t="str">
            <v>GSWB Extension from 128 to 192 PCMs</v>
          </cell>
          <cell r="C49">
            <v>6274.84</v>
          </cell>
        </row>
        <row r="50">
          <cell r="A50">
            <v>2000053</v>
          </cell>
          <cell r="B50" t="str">
            <v>GSWB Upgrade for BSCi</v>
          </cell>
          <cell r="C50">
            <v>11675.17</v>
          </cell>
        </row>
        <row r="51">
          <cell r="A51">
            <v>2000068</v>
          </cell>
          <cell r="B51" t="str">
            <v>BCSU 16TRX Etsi</v>
          </cell>
          <cell r="C51">
            <v>12039.17</v>
          </cell>
        </row>
        <row r="52">
          <cell r="A52">
            <v>2000069</v>
          </cell>
          <cell r="B52" t="str">
            <v>BCSU 16 TRX BSC2A</v>
          </cell>
          <cell r="C52">
            <v>12039.17</v>
          </cell>
        </row>
        <row r="53">
          <cell r="A53">
            <v>2000070</v>
          </cell>
          <cell r="B53" t="str">
            <v>Exchange Terminal for BSC2A</v>
          </cell>
          <cell r="C53">
            <v>1104</v>
          </cell>
        </row>
        <row r="54">
          <cell r="A54">
            <v>2000071</v>
          </cell>
          <cell r="B54" t="str">
            <v>BCSU 64TRX Etsi</v>
          </cell>
          <cell r="C54">
            <v>21081.96</v>
          </cell>
        </row>
        <row r="55">
          <cell r="A55">
            <v>2000072</v>
          </cell>
          <cell r="B55" t="str">
            <v>BCSU 64TRX Ansi</v>
          </cell>
          <cell r="C55">
            <v>21081.96</v>
          </cell>
        </row>
        <row r="56">
          <cell r="A56">
            <v>2000073</v>
          </cell>
          <cell r="B56" t="str">
            <v>BCSU (GPRS) 16TRX  Etsi</v>
          </cell>
          <cell r="C56">
            <v>17706.18</v>
          </cell>
        </row>
        <row r="57">
          <cell r="A57">
            <v>2000075</v>
          </cell>
          <cell r="B57" t="str">
            <v>BCSU (GPRS) 16TRX  Ansi</v>
          </cell>
          <cell r="C57">
            <v>17706.18</v>
          </cell>
        </row>
        <row r="58">
          <cell r="A58">
            <v>2000076</v>
          </cell>
          <cell r="B58" t="str">
            <v>BCSU 64TRX  Ansi</v>
          </cell>
          <cell r="C58">
            <v>21081.96</v>
          </cell>
        </row>
        <row r="59">
          <cell r="A59">
            <v>2000077</v>
          </cell>
          <cell r="B59" t="str">
            <v>BCSU (GPRS) 64TRX Ansi</v>
          </cell>
          <cell r="C59">
            <v>26748.98</v>
          </cell>
        </row>
        <row r="60">
          <cell r="A60">
            <v>2000078</v>
          </cell>
          <cell r="B60" t="str">
            <v>BCSU (GPRS) 64TRX Etsi</v>
          </cell>
          <cell r="C60">
            <v>26748.98</v>
          </cell>
        </row>
        <row r="61">
          <cell r="A61">
            <v>2000079</v>
          </cell>
          <cell r="B61" t="str">
            <v>Upgrade</v>
          </cell>
          <cell r="C61">
            <v>21125.1</v>
          </cell>
        </row>
        <row r="62">
          <cell r="A62">
            <v>2000082</v>
          </cell>
          <cell r="B62" t="str">
            <v>High Capacity Upgrade</v>
          </cell>
          <cell r="C62">
            <v>21125.1</v>
          </cell>
        </row>
        <row r="63">
          <cell r="A63">
            <v>2000084</v>
          </cell>
          <cell r="B63" t="str">
            <v>High Capacity Upgrade</v>
          </cell>
          <cell r="C63">
            <v>21125.1</v>
          </cell>
        </row>
        <row r="64">
          <cell r="A64">
            <v>2000085</v>
          </cell>
          <cell r="B64" t="str">
            <v>High Capacity Upgrade if SMLC included;BCSU</v>
          </cell>
          <cell r="C64">
            <v>19958.099999999999</v>
          </cell>
        </row>
        <row r="65">
          <cell r="A65">
            <v>2000109</v>
          </cell>
          <cell r="B65" t="str">
            <v>Rack 1 BCBE</v>
          </cell>
          <cell r="C65">
            <v>69590.820000000007</v>
          </cell>
        </row>
        <row r="66">
          <cell r="A66">
            <v>2000116</v>
          </cell>
          <cell r="B66" t="str">
            <v>Rack 2 BCEE</v>
          </cell>
          <cell r="C66">
            <v>19001.97</v>
          </cell>
        </row>
        <row r="67">
          <cell r="A67">
            <v>2000151</v>
          </cell>
          <cell r="B67" t="str">
            <v>Sym.Exchange Terminal for Etsi BSC</v>
          </cell>
          <cell r="C67">
            <v>1104</v>
          </cell>
        </row>
        <row r="68">
          <cell r="A68">
            <v>2000161</v>
          </cell>
          <cell r="B68" t="str">
            <v>Coax.Exchange Terminal for Etsi BSC</v>
          </cell>
          <cell r="C68">
            <v>1104</v>
          </cell>
        </row>
        <row r="69">
          <cell r="A69">
            <v>2000165</v>
          </cell>
          <cell r="B69" t="str">
            <v>CL1TG Default</v>
          </cell>
          <cell r="C69">
            <v>2400.06</v>
          </cell>
        </row>
        <row r="70">
          <cell r="A70">
            <v>2000166</v>
          </cell>
          <cell r="B70" t="str">
            <v>CL3TG  Optional</v>
          </cell>
          <cell r="C70">
            <v>3916.38</v>
          </cell>
        </row>
        <row r="71">
          <cell r="A71">
            <v>2000168</v>
          </cell>
          <cell r="B71" t="str">
            <v>PCU Packet Control Unit Upgrade kit</v>
          </cell>
          <cell r="C71">
            <v>5667.01</v>
          </cell>
        </row>
        <row r="72">
          <cell r="A72">
            <v>2000171</v>
          </cell>
          <cell r="B72" t="str">
            <v>Winchester for Spare use</v>
          </cell>
          <cell r="C72">
            <v>1441.96</v>
          </cell>
        </row>
        <row r="73">
          <cell r="A73">
            <v>2000172</v>
          </cell>
          <cell r="B73" t="str">
            <v>Winchester Upgrade to WDDC</v>
          </cell>
          <cell r="C73">
            <v>2883.92</v>
          </cell>
        </row>
        <row r="74">
          <cell r="A74">
            <v>2000173</v>
          </cell>
          <cell r="B74" t="str">
            <v>Winchester Upgrade to 3D3C-S</v>
          </cell>
          <cell r="C74">
            <v>2883.92</v>
          </cell>
        </row>
        <row r="75">
          <cell r="A75">
            <v>2000174</v>
          </cell>
          <cell r="B75" t="str">
            <v>Winchester Upgrade to BSC2i</v>
          </cell>
          <cell r="C75">
            <v>2883.92</v>
          </cell>
        </row>
        <row r="76">
          <cell r="A76">
            <v>2000181</v>
          </cell>
          <cell r="B76" t="str">
            <v>Cabling Conduit if Raised Floor BSC2 TCSM2</v>
          </cell>
          <cell r="C76">
            <v>739.18</v>
          </cell>
        </row>
        <row r="77">
          <cell r="A77">
            <v>2000182</v>
          </cell>
          <cell r="B77" t="str">
            <v>Cabling Rack if Raised Floor  BSC2 TCSM2</v>
          </cell>
          <cell r="C77">
            <v>2133.9499999999998</v>
          </cell>
        </row>
        <row r="78">
          <cell r="A78">
            <v>2000212</v>
          </cell>
          <cell r="B78" t="str">
            <v>Rack1 BCBE Etsi</v>
          </cell>
          <cell r="C78">
            <v>86634.69</v>
          </cell>
        </row>
        <row r="79">
          <cell r="A79">
            <v>2000213</v>
          </cell>
          <cell r="B79" t="str">
            <v>Rack2 BCEE</v>
          </cell>
          <cell r="C79">
            <v>20108.27</v>
          </cell>
        </row>
        <row r="80">
          <cell r="A80">
            <v>2000214</v>
          </cell>
          <cell r="B80" t="str">
            <v>Rack 1 BCBE</v>
          </cell>
          <cell r="C80">
            <v>69590.820000000007</v>
          </cell>
        </row>
        <row r="81">
          <cell r="A81">
            <v>2000215</v>
          </cell>
          <cell r="B81" t="str">
            <v>Rack1 BCBE  Ansi</v>
          </cell>
          <cell r="C81">
            <v>86634.69</v>
          </cell>
        </row>
        <row r="82">
          <cell r="A82">
            <v>2000216</v>
          </cell>
          <cell r="B82" t="str">
            <v>Rack 1 BCBE</v>
          </cell>
          <cell r="C82">
            <v>69590.820000000007</v>
          </cell>
        </row>
        <row r="83">
          <cell r="A83">
            <v>2000217</v>
          </cell>
          <cell r="B83" t="str">
            <v>Rack 1 BCBE</v>
          </cell>
          <cell r="C83">
            <v>69590.820000000007</v>
          </cell>
        </row>
        <row r="84">
          <cell r="A84">
            <v>2000218</v>
          </cell>
          <cell r="B84" t="str">
            <v>Rack 1 (GPRS) BCBE</v>
          </cell>
          <cell r="C84">
            <v>81095.3</v>
          </cell>
        </row>
        <row r="85">
          <cell r="A85">
            <v>2000219</v>
          </cell>
          <cell r="B85" t="str">
            <v>Rack1 BCBE  Ansi</v>
          </cell>
          <cell r="C85">
            <v>86634.69</v>
          </cell>
        </row>
        <row r="86">
          <cell r="A86">
            <v>2000220</v>
          </cell>
          <cell r="B86" t="str">
            <v>Rack1 (GPRS) BCBE</v>
          </cell>
          <cell r="C86">
            <v>92301.7</v>
          </cell>
        </row>
        <row r="87">
          <cell r="A87">
            <v>2000221</v>
          </cell>
          <cell r="B87" t="str">
            <v>Rack 1 (GPRS) BCBE</v>
          </cell>
          <cell r="C87">
            <v>81095.3</v>
          </cell>
        </row>
        <row r="88">
          <cell r="A88">
            <v>2000222</v>
          </cell>
          <cell r="B88" t="str">
            <v>Rack1 (GPRS) BCBE</v>
          </cell>
          <cell r="C88">
            <v>92301.7</v>
          </cell>
        </row>
        <row r="89">
          <cell r="A89">
            <v>2000226</v>
          </cell>
          <cell r="B89" t="str">
            <v>PCU Upgrade kit for GPRS/EDGE</v>
          </cell>
          <cell r="C89">
            <v>5667.01</v>
          </cell>
        </row>
        <row r="90">
          <cell r="A90">
            <v>2000227</v>
          </cell>
          <cell r="B90" t="str">
            <v>GSWB Extension from 192 to 256 PCMs</v>
          </cell>
          <cell r="C90">
            <v>6274.84</v>
          </cell>
        </row>
        <row r="91">
          <cell r="A91">
            <v>2000228</v>
          </cell>
          <cell r="B91" t="str">
            <v>GPRS GSM BSS Functionality per PCU (24*64kbps)ANSI</v>
          </cell>
          <cell r="C91">
            <v>15600</v>
          </cell>
        </row>
        <row r="92">
          <cell r="A92">
            <v>2001000</v>
          </cell>
          <cell r="B92" t="str">
            <v>BSC S9+ NED CD ETSI 10 CD inc. Licence</v>
          </cell>
          <cell r="C92">
            <v>3279.64</v>
          </cell>
        </row>
        <row r="93">
          <cell r="A93">
            <v>2001100</v>
          </cell>
          <cell r="B93" t="str">
            <v>BSC S9+ NED CD ETSI 1 CD Media only</v>
          </cell>
          <cell r="C93">
            <v>819.91</v>
          </cell>
        </row>
        <row r="94">
          <cell r="A94">
            <v>2001110</v>
          </cell>
          <cell r="B94" t="str">
            <v>TCSM S9+ NED CD ETSI 10 CD inc. Licence</v>
          </cell>
          <cell r="C94">
            <v>1093.17</v>
          </cell>
        </row>
        <row r="95">
          <cell r="A95">
            <v>2001120</v>
          </cell>
          <cell r="B95" t="str">
            <v>TCSM S9+ NED CD ETSI 1 CD Media only</v>
          </cell>
          <cell r="C95">
            <v>273.26</v>
          </cell>
        </row>
        <row r="96">
          <cell r="A96">
            <v>2001130</v>
          </cell>
          <cell r="B96" t="str">
            <v>BSC S9+ NED CD ANSI 10 CD inc. Licence</v>
          </cell>
          <cell r="C96">
            <v>3279.64</v>
          </cell>
        </row>
        <row r="97">
          <cell r="A97">
            <v>2001140</v>
          </cell>
          <cell r="B97" t="str">
            <v>BSC S9+ NED CD ANSI 1 CD Media only</v>
          </cell>
          <cell r="C97">
            <v>819.91</v>
          </cell>
        </row>
        <row r="98">
          <cell r="A98">
            <v>2001150</v>
          </cell>
          <cell r="B98" t="str">
            <v>TCSM S9+ NED CD ANSI 10 CD inc. Licence</v>
          </cell>
          <cell r="C98">
            <v>1093.17</v>
          </cell>
        </row>
        <row r="99">
          <cell r="A99">
            <v>2001160</v>
          </cell>
          <cell r="B99" t="str">
            <v>TCSM S9+ NED CD ANSI 1 CD Media only</v>
          </cell>
          <cell r="C99">
            <v>273.26</v>
          </cell>
        </row>
        <row r="100">
          <cell r="A100">
            <v>2001250</v>
          </cell>
          <cell r="B100" t="str">
            <v>BSC S9+ ETSI Documentation Paper Update</v>
          </cell>
          <cell r="C100">
            <v>6559.8</v>
          </cell>
        </row>
        <row r="101">
          <cell r="A101">
            <v>2001260</v>
          </cell>
          <cell r="B101" t="str">
            <v>TCSM2 S9+ ETSI Documentation Paper Update</v>
          </cell>
          <cell r="C101">
            <v>1311.7</v>
          </cell>
        </row>
        <row r="102">
          <cell r="A102">
            <v>2001270</v>
          </cell>
          <cell r="B102" t="str">
            <v>BSC S9+ ANSI Documentation Paper Update</v>
          </cell>
          <cell r="C102">
            <v>6559.8</v>
          </cell>
        </row>
        <row r="103">
          <cell r="A103">
            <v>2001280</v>
          </cell>
          <cell r="B103" t="str">
            <v>TCSM2 S9+ ANSI Documentation Pape Update</v>
          </cell>
          <cell r="C103">
            <v>1311.7</v>
          </cell>
        </row>
        <row r="104">
          <cell r="A104">
            <v>2002530</v>
          </cell>
          <cell r="B104" t="str">
            <v>BSC_TCSM S10 NED Documentation</v>
          </cell>
          <cell r="C104">
            <v>4373.2</v>
          </cell>
        </row>
        <row r="105">
          <cell r="A105">
            <v>2003105</v>
          </cell>
          <cell r="B105" t="str">
            <v>Memory Upgrade MM32M-S</v>
          </cell>
          <cell r="C105">
            <v>514.79999999999995</v>
          </cell>
        </row>
        <row r="106">
          <cell r="A106">
            <v>2003106</v>
          </cell>
          <cell r="B106" t="str">
            <v>Memory Upgrade MS64M</v>
          </cell>
          <cell r="C106">
            <v>97.8</v>
          </cell>
        </row>
        <row r="107">
          <cell r="A107">
            <v>2003107</v>
          </cell>
          <cell r="B107" t="str">
            <v>Memory Upgrade MS128M</v>
          </cell>
          <cell r="C107">
            <v>197.5</v>
          </cell>
        </row>
        <row r="108">
          <cell r="A108">
            <v>2003112</v>
          </cell>
          <cell r="B108" t="str">
            <v>NMS Link G.703 BSC2A</v>
          </cell>
          <cell r="C108">
            <v>4504.2660000000005</v>
          </cell>
        </row>
        <row r="109">
          <cell r="A109">
            <v>2003115</v>
          </cell>
          <cell r="B109" t="str">
            <v>High Capacity Common Units for BSC2i</v>
          </cell>
          <cell r="C109">
            <v>28664.66</v>
          </cell>
        </row>
        <row r="110">
          <cell r="A110">
            <v>2003118</v>
          </cell>
          <cell r="B110" t="str">
            <v>Alarm Lamp Panel and  cable CYL 35m</v>
          </cell>
          <cell r="C110">
            <v>917.02</v>
          </cell>
        </row>
        <row r="111">
          <cell r="A111">
            <v>2003119</v>
          </cell>
          <cell r="B111" t="str">
            <v>GPRS GSM BSS Functionality per PCU (31*64kbps)ETSI</v>
          </cell>
          <cell r="C111">
            <v>19500</v>
          </cell>
        </row>
        <row r="112">
          <cell r="A112">
            <v>2003120</v>
          </cell>
          <cell r="B112" t="str">
            <v>GPRS Interface Functionality</v>
          </cell>
          <cell r="C112">
            <v>4810</v>
          </cell>
        </row>
        <row r="113">
          <cell r="A113">
            <v>2003137</v>
          </cell>
          <cell r="B113" t="str">
            <v>BCSU 64TRX  Ansi</v>
          </cell>
          <cell r="C113">
            <v>21081.96</v>
          </cell>
        </row>
        <row r="114">
          <cell r="A114">
            <v>2003138</v>
          </cell>
          <cell r="B114" t="str">
            <v>BCSU 64TRX  Ansi  GPRS</v>
          </cell>
          <cell r="C114">
            <v>26748.98</v>
          </cell>
        </row>
        <row r="115">
          <cell r="A115">
            <v>2003139</v>
          </cell>
          <cell r="B115" t="str">
            <v>BCSU 64TRX  Ansi EDGE</v>
          </cell>
          <cell r="C115">
            <v>32415.99</v>
          </cell>
        </row>
        <row r="116">
          <cell r="A116">
            <v>2003140</v>
          </cell>
          <cell r="B116" t="str">
            <v>BCSU 64TRX  Etsi</v>
          </cell>
          <cell r="C116">
            <v>21081.96</v>
          </cell>
        </row>
        <row r="117">
          <cell r="A117">
            <v>2003141</v>
          </cell>
          <cell r="B117" t="str">
            <v>BCSU 64TRX  Etsi GPRS</v>
          </cell>
          <cell r="C117">
            <v>26748.98</v>
          </cell>
        </row>
        <row r="118">
          <cell r="A118">
            <v>2003142</v>
          </cell>
          <cell r="B118" t="str">
            <v>BCSU 64TRX Etsi EDGE</v>
          </cell>
          <cell r="C118">
            <v>32415.99</v>
          </cell>
        </row>
        <row r="119">
          <cell r="A119">
            <v>2003143</v>
          </cell>
          <cell r="B119" t="str">
            <v>Rack1 BCBE</v>
          </cell>
          <cell r="C119">
            <v>86634.69</v>
          </cell>
        </row>
        <row r="120">
          <cell r="A120">
            <v>2003144</v>
          </cell>
          <cell r="B120" t="str">
            <v>Rack1 BCBE GPRS</v>
          </cell>
          <cell r="C120">
            <v>92301.7</v>
          </cell>
        </row>
        <row r="121">
          <cell r="A121">
            <v>2003145</v>
          </cell>
          <cell r="B121" t="str">
            <v>Rack1 BCBE EDGE</v>
          </cell>
          <cell r="C121">
            <v>97968.71</v>
          </cell>
        </row>
        <row r="122">
          <cell r="A122">
            <v>2003146</v>
          </cell>
          <cell r="B122" t="str">
            <v>Rack1 BCBE</v>
          </cell>
          <cell r="C122">
            <v>86634.69</v>
          </cell>
        </row>
        <row r="123">
          <cell r="A123">
            <v>2003147</v>
          </cell>
          <cell r="B123" t="str">
            <v>Rack1 BCBE Ansi GPRS</v>
          </cell>
          <cell r="C123">
            <v>92301.7</v>
          </cell>
        </row>
        <row r="124">
          <cell r="A124">
            <v>2003148</v>
          </cell>
          <cell r="B124" t="str">
            <v>Rack1 BCBE Ansi EDGE</v>
          </cell>
          <cell r="C124">
            <v>97968.71</v>
          </cell>
        </row>
        <row r="125">
          <cell r="A125">
            <v>2003149</v>
          </cell>
          <cell r="B125" t="str">
            <v>Rack2 BCEE</v>
          </cell>
          <cell r="C125">
            <v>20108.27</v>
          </cell>
        </row>
        <row r="126">
          <cell r="A126">
            <v>2003150</v>
          </cell>
          <cell r="B126" t="str">
            <v>Network Element Documents for BSC2 S10</v>
          </cell>
          <cell r="C126">
            <v>0</v>
          </cell>
        </row>
        <row r="127">
          <cell r="A127">
            <v>2003156</v>
          </cell>
          <cell r="B127" t="str">
            <v>SMLC Common kit for BSCi BSC2i</v>
          </cell>
          <cell r="C127">
            <v>17940</v>
          </cell>
        </row>
        <row r="128">
          <cell r="A128">
            <v>2003157</v>
          </cell>
          <cell r="B128" t="str">
            <v>MBIF-UA BCSU kit for SMCL in BSCE/BSC2E/A</v>
          </cell>
          <cell r="C128">
            <v>1167.4000000000001</v>
          </cell>
        </row>
        <row r="129">
          <cell r="A129">
            <v>2003159</v>
          </cell>
          <cell r="B129" t="str">
            <v>High Capacity Common Units for BSC2Ai</v>
          </cell>
          <cell r="C129">
            <v>28664.66</v>
          </cell>
        </row>
        <row r="130">
          <cell r="A130">
            <v>2003160</v>
          </cell>
          <cell r="B130" t="str">
            <v>SMLC Common kit for BSCE&amp;BSC2E/A</v>
          </cell>
          <cell r="C130">
            <v>21442.2</v>
          </cell>
        </row>
        <row r="131">
          <cell r="A131">
            <v>2003161</v>
          </cell>
          <cell r="B131" t="str">
            <v>High Capacity Common Units for BSC2Ai</v>
          </cell>
          <cell r="C131">
            <v>28664.66</v>
          </cell>
        </row>
        <row r="132">
          <cell r="A132">
            <v>2003162</v>
          </cell>
          <cell r="B132" t="str">
            <v>High Capacity Common Units for BSC2Ei</v>
          </cell>
          <cell r="C132">
            <v>28664.66</v>
          </cell>
        </row>
        <row r="133">
          <cell r="A133">
            <v>2003163</v>
          </cell>
          <cell r="B133" t="str">
            <v>GPRS/EDGE  GSM BSS Functionality per PCU (31*64kbps)ETSI</v>
          </cell>
          <cell r="C133">
            <v>19500</v>
          </cell>
        </row>
        <row r="134">
          <cell r="A134">
            <v>2003164</v>
          </cell>
          <cell r="B134" t="str">
            <v>GPRS/EDGE GSM BSS Functionality per PCU (24*64kbps)ANSI</v>
          </cell>
          <cell r="C134">
            <v>15600</v>
          </cell>
        </row>
        <row r="135">
          <cell r="A135">
            <v>2003171</v>
          </cell>
          <cell r="B135" t="str">
            <v>High Capacity Common Units for BSC2Ei if SMLC</v>
          </cell>
          <cell r="C135">
            <v>11683.46</v>
          </cell>
        </row>
        <row r="136">
          <cell r="A136">
            <v>5000016</v>
          </cell>
          <cell r="B136" t="str">
            <v>Rack TC2E</v>
          </cell>
          <cell r="C136">
            <v>13569.66</v>
          </cell>
        </row>
        <row r="137">
          <cell r="A137">
            <v>5000031</v>
          </cell>
          <cell r="B137" t="str">
            <v>NEBS3 Kit for TCSM2A</v>
          </cell>
          <cell r="C137">
            <v>6980.4513089999991</v>
          </cell>
        </row>
        <row r="138">
          <cell r="A138">
            <v>5000301</v>
          </cell>
          <cell r="B138" t="str">
            <v>Basic Units TC1C Sym</v>
          </cell>
          <cell r="C138">
            <v>5906.42</v>
          </cell>
        </row>
        <row r="139">
          <cell r="A139">
            <v>5000302</v>
          </cell>
          <cell r="B139" t="str">
            <v>Basic Units TC1C Sym</v>
          </cell>
          <cell r="C139">
            <v>5906.42</v>
          </cell>
        </row>
        <row r="140">
          <cell r="A140">
            <v>5000303</v>
          </cell>
          <cell r="B140" t="str">
            <v>Basic Units TC1C Sym - Half Rate</v>
          </cell>
          <cell r="C140">
            <v>6803.68</v>
          </cell>
        </row>
        <row r="141">
          <cell r="A141">
            <v>5000351</v>
          </cell>
          <cell r="B141" t="str">
            <v>Basic Units TC1C Coax</v>
          </cell>
          <cell r="C141">
            <v>5906.42</v>
          </cell>
        </row>
        <row r="142">
          <cell r="A142">
            <v>5000352</v>
          </cell>
          <cell r="B142" t="str">
            <v>Basic Units TC1C Coax</v>
          </cell>
          <cell r="C142">
            <v>5906.42</v>
          </cell>
        </row>
        <row r="143">
          <cell r="A143">
            <v>5000453</v>
          </cell>
          <cell r="B143" t="str">
            <v>Basic Units TC1C Ansi</v>
          </cell>
          <cell r="C143">
            <v>5906.42</v>
          </cell>
        </row>
        <row r="144">
          <cell r="A144">
            <v>5000454</v>
          </cell>
          <cell r="B144" t="str">
            <v>Basic Units TC1C Sym.TCSM2A-C</v>
          </cell>
          <cell r="C144">
            <v>5906.42</v>
          </cell>
        </row>
        <row r="145">
          <cell r="A145">
            <v>5000455</v>
          </cell>
          <cell r="B145" t="str">
            <v>Basic Units TC1C CoaxTCSM2A-C</v>
          </cell>
          <cell r="C145">
            <v>5906.42</v>
          </cell>
        </row>
        <row r="146">
          <cell r="A146">
            <v>5000500</v>
          </cell>
          <cell r="B146" t="str">
            <v>30 Transcoding Channels</v>
          </cell>
          <cell r="C146">
            <v>4939.32</v>
          </cell>
        </row>
        <row r="147">
          <cell r="A147">
            <v>5000600</v>
          </cell>
          <cell r="B147" t="str">
            <v>24 Transcoding Channels Ansi</v>
          </cell>
          <cell r="C147">
            <v>3951.48</v>
          </cell>
        </row>
        <row r="148">
          <cell r="A148">
            <v>5000651</v>
          </cell>
          <cell r="B148" t="str">
            <v>Rack TCSM2A</v>
          </cell>
          <cell r="C148">
            <v>13569.66</v>
          </cell>
        </row>
        <row r="149">
          <cell r="A149">
            <v>5000652</v>
          </cell>
          <cell r="B149" t="str">
            <v>Rack TCSM2A-C</v>
          </cell>
          <cell r="C149">
            <v>13569.66</v>
          </cell>
        </row>
        <row r="150">
          <cell r="A150" t="str">
            <v>BSC.1000</v>
          </cell>
          <cell r="B150" t="str">
            <v>S10 OPT. FEAT PACK</v>
          </cell>
          <cell r="C150">
            <v>139502.60999999999</v>
          </cell>
        </row>
        <row r="151">
          <cell r="A151" t="str">
            <v>BSC.1000.A</v>
          </cell>
          <cell r="B151" t="str">
            <v>S10 OPT. FEAT PACK</v>
          </cell>
          <cell r="C151">
            <v>139502.60999999999</v>
          </cell>
        </row>
        <row r="152">
          <cell r="A152" t="str">
            <v>BSC.1000.B</v>
          </cell>
          <cell r="B152" t="str">
            <v>S10 OPT. FEAT PACK</v>
          </cell>
          <cell r="C152">
            <v>115089.65</v>
          </cell>
        </row>
        <row r="153">
          <cell r="A153" t="str">
            <v>BSC.1000.C</v>
          </cell>
          <cell r="B153" t="str">
            <v>S10 OPT. FEAT PACK</v>
          </cell>
          <cell r="C153">
            <v>94164.27</v>
          </cell>
        </row>
        <row r="154">
          <cell r="A154" t="str">
            <v>BSC.1000.D</v>
          </cell>
          <cell r="B154" t="str">
            <v>S10 OPT. FEAT PACK</v>
          </cell>
          <cell r="C154">
            <v>69751.31</v>
          </cell>
        </row>
        <row r="155">
          <cell r="A155" t="str">
            <v>BSC.1000.E</v>
          </cell>
          <cell r="B155" t="str">
            <v>S10 OPT. FEAT PACK</v>
          </cell>
          <cell r="C155">
            <v>0</v>
          </cell>
        </row>
        <row r="156">
          <cell r="A156" t="str">
            <v>BSC.133</v>
          </cell>
          <cell r="B156" t="str">
            <v>Directed Retry</v>
          </cell>
          <cell r="C156">
            <v>6456.84</v>
          </cell>
        </row>
        <row r="157">
          <cell r="A157" t="str">
            <v>BSC.133.A</v>
          </cell>
          <cell r="B157" t="str">
            <v>Directed Retry</v>
          </cell>
          <cell r="C157">
            <v>6456.84</v>
          </cell>
        </row>
        <row r="158">
          <cell r="A158" t="str">
            <v>BSC.133.B</v>
          </cell>
          <cell r="B158" t="str">
            <v>Directed Retry</v>
          </cell>
          <cell r="C158">
            <v>5326.88</v>
          </cell>
        </row>
        <row r="159">
          <cell r="A159" t="str">
            <v>BSC.133.C</v>
          </cell>
          <cell r="B159" t="str">
            <v>Directed Retry</v>
          </cell>
          <cell r="C159">
            <v>4358.51</v>
          </cell>
        </row>
        <row r="160">
          <cell r="A160" t="str">
            <v>BSC.133.D</v>
          </cell>
          <cell r="B160" t="str">
            <v>Directed Retry</v>
          </cell>
          <cell r="C160">
            <v>3228.55</v>
          </cell>
        </row>
        <row r="161">
          <cell r="A161" t="str">
            <v>BSC.133.E</v>
          </cell>
          <cell r="B161" t="str">
            <v>Directed Retry</v>
          </cell>
          <cell r="C161">
            <v>0</v>
          </cell>
        </row>
        <row r="162">
          <cell r="A162" t="str">
            <v>BSC.144</v>
          </cell>
          <cell r="B162" t="str">
            <v>Queuing and Priority</v>
          </cell>
          <cell r="C162">
            <v>5022.03</v>
          </cell>
        </row>
        <row r="163">
          <cell r="A163" t="str">
            <v>BSC.144.A</v>
          </cell>
          <cell r="B163" t="str">
            <v>Queuing and Priority</v>
          </cell>
          <cell r="C163">
            <v>5022.03</v>
          </cell>
        </row>
        <row r="164">
          <cell r="A164" t="str">
            <v>BSC.144.B</v>
          </cell>
          <cell r="B164" t="str">
            <v>Queuing and Priority</v>
          </cell>
          <cell r="C164">
            <v>4143.1000000000004</v>
          </cell>
        </row>
        <row r="165">
          <cell r="A165" t="str">
            <v>BSC.144.C</v>
          </cell>
          <cell r="B165" t="str">
            <v>Queuing and Priority</v>
          </cell>
          <cell r="C165">
            <v>3389.88</v>
          </cell>
        </row>
        <row r="166">
          <cell r="A166" t="str">
            <v>BSC.144.D</v>
          </cell>
          <cell r="B166" t="str">
            <v>Queuing and Priority</v>
          </cell>
          <cell r="C166">
            <v>2510.9499999999998</v>
          </cell>
        </row>
        <row r="167">
          <cell r="A167" t="str">
            <v>BSC.144.E</v>
          </cell>
          <cell r="B167" t="str">
            <v>Queuing and Priority</v>
          </cell>
          <cell r="C167">
            <v>0</v>
          </cell>
        </row>
        <row r="168">
          <cell r="A168" t="str">
            <v>BSC.153</v>
          </cell>
          <cell r="B168" t="str">
            <v>Proms Voice Vol. Adj.+0dB Upl. Adapt Downlk.</v>
          </cell>
          <cell r="C168">
            <v>65.650000000000006</v>
          </cell>
        </row>
        <row r="169">
          <cell r="A169" t="str">
            <v>BSC.177</v>
          </cell>
          <cell r="B169" t="str">
            <v>Transmission management</v>
          </cell>
          <cell r="C169">
            <v>0</v>
          </cell>
        </row>
        <row r="170">
          <cell r="A170" t="str">
            <v>BSC.185</v>
          </cell>
          <cell r="B170" t="str">
            <v>Intelligent BTS Shutdown due to mains break</v>
          </cell>
          <cell r="C170">
            <v>4776.07</v>
          </cell>
        </row>
        <row r="171">
          <cell r="A171" t="str">
            <v>BSC.185.A</v>
          </cell>
          <cell r="B171" t="str">
            <v>Intelligent BTS Shutdown due to mains break</v>
          </cell>
          <cell r="C171">
            <v>4776.07</v>
          </cell>
        </row>
        <row r="172">
          <cell r="A172" t="str">
            <v>BSC.185.B</v>
          </cell>
          <cell r="B172" t="str">
            <v>Intelligent BTS Shutdown due to mains break</v>
          </cell>
          <cell r="C172">
            <v>3940.17</v>
          </cell>
        </row>
        <row r="173">
          <cell r="A173" t="str">
            <v>BSC.185.C</v>
          </cell>
          <cell r="B173" t="str">
            <v>Intelligent BTS Shutdown due to mains break</v>
          </cell>
          <cell r="C173">
            <v>3223.87</v>
          </cell>
        </row>
        <row r="174">
          <cell r="A174" t="str">
            <v>BSC.185.D</v>
          </cell>
          <cell r="B174" t="str">
            <v>Intelligent BTS Shutdown due to mains break</v>
          </cell>
          <cell r="C174">
            <v>2387.9699999999998</v>
          </cell>
        </row>
        <row r="175">
          <cell r="A175" t="str">
            <v>BSC.185.E</v>
          </cell>
          <cell r="B175" t="str">
            <v>Intelligent BTS Shutdown due to mains break</v>
          </cell>
          <cell r="C175">
            <v>0</v>
          </cell>
        </row>
        <row r="176">
          <cell r="A176" t="str">
            <v>BSC.198</v>
          </cell>
          <cell r="B176" t="str">
            <v>BTS Remote MMI from BSC</v>
          </cell>
          <cell r="C176">
            <v>3587.09</v>
          </cell>
        </row>
        <row r="177">
          <cell r="A177" t="str">
            <v>BSC.198.A</v>
          </cell>
          <cell r="B177" t="str">
            <v>BTS Remote MMI from BSC</v>
          </cell>
          <cell r="C177">
            <v>3587.09</v>
          </cell>
        </row>
        <row r="178">
          <cell r="A178" t="str">
            <v>BSC.198.B</v>
          </cell>
          <cell r="B178" t="str">
            <v>BTS Remote MMI from BSC</v>
          </cell>
          <cell r="C178">
            <v>2959.32</v>
          </cell>
        </row>
        <row r="179">
          <cell r="A179" t="str">
            <v>BSC.198.C</v>
          </cell>
          <cell r="B179" t="str">
            <v>BTS Remote MMI from BSC</v>
          </cell>
          <cell r="C179">
            <v>2421.25</v>
          </cell>
        </row>
        <row r="180">
          <cell r="A180" t="str">
            <v>BSC.198.D</v>
          </cell>
          <cell r="B180" t="str">
            <v>BTS Remote MMI from BSC</v>
          </cell>
          <cell r="C180">
            <v>1793.48</v>
          </cell>
        </row>
        <row r="181">
          <cell r="A181" t="str">
            <v>BSC.198.E</v>
          </cell>
          <cell r="B181" t="str">
            <v>BTS Remote MMI from BSC</v>
          </cell>
          <cell r="C181">
            <v>0</v>
          </cell>
        </row>
        <row r="182">
          <cell r="A182" t="str">
            <v>BSC.215</v>
          </cell>
          <cell r="B182" t="str">
            <v>Proms Voice Vol. Adj.Uplk. &amp; Dwlk(fix.gain)</v>
          </cell>
          <cell r="C182">
            <v>65.650000000000006</v>
          </cell>
        </row>
        <row r="183">
          <cell r="A183" t="str">
            <v>BSC.220</v>
          </cell>
          <cell r="B183" t="str">
            <v>C/I based handover candidate evaluation</v>
          </cell>
          <cell r="C183">
            <v>5964.79</v>
          </cell>
        </row>
        <row r="184">
          <cell r="A184" t="str">
            <v>BSC.220.A</v>
          </cell>
          <cell r="B184" t="str">
            <v>C/I based handover candidate evaluation</v>
          </cell>
          <cell r="C184">
            <v>5964.79</v>
          </cell>
        </row>
        <row r="185">
          <cell r="A185" t="str">
            <v>BSC.220.B</v>
          </cell>
          <cell r="B185" t="str">
            <v>C/I based handover candidate evaluation</v>
          </cell>
          <cell r="C185">
            <v>4921.0200000000004</v>
          </cell>
        </row>
        <row r="186">
          <cell r="A186" t="str">
            <v>BSC.220.C</v>
          </cell>
          <cell r="B186" t="str">
            <v>C/I based handover candidate evaluation</v>
          </cell>
          <cell r="C186">
            <v>4026.36</v>
          </cell>
        </row>
        <row r="187">
          <cell r="A187" t="str">
            <v>BSC.220.D</v>
          </cell>
          <cell r="B187" t="str">
            <v>C/I based handover candidate evaluation</v>
          </cell>
          <cell r="C187">
            <v>2982.59</v>
          </cell>
        </row>
        <row r="188">
          <cell r="A188" t="str">
            <v>BSC.220.E</v>
          </cell>
          <cell r="B188" t="str">
            <v>C/I based handover candidate evaluation</v>
          </cell>
          <cell r="C188">
            <v>0</v>
          </cell>
        </row>
        <row r="189">
          <cell r="A189" t="str">
            <v>BSC.223</v>
          </cell>
          <cell r="B189" t="str">
            <v>Extended cell radius</v>
          </cell>
          <cell r="C189">
            <v>1503.19</v>
          </cell>
        </row>
        <row r="190">
          <cell r="A190" t="str">
            <v>BSC.224</v>
          </cell>
          <cell r="B190" t="str">
            <v>Intelligent Underlay Overlay</v>
          </cell>
          <cell r="C190">
            <v>35871.42</v>
          </cell>
        </row>
        <row r="191">
          <cell r="A191" t="str">
            <v>BSC.224.A</v>
          </cell>
          <cell r="B191" t="str">
            <v>Intelligent Underlay Overlay</v>
          </cell>
          <cell r="C191">
            <v>35871.42</v>
          </cell>
        </row>
        <row r="192">
          <cell r="A192" t="str">
            <v>BSC.224.B</v>
          </cell>
          <cell r="B192" t="str">
            <v>Intelligent Underlay Overlay</v>
          </cell>
          <cell r="C192">
            <v>29593.98</v>
          </cell>
        </row>
        <row r="193">
          <cell r="A193" t="str">
            <v>BSC.224.C</v>
          </cell>
          <cell r="B193" t="str">
            <v>Intelligent Underlay Overlay</v>
          </cell>
          <cell r="C193">
            <v>24213.15</v>
          </cell>
        </row>
        <row r="194">
          <cell r="A194" t="str">
            <v>BSC.224.D</v>
          </cell>
          <cell r="B194" t="str">
            <v>Intelligent Underlay Overlay</v>
          </cell>
          <cell r="C194">
            <v>17935.580000000002</v>
          </cell>
        </row>
        <row r="195">
          <cell r="A195" t="str">
            <v>BSC.224.E</v>
          </cell>
          <cell r="B195" t="str">
            <v>Intelligent Underlay Overlay</v>
          </cell>
          <cell r="C195">
            <v>0</v>
          </cell>
        </row>
        <row r="196">
          <cell r="A196" t="str">
            <v>BSC.227</v>
          </cell>
          <cell r="B196" t="str">
            <v>Satellite A-bis</v>
          </cell>
          <cell r="C196">
            <v>265.72000000000003</v>
          </cell>
        </row>
        <row r="197">
          <cell r="A197" t="str">
            <v>BSC.227.A</v>
          </cell>
          <cell r="B197" t="str">
            <v>Satellite A-bis</v>
          </cell>
          <cell r="C197">
            <v>265.72000000000003</v>
          </cell>
        </row>
        <row r="198">
          <cell r="A198" t="str">
            <v>BSC.252</v>
          </cell>
          <cell r="B198" t="str">
            <v>Satellite A-ter</v>
          </cell>
          <cell r="C198">
            <v>265.72000000000003</v>
          </cell>
        </row>
        <row r="199">
          <cell r="A199" t="str">
            <v>BSC.252.A</v>
          </cell>
          <cell r="B199" t="str">
            <v>Satellite A-ter</v>
          </cell>
          <cell r="C199">
            <v>265.72000000000003</v>
          </cell>
        </row>
        <row r="200">
          <cell r="A200" t="str">
            <v>BSC.260</v>
          </cell>
          <cell r="B200" t="str">
            <v>Radionetwork optimization statistics</v>
          </cell>
          <cell r="C200">
            <v>5964.79</v>
          </cell>
        </row>
        <row r="201">
          <cell r="A201" t="str">
            <v>BSC.260.A</v>
          </cell>
          <cell r="B201" t="str">
            <v>Radionetwork optimization statistics</v>
          </cell>
          <cell r="C201">
            <v>5964.79</v>
          </cell>
        </row>
        <row r="202">
          <cell r="A202" t="str">
            <v>BSC.260.B</v>
          </cell>
          <cell r="B202" t="str">
            <v>Radionetwork optimization statistics</v>
          </cell>
          <cell r="C202">
            <v>4921.0200000000004</v>
          </cell>
        </row>
        <row r="203">
          <cell r="A203" t="str">
            <v>BSC.260.C</v>
          </cell>
          <cell r="B203" t="str">
            <v>Radionetwork optimization statistics</v>
          </cell>
          <cell r="C203">
            <v>4026.36</v>
          </cell>
        </row>
        <row r="204">
          <cell r="A204" t="str">
            <v>BSC.260.D</v>
          </cell>
          <cell r="B204" t="str">
            <v>Radionetwork optimization statistics</v>
          </cell>
          <cell r="C204">
            <v>2982.59</v>
          </cell>
        </row>
        <row r="205">
          <cell r="A205" t="str">
            <v>BSC.260.E</v>
          </cell>
          <cell r="B205" t="str">
            <v>Radionetwork optimization statistics</v>
          </cell>
          <cell r="C205">
            <v>0</v>
          </cell>
        </row>
        <row r="206">
          <cell r="A206" t="str">
            <v>BSC.266</v>
          </cell>
          <cell r="B206" t="str">
            <v>Large Capacity BSC</v>
          </cell>
          <cell r="C206">
            <v>0</v>
          </cell>
        </row>
        <row r="207">
          <cell r="A207" t="str">
            <v>BSC.276</v>
          </cell>
          <cell r="B207" t="str">
            <v>Impr. sol. for ext. cell radius (includes 223)</v>
          </cell>
          <cell r="C207">
            <v>1503.19</v>
          </cell>
        </row>
        <row r="208">
          <cell r="A208" t="str">
            <v>BSC.276.A</v>
          </cell>
          <cell r="B208" t="str">
            <v>Impr. sol. for ext. cell radius (includes 223)</v>
          </cell>
          <cell r="C208">
            <v>1503.19</v>
          </cell>
        </row>
        <row r="209">
          <cell r="A209" t="str">
            <v>BSC.277.A</v>
          </cell>
          <cell r="B209" t="str">
            <v>Enhanced Full Rate Codec ETSI</v>
          </cell>
          <cell r="C209">
            <v>6559.28</v>
          </cell>
        </row>
        <row r="210">
          <cell r="A210" t="str">
            <v>BSC.277.B</v>
          </cell>
          <cell r="B210" t="str">
            <v>Enhanced Full Rate Codec ETSI</v>
          </cell>
          <cell r="C210">
            <v>5247.45</v>
          </cell>
        </row>
        <row r="211">
          <cell r="A211" t="str">
            <v>BSC.277.C</v>
          </cell>
          <cell r="B211" t="str">
            <v>Enhanced Full Rate Codec ETSI</v>
          </cell>
          <cell r="C211">
            <v>3935.62</v>
          </cell>
        </row>
        <row r="212">
          <cell r="A212" t="str">
            <v>BSC.277.D</v>
          </cell>
          <cell r="B212" t="str">
            <v>Enhanced Full Rate Codec ETSI</v>
          </cell>
          <cell r="C212">
            <v>2623.79</v>
          </cell>
        </row>
        <row r="213">
          <cell r="A213" t="str">
            <v>BSC.277.E</v>
          </cell>
          <cell r="B213" t="str">
            <v>Enhanced Full Rate Codec ETSI</v>
          </cell>
          <cell r="C213">
            <v>1311.83</v>
          </cell>
        </row>
        <row r="214">
          <cell r="A214" t="str">
            <v>BSC.277.F</v>
          </cell>
          <cell r="B214" t="str">
            <v>Enhanced Full Rate Codec ETSI</v>
          </cell>
          <cell r="C214">
            <v>0</v>
          </cell>
        </row>
        <row r="215">
          <cell r="A215" t="str">
            <v>BSC.278</v>
          </cell>
          <cell r="B215" t="str">
            <v>MS Speed Detection</v>
          </cell>
          <cell r="C215">
            <v>3279.64</v>
          </cell>
        </row>
        <row r="216">
          <cell r="A216" t="str">
            <v>BSC.278.A</v>
          </cell>
          <cell r="B216" t="str">
            <v>MS Speed Detection</v>
          </cell>
          <cell r="C216">
            <v>3279.64</v>
          </cell>
        </row>
        <row r="217">
          <cell r="A217" t="str">
            <v>BSC.278.B</v>
          </cell>
          <cell r="B217" t="str">
            <v>MS Speed Detection</v>
          </cell>
          <cell r="C217">
            <v>2705.69</v>
          </cell>
        </row>
        <row r="218">
          <cell r="A218" t="str">
            <v>BSC.278.C</v>
          </cell>
          <cell r="B218" t="str">
            <v>MS Speed Detection</v>
          </cell>
          <cell r="C218">
            <v>2213.77</v>
          </cell>
        </row>
        <row r="219">
          <cell r="A219" t="str">
            <v>BSC.278.D</v>
          </cell>
          <cell r="B219" t="str">
            <v>MS Speed Detection</v>
          </cell>
          <cell r="C219">
            <v>1639.82</v>
          </cell>
        </row>
        <row r="220">
          <cell r="A220" t="str">
            <v>BSC.278.E</v>
          </cell>
          <cell r="B220" t="str">
            <v>MS Speed Detection</v>
          </cell>
          <cell r="C220">
            <v>0</v>
          </cell>
        </row>
        <row r="221">
          <cell r="A221" t="str">
            <v>BSC.280</v>
          </cell>
          <cell r="B221" t="str">
            <v>C2 Cell reselection parameter (old BSS5590)</v>
          </cell>
          <cell r="C221">
            <v>2869.75</v>
          </cell>
        </row>
        <row r="222">
          <cell r="A222" t="str">
            <v>BSC.280.A</v>
          </cell>
          <cell r="B222" t="str">
            <v>C2 Cell reselection parameter (old BSS5590)</v>
          </cell>
          <cell r="C222">
            <v>2869.75</v>
          </cell>
        </row>
        <row r="223">
          <cell r="A223" t="str">
            <v>BSC.280.B</v>
          </cell>
          <cell r="B223" t="str">
            <v>C2 Cell reselection parameter (old BSS5590)</v>
          </cell>
          <cell r="C223">
            <v>2367.4299999999998</v>
          </cell>
        </row>
        <row r="224">
          <cell r="A224" t="str">
            <v>BSC.280.C</v>
          </cell>
          <cell r="B224" t="str">
            <v>C2 Cell reselection parameter (old BSS5590)</v>
          </cell>
          <cell r="C224">
            <v>1937</v>
          </cell>
        </row>
        <row r="225">
          <cell r="A225" t="str">
            <v>BSC.280.D</v>
          </cell>
          <cell r="B225" t="str">
            <v>C2 Cell reselection parameter (old BSS5590)</v>
          </cell>
          <cell r="C225">
            <v>1434.94</v>
          </cell>
        </row>
        <row r="226">
          <cell r="A226" t="str">
            <v>BSC.280.E</v>
          </cell>
          <cell r="B226" t="str">
            <v>C2 Cell reselection parameter (old BSS5590)</v>
          </cell>
          <cell r="C226">
            <v>0</v>
          </cell>
        </row>
        <row r="227">
          <cell r="A227" t="str">
            <v>BSC.290</v>
          </cell>
          <cell r="B227" t="str">
            <v>Dual band GSM/DCS</v>
          </cell>
          <cell r="C227">
            <v>52474.63</v>
          </cell>
        </row>
        <row r="228">
          <cell r="A228" t="str">
            <v>BSC.290.A</v>
          </cell>
          <cell r="B228" t="str">
            <v>Dual band GSM/DCS</v>
          </cell>
          <cell r="C228">
            <v>52474.63</v>
          </cell>
        </row>
        <row r="229">
          <cell r="A229" t="str">
            <v>BSC.290.B</v>
          </cell>
          <cell r="B229" t="str">
            <v>Dual band GSM/DCS</v>
          </cell>
          <cell r="C229">
            <v>43291.56</v>
          </cell>
        </row>
        <row r="230">
          <cell r="A230" t="str">
            <v>BSC.290.C</v>
          </cell>
          <cell r="B230" t="str">
            <v>Dual band GSM/DCS</v>
          </cell>
          <cell r="C230">
            <v>35420.32</v>
          </cell>
        </row>
        <row r="231">
          <cell r="A231" t="str">
            <v>BSC.290.D</v>
          </cell>
          <cell r="B231" t="str">
            <v>Dual band GSM/DCS</v>
          </cell>
          <cell r="C231">
            <v>26237.38</v>
          </cell>
        </row>
        <row r="232">
          <cell r="A232" t="str">
            <v>BSC.290.E</v>
          </cell>
          <cell r="B232" t="str">
            <v>Dual band GSM/DCS</v>
          </cell>
          <cell r="C232">
            <v>0</v>
          </cell>
        </row>
        <row r="233">
          <cell r="A233" t="str">
            <v>BSC.300</v>
          </cell>
          <cell r="B233" t="str">
            <v>Half Rate</v>
          </cell>
          <cell r="C233">
            <v>3279.64</v>
          </cell>
        </row>
        <row r="234">
          <cell r="A234" t="str">
            <v>BSC.300.A</v>
          </cell>
          <cell r="B234" t="str">
            <v>Half Rate</v>
          </cell>
          <cell r="C234">
            <v>3279.67</v>
          </cell>
        </row>
        <row r="235">
          <cell r="A235" t="str">
            <v>BSC.300.B</v>
          </cell>
          <cell r="B235" t="str">
            <v>Half Rate</v>
          </cell>
          <cell r="C235">
            <v>2733.12</v>
          </cell>
        </row>
        <row r="236">
          <cell r="A236" t="str">
            <v>BSC.300.C</v>
          </cell>
          <cell r="B236" t="str">
            <v>Half Rate</v>
          </cell>
          <cell r="C236">
            <v>2186.4699999999998</v>
          </cell>
        </row>
        <row r="237">
          <cell r="A237" t="str">
            <v>BSC.300.D</v>
          </cell>
          <cell r="B237" t="str">
            <v>Half Rate</v>
          </cell>
          <cell r="C237">
            <v>1639.82</v>
          </cell>
        </row>
        <row r="238">
          <cell r="A238" t="str">
            <v>BSC.310</v>
          </cell>
          <cell r="B238" t="str">
            <v>Enhanced Full Rate Codec ANSI</v>
          </cell>
          <cell r="C238">
            <v>5247.45</v>
          </cell>
        </row>
        <row r="239">
          <cell r="A239" t="str">
            <v>BSC.310.A</v>
          </cell>
          <cell r="B239" t="str">
            <v>Enhanced Full Rate Codec ANSI</v>
          </cell>
          <cell r="C239">
            <v>5247.45</v>
          </cell>
        </row>
        <row r="240">
          <cell r="A240" t="str">
            <v>BSC.310.B</v>
          </cell>
          <cell r="B240" t="str">
            <v>Enhanced Full Rate Codec ANSI</v>
          </cell>
          <cell r="C240">
            <v>4197.96</v>
          </cell>
        </row>
        <row r="241">
          <cell r="A241" t="str">
            <v>BSC.310.C</v>
          </cell>
          <cell r="B241" t="str">
            <v>Enhanced Full Rate Codec ANSI</v>
          </cell>
          <cell r="C241">
            <v>3148.47</v>
          </cell>
        </row>
        <row r="242">
          <cell r="A242" t="str">
            <v>BSC.310.D</v>
          </cell>
          <cell r="B242" t="str">
            <v>Enhanced Full Rate Codec ANSI</v>
          </cell>
          <cell r="C242">
            <v>2098.98</v>
          </cell>
        </row>
        <row r="243">
          <cell r="A243" t="str">
            <v>BSC.310.E</v>
          </cell>
          <cell r="B243" t="str">
            <v>Enhanced Full Rate Codec ANSI</v>
          </cell>
          <cell r="C243">
            <v>1049.49</v>
          </cell>
        </row>
        <row r="244">
          <cell r="A244" t="str">
            <v>BSC.310.F</v>
          </cell>
          <cell r="B244" t="str">
            <v>Enhanced Full Rate Codec ANSI</v>
          </cell>
          <cell r="C244">
            <v>0</v>
          </cell>
        </row>
        <row r="245">
          <cell r="A245" t="str">
            <v>BSC.330</v>
          </cell>
          <cell r="B245" t="str">
            <v>Accoustic Echo Canceller (Etsi)</v>
          </cell>
          <cell r="C245">
            <v>1950</v>
          </cell>
        </row>
        <row r="246">
          <cell r="A246" t="str">
            <v>BSC.330.A</v>
          </cell>
          <cell r="B246" t="str">
            <v>Accoustic Echo Canceller (Etsi)</v>
          </cell>
          <cell r="C246">
            <v>1950</v>
          </cell>
        </row>
        <row r="247">
          <cell r="A247" t="str">
            <v>BSC.330.B</v>
          </cell>
          <cell r="B247" t="str">
            <v>Accoustic Echo Canceller (Etsi)</v>
          </cell>
          <cell r="C247">
            <v>1560</v>
          </cell>
        </row>
        <row r="248">
          <cell r="A248" t="str">
            <v>BSC.330.C</v>
          </cell>
          <cell r="B248" t="str">
            <v>Accoustic Echo Canceller (Etsi)</v>
          </cell>
          <cell r="C248">
            <v>1170</v>
          </cell>
        </row>
        <row r="249">
          <cell r="A249" t="str">
            <v>BSC.330.D</v>
          </cell>
          <cell r="B249" t="str">
            <v>Accoustic Echo Canceller (Etsi)</v>
          </cell>
          <cell r="C249">
            <v>780</v>
          </cell>
        </row>
        <row r="250">
          <cell r="A250" t="str">
            <v>BSC.330.E</v>
          </cell>
          <cell r="B250" t="str">
            <v>Accoustic Echo Canceller (Etsi)</v>
          </cell>
          <cell r="C250">
            <v>390</v>
          </cell>
        </row>
        <row r="251">
          <cell r="A251" t="str">
            <v>BSC.330.F</v>
          </cell>
          <cell r="B251" t="str">
            <v>Accoustic Echo Canceller (Etsi)</v>
          </cell>
          <cell r="C251">
            <v>0</v>
          </cell>
        </row>
        <row r="252">
          <cell r="A252" t="str">
            <v>BSC.335</v>
          </cell>
          <cell r="B252" t="str">
            <v>Accoustic Echo Canceller (Ansi)</v>
          </cell>
          <cell r="C252">
            <v>1560</v>
          </cell>
        </row>
        <row r="253">
          <cell r="A253" t="str">
            <v>BSC.335.A</v>
          </cell>
          <cell r="B253" t="str">
            <v>Accoustic Echo Canceller (Ansi)</v>
          </cell>
          <cell r="C253">
            <v>1560</v>
          </cell>
        </row>
        <row r="254">
          <cell r="A254" t="str">
            <v>BSC.335.B</v>
          </cell>
          <cell r="B254" t="str">
            <v>Accoustic Echo Canceller (Ansi)</v>
          </cell>
          <cell r="C254">
            <v>1248</v>
          </cell>
        </row>
        <row r="255">
          <cell r="A255" t="str">
            <v>BSC.335.C</v>
          </cell>
          <cell r="B255" t="str">
            <v>Accoustic Echo Canceller (Ansi)</v>
          </cell>
          <cell r="C255">
            <v>936</v>
          </cell>
        </row>
        <row r="256">
          <cell r="A256" t="str">
            <v>BSC.335.D</v>
          </cell>
          <cell r="B256" t="str">
            <v>Accoustic Echo Canceller (Ansi)</v>
          </cell>
          <cell r="C256">
            <v>624</v>
          </cell>
        </row>
        <row r="257">
          <cell r="A257" t="str">
            <v>BSC.335.E</v>
          </cell>
          <cell r="B257" t="str">
            <v>Accoustic Echo Canceller (Ansi)</v>
          </cell>
          <cell r="C257">
            <v>312</v>
          </cell>
        </row>
        <row r="258">
          <cell r="A258" t="str">
            <v>BSC.335.F</v>
          </cell>
          <cell r="B258" t="str">
            <v>Accoustic Echo Canceller (Ansi)</v>
          </cell>
          <cell r="C258">
            <v>0</v>
          </cell>
        </row>
        <row r="259">
          <cell r="A259" t="str">
            <v>BSC.360</v>
          </cell>
          <cell r="B259" t="str">
            <v>High speed circuit switched data (Etsi)</v>
          </cell>
          <cell r="C259">
            <v>15305.16</v>
          </cell>
        </row>
        <row r="260">
          <cell r="A260" t="str">
            <v>BSC.360.A</v>
          </cell>
          <cell r="B260" t="str">
            <v>High speed circuit switched data (Etsi) per A PCM</v>
          </cell>
          <cell r="C260">
            <v>15305.16</v>
          </cell>
        </row>
        <row r="261">
          <cell r="A261" t="str">
            <v>BSC.365</v>
          </cell>
          <cell r="B261" t="str">
            <v>High speed circuit switched data (Ansi)</v>
          </cell>
          <cell r="C261">
            <v>12244.05</v>
          </cell>
        </row>
        <row r="262">
          <cell r="A262" t="str">
            <v>BSC.365.A</v>
          </cell>
          <cell r="B262" t="str">
            <v>High speed circuit switched data (Ansi) per A PCM</v>
          </cell>
          <cell r="C262">
            <v>12244.05</v>
          </cell>
        </row>
        <row r="263">
          <cell r="A263" t="str">
            <v>BSC.370</v>
          </cell>
          <cell r="B263" t="str">
            <v>Intelligent frequency hopping (IFH)</v>
          </cell>
          <cell r="C263">
            <v>6559.28</v>
          </cell>
        </row>
        <row r="264">
          <cell r="A264" t="str">
            <v>BSC.370.A</v>
          </cell>
          <cell r="B264" t="str">
            <v>Intelligent frequency hopping (IFH)</v>
          </cell>
          <cell r="C264">
            <v>6559.28</v>
          </cell>
        </row>
        <row r="265">
          <cell r="A265" t="str">
            <v>BSC.370.B</v>
          </cell>
          <cell r="B265" t="str">
            <v>Intelligent frequency hopping (IFH)</v>
          </cell>
          <cell r="C265">
            <v>5411.51</v>
          </cell>
        </row>
        <row r="266">
          <cell r="A266" t="str">
            <v>BSC.370.C</v>
          </cell>
          <cell r="B266" t="str">
            <v>Intelligent frequency hopping (IFH)</v>
          </cell>
          <cell r="C266">
            <v>4427.54</v>
          </cell>
        </row>
        <row r="267">
          <cell r="A267" t="str">
            <v>BSC.370.D</v>
          </cell>
          <cell r="B267" t="str">
            <v>Intelligent frequency hopping (IFH)</v>
          </cell>
          <cell r="C267">
            <v>3279.64</v>
          </cell>
        </row>
        <row r="268">
          <cell r="A268" t="str">
            <v>BSC.370.E</v>
          </cell>
          <cell r="B268" t="str">
            <v>Intelligent frequency hopping (IFH)</v>
          </cell>
          <cell r="C268">
            <v>0</v>
          </cell>
        </row>
        <row r="269">
          <cell r="A269" t="str">
            <v>BSC.380</v>
          </cell>
          <cell r="B269" t="str">
            <v>Cell broadcast interface to cell broadcast centre</v>
          </cell>
          <cell r="C269">
            <v>8199.1</v>
          </cell>
        </row>
        <row r="270">
          <cell r="A270" t="str">
            <v>BSC.380.A</v>
          </cell>
          <cell r="B270" t="str">
            <v>Cell broadcast interface to cell broadcast centre</v>
          </cell>
          <cell r="C270">
            <v>8199.1</v>
          </cell>
        </row>
        <row r="271">
          <cell r="A271" t="str">
            <v>BSC.380.B</v>
          </cell>
          <cell r="B271" t="str">
            <v>Cell broadcast interface to cell broadcast centre</v>
          </cell>
          <cell r="C271">
            <v>6764.42</v>
          </cell>
        </row>
        <row r="272">
          <cell r="A272" t="str">
            <v>BSC.380.C</v>
          </cell>
          <cell r="B272" t="str">
            <v>Cell broadcast interface to cell broadcast centre</v>
          </cell>
          <cell r="C272">
            <v>5534.49</v>
          </cell>
        </row>
        <row r="273">
          <cell r="A273" t="str">
            <v>BSC.380.D</v>
          </cell>
          <cell r="B273" t="str">
            <v>Cell broadcast interface to cell broadcast centre</v>
          </cell>
          <cell r="C273">
            <v>4099.55</v>
          </cell>
        </row>
        <row r="274">
          <cell r="A274" t="str">
            <v>BSC.380.E</v>
          </cell>
          <cell r="B274" t="str">
            <v>Cell broadcast interface to cell broadcast centre</v>
          </cell>
          <cell r="C274">
            <v>0</v>
          </cell>
        </row>
        <row r="275">
          <cell r="A275" t="str">
            <v>BSC.390</v>
          </cell>
          <cell r="B275" t="str">
            <v>Dynamic SDCCH allocation</v>
          </cell>
          <cell r="C275">
            <v>5903.43</v>
          </cell>
        </row>
        <row r="276">
          <cell r="A276" t="str">
            <v>BSC.390.A</v>
          </cell>
          <cell r="B276" t="str">
            <v>Dynamic SDCCH allocation</v>
          </cell>
          <cell r="C276">
            <v>5903.43</v>
          </cell>
        </row>
        <row r="277">
          <cell r="A277" t="str">
            <v>BSC.390.B</v>
          </cell>
          <cell r="B277" t="str">
            <v>Dynamic SDCCH allocation</v>
          </cell>
          <cell r="C277">
            <v>4870.32</v>
          </cell>
        </row>
        <row r="278">
          <cell r="A278" t="str">
            <v>BSC.390.C</v>
          </cell>
          <cell r="B278" t="str">
            <v>Dynamic SDCCH allocation</v>
          </cell>
          <cell r="C278">
            <v>3984.76</v>
          </cell>
        </row>
        <row r="279">
          <cell r="A279" t="str">
            <v>BSC.390.D</v>
          </cell>
          <cell r="B279" t="str">
            <v>Dynamic SDCCH allocation</v>
          </cell>
          <cell r="C279">
            <v>2951.65</v>
          </cell>
        </row>
        <row r="280">
          <cell r="A280" t="str">
            <v>BSC.390.E</v>
          </cell>
          <cell r="B280" t="str">
            <v>Dynamic SDCCH allocation</v>
          </cell>
          <cell r="C280">
            <v>0</v>
          </cell>
        </row>
        <row r="281">
          <cell r="A281" t="str">
            <v>BSC.430</v>
          </cell>
          <cell r="B281" t="str">
            <v>New Flexible Maio Management</v>
          </cell>
          <cell r="C281">
            <v>5028.79</v>
          </cell>
        </row>
        <row r="282">
          <cell r="A282" t="str">
            <v>BSC.430.A</v>
          </cell>
          <cell r="B282" t="str">
            <v>New Flexible Maio Management</v>
          </cell>
          <cell r="C282">
            <v>5028.79</v>
          </cell>
        </row>
        <row r="283">
          <cell r="A283" t="str">
            <v>BSC.430.B</v>
          </cell>
          <cell r="B283" t="str">
            <v>New Flexible Maio Management</v>
          </cell>
          <cell r="C283">
            <v>4148.82</v>
          </cell>
        </row>
        <row r="284">
          <cell r="A284" t="str">
            <v>BSC.430.C</v>
          </cell>
          <cell r="B284" t="str">
            <v>New Flexible Maio Management</v>
          </cell>
          <cell r="C284">
            <v>3394.43</v>
          </cell>
        </row>
        <row r="285">
          <cell r="A285" t="str">
            <v>BSC.430.D</v>
          </cell>
          <cell r="B285" t="str">
            <v>New Flexible Maio Management</v>
          </cell>
          <cell r="C285">
            <v>2514.46</v>
          </cell>
        </row>
        <row r="286">
          <cell r="A286" t="str">
            <v>BSC.430.E</v>
          </cell>
          <cell r="B286" t="str">
            <v>New Flexible Maio Management</v>
          </cell>
          <cell r="C286">
            <v>0</v>
          </cell>
        </row>
        <row r="287">
          <cell r="A287" t="str">
            <v>BSC.440</v>
          </cell>
          <cell r="B287" t="str">
            <v>Advanced Multilayer Handling  AMH</v>
          </cell>
          <cell r="C287">
            <v>7379.19</v>
          </cell>
        </row>
        <row r="288">
          <cell r="A288" t="str">
            <v>BSC.440.A</v>
          </cell>
          <cell r="B288" t="str">
            <v>Advanced Multilayer Handling  AMH</v>
          </cell>
          <cell r="C288">
            <v>7379.19</v>
          </cell>
        </row>
        <row r="289">
          <cell r="A289" t="str">
            <v>BSC.440.B</v>
          </cell>
          <cell r="B289" t="str">
            <v>Advanced Multilayer Handling  AMH</v>
          </cell>
          <cell r="C289">
            <v>6087.9</v>
          </cell>
        </row>
        <row r="290">
          <cell r="A290" t="str">
            <v>BSC.440.C</v>
          </cell>
          <cell r="B290" t="str">
            <v>Advanced Multilayer Handling  AMH</v>
          </cell>
          <cell r="C290">
            <v>4980.95</v>
          </cell>
        </row>
        <row r="291">
          <cell r="A291" t="str">
            <v>BSC.440.D</v>
          </cell>
          <cell r="B291" t="str">
            <v>Advanced Multilayer Handling  AMH</v>
          </cell>
          <cell r="C291">
            <v>3689.66</v>
          </cell>
        </row>
        <row r="292">
          <cell r="A292" t="str">
            <v>BSC.440.E</v>
          </cell>
          <cell r="B292" t="str">
            <v>Advanced Multilayer Handling AMH</v>
          </cell>
          <cell r="C292">
            <v>0</v>
          </cell>
        </row>
        <row r="293">
          <cell r="A293" t="str">
            <v>BSC.450</v>
          </cell>
          <cell r="B293" t="str">
            <v>Direct Access to Desired Layer/Band</v>
          </cell>
          <cell r="C293">
            <v>6149.39</v>
          </cell>
        </row>
        <row r="294">
          <cell r="A294" t="str">
            <v>BSC.450.A</v>
          </cell>
          <cell r="B294" t="str">
            <v>Direct Access to Desired Layer/Band</v>
          </cell>
          <cell r="C294">
            <v>6149.39</v>
          </cell>
        </row>
        <row r="295">
          <cell r="A295" t="str">
            <v>BSC.450.B</v>
          </cell>
          <cell r="B295" t="str">
            <v>Direct Access to Desired Layer/Band</v>
          </cell>
          <cell r="C295">
            <v>5073.25</v>
          </cell>
        </row>
        <row r="296">
          <cell r="A296" t="str">
            <v>BSC.450.C</v>
          </cell>
          <cell r="B296" t="str">
            <v>Direct Access to Desired Layer/Band</v>
          </cell>
          <cell r="C296">
            <v>4150.7700000000004</v>
          </cell>
        </row>
        <row r="297">
          <cell r="A297" t="str">
            <v>BSC.450.D</v>
          </cell>
          <cell r="B297" t="str">
            <v>Direct Access to Desired Layer/Band</v>
          </cell>
          <cell r="C297">
            <v>3074.76</v>
          </cell>
        </row>
        <row r="298">
          <cell r="A298" t="str">
            <v>BSC.450.E</v>
          </cell>
          <cell r="B298" t="str">
            <v>Direct Access to Desired Layer/Band</v>
          </cell>
          <cell r="C298">
            <v>0</v>
          </cell>
        </row>
        <row r="299">
          <cell r="A299" t="str">
            <v>BSC.460</v>
          </cell>
          <cell r="B299" t="str">
            <v>Dynamic Hotspot</v>
          </cell>
          <cell r="C299">
            <v>11150.88</v>
          </cell>
        </row>
        <row r="300">
          <cell r="A300" t="str">
            <v>BSC.460.A</v>
          </cell>
          <cell r="B300" t="str">
            <v>Dynamic Hotspot</v>
          </cell>
          <cell r="C300">
            <v>11150.88</v>
          </cell>
        </row>
        <row r="301">
          <cell r="A301" t="str">
            <v>BSC.460.B</v>
          </cell>
          <cell r="B301" t="str">
            <v>Dynamic Hotspot</v>
          </cell>
          <cell r="C301">
            <v>9199.4500000000007</v>
          </cell>
        </row>
        <row r="302">
          <cell r="A302" t="str">
            <v>BSC.460.C</v>
          </cell>
          <cell r="B302" t="str">
            <v>Dynamic Hotspot</v>
          </cell>
          <cell r="C302">
            <v>7526.87</v>
          </cell>
        </row>
        <row r="303">
          <cell r="A303" t="str">
            <v>BSC.460.D</v>
          </cell>
          <cell r="B303" t="str">
            <v>Dynamic Hotspot</v>
          </cell>
          <cell r="C303">
            <v>5575.44</v>
          </cell>
        </row>
        <row r="304">
          <cell r="A304" t="str">
            <v>BSC.460.E</v>
          </cell>
          <cell r="B304" t="str">
            <v>Dynamic Hotspot</v>
          </cell>
          <cell r="C304">
            <v>0</v>
          </cell>
        </row>
        <row r="305">
          <cell r="A305" t="str">
            <v>BSC.470</v>
          </cell>
          <cell r="B305" t="str">
            <v>Trace window for dropped calls</v>
          </cell>
          <cell r="C305">
            <v>7433.92</v>
          </cell>
        </row>
        <row r="306">
          <cell r="A306" t="str">
            <v>BSC.470.A</v>
          </cell>
          <cell r="B306" t="str">
            <v>Trace window for dropped calls</v>
          </cell>
          <cell r="C306">
            <v>7433.92</v>
          </cell>
        </row>
        <row r="307">
          <cell r="A307" t="str">
            <v>BSC.470.B</v>
          </cell>
          <cell r="B307" t="str">
            <v>Trace window for dropped calls</v>
          </cell>
          <cell r="C307">
            <v>6133.01</v>
          </cell>
        </row>
        <row r="308">
          <cell r="A308" t="str">
            <v>BSC.470.C</v>
          </cell>
          <cell r="B308" t="str">
            <v>Trace window for dropped calls</v>
          </cell>
          <cell r="C308">
            <v>5017.87</v>
          </cell>
        </row>
        <row r="309">
          <cell r="A309" t="str">
            <v>BSC.470.D</v>
          </cell>
          <cell r="B309" t="str">
            <v>Trace window for dropped calls</v>
          </cell>
          <cell r="C309">
            <v>3716.96</v>
          </cell>
        </row>
        <row r="310">
          <cell r="A310" t="str">
            <v>BSC.470.E</v>
          </cell>
          <cell r="B310" t="str">
            <v>Trace window for dropped calls</v>
          </cell>
          <cell r="C310">
            <v>0</v>
          </cell>
        </row>
        <row r="311">
          <cell r="A311" t="str">
            <v>BSC.480</v>
          </cell>
          <cell r="B311" t="str">
            <v>Enhanced Coverage by Frequency Hopping</v>
          </cell>
          <cell r="C311">
            <v>13096.85</v>
          </cell>
        </row>
        <row r="312">
          <cell r="A312" t="str">
            <v>BSC.480.A</v>
          </cell>
          <cell r="B312" t="str">
            <v>Enhanced Coverage by Frequency Hopping</v>
          </cell>
          <cell r="C312">
            <v>13096.85</v>
          </cell>
        </row>
        <row r="313">
          <cell r="A313" t="str">
            <v>BSC.480.B</v>
          </cell>
          <cell r="B313" t="str">
            <v>Enhanced Coverage by Frequency Hopping</v>
          </cell>
          <cell r="C313">
            <v>10804.82</v>
          </cell>
        </row>
        <row r="314">
          <cell r="A314" t="str">
            <v>BSC.480.C</v>
          </cell>
          <cell r="B314" t="str">
            <v>Enhanced Coverage by Frequency Hopping</v>
          </cell>
          <cell r="C314">
            <v>8840.39</v>
          </cell>
        </row>
        <row r="315">
          <cell r="A315" t="str">
            <v>BSC.480.D</v>
          </cell>
          <cell r="B315" t="str">
            <v>Enhanced Coverage by Frequency Hopping</v>
          </cell>
          <cell r="C315">
            <v>6548.36</v>
          </cell>
        </row>
        <row r="316">
          <cell r="A316" t="str">
            <v>BSC.480.E</v>
          </cell>
          <cell r="B316" t="str">
            <v>Enhanced Coverage by Frequency Hopping</v>
          </cell>
          <cell r="C316">
            <v>0</v>
          </cell>
        </row>
        <row r="317">
          <cell r="A317" t="str">
            <v>BSC.490</v>
          </cell>
          <cell r="B317" t="str">
            <v>High Capacity BSC Optio</v>
          </cell>
          <cell r="C317">
            <v>0</v>
          </cell>
        </row>
        <row r="318">
          <cell r="A318" t="str">
            <v>BSC.530</v>
          </cell>
          <cell r="B318" t="str">
            <v xml:space="preserve">MS Capability Indication </v>
          </cell>
          <cell r="C318">
            <v>5684.77</v>
          </cell>
        </row>
        <row r="319">
          <cell r="A319" t="str">
            <v>BSC.530.A</v>
          </cell>
          <cell r="B319" t="str">
            <v>MS Capability Indication</v>
          </cell>
          <cell r="C319">
            <v>5684.77</v>
          </cell>
        </row>
        <row r="320">
          <cell r="A320" t="str">
            <v>BSC.530.B</v>
          </cell>
          <cell r="B320" t="str">
            <v>MS Capability Indication</v>
          </cell>
          <cell r="C320">
            <v>4689.88</v>
          </cell>
        </row>
        <row r="321">
          <cell r="A321" t="str">
            <v>BSC.530.C</v>
          </cell>
          <cell r="B321" t="str">
            <v>MS Capability Indication</v>
          </cell>
          <cell r="C321">
            <v>3837.21</v>
          </cell>
        </row>
        <row r="322">
          <cell r="A322" t="str">
            <v>BSC.530.D</v>
          </cell>
          <cell r="B322" t="str">
            <v>MS Capability Indication</v>
          </cell>
          <cell r="C322">
            <v>2842.45</v>
          </cell>
        </row>
        <row r="323">
          <cell r="A323" t="str">
            <v>BSC.530.E</v>
          </cell>
          <cell r="B323" t="str">
            <v>MS Capability Indication</v>
          </cell>
          <cell r="C323">
            <v>0</v>
          </cell>
        </row>
        <row r="324">
          <cell r="A324" t="str">
            <v>BSC.540</v>
          </cell>
          <cell r="B324" t="str">
            <v>Tandem Free Operation TFO (ETSI)</v>
          </cell>
          <cell r="C324">
            <v>1311.83</v>
          </cell>
        </row>
        <row r="325">
          <cell r="A325" t="str">
            <v>BSC.540.A</v>
          </cell>
          <cell r="B325" t="str">
            <v>Tandem Free Operation  TFO (ETSI)</v>
          </cell>
          <cell r="C325">
            <v>1311.83</v>
          </cell>
        </row>
        <row r="326">
          <cell r="A326" t="str">
            <v>BSC.540.B</v>
          </cell>
          <cell r="B326" t="str">
            <v>Tandem Free Operation  TFO (ETSI)</v>
          </cell>
          <cell r="C326">
            <v>1049.49</v>
          </cell>
        </row>
        <row r="327">
          <cell r="A327" t="str">
            <v>BSC.540.C</v>
          </cell>
          <cell r="B327" t="str">
            <v>Tandem Free Operation TFO (ETSI)</v>
          </cell>
          <cell r="C327">
            <v>787.15</v>
          </cell>
        </row>
        <row r="328">
          <cell r="A328" t="str">
            <v>BSC.540.D</v>
          </cell>
          <cell r="B328" t="str">
            <v>Tandem Free Operation TFO (ETSI)</v>
          </cell>
          <cell r="C328">
            <v>524.80999999999995</v>
          </cell>
        </row>
        <row r="329">
          <cell r="A329" t="str">
            <v>BSC.540.E</v>
          </cell>
          <cell r="B329" t="str">
            <v>Tandem Free Operation TFO (ETSI)</v>
          </cell>
          <cell r="C329">
            <v>262.33999999999997</v>
          </cell>
        </row>
        <row r="330">
          <cell r="A330" t="str">
            <v>BSC.540.F</v>
          </cell>
          <cell r="B330" t="str">
            <v>Tandem Free Operation TFO (ETSI)</v>
          </cell>
          <cell r="C330">
            <v>0</v>
          </cell>
        </row>
        <row r="331">
          <cell r="A331" t="str">
            <v>BSC.550</v>
          </cell>
          <cell r="B331" t="str">
            <v>Tandem Free Operation TFO (ANSI)</v>
          </cell>
          <cell r="C331">
            <v>1049.49</v>
          </cell>
        </row>
        <row r="332">
          <cell r="A332" t="str">
            <v>BSC.550.A</v>
          </cell>
          <cell r="B332" t="str">
            <v>Tandem Free Operation TFO (ANSI)</v>
          </cell>
          <cell r="C332">
            <v>1049.49</v>
          </cell>
        </row>
        <row r="333">
          <cell r="A333" t="str">
            <v>BSC.550.B</v>
          </cell>
          <cell r="B333" t="str">
            <v>Tandem Free Operation TFO (ANSI)</v>
          </cell>
          <cell r="C333">
            <v>787.54</v>
          </cell>
        </row>
        <row r="334">
          <cell r="A334" t="str">
            <v>BSC.550.C</v>
          </cell>
          <cell r="B334" t="str">
            <v>Tandem Free Operation TFO (ANSI)</v>
          </cell>
          <cell r="C334">
            <v>629.72</v>
          </cell>
        </row>
        <row r="335">
          <cell r="A335" t="str">
            <v>BSC.550.D</v>
          </cell>
          <cell r="B335" t="str">
            <v>Tandem Free Operation TFO (ANSI)</v>
          </cell>
          <cell r="C335">
            <v>419.77</v>
          </cell>
        </row>
        <row r="336">
          <cell r="A336" t="str">
            <v>BSC.550.E</v>
          </cell>
          <cell r="B336" t="str">
            <v>Tandem Free Operation TFO (ANSI)</v>
          </cell>
          <cell r="C336">
            <v>209.95</v>
          </cell>
        </row>
        <row r="337">
          <cell r="A337" t="str">
            <v>BSC.550.F</v>
          </cell>
          <cell r="B337" t="str">
            <v>Tandem Free Operation TFO (ANSI)</v>
          </cell>
          <cell r="C337">
            <v>0</v>
          </cell>
        </row>
        <row r="338">
          <cell r="A338" t="str">
            <v>BSC.560</v>
          </cell>
          <cell r="B338" t="str">
            <v>GPRS BSC Optio</v>
          </cell>
          <cell r="C338">
            <v>0</v>
          </cell>
        </row>
        <row r="339">
          <cell r="A339" t="str">
            <v>BSC.590</v>
          </cell>
          <cell r="B339" t="str">
            <v>Automatic Picocell Parameterization</v>
          </cell>
          <cell r="C339">
            <v>0</v>
          </cell>
        </row>
        <row r="340">
          <cell r="A340" t="str">
            <v>BSC.610</v>
          </cell>
          <cell r="B340" t="str">
            <v>Channel Finder Measurement</v>
          </cell>
          <cell r="C340">
            <v>0</v>
          </cell>
        </row>
        <row r="341">
          <cell r="A341" t="str">
            <v>BSC.620</v>
          </cell>
          <cell r="B341" t="str">
            <v>Noise supression feature</v>
          </cell>
          <cell r="C341">
            <v>1625</v>
          </cell>
        </row>
        <row r="342">
          <cell r="A342" t="str">
            <v>BSC.620.A</v>
          </cell>
          <cell r="B342" t="str">
            <v>Noise supression feature</v>
          </cell>
          <cell r="C342">
            <v>1625</v>
          </cell>
        </row>
        <row r="343">
          <cell r="A343" t="str">
            <v>BSC.620.B</v>
          </cell>
          <cell r="B343" t="str">
            <v>Noise supression feature</v>
          </cell>
          <cell r="C343">
            <v>1300</v>
          </cell>
        </row>
        <row r="344">
          <cell r="A344" t="str">
            <v>BSC.620.C</v>
          </cell>
          <cell r="B344" t="str">
            <v>Noise supression feature</v>
          </cell>
          <cell r="C344">
            <v>975</v>
          </cell>
        </row>
        <row r="345">
          <cell r="A345" t="str">
            <v>BSC.620.D</v>
          </cell>
          <cell r="B345" t="str">
            <v>Noise supression feature</v>
          </cell>
          <cell r="C345">
            <v>650</v>
          </cell>
        </row>
        <row r="346">
          <cell r="A346" t="str">
            <v>BSC.620.E</v>
          </cell>
          <cell r="B346" t="str">
            <v>Noise supression feature</v>
          </cell>
          <cell r="C346">
            <v>325</v>
          </cell>
        </row>
        <row r="347">
          <cell r="A347" t="str">
            <v>BSC.620.F</v>
          </cell>
          <cell r="B347" t="str">
            <v>Noise supression feature</v>
          </cell>
          <cell r="C347">
            <v>0</v>
          </cell>
        </row>
        <row r="348">
          <cell r="A348" t="str">
            <v>BSC.630</v>
          </cell>
          <cell r="B348" t="str">
            <v>Advance Multirate Coding Feature</v>
          </cell>
          <cell r="C348">
            <v>656</v>
          </cell>
        </row>
        <row r="349">
          <cell r="A349" t="str">
            <v>BSC.630.A</v>
          </cell>
          <cell r="B349" t="str">
            <v>Advance Multirate Coding Feature</v>
          </cell>
          <cell r="C349">
            <v>656</v>
          </cell>
        </row>
        <row r="350">
          <cell r="A350" t="str">
            <v>BSC.630.B</v>
          </cell>
          <cell r="B350" t="str">
            <v>Advance Multirate Coding Feature</v>
          </cell>
          <cell r="C350">
            <v>546.666667104</v>
          </cell>
        </row>
        <row r="351">
          <cell r="A351" t="str">
            <v>BSC.630.C</v>
          </cell>
          <cell r="B351" t="str">
            <v>Advance Multirate Coding Feature</v>
          </cell>
          <cell r="C351">
            <v>437.33333335520001</v>
          </cell>
        </row>
        <row r="352">
          <cell r="A352" t="str">
            <v>BSC.630.D</v>
          </cell>
          <cell r="B352" t="str">
            <v>Advance Multirate Coding Feature</v>
          </cell>
          <cell r="C352">
            <v>328</v>
          </cell>
        </row>
        <row r="353">
          <cell r="A353" t="str">
            <v>BSC.630.E</v>
          </cell>
          <cell r="B353" t="str">
            <v>Advance Multirate Coding Feature</v>
          </cell>
          <cell r="C353">
            <v>0</v>
          </cell>
        </row>
        <row r="354">
          <cell r="A354" t="str">
            <v>BSC.640</v>
          </cell>
          <cell r="B354" t="str">
            <v>Support of Localised Service Area feature</v>
          </cell>
          <cell r="C354">
            <v>16347.5</v>
          </cell>
        </row>
        <row r="355">
          <cell r="A355" t="str">
            <v>BSC.640.A</v>
          </cell>
          <cell r="B355" t="str">
            <v>Support of Localised Service Area feature</v>
          </cell>
          <cell r="C355">
            <v>16347.5</v>
          </cell>
        </row>
        <row r="356">
          <cell r="A356" t="str">
            <v>BSC.640.B</v>
          </cell>
          <cell r="B356" t="str">
            <v>Support of Localised Service Area feature</v>
          </cell>
          <cell r="C356">
            <v>13486.69</v>
          </cell>
        </row>
        <row r="357">
          <cell r="A357" t="str">
            <v>BSC.640.C</v>
          </cell>
          <cell r="B357" t="str">
            <v>Support of Localised Service Area feature</v>
          </cell>
          <cell r="C357">
            <v>11034.57</v>
          </cell>
        </row>
        <row r="358">
          <cell r="A358" t="str">
            <v>BSC.640.D</v>
          </cell>
          <cell r="B358" t="str">
            <v>Support of Localised Service Area feature</v>
          </cell>
          <cell r="C358">
            <v>8173.75</v>
          </cell>
        </row>
        <row r="359">
          <cell r="A359" t="str">
            <v>BSC.640.E</v>
          </cell>
          <cell r="B359" t="str">
            <v>Support of Localised Service Area feature</v>
          </cell>
          <cell r="C359">
            <v>0</v>
          </cell>
        </row>
        <row r="360">
          <cell r="A360" t="str">
            <v>BSC.650</v>
          </cell>
          <cell r="B360" t="str">
            <v>Enhanced Data Rates for Global Evolution</v>
          </cell>
          <cell r="C360">
            <v>1125.8</v>
          </cell>
        </row>
        <row r="361">
          <cell r="A361" t="str">
            <v>BSC.650.A</v>
          </cell>
          <cell r="B361" t="str">
            <v>Enhanced Data Rates for Global Evolution</v>
          </cell>
          <cell r="C361">
            <v>1125.8</v>
          </cell>
        </row>
        <row r="362">
          <cell r="A362" t="str">
            <v>BSC.650.B</v>
          </cell>
          <cell r="B362" t="str">
            <v>Enhanced Data Rates for Global Evolution</v>
          </cell>
          <cell r="C362">
            <v>1013.22</v>
          </cell>
        </row>
        <row r="363">
          <cell r="A363" t="str">
            <v>BSC.650.C</v>
          </cell>
          <cell r="B363" t="str">
            <v>Enhanced Data Rates for Global Evolution</v>
          </cell>
          <cell r="C363">
            <v>956.93</v>
          </cell>
        </row>
        <row r="364">
          <cell r="A364" t="str">
            <v>BSC.650.D</v>
          </cell>
          <cell r="B364" t="str">
            <v>Enhanced Data Rates for Global Evolution</v>
          </cell>
          <cell r="C364">
            <v>900.64</v>
          </cell>
        </row>
        <row r="365">
          <cell r="A365" t="str">
            <v>BSC.650.E</v>
          </cell>
          <cell r="B365" t="str">
            <v>Enhanced Data Rates for Global Evolution</v>
          </cell>
          <cell r="C365">
            <v>788.06</v>
          </cell>
        </row>
        <row r="366">
          <cell r="A366" t="str">
            <v>BSC.650.F</v>
          </cell>
          <cell r="B366" t="str">
            <v>Enhanced Data Rates for Global Evolution</v>
          </cell>
          <cell r="C366">
            <v>675.48</v>
          </cell>
        </row>
        <row r="367">
          <cell r="A367" t="str">
            <v>BSC.650.G</v>
          </cell>
          <cell r="B367" t="str">
            <v>Enhanced Data Rates for Global Evolution</v>
          </cell>
          <cell r="C367">
            <v>562.9</v>
          </cell>
        </row>
        <row r="368">
          <cell r="A368" t="str">
            <v>BSC.660</v>
          </cell>
          <cell r="B368" t="str">
            <v>mCatch 1.0 for legacy phones</v>
          </cell>
          <cell r="C368">
            <v>169</v>
          </cell>
        </row>
        <row r="369">
          <cell r="A369" t="str">
            <v>BSC.680</v>
          </cell>
          <cell r="B369" t="str">
            <v>Automated planning Feature</v>
          </cell>
          <cell r="C369">
            <v>0</v>
          </cell>
        </row>
        <row r="370">
          <cell r="A370" t="str">
            <v>BSC.690</v>
          </cell>
          <cell r="B370" t="str">
            <v>Common BCCH  Feature</v>
          </cell>
          <cell r="C370">
            <v>18307.900000000001</v>
          </cell>
        </row>
        <row r="371">
          <cell r="A371" t="str">
            <v>BSC.690.A</v>
          </cell>
          <cell r="B371" t="str">
            <v>Common BCCH  Feature</v>
          </cell>
          <cell r="C371">
            <v>18307.900000000001</v>
          </cell>
        </row>
        <row r="372">
          <cell r="A372" t="str">
            <v>BSC.690.B</v>
          </cell>
          <cell r="B372" t="str">
            <v>Common BCCH  Feature</v>
          </cell>
          <cell r="C372">
            <v>15104.02</v>
          </cell>
        </row>
        <row r="373">
          <cell r="A373" t="str">
            <v>BSC.690.C</v>
          </cell>
          <cell r="B373" t="str">
            <v>Common BCCH  Feature</v>
          </cell>
          <cell r="C373">
            <v>12357.84</v>
          </cell>
        </row>
        <row r="374">
          <cell r="A374" t="str">
            <v>BSC.690.D</v>
          </cell>
          <cell r="B374" t="str">
            <v>Common BCCH  Feature</v>
          </cell>
          <cell r="C374">
            <v>9153.9500000000007</v>
          </cell>
        </row>
        <row r="375">
          <cell r="A375" t="str">
            <v>BSC.690.E</v>
          </cell>
          <cell r="B375" t="str">
            <v>Common BCCH  Feature</v>
          </cell>
          <cell r="C375">
            <v>0</v>
          </cell>
        </row>
        <row r="376">
          <cell r="A376" t="str">
            <v>BSC.700</v>
          </cell>
          <cell r="B376" t="str">
            <v>BSC S7 Optional Features Package</v>
          </cell>
          <cell r="C376">
            <v>91060.58</v>
          </cell>
        </row>
        <row r="377">
          <cell r="A377" t="str">
            <v>BSC.700.A</v>
          </cell>
          <cell r="B377" t="str">
            <v>BSC S7 Optional Features Package</v>
          </cell>
          <cell r="C377">
            <v>91060.58</v>
          </cell>
        </row>
        <row r="378">
          <cell r="A378" t="str">
            <v>BSC.700.B</v>
          </cell>
          <cell r="B378" t="str">
            <v>BSC S7 Optional Features Package</v>
          </cell>
          <cell r="C378">
            <v>75124.92</v>
          </cell>
        </row>
        <row r="379">
          <cell r="A379" t="str">
            <v>BSC.700.C</v>
          </cell>
          <cell r="B379" t="str">
            <v>BSC S7 Optional Features Package</v>
          </cell>
          <cell r="C379">
            <v>61465.82</v>
          </cell>
        </row>
        <row r="380">
          <cell r="A380" t="str">
            <v>BSC.700.D</v>
          </cell>
          <cell r="B380" t="str">
            <v>BSC S7 Optional Features Package</v>
          </cell>
          <cell r="C380">
            <v>45530.29</v>
          </cell>
        </row>
        <row r="381">
          <cell r="A381" t="str">
            <v>BSC.700.E</v>
          </cell>
          <cell r="B381" t="str">
            <v>BSC S7 Optional Features Package</v>
          </cell>
          <cell r="C381">
            <v>0</v>
          </cell>
        </row>
        <row r="382">
          <cell r="A382" t="str">
            <v>BSC.710</v>
          </cell>
          <cell r="B382" t="str">
            <v>mCatch 2.0 for E-OTD</v>
          </cell>
          <cell r="C382">
            <v>338</v>
          </cell>
        </row>
        <row r="383">
          <cell r="A383" t="str">
            <v>BSC.720</v>
          </cell>
          <cell r="B383" t="str">
            <v>Noice Suppression Ansi</v>
          </cell>
          <cell r="C383">
            <v>1300</v>
          </cell>
        </row>
        <row r="384">
          <cell r="A384" t="str">
            <v>BSC.720.A</v>
          </cell>
          <cell r="B384" t="str">
            <v>Noice Suppression Ansi</v>
          </cell>
          <cell r="C384">
            <v>1040</v>
          </cell>
        </row>
        <row r="385">
          <cell r="A385" t="str">
            <v>BSC.720.B</v>
          </cell>
          <cell r="B385" t="str">
            <v>Noice Suppression Ansi</v>
          </cell>
          <cell r="C385">
            <v>780</v>
          </cell>
        </row>
        <row r="386">
          <cell r="A386" t="str">
            <v>BSC.720.C</v>
          </cell>
          <cell r="B386" t="str">
            <v>Noice Suppression Ansi</v>
          </cell>
          <cell r="C386">
            <v>520</v>
          </cell>
        </row>
        <row r="387">
          <cell r="A387" t="str">
            <v>BSC.720.D</v>
          </cell>
          <cell r="B387" t="str">
            <v>Noice Suppression Ansi</v>
          </cell>
          <cell r="C387">
            <v>260</v>
          </cell>
        </row>
        <row r="388">
          <cell r="A388" t="str">
            <v>BSC.720.F</v>
          </cell>
          <cell r="B388" t="str">
            <v>Noice Suppression Ansi</v>
          </cell>
          <cell r="C388">
            <v>0</v>
          </cell>
        </row>
        <row r="389">
          <cell r="A389" t="str">
            <v>BSC.730</v>
          </cell>
          <cell r="B389" t="str">
            <v>mCatch upgrade to E-OTD</v>
          </cell>
          <cell r="C389">
            <v>126.75</v>
          </cell>
        </row>
        <row r="390">
          <cell r="A390" t="str">
            <v>BSC.740</v>
          </cell>
          <cell r="B390" t="str">
            <v>GSM/EDGE WCDMA Interworking</v>
          </cell>
          <cell r="C390">
            <v>104949</v>
          </cell>
        </row>
        <row r="391">
          <cell r="A391" t="str">
            <v>BSC.750</v>
          </cell>
          <cell r="B391" t="str">
            <v>GSM/EDGE  800/1900 Common BCCH</v>
          </cell>
          <cell r="C391">
            <v>18307.900000000001</v>
          </cell>
        </row>
        <row r="392">
          <cell r="A392" t="str">
            <v>BSC.750.A</v>
          </cell>
          <cell r="B392" t="str">
            <v>GSM/EDGE  800/1900 Common BCCH</v>
          </cell>
          <cell r="C392">
            <v>18307.900000000001</v>
          </cell>
        </row>
        <row r="393">
          <cell r="A393" t="str">
            <v>BSC.750.B</v>
          </cell>
          <cell r="B393" t="str">
            <v>GSM/EDGE  800/1900 Common BCCH</v>
          </cell>
          <cell r="C393">
            <v>15104.02</v>
          </cell>
        </row>
        <row r="394">
          <cell r="A394" t="str">
            <v>BSC.750.C</v>
          </cell>
          <cell r="B394" t="str">
            <v>GSM/EDGE  800/1900 Common BCCH</v>
          </cell>
          <cell r="C394">
            <v>12357.84</v>
          </cell>
        </row>
        <row r="395">
          <cell r="A395" t="str">
            <v>BSC.750.D</v>
          </cell>
          <cell r="B395" t="str">
            <v>GSM/EDGE  800/1900 Common BCCH</v>
          </cell>
          <cell r="C395">
            <v>9153.9500000000007</v>
          </cell>
        </row>
        <row r="396">
          <cell r="A396" t="str">
            <v>BSC.750.F</v>
          </cell>
          <cell r="B396" t="str">
            <v>GSM/EDGE  800/1900 Common BCCH</v>
          </cell>
          <cell r="C396">
            <v>0</v>
          </cell>
        </row>
        <row r="397">
          <cell r="A397" t="str">
            <v>BSC.760</v>
          </cell>
          <cell r="B397" t="str">
            <v>Dual band GSM 800/1900</v>
          </cell>
          <cell r="C397">
            <v>52474.63</v>
          </cell>
        </row>
        <row r="398">
          <cell r="A398" t="str">
            <v>BSC.760.A</v>
          </cell>
          <cell r="B398" t="str">
            <v>Dual band GSM 800/1901</v>
          </cell>
          <cell r="C398">
            <v>52474.63</v>
          </cell>
        </row>
        <row r="399">
          <cell r="A399" t="str">
            <v>BSC.760.B</v>
          </cell>
          <cell r="B399" t="str">
            <v>Dual band GSM 800/1902</v>
          </cell>
          <cell r="C399">
            <v>43291.56</v>
          </cell>
        </row>
        <row r="400">
          <cell r="A400" t="str">
            <v>BSC.760.C</v>
          </cell>
          <cell r="B400" t="str">
            <v>Dual band GSM 800/1903</v>
          </cell>
          <cell r="C400">
            <v>35420.32</v>
          </cell>
        </row>
        <row r="401">
          <cell r="A401" t="str">
            <v>BSC.760.D</v>
          </cell>
          <cell r="B401" t="str">
            <v>Dual band GSM 800/1904</v>
          </cell>
          <cell r="C401">
            <v>26237.38</v>
          </cell>
        </row>
        <row r="402">
          <cell r="A402" t="str">
            <v>BSC.760.F</v>
          </cell>
          <cell r="B402" t="str">
            <v>Dual band GSM 800/1905</v>
          </cell>
          <cell r="C402">
            <v>0</v>
          </cell>
        </row>
        <row r="403">
          <cell r="A403" t="str">
            <v>BSC.770</v>
          </cell>
          <cell r="B403" t="str">
            <v>Network Controlled Cell re-selection</v>
          </cell>
          <cell r="C403">
            <v>7379.19</v>
          </cell>
        </row>
        <row r="404">
          <cell r="A404" t="str">
            <v>BSC.770.A</v>
          </cell>
          <cell r="B404" t="str">
            <v>Network Controlled Cell re-selection</v>
          </cell>
          <cell r="C404">
            <v>7379.19</v>
          </cell>
        </row>
        <row r="405">
          <cell r="A405" t="str">
            <v>BSC.800</v>
          </cell>
          <cell r="B405" t="str">
            <v>S8 OPT. FEAT PACK</v>
          </cell>
          <cell r="C405">
            <v>122707.65</v>
          </cell>
        </row>
        <row r="406">
          <cell r="A406" t="str">
            <v>BSC.800.A</v>
          </cell>
          <cell r="B406" t="str">
            <v>S8 OPT. FEAT PACK</v>
          </cell>
          <cell r="C406">
            <v>122707.65</v>
          </cell>
        </row>
        <row r="407">
          <cell r="A407" t="str">
            <v>BSC.800.B</v>
          </cell>
          <cell r="B407" t="str">
            <v>S8 OPT. FEAT PACK</v>
          </cell>
          <cell r="C407">
            <v>101233.86</v>
          </cell>
        </row>
        <row r="408">
          <cell r="A408" t="str">
            <v>BSC.800.C</v>
          </cell>
          <cell r="B408" t="str">
            <v>S8 OPT. FEAT PACK</v>
          </cell>
          <cell r="C408">
            <v>82827.679999999993</v>
          </cell>
        </row>
        <row r="409">
          <cell r="A409" t="str">
            <v>BSC.800.D</v>
          </cell>
          <cell r="B409" t="str">
            <v>S8 OPT. FEAT PACK</v>
          </cell>
          <cell r="C409">
            <v>61353.89</v>
          </cell>
        </row>
        <row r="410">
          <cell r="A410" t="str">
            <v>BSC.800.E</v>
          </cell>
          <cell r="B410" t="str">
            <v>S8 OPT. FEAT PACK</v>
          </cell>
          <cell r="C410">
            <v>0</v>
          </cell>
        </row>
        <row r="411">
          <cell r="A411" t="str">
            <v>BSC.900</v>
          </cell>
          <cell r="B411" t="str">
            <v>S9 OPT. FEAT PACK</v>
          </cell>
          <cell r="C411">
            <v>126687.08</v>
          </cell>
        </row>
        <row r="412">
          <cell r="A412" t="str">
            <v>BSC.900.A</v>
          </cell>
          <cell r="B412" t="str">
            <v>S9 OPT. FEAT PACK</v>
          </cell>
          <cell r="C412">
            <v>126687.08</v>
          </cell>
        </row>
        <row r="413">
          <cell r="A413" t="str">
            <v>BSC.900.B</v>
          </cell>
          <cell r="B413" t="str">
            <v>S9 OPT. FEAT PACK</v>
          </cell>
          <cell r="C413">
            <v>104516.75</v>
          </cell>
        </row>
        <row r="414">
          <cell r="A414" t="str">
            <v>BSC.900.C</v>
          </cell>
          <cell r="B414" t="str">
            <v>S9 OPT. FEAT PACK</v>
          </cell>
          <cell r="C414">
            <v>85513.74</v>
          </cell>
        </row>
        <row r="415">
          <cell r="A415" t="str">
            <v>BSC.900.D</v>
          </cell>
          <cell r="B415" t="str">
            <v>S9 OPT. FEAT PACK</v>
          </cell>
          <cell r="C415">
            <v>63343.54</v>
          </cell>
        </row>
        <row r="416">
          <cell r="A416" t="str">
            <v>BSC.900.E</v>
          </cell>
          <cell r="B416" t="str">
            <v>S9 OPT. FEAT PACK</v>
          </cell>
          <cell r="C416">
            <v>0</v>
          </cell>
        </row>
        <row r="417">
          <cell r="A417" t="str">
            <v>BSC.PACK1</v>
          </cell>
          <cell r="B417" t="str">
            <v>BSS Subs. Seg. Feat. inc. 134 136 135</v>
          </cell>
          <cell r="C417">
            <v>17935.580000000002</v>
          </cell>
        </row>
        <row r="418">
          <cell r="A418" t="str">
            <v>BSC.PACK1.A</v>
          </cell>
          <cell r="B418" t="str">
            <v>BSS Subs. Seg. Feat. inc. 134 136 135</v>
          </cell>
          <cell r="C418">
            <v>17935.580000000002</v>
          </cell>
        </row>
        <row r="419">
          <cell r="A419" t="str">
            <v>BSC.PACK1.B</v>
          </cell>
          <cell r="B419" t="str">
            <v>BSS Subs. Seg. Feat. inc. 134 136 135</v>
          </cell>
          <cell r="C419">
            <v>14796.99</v>
          </cell>
        </row>
        <row r="420">
          <cell r="A420" t="str">
            <v>BSC.PACK1.C</v>
          </cell>
          <cell r="B420" t="str">
            <v>BSS Subs. Seg. Feat. inc. 134 136 135</v>
          </cell>
          <cell r="C420">
            <v>12106.51</v>
          </cell>
        </row>
        <row r="421">
          <cell r="A421" t="str">
            <v>BSC.PACK1.D</v>
          </cell>
          <cell r="B421" t="str">
            <v>BSS Subs. Seg. Feat. inc. 134 136 135</v>
          </cell>
          <cell r="C421">
            <v>8967.92</v>
          </cell>
        </row>
        <row r="422">
          <cell r="A422" t="str">
            <v>BSC.PACK1.E</v>
          </cell>
          <cell r="B422" t="str">
            <v>BSS Subs. Seg. Feat. inc. 134 136 135</v>
          </cell>
          <cell r="C422">
            <v>0</v>
          </cell>
        </row>
        <row r="423">
          <cell r="A423" t="str">
            <v>BSC.PACK2</v>
          </cell>
          <cell r="B423" t="str">
            <v>FEATURE PACK 2 incl. 221 140  270  278</v>
          </cell>
          <cell r="C423">
            <v>8055.73</v>
          </cell>
        </row>
        <row r="424">
          <cell r="A424" t="str">
            <v>BSC.PACK2.A</v>
          </cell>
          <cell r="B424" t="str">
            <v>FEATURE PACK 2 incl. 221 140  270  278</v>
          </cell>
          <cell r="C424">
            <v>8055.73</v>
          </cell>
        </row>
        <row r="425">
          <cell r="A425" t="str">
            <v>BSC.PACK2.B</v>
          </cell>
          <cell r="B425" t="str">
            <v>FEATURE PACK 2 incl. 221 140  270  278</v>
          </cell>
          <cell r="C425">
            <v>3940.17</v>
          </cell>
        </row>
        <row r="426">
          <cell r="A426" t="str">
            <v>BSC.PACK2.C</v>
          </cell>
          <cell r="B426" t="str">
            <v>FEATURE PACK 2 incl. 221 140  270  278</v>
          </cell>
          <cell r="C426">
            <v>3223.87</v>
          </cell>
        </row>
        <row r="427">
          <cell r="A427" t="str">
            <v>BSC.PACK2.D</v>
          </cell>
          <cell r="B427" t="str">
            <v>FEATURE PACK 2 incl. 221 140  270  278</v>
          </cell>
          <cell r="C427">
            <v>2387.9699999999998</v>
          </cell>
        </row>
        <row r="428">
          <cell r="A428" t="str">
            <v>BSC.PACK2.E</v>
          </cell>
          <cell r="B428" t="str">
            <v>FEATURE PACK 2  incl. 221 140 270  278</v>
          </cell>
          <cell r="C428">
            <v>0</v>
          </cell>
        </row>
        <row r="429">
          <cell r="A429" t="str">
            <v>BSC.PACK3</v>
          </cell>
          <cell r="B429" t="str">
            <v>FEATURE PACK 3  inc.  132  159</v>
          </cell>
          <cell r="C429">
            <v>4304.6899999999996</v>
          </cell>
        </row>
        <row r="430">
          <cell r="A430" t="str">
            <v>BSC.PACK3.A</v>
          </cell>
          <cell r="B430" t="str">
            <v>FEATURE PACK 3  inc.  132  159</v>
          </cell>
          <cell r="C430">
            <v>4304.6899999999996</v>
          </cell>
        </row>
        <row r="431">
          <cell r="A431" t="str">
            <v>BSC.PACK3.B</v>
          </cell>
          <cell r="B431" t="str">
            <v>FEATURE PACK 3  inc.  132  159</v>
          </cell>
          <cell r="C431">
            <v>3551.21</v>
          </cell>
        </row>
        <row r="432">
          <cell r="A432" t="str">
            <v>BSC.PACK3.C</v>
          </cell>
          <cell r="B432" t="str">
            <v>FEATURE PACK 3  inc.  132  159</v>
          </cell>
          <cell r="C432">
            <v>2905.5</v>
          </cell>
        </row>
        <row r="433">
          <cell r="A433" t="str">
            <v>BSC.PACK3.D</v>
          </cell>
          <cell r="B433" t="str">
            <v>FEATURE PACK 3  inc.  132  159</v>
          </cell>
          <cell r="C433">
            <v>2152.2800000000002</v>
          </cell>
        </row>
        <row r="434">
          <cell r="A434" t="str">
            <v>BSC.PACK3.E</v>
          </cell>
          <cell r="B434" t="str">
            <v>FEATURE PACK 3  inc.  132  159</v>
          </cell>
          <cell r="C434">
            <v>0</v>
          </cell>
        </row>
        <row r="435">
          <cell r="A435" t="str">
            <v>BSC.PACK4</v>
          </cell>
          <cell r="B435" t="str">
            <v>FEATURE PACK 4 inc.  160  161</v>
          </cell>
          <cell r="C435">
            <v>3587.09</v>
          </cell>
        </row>
        <row r="436">
          <cell r="A436" t="str">
            <v>BSC.PACK4.A</v>
          </cell>
          <cell r="B436" t="str">
            <v>FEATURE PACK 4 inc.  160  161</v>
          </cell>
          <cell r="C436">
            <v>3587.09</v>
          </cell>
        </row>
        <row r="437">
          <cell r="A437" t="str">
            <v>BSC.PACK4.B</v>
          </cell>
          <cell r="B437" t="str">
            <v>FEATURE PACK 4 inc.  160  161</v>
          </cell>
          <cell r="C437">
            <v>2959.32</v>
          </cell>
        </row>
        <row r="438">
          <cell r="A438" t="str">
            <v>BSC.PACK4.C</v>
          </cell>
          <cell r="B438" t="str">
            <v>FEATURE PACK 4 inc.  160  161</v>
          </cell>
          <cell r="C438">
            <v>2421.25</v>
          </cell>
        </row>
        <row r="439">
          <cell r="A439" t="str">
            <v>BSC.PACK4.D</v>
          </cell>
          <cell r="B439" t="str">
            <v>FEATURE PACK 4 inc.  160  161</v>
          </cell>
          <cell r="C439">
            <v>1793.48</v>
          </cell>
        </row>
        <row r="440">
          <cell r="A440" t="str">
            <v>BSC.PACK4.E</v>
          </cell>
          <cell r="B440" t="str">
            <v>FEATURE PACK 4  inc.  160  161</v>
          </cell>
          <cell r="C440">
            <v>0</v>
          </cell>
        </row>
        <row r="441">
          <cell r="A441" t="str">
            <v>BSC.PACK5</v>
          </cell>
          <cell r="B441" t="str">
            <v>BSC QUALITY FEATURE PACKAGE ETSI</v>
          </cell>
          <cell r="C441">
            <v>3420.3</v>
          </cell>
        </row>
        <row r="442">
          <cell r="A442" t="str">
            <v>BSC.PACK5.A</v>
          </cell>
          <cell r="B442" t="str">
            <v>BSC QUALITY FEATURE PACKAGE ETSI</v>
          </cell>
          <cell r="C442">
            <v>3420.3</v>
          </cell>
        </row>
        <row r="443">
          <cell r="A443" t="str">
            <v>BSC.PACK5.B</v>
          </cell>
          <cell r="B443" t="str">
            <v>BSC QUALITY FEATURE PACKAGE ETSI</v>
          </cell>
          <cell r="C443">
            <v>2736.24</v>
          </cell>
        </row>
        <row r="444">
          <cell r="A444" t="str">
            <v>BSC.PACK5.C</v>
          </cell>
          <cell r="B444" t="str">
            <v>BSC QUALITY FEATURE PACKAGE ETSI</v>
          </cell>
          <cell r="C444">
            <v>2052.1799999999998</v>
          </cell>
        </row>
        <row r="445">
          <cell r="A445" t="str">
            <v>BSC.PACK5.D</v>
          </cell>
          <cell r="B445" t="str">
            <v>BSC QUALITY FEATURE PACKAGE ETSI</v>
          </cell>
          <cell r="C445">
            <v>1368.12</v>
          </cell>
        </row>
        <row r="446">
          <cell r="A446" t="str">
            <v>BSC.PACK5.E</v>
          </cell>
          <cell r="B446" t="str">
            <v>BSC QUALITY FEATURE PACKAGE ETSI</v>
          </cell>
          <cell r="C446">
            <v>684.06</v>
          </cell>
        </row>
        <row r="447">
          <cell r="A447" t="str">
            <v>BSC.PACK5.F</v>
          </cell>
          <cell r="B447" t="str">
            <v>BSC QUALITY FEATURE PACKAGE ETSI</v>
          </cell>
          <cell r="C447">
            <v>0</v>
          </cell>
        </row>
        <row r="448">
          <cell r="A448" t="str">
            <v>BSC.PACK6</v>
          </cell>
          <cell r="B448" t="str">
            <v>BSC QUALITY FEATURE PACKAGE ANSI</v>
          </cell>
          <cell r="C448">
            <v>2736.24</v>
          </cell>
        </row>
        <row r="449">
          <cell r="A449" t="str">
            <v>BSC.PACK6.A</v>
          </cell>
          <cell r="B449" t="str">
            <v>BSC QUALITY FEATURE PACKAGE ANSI</v>
          </cell>
          <cell r="C449">
            <v>2736.24</v>
          </cell>
        </row>
        <row r="450">
          <cell r="A450" t="str">
            <v>BSC.PACK6.B</v>
          </cell>
          <cell r="B450" t="str">
            <v>BSC QUALITY FEATURE PACKAGE ANSI</v>
          </cell>
          <cell r="C450">
            <v>2188.94</v>
          </cell>
        </row>
        <row r="451">
          <cell r="A451" t="str">
            <v>BSC.PACK6.C</v>
          </cell>
          <cell r="B451" t="str">
            <v>BSC QUALITY FEATURE PACKAGE ANSI</v>
          </cell>
          <cell r="C451">
            <v>1641.77</v>
          </cell>
        </row>
        <row r="452">
          <cell r="A452" t="str">
            <v>BSC.PACK6.D</v>
          </cell>
          <cell r="B452" t="str">
            <v>BSC QUALITY FEATURE PACKAGE ANSI</v>
          </cell>
          <cell r="C452">
            <v>1094.47</v>
          </cell>
        </row>
        <row r="453">
          <cell r="A453" t="str">
            <v>BSC.PACK6.E</v>
          </cell>
          <cell r="B453" t="str">
            <v>BSC QUALITY FEATURE PACKAGE ANSI</v>
          </cell>
          <cell r="C453">
            <v>547.29999999999995</v>
          </cell>
        </row>
        <row r="454">
          <cell r="A454" t="str">
            <v>BSC.PACK6.F</v>
          </cell>
          <cell r="B454" t="str">
            <v>BSC QUALITY FEATURE PACKAGE ANSI</v>
          </cell>
          <cell r="C454">
            <v>0</v>
          </cell>
        </row>
        <row r="455">
          <cell r="A455" t="str">
            <v>BSC8000002</v>
          </cell>
          <cell r="B455" t="str">
            <v>BSC S8 NED CD ETSI  10 CD inc. Licence</v>
          </cell>
          <cell r="C455">
            <v>3279.64</v>
          </cell>
        </row>
        <row r="456">
          <cell r="A456" t="str">
            <v>BSC8000022</v>
          </cell>
          <cell r="B456" t="str">
            <v>BSC S8 NED CD ETSI  1 CD Media Only</v>
          </cell>
          <cell r="C456">
            <v>819.91</v>
          </cell>
        </row>
        <row r="457">
          <cell r="A457" t="str">
            <v>BSC8000030</v>
          </cell>
          <cell r="B457" t="str">
            <v>TCSM2 S8 NED CD ETSI  10 CD inc. Licence</v>
          </cell>
          <cell r="C457">
            <v>1093.17</v>
          </cell>
        </row>
        <row r="458">
          <cell r="A458" t="str">
            <v>BSC8000040</v>
          </cell>
          <cell r="B458" t="str">
            <v>TCSM2 S8 NED CD ETSI  1 CD Media Only</v>
          </cell>
          <cell r="C458">
            <v>273.26</v>
          </cell>
        </row>
        <row r="459">
          <cell r="A459" t="str">
            <v>BSC8000051</v>
          </cell>
          <cell r="B459" t="str">
            <v>BSC S8 NED CD ANSI  10 CD inc. Licence</v>
          </cell>
          <cell r="C459">
            <v>3279.64</v>
          </cell>
        </row>
        <row r="460">
          <cell r="A460" t="str">
            <v>BSC8000072</v>
          </cell>
          <cell r="B460" t="str">
            <v>BSC S8 NED CD ANSI  1 CD Media Only</v>
          </cell>
          <cell r="C460">
            <v>819.91</v>
          </cell>
        </row>
        <row r="461">
          <cell r="A461" t="str">
            <v>BSC8000080</v>
          </cell>
          <cell r="B461" t="str">
            <v>TCSM2 S8 NED CD ANSI  10 CD inc. Licence</v>
          </cell>
          <cell r="C461">
            <v>1093.17</v>
          </cell>
        </row>
        <row r="462">
          <cell r="A462" t="str">
            <v>BSC8000090</v>
          </cell>
          <cell r="B462" t="str">
            <v>TCSM2 S8 NED CD ANSI  1 CD Media Only</v>
          </cell>
          <cell r="C462">
            <v>273.26</v>
          </cell>
        </row>
        <row r="463">
          <cell r="A463" t="str">
            <v>BSC9000600</v>
          </cell>
          <cell r="B463" t="str">
            <v>BSC S9 ETSI Nokia On Line Services</v>
          </cell>
          <cell r="C463">
            <v>3279.64</v>
          </cell>
        </row>
        <row r="464">
          <cell r="A464" t="str">
            <v>BSC9000610</v>
          </cell>
          <cell r="B464" t="str">
            <v>TCSM2 S9 ETSI Nokia On Line Services</v>
          </cell>
          <cell r="C464">
            <v>1093.17</v>
          </cell>
        </row>
        <row r="465">
          <cell r="A465" t="str">
            <v>BSC9000700</v>
          </cell>
          <cell r="B465" t="str">
            <v>BSC S9 ANSI Nokia On Line Services</v>
          </cell>
          <cell r="C465">
            <v>3279.64</v>
          </cell>
        </row>
        <row r="466">
          <cell r="A466" t="str">
            <v>BSC9000710</v>
          </cell>
          <cell r="B466" t="str">
            <v>TCSM2 S9 ANSI Nokia On Line Services</v>
          </cell>
          <cell r="C466">
            <v>1093.17</v>
          </cell>
        </row>
        <row r="467">
          <cell r="A467" t="str">
            <v>C08512</v>
          </cell>
          <cell r="B467" t="str">
            <v>Message Bus Interface</v>
          </cell>
          <cell r="C467">
            <v>885.69</v>
          </cell>
        </row>
        <row r="468">
          <cell r="A468" t="str">
            <v>C08530</v>
          </cell>
          <cell r="B468" t="str">
            <v>Adapter for CCITT no 7</v>
          </cell>
          <cell r="C468">
            <v>2046.98</v>
          </cell>
        </row>
        <row r="469">
          <cell r="A469" t="str">
            <v>C08544</v>
          </cell>
          <cell r="B469" t="str">
            <v>Power Supply for Cartridge</v>
          </cell>
          <cell r="C469">
            <v>2196.09</v>
          </cell>
        </row>
        <row r="470">
          <cell r="A470" t="str">
            <v>C08596</v>
          </cell>
          <cell r="B470" t="str">
            <v>Adapter for Communications X.25</v>
          </cell>
          <cell r="C470">
            <v>1487.72</v>
          </cell>
        </row>
        <row r="471">
          <cell r="A471" t="str">
            <v>C08614</v>
          </cell>
          <cell r="B471" t="str">
            <v>Clock and Tone Generator 1</v>
          </cell>
          <cell r="C471">
            <v>2159.9499999999998</v>
          </cell>
        </row>
        <row r="472">
          <cell r="A472" t="str">
            <v>C08641</v>
          </cell>
          <cell r="B472" t="str">
            <v>Hardware Alarm Terminal</v>
          </cell>
          <cell r="C472">
            <v>1517.36</v>
          </cell>
        </row>
        <row r="473">
          <cell r="A473" t="str">
            <v>C08646</v>
          </cell>
          <cell r="B473" t="str">
            <v>Plug-in unit PSC3</v>
          </cell>
          <cell r="C473">
            <v>854.23</v>
          </cell>
        </row>
        <row r="474">
          <cell r="A474" t="str">
            <v>C08647</v>
          </cell>
          <cell r="B474" t="str">
            <v>Power Supply for Cartridge</v>
          </cell>
          <cell r="C474">
            <v>930.8</v>
          </cell>
        </row>
        <row r="475">
          <cell r="A475" t="str">
            <v>C08652</v>
          </cell>
          <cell r="B475" t="str">
            <v>Serial Output Buffered Interface</v>
          </cell>
          <cell r="C475">
            <v>1451.97</v>
          </cell>
        </row>
        <row r="476">
          <cell r="A476" t="str">
            <v>C08653</v>
          </cell>
          <cell r="B476" t="str">
            <v>SCSI Bus Interface</v>
          </cell>
          <cell r="C476">
            <v>1257.23</v>
          </cell>
        </row>
        <row r="477">
          <cell r="A477" t="str">
            <v>C08655</v>
          </cell>
          <cell r="B477" t="str">
            <v>Switch Control Processor</v>
          </cell>
          <cell r="C477">
            <v>1275.17</v>
          </cell>
        </row>
        <row r="478">
          <cell r="A478" t="str">
            <v>C08656</v>
          </cell>
          <cell r="B478" t="str">
            <v>Adapter for Frame Aligner</v>
          </cell>
          <cell r="C478">
            <v>949.39</v>
          </cell>
        </row>
        <row r="479">
          <cell r="A479" t="str">
            <v>C08661</v>
          </cell>
          <cell r="B479" t="str">
            <v>Clock and Alarm Buffer</v>
          </cell>
          <cell r="C479">
            <v>950.04</v>
          </cell>
        </row>
        <row r="480">
          <cell r="A480" t="str">
            <v>C08690</v>
          </cell>
          <cell r="B480" t="str">
            <v>Tone Product FIA</v>
          </cell>
          <cell r="C480">
            <v>47.84</v>
          </cell>
        </row>
        <row r="481">
          <cell r="A481" t="str">
            <v>C08773</v>
          </cell>
          <cell r="B481" t="str">
            <v>Transcoder Controller</v>
          </cell>
          <cell r="C481">
            <v>2709.72</v>
          </cell>
        </row>
        <row r="482">
          <cell r="A482" t="str">
            <v>C08781</v>
          </cell>
          <cell r="B482" t="str">
            <v>Exchange Terminal</v>
          </cell>
          <cell r="C482">
            <v>1615.12</v>
          </cell>
        </row>
        <row r="483">
          <cell r="A483" t="str">
            <v>C08790</v>
          </cell>
          <cell r="B483" t="str">
            <v>Switching Network (8 kbits/s channels)</v>
          </cell>
          <cell r="C483">
            <v>5253.82</v>
          </cell>
        </row>
        <row r="484">
          <cell r="A484" t="str">
            <v>C08821</v>
          </cell>
          <cell r="B484" t="str">
            <v>Floppy Drive Adapter</v>
          </cell>
          <cell r="C484">
            <v>212.55</v>
          </cell>
        </row>
        <row r="485">
          <cell r="A485" t="str">
            <v>C08822</v>
          </cell>
          <cell r="B485" t="str">
            <v>DAT Casette Tape Adapter</v>
          </cell>
          <cell r="C485">
            <v>212.55</v>
          </cell>
        </row>
        <row r="486">
          <cell r="A486" t="str">
            <v>C08823</v>
          </cell>
          <cell r="B486" t="str">
            <v>Winchester Disk Adapter</v>
          </cell>
          <cell r="C486">
            <v>212.55</v>
          </cell>
        </row>
        <row r="487">
          <cell r="A487" t="str">
            <v>C08825</v>
          </cell>
          <cell r="B487" t="str">
            <v>Clock and Tone Generator</v>
          </cell>
          <cell r="C487">
            <v>11281.4</v>
          </cell>
        </row>
        <row r="488">
          <cell r="A488" t="str">
            <v>C08826</v>
          </cell>
          <cell r="B488" t="str">
            <v>Clock and Tone Generator</v>
          </cell>
          <cell r="C488">
            <v>3524.82</v>
          </cell>
        </row>
        <row r="489">
          <cell r="A489" t="str">
            <v>C08828</v>
          </cell>
          <cell r="B489" t="str">
            <v>Adapter for CCITT no 7</v>
          </cell>
          <cell r="C489">
            <v>8107.63</v>
          </cell>
        </row>
        <row r="490">
          <cell r="A490" t="str">
            <v>C08839</v>
          </cell>
          <cell r="B490" t="str">
            <v>Clock and Alarm Buffer CLAB-S</v>
          </cell>
          <cell r="C490">
            <v>2561.39</v>
          </cell>
        </row>
        <row r="491">
          <cell r="A491" t="str">
            <v>C08840</v>
          </cell>
          <cell r="B491" t="str">
            <v>Transcoder PIU (12Channels)</v>
          </cell>
          <cell r="C491">
            <v>4739.55</v>
          </cell>
        </row>
        <row r="492">
          <cell r="A492" t="str">
            <v>C08841</v>
          </cell>
          <cell r="B492" t="str">
            <v>Transcoder PIU (16 Channels)</v>
          </cell>
          <cell r="C492">
            <v>4739.55</v>
          </cell>
        </row>
        <row r="493">
          <cell r="A493" t="str">
            <v>C08860</v>
          </cell>
          <cell r="B493" t="str">
            <v>Power Supply for Cartridge</v>
          </cell>
          <cell r="C493">
            <v>2196.09</v>
          </cell>
        </row>
        <row r="494">
          <cell r="A494" t="str">
            <v>C08887</v>
          </cell>
          <cell r="B494" t="str">
            <v>Message Bus Interface</v>
          </cell>
          <cell r="C494">
            <v>945.01</v>
          </cell>
        </row>
        <row r="495">
          <cell r="A495" t="str">
            <v>C08900</v>
          </cell>
          <cell r="B495" t="str">
            <v>Power Supply for Cartridge</v>
          </cell>
          <cell r="C495">
            <v>2780.51</v>
          </cell>
        </row>
        <row r="496">
          <cell r="A496" t="str">
            <v>C08901</v>
          </cell>
          <cell r="B496" t="str">
            <v>Sym.Exchange Terminal</v>
          </cell>
          <cell r="C496">
            <v>1615.12</v>
          </cell>
        </row>
        <row r="497">
          <cell r="A497" t="str">
            <v>C08902</v>
          </cell>
          <cell r="B497" t="str">
            <v>Coax.Exchange Terminal</v>
          </cell>
          <cell r="C497">
            <v>1615.12</v>
          </cell>
        </row>
        <row r="498">
          <cell r="A498" t="str">
            <v>C08905</v>
          </cell>
          <cell r="B498" t="str">
            <v>Adapter for CCITT no 7</v>
          </cell>
          <cell r="C498">
            <v>2046.98</v>
          </cell>
        </row>
        <row r="499">
          <cell r="A499" t="str">
            <v>C08932</v>
          </cell>
          <cell r="B499" t="str">
            <v>Central Processing Unit (486)</v>
          </cell>
          <cell r="C499">
            <v>9445.41</v>
          </cell>
        </row>
        <row r="500">
          <cell r="A500" t="str">
            <v>C08937</v>
          </cell>
          <cell r="B500" t="str">
            <v>Memory module</v>
          </cell>
          <cell r="C500">
            <v>463.32</v>
          </cell>
        </row>
        <row r="501">
          <cell r="A501" t="str">
            <v>C29336</v>
          </cell>
          <cell r="B501" t="str">
            <v>Power Supply Adapter 20</v>
          </cell>
          <cell r="C501">
            <v>898.82</v>
          </cell>
        </row>
        <row r="502">
          <cell r="A502" t="str">
            <v>C29337</v>
          </cell>
          <cell r="B502" t="str">
            <v>Power Supply Fuse Panel</v>
          </cell>
          <cell r="C502">
            <v>893.36</v>
          </cell>
        </row>
        <row r="503">
          <cell r="A503" t="str">
            <v>C71650</v>
          </cell>
          <cell r="B503" t="str">
            <v>PLUG-IN UNIT MS128M</v>
          </cell>
          <cell r="C503">
            <v>944.19</v>
          </cell>
        </row>
        <row r="504">
          <cell r="A504" t="str">
            <v>C71680</v>
          </cell>
          <cell r="B504" t="str">
            <v>Pentium II Central Processing Unit</v>
          </cell>
          <cell r="C504">
            <v>11716.26</v>
          </cell>
        </row>
        <row r="505">
          <cell r="A505" t="str">
            <v>C72070</v>
          </cell>
          <cell r="B505" t="str">
            <v>Packet Control Unit</v>
          </cell>
          <cell r="C505">
            <v>10200.65</v>
          </cell>
        </row>
        <row r="506">
          <cell r="A506" t="str">
            <v>C72382</v>
          </cell>
          <cell r="B506" t="str">
            <v>Memory module</v>
          </cell>
          <cell r="C506">
            <v>1013.87</v>
          </cell>
        </row>
        <row r="507">
          <cell r="A507" t="str">
            <v>C72589</v>
          </cell>
          <cell r="B507" t="str">
            <v>Winchester Disk Adapter</v>
          </cell>
          <cell r="C507">
            <v>1201.72</v>
          </cell>
        </row>
        <row r="508">
          <cell r="A508" t="str">
            <v>C83368</v>
          </cell>
          <cell r="B508" t="str">
            <v>Adapter for CCITT no 7</v>
          </cell>
          <cell r="C508">
            <v>8107.63</v>
          </cell>
        </row>
        <row r="509">
          <cell r="A509" t="str">
            <v>D1390</v>
          </cell>
          <cell r="B509" t="str">
            <v xml:space="preserve">BSC NED CD-ROM  ETSI </v>
          </cell>
          <cell r="C509">
            <v>1093.17</v>
          </cell>
        </row>
        <row r="510">
          <cell r="A510" t="str">
            <v>D1391</v>
          </cell>
          <cell r="B510" t="str">
            <v>BSC NED CD-ROM ETSI Update</v>
          </cell>
          <cell r="C510">
            <v>655.98</v>
          </cell>
        </row>
        <row r="511">
          <cell r="A511" t="str">
            <v>D1392</v>
          </cell>
          <cell r="B511" t="str">
            <v>BSC NED CD-ROM  ANSI</v>
          </cell>
          <cell r="C511">
            <v>1093.17</v>
          </cell>
        </row>
        <row r="512">
          <cell r="A512" t="str">
            <v>D1393</v>
          </cell>
          <cell r="B512" t="str">
            <v>BSC NED CD-ROM ANSI  Update</v>
          </cell>
          <cell r="C512">
            <v>655.98</v>
          </cell>
        </row>
        <row r="513">
          <cell r="A513" t="str">
            <v>D1773</v>
          </cell>
          <cell r="B513" t="str">
            <v>BSC S8 ETSI Documentation Paper</v>
          </cell>
          <cell r="C513">
            <v>6559.28</v>
          </cell>
        </row>
        <row r="514">
          <cell r="A514" t="str">
            <v>D1774</v>
          </cell>
          <cell r="B514" t="str">
            <v>BSC S8 ETSI Documentation Paper Update</v>
          </cell>
          <cell r="C514">
            <v>874.64</v>
          </cell>
        </row>
        <row r="515">
          <cell r="A515" t="str">
            <v>D1776</v>
          </cell>
          <cell r="B515" t="str">
            <v>BSC S8 ETSI User Manuals Paper Update</v>
          </cell>
          <cell r="C515">
            <v>765.31</v>
          </cell>
        </row>
        <row r="516">
          <cell r="A516" t="str">
            <v>D1778</v>
          </cell>
          <cell r="B516" t="str">
            <v>TCSM2 S8 ETSI Documentation Paper Update</v>
          </cell>
          <cell r="C516">
            <v>218.66</v>
          </cell>
        </row>
        <row r="517">
          <cell r="A517" t="str">
            <v>D1783</v>
          </cell>
          <cell r="B517" t="str">
            <v>BSC S8 ANSI Documentation Paper Update</v>
          </cell>
          <cell r="C517">
            <v>874.64</v>
          </cell>
        </row>
        <row r="518">
          <cell r="A518" t="str">
            <v>D1785</v>
          </cell>
          <cell r="B518" t="str">
            <v>BSC S8 ANSI User Manuals Paper Update</v>
          </cell>
          <cell r="C518">
            <v>765.31</v>
          </cell>
        </row>
        <row r="519">
          <cell r="A519" t="str">
            <v>D1787</v>
          </cell>
          <cell r="B519" t="str">
            <v>TCSM2 S8 ANSI Documentation Paper Update</v>
          </cell>
          <cell r="C519">
            <v>218.66</v>
          </cell>
        </row>
        <row r="520">
          <cell r="A520" t="str">
            <v>P01043</v>
          </cell>
          <cell r="B520" t="str">
            <v>Floppy Disk Drive (SCSI interface)</v>
          </cell>
          <cell r="C520">
            <v>675.35</v>
          </cell>
        </row>
        <row r="521">
          <cell r="A521" t="str">
            <v>P01074</v>
          </cell>
          <cell r="B521" t="str">
            <v>DAT Tape Unit DC  SCSI</v>
          </cell>
          <cell r="C521">
            <v>2761.46</v>
          </cell>
        </row>
        <row r="522">
          <cell r="A522" t="str">
            <v>P01087</v>
          </cell>
          <cell r="B522" t="str">
            <v>Winchester Disk Drive Unit 18G wide</v>
          </cell>
          <cell r="C522">
            <v>1201.2</v>
          </cell>
        </row>
      </sheetData>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NCIERO"/>
    </sheetNames>
    <sheetDataSet>
      <sheetData sheetId="0"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come Statement"/>
      <sheetName val="Ratios"/>
      <sheetName val="Balance Sheet"/>
      <sheetName val="Guidance"/>
      <sheetName val="Summary"/>
      <sheetName val="Graphs"/>
      <sheetName val="Graphs Data"/>
      <sheetName val="Other Analytical Procedures"/>
      <sheetName val="Tickmarks"/>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G "/>
      <sheetName val="BG"/>
      <sheetName val="Revisión 2004"/>
      <sheetName val="D°C°"/>
      <sheetName val="XREF"/>
      <sheetName val="Tickmarks"/>
    </sheetNames>
    <sheetDataSet>
      <sheetData sheetId="0">
        <row r="5">
          <cell r="E5">
            <v>0</v>
          </cell>
        </row>
      </sheetData>
      <sheetData sheetId="1"/>
      <sheetData sheetId="2"/>
      <sheetData sheetId="3"/>
      <sheetData sheetId="4"/>
      <sheetData sheetId="5"/>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G"/>
      <sheetName val="PG "/>
      <sheetName val="Tickmarks"/>
    </sheetNames>
    <sheetDataSet>
      <sheetData sheetId="0"/>
      <sheetData sheetId="1" refreshError="1"/>
      <sheetData sheetId="2"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namica"/>
      <sheetName val="DESACOPIOS ANALITICO"/>
      <sheetName val="Base"/>
      <sheetName val="ANTICIPOS PARA GRAFOS"/>
      <sheetName val="Hoja2"/>
    </sheetNames>
    <sheetDataSet>
      <sheetData sheetId="0"/>
      <sheetData sheetId="1"/>
      <sheetData sheetId="2"/>
      <sheetData sheetId="3"/>
      <sheetData sheetId="4"/>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estro"/>
    </sheetNames>
    <sheetDataSet>
      <sheetData sheetId="0"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ARIO"/>
      <sheetName val="Evaluación de Errores"/>
    </sheetNames>
    <sheetDataSet>
      <sheetData sheetId="0" refreshError="1"/>
      <sheetData sheetId="1"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
    </sheetNames>
    <sheetDataSet>
      <sheetData sheetId="0"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IRSA HIST"/>
      <sheetName val="IRSA AXI"/>
    </sheetNames>
    <sheetDataSet>
      <sheetData sheetId="0"/>
      <sheetData sheetId="1"/>
      <sheetData sheetId="2"/>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mallSamp"/>
      <sheetName val="Check_Spell"/>
      <sheetName val="Targeted Testing-1"/>
      <sheetName val="Targeted Testing-2"/>
      <sheetName val="Non-Statistical Sampling-1"/>
      <sheetName val="Targeted Testing"/>
      <sheetName val="Non-Statistical Sampling"/>
      <sheetName val="Accept Reject"/>
      <sheetName val="AR Drop Downs"/>
      <sheetName val="ARLU"/>
      <sheetName val="Instructions"/>
      <sheetName val="First Sample Results"/>
      <sheetName val="DropDown"/>
      <sheetName val="Currenc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C3" t="str">
            <v>AUS$</v>
          </cell>
        </row>
        <row r="9">
          <cell r="B9" t="str">
            <v>Currency?</v>
          </cell>
        </row>
        <row r="10">
          <cell r="B10" t="str">
            <v>AUS$</v>
          </cell>
        </row>
        <row r="11">
          <cell r="B11" t="str">
            <v>CAN$</v>
          </cell>
        </row>
        <row r="12">
          <cell r="B12" t="str">
            <v>Euro</v>
          </cell>
        </row>
        <row r="13">
          <cell r="B13" t="str">
            <v>Pound</v>
          </cell>
        </row>
        <row r="14">
          <cell r="B14" t="str">
            <v>US$</v>
          </cell>
        </row>
        <row r="15">
          <cell r="B15" t="str">
            <v>Yen</v>
          </cell>
        </row>
        <row r="16">
          <cell r="B16" t="str">
            <v>Colon</v>
          </cell>
        </row>
        <row r="17">
          <cell r="B17" t="str">
            <v>Dong</v>
          </cell>
        </row>
        <row r="18">
          <cell r="B18" t="str">
            <v>Franc</v>
          </cell>
        </row>
        <row r="19">
          <cell r="B19" t="str">
            <v>Kip</v>
          </cell>
        </row>
        <row r="20">
          <cell r="B20" t="str">
            <v>Kroner</v>
          </cell>
        </row>
        <row r="21">
          <cell r="B21" t="str">
            <v>Lira</v>
          </cell>
        </row>
        <row r="22">
          <cell r="B22" t="str">
            <v>Naira</v>
          </cell>
        </row>
        <row r="23">
          <cell r="B23" t="str">
            <v>Reais</v>
          </cell>
        </row>
        <row r="24">
          <cell r="B24" t="str">
            <v>Rubles</v>
          </cell>
        </row>
        <row r="25">
          <cell r="B25" t="str">
            <v>Rupee</v>
          </cell>
        </row>
        <row r="26">
          <cell r="B26" t="str">
            <v>Sequel</v>
          </cell>
        </row>
        <row r="27">
          <cell r="B27" t="str">
            <v>Thai</v>
          </cell>
        </row>
        <row r="28">
          <cell r="B28" t="str">
            <v>Tugrik</v>
          </cell>
        </row>
        <row r="29">
          <cell r="B29" t="str">
            <v>Won</v>
          </cell>
        </row>
        <row r="30">
          <cell r="B30" t="str">
            <v>Yuan</v>
          </cell>
        </row>
        <row r="31">
          <cell r="B31" t="str">
            <v>Other</v>
          </cell>
        </row>
      </sheetData>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 asto"/>
      <sheetName val="Sin asto"/>
      <sheetName val="abm productos"/>
      <sheetName val="Ajustes"/>
      <sheetName val="Print"/>
      <sheetName val="Mov no stan"/>
      <sheetName val="Base_depositos"/>
    </sheetNames>
    <sheetDataSet>
      <sheetData sheetId="0" refreshError="1">
        <row r="1">
          <cell r="A1" t="str">
            <v>DEPOSI</v>
          </cell>
          <cell r="B1" t="str">
            <v>ARTCOD</v>
          </cell>
          <cell r="C1" t="str">
            <v>Descripción</v>
          </cell>
          <cell r="D1" t="str">
            <v>CODORI</v>
          </cell>
          <cell r="E1" t="str">
            <v>NROMOV</v>
          </cell>
          <cell r="F1" t="str">
            <v>NRITEM</v>
          </cell>
          <cell r="G1" t="str">
            <v>PRECIO</v>
          </cell>
          <cell r="H1" t="str">
            <v>CANTID</v>
          </cell>
          <cell r="I1" t="str">
            <v>CANTOT</v>
          </cell>
          <cell r="J1" t="str">
            <v>FCHMOV</v>
          </cell>
          <cell r="K1" t="str">
            <v>CTADEB</v>
          </cell>
          <cell r="L1" t="str">
            <v>CTAHAB</v>
          </cell>
          <cell r="M1" t="str">
            <v>CULTIV</v>
          </cell>
        </row>
        <row r="2">
          <cell r="A2" t="str">
            <v>T003</v>
          </cell>
          <cell r="B2">
            <v>1301000003</v>
          </cell>
          <cell r="C2" t="str">
            <v>BORREGO</v>
          </cell>
          <cell r="D2" t="str">
            <v>57</v>
          </cell>
          <cell r="E2">
            <v>529</v>
          </cell>
          <cell r="F2">
            <v>2</v>
          </cell>
          <cell r="G2">
            <v>20</v>
          </cell>
          <cell r="H2">
            <v>-2</v>
          </cell>
          <cell r="I2">
            <v>-40</v>
          </cell>
          <cell r="J2">
            <v>19991031</v>
          </cell>
          <cell r="K2" t="str">
            <v>5120802010</v>
          </cell>
          <cell r="L2" t="str">
            <v>6220301000</v>
          </cell>
        </row>
        <row r="3">
          <cell r="A3" t="str">
            <v>T013</v>
          </cell>
          <cell r="B3">
            <v>1301000003</v>
          </cell>
          <cell r="C3" t="str">
            <v>BORREGO</v>
          </cell>
          <cell r="D3" t="str">
            <v>57</v>
          </cell>
          <cell r="E3">
            <v>530</v>
          </cell>
          <cell r="F3">
            <v>1</v>
          </cell>
          <cell r="G3">
            <v>20</v>
          </cell>
          <cell r="H3">
            <v>-6</v>
          </cell>
          <cell r="I3">
            <v>-120</v>
          </cell>
          <cell r="J3">
            <v>19991031</v>
          </cell>
          <cell r="K3" t="str">
            <v>5120802010</v>
          </cell>
          <cell r="L3" t="str">
            <v>6220301000</v>
          </cell>
        </row>
        <row r="4">
          <cell r="A4" t="str">
            <v>T003</v>
          </cell>
          <cell r="B4">
            <v>1301000004</v>
          </cell>
          <cell r="C4" t="str">
            <v>CAPON</v>
          </cell>
          <cell r="D4" t="str">
            <v>57</v>
          </cell>
          <cell r="E4">
            <v>529</v>
          </cell>
          <cell r="F4">
            <v>3</v>
          </cell>
          <cell r="G4">
            <v>15</v>
          </cell>
          <cell r="H4">
            <v>-2</v>
          </cell>
          <cell r="I4">
            <v>-30</v>
          </cell>
          <cell r="J4">
            <v>19991031</v>
          </cell>
          <cell r="K4" t="str">
            <v>5120802010</v>
          </cell>
          <cell r="L4" t="str">
            <v>6220301000</v>
          </cell>
        </row>
        <row r="5">
          <cell r="A5" t="str">
            <v>T003</v>
          </cell>
          <cell r="B5">
            <v>1301000006</v>
          </cell>
          <cell r="C5" t="str">
            <v>OVEJA RECHAZO</v>
          </cell>
          <cell r="D5" t="str">
            <v>57</v>
          </cell>
          <cell r="E5">
            <v>529</v>
          </cell>
          <cell r="F5">
            <v>1</v>
          </cell>
          <cell r="G5">
            <v>14</v>
          </cell>
          <cell r="H5">
            <v>-3</v>
          </cell>
          <cell r="I5">
            <v>-42</v>
          </cell>
          <cell r="J5">
            <v>19991031</v>
          </cell>
          <cell r="K5" t="str">
            <v>5120802010</v>
          </cell>
          <cell r="L5" t="str">
            <v>6220301000</v>
          </cell>
        </row>
        <row r="6">
          <cell r="A6" t="str">
            <v>P005</v>
          </cell>
          <cell r="B6">
            <v>2101000002</v>
          </cell>
          <cell r="C6" t="str">
            <v>TRIGO PAN INFERIOR CALIDAD</v>
          </cell>
          <cell r="D6" t="str">
            <v>H1</v>
          </cell>
          <cell r="E6">
            <v>207</v>
          </cell>
          <cell r="F6">
            <v>1</v>
          </cell>
          <cell r="G6">
            <v>48.5</v>
          </cell>
          <cell r="H6">
            <v>-40</v>
          </cell>
          <cell r="I6">
            <v>-1940</v>
          </cell>
          <cell r="J6">
            <v>19991031</v>
          </cell>
          <cell r="K6" t="str">
            <v>5110201015</v>
          </cell>
          <cell r="L6" t="str">
            <v>6210219001</v>
          </cell>
          <cell r="M6" t="str">
            <v>9200000002</v>
          </cell>
        </row>
        <row r="7">
          <cell r="A7" t="str">
            <v>T008</v>
          </cell>
          <cell r="B7">
            <v>2105000001</v>
          </cell>
          <cell r="C7" t="str">
            <v>MAIZ 1ra</v>
          </cell>
          <cell r="D7" t="str">
            <v>E1</v>
          </cell>
          <cell r="E7">
            <v>418</v>
          </cell>
          <cell r="F7">
            <v>2</v>
          </cell>
          <cell r="G7">
            <v>80</v>
          </cell>
          <cell r="H7">
            <v>-15</v>
          </cell>
          <cell r="I7">
            <v>-1200</v>
          </cell>
          <cell r="J7">
            <v>19991031</v>
          </cell>
          <cell r="K7" t="str">
            <v>5110201015</v>
          </cell>
          <cell r="L7" t="str">
            <v>6210219001</v>
          </cell>
          <cell r="M7" t="str">
            <v>9200000002</v>
          </cell>
        </row>
        <row r="8">
          <cell r="A8" t="str">
            <v>P012</v>
          </cell>
          <cell r="B8">
            <v>2105000001</v>
          </cell>
          <cell r="C8" t="str">
            <v>MAIZ 1ra</v>
          </cell>
          <cell r="D8" t="str">
            <v>N1</v>
          </cell>
          <cell r="E8">
            <v>306</v>
          </cell>
          <cell r="F8">
            <v>1</v>
          </cell>
          <cell r="G8">
            <v>80</v>
          </cell>
          <cell r="H8">
            <v>-7.218</v>
          </cell>
          <cell r="I8">
            <v>-577.44000000000005</v>
          </cell>
          <cell r="J8">
            <v>19991031</v>
          </cell>
          <cell r="K8" t="str">
            <v>5110301015</v>
          </cell>
          <cell r="L8" t="str">
            <v>6210219002</v>
          </cell>
          <cell r="M8" t="str">
            <v>9200000004</v>
          </cell>
        </row>
        <row r="9">
          <cell r="A9" t="str">
            <v>P012</v>
          </cell>
          <cell r="B9">
            <v>2105000001</v>
          </cell>
          <cell r="C9" t="str">
            <v>MAIZ 1ra</v>
          </cell>
          <cell r="D9" t="str">
            <v>N1</v>
          </cell>
          <cell r="E9">
            <v>337</v>
          </cell>
          <cell r="F9">
            <v>1</v>
          </cell>
          <cell r="G9">
            <v>80</v>
          </cell>
          <cell r="H9">
            <v>-15</v>
          </cell>
          <cell r="I9">
            <v>-1200</v>
          </cell>
          <cell r="J9">
            <v>19991031</v>
          </cell>
          <cell r="K9" t="str">
            <v>5110301015</v>
          </cell>
          <cell r="L9" t="str">
            <v>6210219002</v>
          </cell>
          <cell r="M9" t="str">
            <v>9200000004</v>
          </cell>
        </row>
        <row r="10">
          <cell r="A10" t="str">
            <v>P012</v>
          </cell>
          <cell r="B10">
            <v>2105000001</v>
          </cell>
          <cell r="C10" t="str">
            <v>MAIZ 1ra</v>
          </cell>
          <cell r="D10" t="str">
            <v>N1</v>
          </cell>
          <cell r="E10">
            <v>338</v>
          </cell>
          <cell r="F10">
            <v>1</v>
          </cell>
          <cell r="G10">
            <v>80</v>
          </cell>
          <cell r="H10">
            <v>-2</v>
          </cell>
          <cell r="I10">
            <v>-160</v>
          </cell>
          <cell r="J10">
            <v>19991031</v>
          </cell>
          <cell r="K10" t="str">
            <v>5110301015</v>
          </cell>
          <cell r="L10" t="str">
            <v>6210219002</v>
          </cell>
          <cell r="M10" t="str">
            <v>9200000004</v>
          </cell>
        </row>
        <row r="11">
          <cell r="A11" t="str">
            <v>P012</v>
          </cell>
          <cell r="B11">
            <v>2105000001</v>
          </cell>
          <cell r="C11" t="str">
            <v>MAIZ 1ra</v>
          </cell>
          <cell r="D11" t="str">
            <v>N1</v>
          </cell>
          <cell r="E11">
            <v>307</v>
          </cell>
          <cell r="F11">
            <v>1</v>
          </cell>
          <cell r="G11">
            <v>80</v>
          </cell>
          <cell r="H11">
            <v>-3.7349999999999999</v>
          </cell>
          <cell r="I11">
            <v>-298.8</v>
          </cell>
          <cell r="J11">
            <v>19991031</v>
          </cell>
          <cell r="K11" t="str">
            <v>5110304015</v>
          </cell>
          <cell r="L11" t="str">
            <v>6210219003</v>
          </cell>
          <cell r="M11" t="str">
            <v>9200000012</v>
          </cell>
        </row>
        <row r="12">
          <cell r="A12" t="str">
            <v>P001</v>
          </cell>
          <cell r="B12">
            <v>2105000003</v>
          </cell>
          <cell r="C12" t="str">
            <v>MAIZ QUEBRADO</v>
          </cell>
          <cell r="D12" t="str">
            <v>L1</v>
          </cell>
          <cell r="E12">
            <v>281</v>
          </cell>
          <cell r="F12">
            <v>2</v>
          </cell>
          <cell r="G12">
            <v>94</v>
          </cell>
          <cell r="H12">
            <v>-99.13</v>
          </cell>
          <cell r="I12">
            <v>-9318.2199999999993</v>
          </cell>
          <cell r="J12">
            <v>19991030</v>
          </cell>
          <cell r="K12" t="str">
            <v>5110301015</v>
          </cell>
          <cell r="L12" t="str">
            <v>6210219002</v>
          </cell>
          <cell r="M12" t="str">
            <v>9200000004</v>
          </cell>
        </row>
        <row r="13">
          <cell r="A13" t="str">
            <v>P001</v>
          </cell>
          <cell r="B13">
            <v>2105000003</v>
          </cell>
          <cell r="C13" t="str">
            <v>MAIZ QUEBRADO</v>
          </cell>
          <cell r="D13" t="str">
            <v>L1</v>
          </cell>
          <cell r="E13">
            <v>280</v>
          </cell>
          <cell r="F13">
            <v>2</v>
          </cell>
          <cell r="G13">
            <v>94</v>
          </cell>
          <cell r="H13">
            <v>-13.95</v>
          </cell>
          <cell r="I13">
            <v>-1311.3</v>
          </cell>
          <cell r="J13">
            <v>19991030</v>
          </cell>
          <cell r="K13" t="str">
            <v>5110302015</v>
          </cell>
          <cell r="L13" t="str">
            <v>6210219004</v>
          </cell>
          <cell r="M13" t="str">
            <v>9200000003</v>
          </cell>
        </row>
        <row r="14">
          <cell r="A14" t="str">
            <v>P005</v>
          </cell>
          <cell r="B14">
            <v>2108000001</v>
          </cell>
          <cell r="C14" t="str">
            <v>SORGO</v>
          </cell>
          <cell r="D14" t="str">
            <v>H1</v>
          </cell>
          <cell r="E14">
            <v>207</v>
          </cell>
          <cell r="F14">
            <v>2</v>
          </cell>
          <cell r="G14">
            <v>72</v>
          </cell>
          <cell r="H14">
            <v>-126</v>
          </cell>
          <cell r="I14">
            <v>-9072</v>
          </cell>
          <cell r="J14">
            <v>19991031</v>
          </cell>
          <cell r="K14" t="str">
            <v>5110201015</v>
          </cell>
          <cell r="L14" t="str">
            <v>6210219001</v>
          </cell>
          <cell r="M14" t="str">
            <v>9200000002</v>
          </cell>
        </row>
        <row r="15">
          <cell r="A15" t="str">
            <v>P012</v>
          </cell>
          <cell r="B15">
            <v>2201000002</v>
          </cell>
          <cell r="C15" t="str">
            <v>MAIZ GRANO HUMEDO</v>
          </cell>
          <cell r="D15" t="str">
            <v>N1</v>
          </cell>
          <cell r="E15">
            <v>310</v>
          </cell>
          <cell r="F15">
            <v>3</v>
          </cell>
          <cell r="G15">
            <v>82.81</v>
          </cell>
          <cell r="H15">
            <v>-4.3659999999999997</v>
          </cell>
          <cell r="I15">
            <v>-361.54845999999998</v>
          </cell>
          <cell r="J15">
            <v>19991031</v>
          </cell>
          <cell r="K15" t="str">
            <v>5110301043</v>
          </cell>
          <cell r="L15" t="str">
            <v>6210219002</v>
          </cell>
          <cell r="M15" t="str">
            <v>9200000004</v>
          </cell>
        </row>
        <row r="16">
          <cell r="A16" t="str">
            <v>P023</v>
          </cell>
          <cell r="B16">
            <v>2201000002</v>
          </cell>
          <cell r="C16" t="str">
            <v>MAIZ GRANO HUMEDO</v>
          </cell>
          <cell r="D16" t="str">
            <v>B1</v>
          </cell>
          <cell r="E16">
            <v>217</v>
          </cell>
          <cell r="F16">
            <v>6</v>
          </cell>
          <cell r="G16">
            <v>75.47</v>
          </cell>
          <cell r="H16">
            <v>-51.6</v>
          </cell>
          <cell r="I16">
            <v>-3894.252</v>
          </cell>
          <cell r="J16">
            <v>19991030</v>
          </cell>
          <cell r="K16" t="str">
            <v>5110301043</v>
          </cell>
          <cell r="L16" t="str">
            <v>6210219002</v>
          </cell>
          <cell r="M16" t="str">
            <v>9200000004</v>
          </cell>
        </row>
        <row r="17">
          <cell r="A17" t="str">
            <v>P023</v>
          </cell>
          <cell r="B17">
            <v>2201000002</v>
          </cell>
          <cell r="C17" t="str">
            <v>MAIZ GRANO HUMEDO</v>
          </cell>
          <cell r="D17" t="str">
            <v>B1</v>
          </cell>
          <cell r="E17">
            <v>218</v>
          </cell>
          <cell r="F17">
            <v>3</v>
          </cell>
          <cell r="G17">
            <v>75.47</v>
          </cell>
          <cell r="H17">
            <v>-2.5</v>
          </cell>
          <cell r="I17">
            <v>-188.67500000000001</v>
          </cell>
          <cell r="J17">
            <v>19991030</v>
          </cell>
          <cell r="K17" t="str">
            <v>5110302048</v>
          </cell>
          <cell r="L17" t="str">
            <v>6210219004</v>
          </cell>
          <cell r="M17" t="str">
            <v>9200000003</v>
          </cell>
        </row>
        <row r="18">
          <cell r="A18" t="str">
            <v>P009</v>
          </cell>
          <cell r="B18">
            <v>2201000004</v>
          </cell>
          <cell r="C18" t="str">
            <v>ROLLOS</v>
          </cell>
          <cell r="D18" t="str">
            <v>O1</v>
          </cell>
          <cell r="E18">
            <v>105</v>
          </cell>
          <cell r="F18">
            <v>4</v>
          </cell>
          <cell r="G18">
            <v>13</v>
          </cell>
          <cell r="H18">
            <v>-456</v>
          </cell>
          <cell r="I18">
            <v>-5928</v>
          </cell>
          <cell r="J18">
            <v>19991004</v>
          </cell>
          <cell r="K18" t="str">
            <v>5110201013</v>
          </cell>
          <cell r="L18" t="str">
            <v>6210219011</v>
          </cell>
          <cell r="M18" t="str">
            <v>9200000002</v>
          </cell>
        </row>
        <row r="19">
          <cell r="A19" t="str">
            <v>P009</v>
          </cell>
          <cell r="B19">
            <v>2201000004</v>
          </cell>
          <cell r="C19" t="str">
            <v>ROLLOS</v>
          </cell>
          <cell r="D19" t="str">
            <v>O1</v>
          </cell>
          <cell r="E19">
            <v>107</v>
          </cell>
          <cell r="F19">
            <v>3</v>
          </cell>
          <cell r="G19">
            <v>13</v>
          </cell>
          <cell r="H19">
            <v>-406</v>
          </cell>
          <cell r="I19">
            <v>-5278</v>
          </cell>
          <cell r="J19">
            <v>19991011</v>
          </cell>
          <cell r="K19" t="str">
            <v>5110201013</v>
          </cell>
          <cell r="L19" t="str">
            <v>6210219011</v>
          </cell>
          <cell r="M19" t="str">
            <v>9200000002</v>
          </cell>
        </row>
        <row r="20">
          <cell r="A20" t="str">
            <v>P009</v>
          </cell>
          <cell r="B20">
            <v>2201000004</v>
          </cell>
          <cell r="C20" t="str">
            <v>ROLLOS</v>
          </cell>
          <cell r="D20" t="str">
            <v>O1</v>
          </cell>
          <cell r="E20">
            <v>109</v>
          </cell>
          <cell r="F20">
            <v>3</v>
          </cell>
          <cell r="G20">
            <v>13</v>
          </cell>
          <cell r="H20">
            <v>-338</v>
          </cell>
          <cell r="I20">
            <v>-4394</v>
          </cell>
          <cell r="J20">
            <v>19991018</v>
          </cell>
          <cell r="K20" t="str">
            <v>5110201013</v>
          </cell>
          <cell r="L20" t="str">
            <v>6210219011</v>
          </cell>
          <cell r="M20" t="str">
            <v>9200000002</v>
          </cell>
        </row>
        <row r="21">
          <cell r="A21" t="str">
            <v>P009</v>
          </cell>
          <cell r="B21">
            <v>2201000004</v>
          </cell>
          <cell r="C21" t="str">
            <v>ROLLOS</v>
          </cell>
          <cell r="D21" t="str">
            <v>O1</v>
          </cell>
          <cell r="E21">
            <v>111</v>
          </cell>
          <cell r="F21">
            <v>4</v>
          </cell>
          <cell r="G21">
            <v>13</v>
          </cell>
          <cell r="H21">
            <v>-340</v>
          </cell>
          <cell r="I21">
            <v>-4420</v>
          </cell>
          <cell r="J21">
            <v>19991026</v>
          </cell>
          <cell r="K21" t="str">
            <v>5110201013</v>
          </cell>
          <cell r="L21" t="str">
            <v>6210219011</v>
          </cell>
          <cell r="M21" t="str">
            <v>9200000002</v>
          </cell>
        </row>
        <row r="22">
          <cell r="A22" t="str">
            <v>P014</v>
          </cell>
          <cell r="B22">
            <v>2201000004</v>
          </cell>
          <cell r="C22" t="str">
            <v>ROLLOS</v>
          </cell>
          <cell r="D22" t="str">
            <v>S1</v>
          </cell>
          <cell r="E22">
            <v>261</v>
          </cell>
          <cell r="F22">
            <v>1</v>
          </cell>
          <cell r="G22">
            <v>13</v>
          </cell>
          <cell r="H22">
            <v>-23</v>
          </cell>
          <cell r="I22">
            <v>-299</v>
          </cell>
          <cell r="J22">
            <v>19991031</v>
          </cell>
          <cell r="K22" t="str">
            <v>5110201013</v>
          </cell>
          <cell r="L22" t="str">
            <v>6210219011</v>
          </cell>
          <cell r="M22" t="str">
            <v>9200000002</v>
          </cell>
        </row>
        <row r="23">
          <cell r="A23" t="str">
            <v>P012</v>
          </cell>
          <cell r="B23">
            <v>2201000004</v>
          </cell>
          <cell r="C23" t="str">
            <v>ROLLOS</v>
          </cell>
          <cell r="D23" t="str">
            <v>N1</v>
          </cell>
          <cell r="E23">
            <v>307</v>
          </cell>
          <cell r="F23">
            <v>4</v>
          </cell>
          <cell r="G23">
            <v>13</v>
          </cell>
          <cell r="H23">
            <v>-7</v>
          </cell>
          <cell r="I23">
            <v>-91</v>
          </cell>
          <cell r="J23">
            <v>19991031</v>
          </cell>
          <cell r="K23" t="str">
            <v>5110304013</v>
          </cell>
          <cell r="L23" t="str">
            <v>6210219012</v>
          </cell>
          <cell r="M23" t="str">
            <v>9200000012</v>
          </cell>
        </row>
        <row r="24">
          <cell r="A24" t="str">
            <v>P012</v>
          </cell>
          <cell r="B24">
            <v>2201000005</v>
          </cell>
          <cell r="C24" t="str">
            <v>SILAJE DE MAIZ</v>
          </cell>
          <cell r="D24" t="str">
            <v>N1</v>
          </cell>
          <cell r="E24">
            <v>309</v>
          </cell>
          <cell r="F24">
            <v>1</v>
          </cell>
          <cell r="G24">
            <v>16.559999999999999</v>
          </cell>
          <cell r="H24">
            <v>-22.15</v>
          </cell>
          <cell r="I24">
            <v>-366.80399999999997</v>
          </cell>
          <cell r="J24">
            <v>19991031</v>
          </cell>
          <cell r="K24" t="str">
            <v>5110201017</v>
          </cell>
          <cell r="L24" t="str">
            <v>6210219001</v>
          </cell>
          <cell r="M24" t="str">
            <v>9200000002</v>
          </cell>
        </row>
        <row r="25">
          <cell r="A25" t="str">
            <v>T008</v>
          </cell>
          <cell r="B25">
            <v>2201000005</v>
          </cell>
          <cell r="C25" t="str">
            <v>SILAJE DE MAIZ</v>
          </cell>
          <cell r="D25" t="str">
            <v>E1</v>
          </cell>
          <cell r="E25">
            <v>418</v>
          </cell>
          <cell r="F25">
            <v>1</v>
          </cell>
          <cell r="G25">
            <v>19.3</v>
          </cell>
          <cell r="H25">
            <v>-40</v>
          </cell>
          <cell r="I25">
            <v>-772</v>
          </cell>
          <cell r="J25">
            <v>19991031</v>
          </cell>
          <cell r="K25" t="str">
            <v>5110201017</v>
          </cell>
          <cell r="L25" t="str">
            <v>6210219001</v>
          </cell>
          <cell r="M25" t="str">
            <v>9200000002</v>
          </cell>
        </row>
        <row r="26">
          <cell r="A26" t="str">
            <v>P001</v>
          </cell>
          <cell r="B26">
            <v>2201000005</v>
          </cell>
          <cell r="C26" t="str">
            <v>SILAJE DE MAIZ</v>
          </cell>
          <cell r="D26" t="str">
            <v>L1</v>
          </cell>
          <cell r="E26">
            <v>281</v>
          </cell>
          <cell r="F26">
            <v>1</v>
          </cell>
          <cell r="G26">
            <v>20.7</v>
          </cell>
          <cell r="H26">
            <v>-362.5</v>
          </cell>
          <cell r="I26">
            <v>-7503.75</v>
          </cell>
          <cell r="J26">
            <v>19991030</v>
          </cell>
          <cell r="K26" t="str">
            <v>5110301017</v>
          </cell>
          <cell r="L26" t="str">
            <v>6210219002</v>
          </cell>
          <cell r="M26" t="str">
            <v>9200000004</v>
          </cell>
        </row>
        <row r="27">
          <cell r="A27" t="str">
            <v>P012</v>
          </cell>
          <cell r="B27">
            <v>2201000005</v>
          </cell>
          <cell r="C27" t="str">
            <v>SILAJE DE MAIZ</v>
          </cell>
          <cell r="D27" t="str">
            <v>N1</v>
          </cell>
          <cell r="E27">
            <v>310</v>
          </cell>
          <cell r="F27">
            <v>4</v>
          </cell>
          <cell r="G27">
            <v>16.559999999999999</v>
          </cell>
          <cell r="H27">
            <v>-123.029</v>
          </cell>
          <cell r="I27">
            <v>-2037.3602399999997</v>
          </cell>
          <cell r="J27">
            <v>19991031</v>
          </cell>
          <cell r="K27" t="str">
            <v>5110301017</v>
          </cell>
          <cell r="L27" t="str">
            <v>6210219002</v>
          </cell>
          <cell r="M27" t="str">
            <v>9200000004</v>
          </cell>
        </row>
        <row r="28">
          <cell r="A28" t="str">
            <v>P023</v>
          </cell>
          <cell r="B28">
            <v>2201000005</v>
          </cell>
          <cell r="C28" t="str">
            <v>SILAJE DE MAIZ</v>
          </cell>
          <cell r="D28" t="str">
            <v>B1</v>
          </cell>
          <cell r="E28">
            <v>217</v>
          </cell>
          <cell r="F28">
            <v>3</v>
          </cell>
          <cell r="G28">
            <v>18.559999999999999</v>
          </cell>
          <cell r="H28">
            <v>-116</v>
          </cell>
          <cell r="I28">
            <v>-2152.96</v>
          </cell>
          <cell r="J28">
            <v>19991030</v>
          </cell>
          <cell r="K28" t="str">
            <v>5110301017</v>
          </cell>
          <cell r="L28" t="str">
            <v>6210219002</v>
          </cell>
          <cell r="M28" t="str">
            <v>9200000004</v>
          </cell>
        </row>
        <row r="29">
          <cell r="A29" t="str">
            <v>P001</v>
          </cell>
          <cell r="B29">
            <v>2201000005</v>
          </cell>
          <cell r="C29" t="str">
            <v>SILAJE DE MAIZ</v>
          </cell>
          <cell r="D29" t="str">
            <v>L1</v>
          </cell>
          <cell r="E29">
            <v>280</v>
          </cell>
          <cell r="F29">
            <v>1</v>
          </cell>
          <cell r="G29">
            <v>20.7</v>
          </cell>
          <cell r="H29">
            <v>-140</v>
          </cell>
          <cell r="I29">
            <v>-2898</v>
          </cell>
          <cell r="J29">
            <v>19991030</v>
          </cell>
          <cell r="K29" t="str">
            <v>5110302017</v>
          </cell>
          <cell r="L29" t="str">
            <v>6210219004</v>
          </cell>
          <cell r="M29" t="str">
            <v>9200000003</v>
          </cell>
        </row>
        <row r="30">
          <cell r="A30" t="str">
            <v>P012</v>
          </cell>
          <cell r="B30">
            <v>2201000005</v>
          </cell>
          <cell r="C30" t="str">
            <v>SILAJE DE MAIZ</v>
          </cell>
          <cell r="D30" t="str">
            <v>N1</v>
          </cell>
          <cell r="E30">
            <v>307</v>
          </cell>
          <cell r="F30">
            <v>3</v>
          </cell>
          <cell r="G30">
            <v>16.559999999999999</v>
          </cell>
          <cell r="H30">
            <v>-5.88</v>
          </cell>
          <cell r="I30">
            <v>-97.372799999999984</v>
          </cell>
          <cell r="J30">
            <v>19991031</v>
          </cell>
          <cell r="K30" t="str">
            <v>5110304017</v>
          </cell>
          <cell r="L30" t="str">
            <v>6210219003</v>
          </cell>
          <cell r="M30" t="str">
            <v>9200000012</v>
          </cell>
        </row>
        <row r="31">
          <cell r="A31" t="str">
            <v>P009</v>
          </cell>
          <cell r="B31">
            <v>2201000008</v>
          </cell>
          <cell r="C31" t="str">
            <v>SILAJE DE SORGO</v>
          </cell>
          <cell r="D31" t="str">
            <v>O1</v>
          </cell>
          <cell r="E31">
            <v>105</v>
          </cell>
          <cell r="F31">
            <v>1</v>
          </cell>
          <cell r="G31">
            <v>18.170000000000002</v>
          </cell>
          <cell r="H31">
            <v>-121.8</v>
          </cell>
          <cell r="I31">
            <v>-2213.1060000000002</v>
          </cell>
          <cell r="J31">
            <v>19991004</v>
          </cell>
          <cell r="K31" t="str">
            <v>5110201044</v>
          </cell>
          <cell r="L31" t="str">
            <v>6210219001</v>
          </cell>
          <cell r="M31" t="str">
            <v>9200000002</v>
          </cell>
        </row>
        <row r="32">
          <cell r="A32" t="str">
            <v>P009</v>
          </cell>
          <cell r="B32">
            <v>2201000008</v>
          </cell>
          <cell r="C32" t="str">
            <v>SILAJE DE SORGO</v>
          </cell>
          <cell r="D32" t="str">
            <v>O1</v>
          </cell>
          <cell r="E32">
            <v>107</v>
          </cell>
          <cell r="F32">
            <v>1</v>
          </cell>
          <cell r="G32">
            <v>18.170000000000002</v>
          </cell>
          <cell r="H32">
            <v>-101.26</v>
          </cell>
          <cell r="I32">
            <v>-1839.8942000000002</v>
          </cell>
          <cell r="J32">
            <v>19991011</v>
          </cell>
          <cell r="K32" t="str">
            <v>5110201044</v>
          </cell>
          <cell r="L32" t="str">
            <v>6210219001</v>
          </cell>
          <cell r="M32" t="str">
            <v>9200000002</v>
          </cell>
        </row>
        <row r="33">
          <cell r="A33" t="str">
            <v>P009</v>
          </cell>
          <cell r="B33">
            <v>2201000008</v>
          </cell>
          <cell r="C33" t="str">
            <v>SILAJE DE SORGO</v>
          </cell>
          <cell r="D33" t="str">
            <v>O1</v>
          </cell>
          <cell r="E33">
            <v>109</v>
          </cell>
          <cell r="F33">
            <v>1</v>
          </cell>
          <cell r="G33">
            <v>18.170000000000002</v>
          </cell>
          <cell r="H33">
            <v>-94.1</v>
          </cell>
          <cell r="I33">
            <v>-1709.797</v>
          </cell>
          <cell r="J33">
            <v>19991018</v>
          </cell>
          <cell r="K33" t="str">
            <v>5110201044</v>
          </cell>
          <cell r="L33" t="str">
            <v>6210219001</v>
          </cell>
          <cell r="M33" t="str">
            <v>9200000002</v>
          </cell>
        </row>
        <row r="34">
          <cell r="A34" t="str">
            <v>P009</v>
          </cell>
          <cell r="B34">
            <v>2201000008</v>
          </cell>
          <cell r="C34" t="str">
            <v>SILAJE DE SORGO</v>
          </cell>
          <cell r="D34" t="str">
            <v>O1</v>
          </cell>
          <cell r="E34">
            <v>111</v>
          </cell>
          <cell r="F34">
            <v>1</v>
          </cell>
          <cell r="G34">
            <v>18.170000000000002</v>
          </cell>
          <cell r="H34">
            <v>-101.6</v>
          </cell>
          <cell r="I34">
            <v>-1846.0720000000001</v>
          </cell>
          <cell r="J34">
            <v>19991026</v>
          </cell>
          <cell r="K34" t="str">
            <v>5110201044</v>
          </cell>
          <cell r="L34" t="str">
            <v>6210219001</v>
          </cell>
          <cell r="M34" t="str">
            <v>9200000002</v>
          </cell>
        </row>
        <row r="35">
          <cell r="A35" t="str">
            <v>P001</v>
          </cell>
          <cell r="B35">
            <v>2202000009</v>
          </cell>
          <cell r="C35" t="str">
            <v>ALIMIMENTO CRIADERO</v>
          </cell>
          <cell r="D35" t="str">
            <v>L1</v>
          </cell>
          <cell r="E35">
            <v>278</v>
          </cell>
          <cell r="F35">
            <v>1</v>
          </cell>
          <cell r="G35">
            <v>130.81899999999999</v>
          </cell>
          <cell r="H35">
            <v>-10.24</v>
          </cell>
          <cell r="I35">
            <v>-1339.58656</v>
          </cell>
          <cell r="J35">
            <v>19991030</v>
          </cell>
          <cell r="K35" t="str">
            <v>5110302016</v>
          </cell>
          <cell r="L35" t="str">
            <v>6210219006</v>
          </cell>
          <cell r="M35" t="str">
            <v>9200000003</v>
          </cell>
        </row>
        <row r="36">
          <cell r="A36" t="str">
            <v>P023</v>
          </cell>
          <cell r="B36">
            <v>2202000009</v>
          </cell>
          <cell r="C36" t="str">
            <v>ALIMIMENTO CRIADERO</v>
          </cell>
          <cell r="D36" t="str">
            <v>B1</v>
          </cell>
          <cell r="E36">
            <v>218</v>
          </cell>
          <cell r="F36">
            <v>1</v>
          </cell>
          <cell r="G36">
            <v>188</v>
          </cell>
          <cell r="H36">
            <v>-0.34</v>
          </cell>
          <cell r="I36">
            <v>-63.92</v>
          </cell>
          <cell r="J36">
            <v>19991030</v>
          </cell>
          <cell r="K36" t="str">
            <v>5110302016</v>
          </cell>
          <cell r="L36" t="str">
            <v>6210219006</v>
          </cell>
          <cell r="M36" t="str">
            <v>9200000003</v>
          </cell>
        </row>
        <row r="37">
          <cell r="A37" t="str">
            <v>P001</v>
          </cell>
          <cell r="B37">
            <v>2202000019</v>
          </cell>
          <cell r="C37" t="str">
            <v>SUSTITUTO LACTEO</v>
          </cell>
          <cell r="D37" t="str">
            <v>L1</v>
          </cell>
          <cell r="E37">
            <v>279</v>
          </cell>
          <cell r="F37">
            <v>1</v>
          </cell>
          <cell r="G37">
            <v>1.788</v>
          </cell>
          <cell r="H37">
            <v>-925</v>
          </cell>
          <cell r="I37">
            <v>-1653.9</v>
          </cell>
          <cell r="J37">
            <v>19991030</v>
          </cell>
          <cell r="K37" t="str">
            <v>5110302016</v>
          </cell>
          <cell r="L37" t="str">
            <v>6210219006</v>
          </cell>
          <cell r="M37" t="str">
            <v>9200000003</v>
          </cell>
        </row>
        <row r="38">
          <cell r="A38" t="str">
            <v>P012</v>
          </cell>
          <cell r="B38">
            <v>2202000019</v>
          </cell>
          <cell r="C38" t="str">
            <v>SUSTITUTO LACTEO</v>
          </cell>
          <cell r="D38" t="str">
            <v>N1</v>
          </cell>
          <cell r="E38">
            <v>308</v>
          </cell>
          <cell r="F38">
            <v>1</v>
          </cell>
          <cell r="G38">
            <v>1.228</v>
          </cell>
          <cell r="H38">
            <v>-950</v>
          </cell>
          <cell r="I38">
            <v>-1166.5999999999999</v>
          </cell>
          <cell r="J38">
            <v>19991031</v>
          </cell>
          <cell r="K38" t="str">
            <v>5110302016</v>
          </cell>
          <cell r="L38" t="str">
            <v>6210219006</v>
          </cell>
          <cell r="M38" t="str">
            <v>9200000003</v>
          </cell>
        </row>
        <row r="39">
          <cell r="A39" t="str">
            <v>P001</v>
          </cell>
          <cell r="B39">
            <v>2202000020</v>
          </cell>
          <cell r="C39" t="str">
            <v>ALIMENTO TAMBO</v>
          </cell>
          <cell r="D39" t="str">
            <v>L1</v>
          </cell>
          <cell r="E39">
            <v>281</v>
          </cell>
          <cell r="F39">
            <v>5</v>
          </cell>
          <cell r="G39">
            <v>80</v>
          </cell>
          <cell r="H39">
            <v>-39.270000000000003</v>
          </cell>
          <cell r="I39">
            <v>-3141.6000000000004</v>
          </cell>
          <cell r="J39">
            <v>19991030</v>
          </cell>
          <cell r="K39" t="str">
            <v>5110301016</v>
          </cell>
          <cell r="L39" t="str">
            <v>6210219005</v>
          </cell>
          <cell r="M39" t="str">
            <v>9200000004</v>
          </cell>
        </row>
        <row r="40">
          <cell r="A40" t="str">
            <v>P012</v>
          </cell>
          <cell r="B40">
            <v>2203000001</v>
          </cell>
          <cell r="C40" t="str">
            <v>AFRECHILLO</v>
          </cell>
          <cell r="D40" t="str">
            <v>N1</v>
          </cell>
          <cell r="E40">
            <v>310</v>
          </cell>
          <cell r="F40">
            <v>1</v>
          </cell>
          <cell r="G40">
            <v>57</v>
          </cell>
          <cell r="H40">
            <v>-10.035</v>
          </cell>
          <cell r="I40">
            <v>-571.995</v>
          </cell>
          <cell r="J40">
            <v>19991031</v>
          </cell>
          <cell r="K40" t="str">
            <v>5110301016</v>
          </cell>
          <cell r="L40" t="str">
            <v>6210219005</v>
          </cell>
          <cell r="M40" t="str">
            <v>9200000004</v>
          </cell>
        </row>
        <row r="41">
          <cell r="A41" t="str">
            <v>P012</v>
          </cell>
          <cell r="B41">
            <v>2203000001</v>
          </cell>
          <cell r="C41" t="str">
            <v>AFRECHILLO</v>
          </cell>
          <cell r="D41" t="str">
            <v>N1</v>
          </cell>
          <cell r="E41">
            <v>337</v>
          </cell>
          <cell r="F41">
            <v>2</v>
          </cell>
          <cell r="G41">
            <v>57</v>
          </cell>
          <cell r="H41">
            <v>-5</v>
          </cell>
          <cell r="I41">
            <v>-285</v>
          </cell>
          <cell r="J41">
            <v>19991031</v>
          </cell>
          <cell r="K41" t="str">
            <v>5110301016</v>
          </cell>
          <cell r="L41" t="str">
            <v>6210219005</v>
          </cell>
          <cell r="M41" t="str">
            <v>9200000004</v>
          </cell>
        </row>
        <row r="42">
          <cell r="A42" t="str">
            <v>P001</v>
          </cell>
          <cell r="B42">
            <v>2203000003</v>
          </cell>
          <cell r="C42" t="str">
            <v>CONCHILLA</v>
          </cell>
          <cell r="D42" t="str">
            <v>L1</v>
          </cell>
          <cell r="E42">
            <v>281</v>
          </cell>
          <cell r="F42">
            <v>6</v>
          </cell>
          <cell r="G42">
            <v>65</v>
          </cell>
          <cell r="H42">
            <v>-6.1230000000000002</v>
          </cell>
          <cell r="I42">
            <v>-397.995</v>
          </cell>
          <cell r="J42">
            <v>19991030</v>
          </cell>
          <cell r="K42" t="str">
            <v>5110301016</v>
          </cell>
          <cell r="L42" t="str">
            <v>6210219005</v>
          </cell>
          <cell r="M42" t="str">
            <v>9200000004</v>
          </cell>
        </row>
        <row r="43">
          <cell r="A43" t="str">
            <v>P023</v>
          </cell>
          <cell r="B43">
            <v>2203000003</v>
          </cell>
          <cell r="C43" t="str">
            <v>CONCHILLA</v>
          </cell>
          <cell r="D43" t="str">
            <v>B1</v>
          </cell>
          <cell r="E43">
            <v>217</v>
          </cell>
          <cell r="F43">
            <v>4</v>
          </cell>
          <cell r="G43">
            <v>65</v>
          </cell>
          <cell r="H43">
            <v>-2.35</v>
          </cell>
          <cell r="I43">
            <v>-152.75</v>
          </cell>
          <cell r="J43">
            <v>19991030</v>
          </cell>
          <cell r="K43" t="str">
            <v>5110301016</v>
          </cell>
          <cell r="L43" t="str">
            <v>6210219005</v>
          </cell>
          <cell r="M43" t="str">
            <v>9200000004</v>
          </cell>
        </row>
        <row r="44">
          <cell r="A44" t="str">
            <v>P001</v>
          </cell>
          <cell r="B44">
            <v>2203000003</v>
          </cell>
          <cell r="C44" t="str">
            <v>CONCHILLA</v>
          </cell>
          <cell r="D44" t="str">
            <v>L1</v>
          </cell>
          <cell r="E44">
            <v>280</v>
          </cell>
          <cell r="F44">
            <v>4</v>
          </cell>
          <cell r="G44">
            <v>65</v>
          </cell>
          <cell r="H44">
            <v>-0.52</v>
          </cell>
          <cell r="I44">
            <v>-33.800000000000004</v>
          </cell>
          <cell r="J44">
            <v>19991030</v>
          </cell>
          <cell r="K44" t="str">
            <v>5110302016</v>
          </cell>
          <cell r="L44" t="str">
            <v>6210219006</v>
          </cell>
          <cell r="M44" t="str">
            <v>9200000003</v>
          </cell>
        </row>
        <row r="45">
          <cell r="A45" t="str">
            <v>P023</v>
          </cell>
          <cell r="B45">
            <v>2203000004</v>
          </cell>
          <cell r="C45" t="str">
            <v>GLUTEN FEED</v>
          </cell>
          <cell r="D45" t="str">
            <v>B1</v>
          </cell>
          <cell r="E45">
            <v>217</v>
          </cell>
          <cell r="F45">
            <v>1</v>
          </cell>
          <cell r="G45">
            <v>30</v>
          </cell>
          <cell r="H45">
            <v>-62.96</v>
          </cell>
          <cell r="I45">
            <v>-1888.8</v>
          </cell>
          <cell r="J45">
            <v>19991030</v>
          </cell>
          <cell r="K45" t="str">
            <v>5110301016</v>
          </cell>
          <cell r="L45" t="str">
            <v>6210219005</v>
          </cell>
          <cell r="M45" t="str">
            <v>9200000004</v>
          </cell>
        </row>
        <row r="46">
          <cell r="A46" t="str">
            <v>P001</v>
          </cell>
          <cell r="B46">
            <v>2203000009</v>
          </cell>
          <cell r="C46" t="str">
            <v>OXIDO DE MAGNESIO</v>
          </cell>
          <cell r="D46" t="str">
            <v>L1</v>
          </cell>
          <cell r="E46">
            <v>282</v>
          </cell>
          <cell r="F46">
            <v>1</v>
          </cell>
          <cell r="G46">
            <v>0.78</v>
          </cell>
          <cell r="H46">
            <v>-1240</v>
          </cell>
          <cell r="I46">
            <v>-967.2</v>
          </cell>
          <cell r="J46">
            <v>19991030</v>
          </cell>
          <cell r="K46" t="str">
            <v>5110301016</v>
          </cell>
          <cell r="L46" t="str">
            <v>6210219005</v>
          </cell>
          <cell r="M46" t="str">
            <v>9200000004</v>
          </cell>
        </row>
        <row r="47">
          <cell r="A47" t="str">
            <v>P023</v>
          </cell>
          <cell r="B47">
            <v>2203000009</v>
          </cell>
          <cell r="C47" t="str">
            <v>OXIDO DE MAGNESIO</v>
          </cell>
          <cell r="D47" t="str">
            <v>B1</v>
          </cell>
          <cell r="E47">
            <v>217</v>
          </cell>
          <cell r="F47">
            <v>5</v>
          </cell>
          <cell r="G47">
            <v>0.78</v>
          </cell>
          <cell r="H47">
            <v>-200</v>
          </cell>
          <cell r="I47">
            <v>-156</v>
          </cell>
          <cell r="J47">
            <v>19991030</v>
          </cell>
          <cell r="K47" t="str">
            <v>5110301016</v>
          </cell>
          <cell r="L47" t="str">
            <v>6210219005</v>
          </cell>
          <cell r="M47" t="str">
            <v>9200000004</v>
          </cell>
        </row>
        <row r="48">
          <cell r="A48" t="str">
            <v>P001</v>
          </cell>
          <cell r="B48">
            <v>2203000010</v>
          </cell>
          <cell r="C48" t="str">
            <v>PELLET AFRECHO</v>
          </cell>
          <cell r="D48" t="str">
            <v>L1</v>
          </cell>
          <cell r="E48">
            <v>281</v>
          </cell>
          <cell r="F48">
            <v>3</v>
          </cell>
          <cell r="G48">
            <v>55</v>
          </cell>
          <cell r="H48">
            <v>-42.84</v>
          </cell>
          <cell r="I48">
            <v>-2356.2000000000003</v>
          </cell>
          <cell r="J48">
            <v>19991030</v>
          </cell>
          <cell r="K48" t="str">
            <v>5110301016</v>
          </cell>
          <cell r="L48" t="str">
            <v>6210219005</v>
          </cell>
          <cell r="M48" t="str">
            <v>9200000004</v>
          </cell>
        </row>
        <row r="49">
          <cell r="A49" t="str">
            <v>P001</v>
          </cell>
          <cell r="B49">
            <v>2203000012</v>
          </cell>
          <cell r="C49" t="str">
            <v>PELLET DE SOJA</v>
          </cell>
          <cell r="D49" t="str">
            <v>L1</v>
          </cell>
          <cell r="E49">
            <v>281</v>
          </cell>
          <cell r="F49">
            <v>4</v>
          </cell>
          <cell r="G49">
            <v>144</v>
          </cell>
          <cell r="H49">
            <v>-40.1</v>
          </cell>
          <cell r="I49">
            <v>-5774.4000000000005</v>
          </cell>
          <cell r="J49">
            <v>19991030</v>
          </cell>
          <cell r="K49" t="str">
            <v>5110301016</v>
          </cell>
          <cell r="L49" t="str">
            <v>6210219005</v>
          </cell>
          <cell r="M49" t="str">
            <v>9200000004</v>
          </cell>
        </row>
        <row r="50">
          <cell r="A50" t="str">
            <v>P012</v>
          </cell>
          <cell r="B50">
            <v>2203000012</v>
          </cell>
          <cell r="C50" t="str">
            <v>PELLET DE SOJA</v>
          </cell>
          <cell r="D50" t="str">
            <v>N1</v>
          </cell>
          <cell r="E50">
            <v>310</v>
          </cell>
          <cell r="F50">
            <v>2</v>
          </cell>
          <cell r="G50">
            <v>132.553</v>
          </cell>
          <cell r="H50">
            <v>-2.2149999999999999</v>
          </cell>
          <cell r="I50">
            <v>-293.604895</v>
          </cell>
          <cell r="J50">
            <v>19991031</v>
          </cell>
          <cell r="K50" t="str">
            <v>5110301016</v>
          </cell>
          <cell r="L50" t="str">
            <v>6210219005</v>
          </cell>
          <cell r="M50" t="str">
            <v>9200000004</v>
          </cell>
        </row>
        <row r="51">
          <cell r="A51" t="str">
            <v>P012</v>
          </cell>
          <cell r="B51">
            <v>2203000012</v>
          </cell>
          <cell r="C51" t="str">
            <v>PELLET DE SOJA</v>
          </cell>
          <cell r="D51" t="str">
            <v>N1</v>
          </cell>
          <cell r="E51">
            <v>338</v>
          </cell>
          <cell r="F51">
            <v>2</v>
          </cell>
          <cell r="G51">
            <v>132.553</v>
          </cell>
          <cell r="H51">
            <v>-2</v>
          </cell>
          <cell r="I51">
            <v>-265.10599999999999</v>
          </cell>
          <cell r="J51">
            <v>19991031</v>
          </cell>
          <cell r="K51" t="str">
            <v>5110301016</v>
          </cell>
          <cell r="L51" t="str">
            <v>6210219005</v>
          </cell>
          <cell r="M51" t="str">
            <v>9200000004</v>
          </cell>
        </row>
        <row r="52">
          <cell r="A52" t="str">
            <v>P023</v>
          </cell>
          <cell r="B52">
            <v>2203000012</v>
          </cell>
          <cell r="C52" t="str">
            <v>PELLET DE SOJA</v>
          </cell>
          <cell r="D52" t="str">
            <v>B1</v>
          </cell>
          <cell r="E52">
            <v>217</v>
          </cell>
          <cell r="F52">
            <v>2</v>
          </cell>
          <cell r="G52">
            <v>169.32400000000001</v>
          </cell>
          <cell r="H52">
            <v>-21.53</v>
          </cell>
          <cell r="I52">
            <v>-3645.5457200000005</v>
          </cell>
          <cell r="J52">
            <v>19991030</v>
          </cell>
          <cell r="K52" t="str">
            <v>5110301016</v>
          </cell>
          <cell r="L52" t="str">
            <v>6210219005</v>
          </cell>
          <cell r="M52" t="str">
            <v>9200000004</v>
          </cell>
        </row>
        <row r="53">
          <cell r="A53" t="str">
            <v>P023</v>
          </cell>
          <cell r="B53">
            <v>2203000012</v>
          </cell>
          <cell r="C53" t="str">
            <v>PELLET DE SOJA</v>
          </cell>
          <cell r="D53" t="str">
            <v>B1</v>
          </cell>
          <cell r="E53">
            <v>218</v>
          </cell>
          <cell r="F53">
            <v>2</v>
          </cell>
          <cell r="G53">
            <v>169.32400000000001</v>
          </cell>
          <cell r="H53">
            <v>-1.8</v>
          </cell>
          <cell r="I53">
            <v>-304.78320000000002</v>
          </cell>
          <cell r="J53">
            <v>19991030</v>
          </cell>
          <cell r="K53" t="str">
            <v>5110302016</v>
          </cell>
          <cell r="L53" t="str">
            <v>6210219006</v>
          </cell>
          <cell r="M53" t="str">
            <v>9200000003</v>
          </cell>
        </row>
        <row r="54">
          <cell r="A54" t="str">
            <v>P012</v>
          </cell>
          <cell r="B54">
            <v>2203000012</v>
          </cell>
          <cell r="C54" t="str">
            <v>PELLET DE SOJA</v>
          </cell>
          <cell r="D54" t="str">
            <v>N1</v>
          </cell>
          <cell r="E54">
            <v>307</v>
          </cell>
          <cell r="F54">
            <v>2</v>
          </cell>
          <cell r="G54">
            <v>132.553</v>
          </cell>
          <cell r="H54">
            <v>-2.0049999999999999</v>
          </cell>
          <cell r="I54">
            <v>-265.76876499999997</v>
          </cell>
          <cell r="J54">
            <v>19991031</v>
          </cell>
          <cell r="K54" t="str">
            <v>5110304016</v>
          </cell>
          <cell r="L54" t="str">
            <v>6210219008</v>
          </cell>
          <cell r="M54" t="str">
            <v>9200000012</v>
          </cell>
        </row>
        <row r="55">
          <cell r="A55" t="str">
            <v>P012</v>
          </cell>
          <cell r="B55">
            <v>2203000012</v>
          </cell>
          <cell r="C55" t="str">
            <v>PELLET DE SOJA</v>
          </cell>
          <cell r="D55" t="str">
            <v>N1</v>
          </cell>
          <cell r="E55">
            <v>339</v>
          </cell>
          <cell r="F55">
            <v>1</v>
          </cell>
          <cell r="G55">
            <v>132.553</v>
          </cell>
          <cell r="H55">
            <v>-2</v>
          </cell>
          <cell r="I55">
            <v>-265.10599999999999</v>
          </cell>
          <cell r="J55">
            <v>19991031</v>
          </cell>
          <cell r="K55" t="str">
            <v>5110304016</v>
          </cell>
          <cell r="L55" t="str">
            <v>6210219008</v>
          </cell>
          <cell r="M55" t="str">
            <v>9200000012</v>
          </cell>
        </row>
        <row r="56">
          <cell r="A56" t="str">
            <v>P001</v>
          </cell>
          <cell r="B56">
            <v>2203000014</v>
          </cell>
          <cell r="C56" t="str">
            <v>PELLET GIRASOL</v>
          </cell>
          <cell r="D56" t="str">
            <v>L1</v>
          </cell>
          <cell r="E56">
            <v>281</v>
          </cell>
          <cell r="F56">
            <v>7</v>
          </cell>
          <cell r="G56">
            <v>50</v>
          </cell>
          <cell r="H56">
            <v>-48.18</v>
          </cell>
          <cell r="I56">
            <v>-2409</v>
          </cell>
          <cell r="J56">
            <v>19991030</v>
          </cell>
          <cell r="K56" t="str">
            <v>5110301016</v>
          </cell>
          <cell r="L56" t="str">
            <v>6210219005</v>
          </cell>
          <cell r="M56" t="str">
            <v>9200000004</v>
          </cell>
        </row>
        <row r="57">
          <cell r="A57" t="str">
            <v>P001</v>
          </cell>
          <cell r="B57">
            <v>2203000014</v>
          </cell>
          <cell r="C57" t="str">
            <v>PELLET GIRASOL</v>
          </cell>
          <cell r="D57" t="str">
            <v>L1</v>
          </cell>
          <cell r="E57">
            <v>280</v>
          </cell>
          <cell r="F57">
            <v>3</v>
          </cell>
          <cell r="G57">
            <v>50</v>
          </cell>
          <cell r="H57">
            <v>-16.3</v>
          </cell>
          <cell r="I57">
            <v>-815</v>
          </cell>
          <cell r="J57">
            <v>19991030</v>
          </cell>
          <cell r="K57" t="str">
            <v>5110302016</v>
          </cell>
          <cell r="L57" t="str">
            <v>6210219006</v>
          </cell>
          <cell r="M57" t="str">
            <v>9200000003</v>
          </cell>
        </row>
        <row r="58">
          <cell r="A58" t="str">
            <v>MF23</v>
          </cell>
          <cell r="B58">
            <v>3101020005</v>
          </cell>
          <cell r="C58" t="str">
            <v>GR MORGAN 742</v>
          </cell>
          <cell r="D58" t="str">
            <v>63</v>
          </cell>
          <cell r="E58">
            <v>635</v>
          </cell>
          <cell r="F58">
            <v>3</v>
          </cell>
          <cell r="G58">
            <v>90</v>
          </cell>
          <cell r="H58">
            <v>-60</v>
          </cell>
          <cell r="I58">
            <v>-5400</v>
          </cell>
          <cell r="J58">
            <v>19991031</v>
          </cell>
          <cell r="K58" t="str">
            <v>1140303001</v>
          </cell>
          <cell r="L58" t="str">
            <v>6210302003</v>
          </cell>
        </row>
        <row r="59">
          <cell r="A59" t="str">
            <v>MF32</v>
          </cell>
          <cell r="B59">
            <v>3101020005</v>
          </cell>
          <cell r="C59" t="str">
            <v>GR MORGAN 742</v>
          </cell>
          <cell r="D59" t="str">
            <v>63</v>
          </cell>
          <cell r="E59">
            <v>639</v>
          </cell>
          <cell r="F59">
            <v>3</v>
          </cell>
          <cell r="G59">
            <v>66.45</v>
          </cell>
          <cell r="H59">
            <v>-35</v>
          </cell>
          <cell r="I59">
            <v>-2325.75</v>
          </cell>
          <cell r="J59">
            <v>19991031</v>
          </cell>
          <cell r="K59" t="str">
            <v>1140303001</v>
          </cell>
          <cell r="L59" t="str">
            <v>6210302003</v>
          </cell>
        </row>
        <row r="60">
          <cell r="A60" t="str">
            <v>MF35</v>
          </cell>
          <cell r="B60">
            <v>3101020005</v>
          </cell>
          <cell r="C60" t="str">
            <v>GR MORGAN 742</v>
          </cell>
          <cell r="D60" t="str">
            <v>63</v>
          </cell>
          <cell r="E60">
            <v>644</v>
          </cell>
          <cell r="F60">
            <v>2</v>
          </cell>
          <cell r="G60">
            <v>66.45</v>
          </cell>
          <cell r="H60">
            <v>-28</v>
          </cell>
          <cell r="I60">
            <v>-1860.6000000000001</v>
          </cell>
          <cell r="J60">
            <v>19991031</v>
          </cell>
          <cell r="K60" t="str">
            <v>1140303001</v>
          </cell>
          <cell r="L60" t="str">
            <v>6210302003</v>
          </cell>
        </row>
        <row r="61">
          <cell r="A61" t="str">
            <v>P012</v>
          </cell>
          <cell r="B61">
            <v>3101020005</v>
          </cell>
          <cell r="C61" t="str">
            <v>GR MORGAN 742</v>
          </cell>
          <cell r="D61" t="str">
            <v>N1</v>
          </cell>
          <cell r="E61">
            <v>322</v>
          </cell>
          <cell r="F61">
            <v>3</v>
          </cell>
          <cell r="G61">
            <v>90</v>
          </cell>
          <cell r="H61">
            <v>-18</v>
          </cell>
          <cell r="I61">
            <v>-1620</v>
          </cell>
          <cell r="J61">
            <v>19991031</v>
          </cell>
          <cell r="K61" t="str">
            <v>1140303001</v>
          </cell>
          <cell r="L61" t="str">
            <v>6210302003</v>
          </cell>
          <cell r="M61" t="str">
            <v>9100000003</v>
          </cell>
        </row>
        <row r="62">
          <cell r="A62" t="str">
            <v>TG01</v>
          </cell>
          <cell r="B62">
            <v>3101020005</v>
          </cell>
          <cell r="C62" t="str">
            <v>GR MORGAN 742</v>
          </cell>
          <cell r="D62" t="str">
            <v>63</v>
          </cell>
          <cell r="E62">
            <v>612</v>
          </cell>
          <cell r="F62">
            <v>5</v>
          </cell>
          <cell r="G62">
            <v>66.45</v>
          </cell>
          <cell r="H62">
            <v>-46</v>
          </cell>
          <cell r="I62">
            <v>-3056.7000000000003</v>
          </cell>
          <cell r="J62">
            <v>19991031</v>
          </cell>
          <cell r="K62" t="str">
            <v>1140303001</v>
          </cell>
          <cell r="L62" t="str">
            <v>6210302003</v>
          </cell>
        </row>
        <row r="63">
          <cell r="A63" t="str">
            <v>TG02</v>
          </cell>
          <cell r="B63">
            <v>3101020005</v>
          </cell>
          <cell r="C63" t="str">
            <v>GR MORGAN 742</v>
          </cell>
          <cell r="D63" t="str">
            <v>63</v>
          </cell>
          <cell r="E63">
            <v>616</v>
          </cell>
          <cell r="F63">
            <v>6</v>
          </cell>
          <cell r="G63">
            <v>66.45</v>
          </cell>
          <cell r="H63">
            <v>-77</v>
          </cell>
          <cell r="I63">
            <v>-5116.6500000000005</v>
          </cell>
          <cell r="J63">
            <v>19991031</v>
          </cell>
          <cell r="K63" t="str">
            <v>1140303001</v>
          </cell>
          <cell r="L63" t="str">
            <v>6210302003</v>
          </cell>
        </row>
        <row r="64">
          <cell r="A64" t="str">
            <v>TG03</v>
          </cell>
          <cell r="B64">
            <v>3101020005</v>
          </cell>
          <cell r="C64" t="str">
            <v>GR MORGAN 742</v>
          </cell>
          <cell r="D64" t="str">
            <v>63</v>
          </cell>
          <cell r="E64">
            <v>613</v>
          </cell>
          <cell r="F64">
            <v>2</v>
          </cell>
          <cell r="G64">
            <v>66.45</v>
          </cell>
          <cell r="H64">
            <v>-111</v>
          </cell>
          <cell r="I64">
            <v>-7375.9500000000007</v>
          </cell>
          <cell r="J64">
            <v>19991031</v>
          </cell>
          <cell r="K64" t="str">
            <v>1140303001</v>
          </cell>
          <cell r="L64" t="str">
            <v>6210302003</v>
          </cell>
        </row>
        <row r="65">
          <cell r="A65" t="str">
            <v>TG29</v>
          </cell>
          <cell r="B65">
            <v>3101020005</v>
          </cell>
          <cell r="C65" t="str">
            <v>GR MORGAN 742</v>
          </cell>
          <cell r="D65" t="str">
            <v>63</v>
          </cell>
          <cell r="E65">
            <v>611</v>
          </cell>
          <cell r="F65">
            <v>5</v>
          </cell>
          <cell r="G65">
            <v>66.45</v>
          </cell>
          <cell r="H65">
            <v>-36</v>
          </cell>
          <cell r="I65">
            <v>-2392.2000000000003</v>
          </cell>
          <cell r="J65">
            <v>19991031</v>
          </cell>
          <cell r="K65" t="str">
            <v>1140303001</v>
          </cell>
          <cell r="L65" t="str">
            <v>6210302003</v>
          </cell>
        </row>
        <row r="66">
          <cell r="A66" t="str">
            <v>P005</v>
          </cell>
          <cell r="B66">
            <v>3101020008</v>
          </cell>
          <cell r="C66" t="str">
            <v>GR T.C. 2001</v>
          </cell>
          <cell r="D66" t="str">
            <v>H1</v>
          </cell>
          <cell r="E66">
            <v>204</v>
          </cell>
          <cell r="F66">
            <v>2</v>
          </cell>
          <cell r="G66">
            <v>35</v>
          </cell>
          <cell r="H66">
            <v>-11</v>
          </cell>
          <cell r="I66">
            <v>-385</v>
          </cell>
          <cell r="J66">
            <v>19991029</v>
          </cell>
          <cell r="K66" t="str">
            <v>1140303001</v>
          </cell>
          <cell r="L66" t="str">
            <v>6210302003</v>
          </cell>
          <cell r="M66" t="str">
            <v>9100000003</v>
          </cell>
        </row>
        <row r="67">
          <cell r="A67" t="str">
            <v>P005</v>
          </cell>
          <cell r="B67">
            <v>3101020008</v>
          </cell>
          <cell r="C67" t="str">
            <v>GR T.C. 2001</v>
          </cell>
          <cell r="D67" t="str">
            <v>H1</v>
          </cell>
          <cell r="E67">
            <v>206</v>
          </cell>
          <cell r="F67">
            <v>1</v>
          </cell>
          <cell r="G67">
            <v>35</v>
          </cell>
          <cell r="H67">
            <v>-12</v>
          </cell>
          <cell r="I67">
            <v>-420</v>
          </cell>
          <cell r="J67">
            <v>19991029</v>
          </cell>
          <cell r="K67" t="str">
            <v>1140303001</v>
          </cell>
          <cell r="L67" t="str">
            <v>6210302003</v>
          </cell>
          <cell r="M67" t="str">
            <v>9100000003</v>
          </cell>
        </row>
        <row r="68">
          <cell r="A68" t="str">
            <v>P012</v>
          </cell>
          <cell r="B68">
            <v>3101020008</v>
          </cell>
          <cell r="C68" t="str">
            <v>GR T.C. 2001</v>
          </cell>
          <cell r="D68" t="str">
            <v>N1</v>
          </cell>
          <cell r="E68">
            <v>322</v>
          </cell>
          <cell r="F68">
            <v>2</v>
          </cell>
          <cell r="G68">
            <v>66.66</v>
          </cell>
          <cell r="H68">
            <v>-1</v>
          </cell>
          <cell r="I68">
            <v>-66.66</v>
          </cell>
          <cell r="J68">
            <v>19991031</v>
          </cell>
          <cell r="K68" t="str">
            <v>1140303001</v>
          </cell>
          <cell r="L68" t="str">
            <v>6210302003</v>
          </cell>
          <cell r="M68" t="str">
            <v>9100000003</v>
          </cell>
        </row>
        <row r="69">
          <cell r="A69" t="str">
            <v>S001</v>
          </cell>
          <cell r="B69">
            <v>3101020008</v>
          </cell>
          <cell r="C69" t="str">
            <v>GR T.C. 2001</v>
          </cell>
          <cell r="D69" t="str">
            <v>63</v>
          </cell>
          <cell r="E69">
            <v>624</v>
          </cell>
          <cell r="F69">
            <v>1</v>
          </cell>
          <cell r="G69">
            <v>35</v>
          </cell>
          <cell r="H69">
            <v>-45</v>
          </cell>
          <cell r="I69">
            <v>-1575</v>
          </cell>
          <cell r="J69">
            <v>19991031</v>
          </cell>
          <cell r="K69" t="str">
            <v>1140303001</v>
          </cell>
          <cell r="L69" t="str">
            <v>6210302003</v>
          </cell>
        </row>
        <row r="70">
          <cell r="A70" t="str">
            <v>S002</v>
          </cell>
          <cell r="B70">
            <v>3101020008</v>
          </cell>
          <cell r="C70" t="str">
            <v>GR T.C. 2001</v>
          </cell>
          <cell r="D70" t="str">
            <v>63</v>
          </cell>
          <cell r="E70">
            <v>627</v>
          </cell>
          <cell r="F70">
            <v>1</v>
          </cell>
          <cell r="G70">
            <v>35</v>
          </cell>
          <cell r="H70">
            <v>-36</v>
          </cell>
          <cell r="I70">
            <v>-1260</v>
          </cell>
          <cell r="J70">
            <v>19991031</v>
          </cell>
          <cell r="K70" t="str">
            <v>1140303001</v>
          </cell>
          <cell r="L70" t="str">
            <v>6210302003</v>
          </cell>
        </row>
        <row r="71">
          <cell r="A71" t="str">
            <v>TL06</v>
          </cell>
          <cell r="B71">
            <v>3101020008</v>
          </cell>
          <cell r="C71" t="str">
            <v>GR T.C. 2001</v>
          </cell>
          <cell r="D71" t="str">
            <v>63</v>
          </cell>
          <cell r="E71">
            <v>621</v>
          </cell>
          <cell r="F71">
            <v>9</v>
          </cell>
          <cell r="G71">
            <v>35</v>
          </cell>
          <cell r="H71">
            <v>-6</v>
          </cell>
          <cell r="I71">
            <v>-210</v>
          </cell>
          <cell r="J71">
            <v>19991031</v>
          </cell>
          <cell r="K71" t="str">
            <v>1140303001</v>
          </cell>
          <cell r="L71" t="str">
            <v>6210302003</v>
          </cell>
        </row>
        <row r="72">
          <cell r="A72" t="str">
            <v>P005</v>
          </cell>
          <cell r="B72">
            <v>3101020013</v>
          </cell>
          <cell r="C72" t="str">
            <v>GR CARGILL 515</v>
          </cell>
          <cell r="D72" t="str">
            <v>H1</v>
          </cell>
          <cell r="E72">
            <v>206</v>
          </cell>
          <cell r="F72">
            <v>2</v>
          </cell>
          <cell r="G72">
            <v>50</v>
          </cell>
          <cell r="H72">
            <v>-8</v>
          </cell>
          <cell r="I72">
            <v>-400</v>
          </cell>
          <cell r="J72">
            <v>19991029</v>
          </cell>
          <cell r="K72" t="str">
            <v>1140303001</v>
          </cell>
          <cell r="L72" t="str">
            <v>6210302003</v>
          </cell>
          <cell r="M72" t="str">
            <v>9100000003</v>
          </cell>
        </row>
        <row r="73">
          <cell r="A73" t="str">
            <v>TA26</v>
          </cell>
          <cell r="B73">
            <v>3101020015</v>
          </cell>
          <cell r="C73" t="str">
            <v>GR CONF.M. 9338</v>
          </cell>
          <cell r="D73" t="str">
            <v>64</v>
          </cell>
          <cell r="E73">
            <v>155</v>
          </cell>
          <cell r="F73">
            <v>1</v>
          </cell>
          <cell r="G73">
            <v>80</v>
          </cell>
          <cell r="H73">
            <v>-95</v>
          </cell>
          <cell r="I73">
            <v>-7600</v>
          </cell>
          <cell r="J73">
            <v>19991031</v>
          </cell>
          <cell r="K73" t="str">
            <v>1140304001</v>
          </cell>
          <cell r="L73" t="str">
            <v>6210302004</v>
          </cell>
        </row>
        <row r="74">
          <cell r="A74" t="str">
            <v>TA30</v>
          </cell>
          <cell r="B74">
            <v>3101020015</v>
          </cell>
          <cell r="C74" t="str">
            <v>GR CONF.M. 9338</v>
          </cell>
          <cell r="D74" t="str">
            <v>64</v>
          </cell>
          <cell r="E74">
            <v>158</v>
          </cell>
          <cell r="F74">
            <v>1</v>
          </cell>
          <cell r="G74">
            <v>80</v>
          </cell>
          <cell r="H74">
            <v>-98</v>
          </cell>
          <cell r="I74">
            <v>-7840</v>
          </cell>
          <cell r="J74">
            <v>19991031</v>
          </cell>
          <cell r="K74" t="str">
            <v>1140304001</v>
          </cell>
          <cell r="L74" t="str">
            <v>6210302004</v>
          </cell>
        </row>
        <row r="75">
          <cell r="A75" t="str">
            <v>TA33</v>
          </cell>
          <cell r="B75">
            <v>3101020015</v>
          </cell>
          <cell r="C75" t="str">
            <v>GR CONF.M. 9338</v>
          </cell>
          <cell r="D75" t="str">
            <v>64</v>
          </cell>
          <cell r="E75">
            <v>160</v>
          </cell>
          <cell r="F75">
            <v>1</v>
          </cell>
          <cell r="G75">
            <v>80</v>
          </cell>
          <cell r="H75">
            <v>-31</v>
          </cell>
          <cell r="I75">
            <v>-2480</v>
          </cell>
          <cell r="J75">
            <v>19991031</v>
          </cell>
          <cell r="K75" t="str">
            <v>1140304001</v>
          </cell>
          <cell r="L75" t="str">
            <v>6210302004</v>
          </cell>
        </row>
        <row r="76">
          <cell r="A76" t="str">
            <v>P014</v>
          </cell>
          <cell r="B76">
            <v>3101020018</v>
          </cell>
          <cell r="C76" t="str">
            <v>GR CONTIFLOR 15</v>
          </cell>
          <cell r="D76" t="str">
            <v>S1</v>
          </cell>
          <cell r="E76">
            <v>319</v>
          </cell>
          <cell r="F76">
            <v>2</v>
          </cell>
          <cell r="G76">
            <v>91.08</v>
          </cell>
          <cell r="H76">
            <v>-8</v>
          </cell>
          <cell r="I76">
            <v>-728.64</v>
          </cell>
          <cell r="J76">
            <v>19991031</v>
          </cell>
          <cell r="K76" t="str">
            <v>1140303001</v>
          </cell>
          <cell r="L76" t="str">
            <v>6210302003</v>
          </cell>
          <cell r="M76" t="str">
            <v>9100000003</v>
          </cell>
        </row>
        <row r="77">
          <cell r="A77" t="str">
            <v>P014</v>
          </cell>
          <cell r="B77">
            <v>3101020018</v>
          </cell>
          <cell r="C77" t="str">
            <v>GR CONTIFLOR 15</v>
          </cell>
          <cell r="D77" t="str">
            <v>S1</v>
          </cell>
          <cell r="E77">
            <v>320</v>
          </cell>
          <cell r="F77">
            <v>2</v>
          </cell>
          <cell r="G77">
            <v>91.08</v>
          </cell>
          <cell r="H77">
            <v>-3</v>
          </cell>
          <cell r="I77">
            <v>-273.24</v>
          </cell>
          <cell r="J77">
            <v>19991031</v>
          </cell>
          <cell r="K77" t="str">
            <v>1140303001</v>
          </cell>
          <cell r="L77" t="str">
            <v>6210302003</v>
          </cell>
          <cell r="M77" t="str">
            <v>9100000003</v>
          </cell>
        </row>
        <row r="78">
          <cell r="A78" t="str">
            <v>P014</v>
          </cell>
          <cell r="B78">
            <v>3101020018</v>
          </cell>
          <cell r="C78" t="str">
            <v>GR CONTIFLOR 15</v>
          </cell>
          <cell r="D78" t="str">
            <v>S1</v>
          </cell>
          <cell r="E78">
            <v>321</v>
          </cell>
          <cell r="F78">
            <v>2</v>
          </cell>
          <cell r="G78">
            <v>91.08</v>
          </cell>
          <cell r="H78">
            <v>-7</v>
          </cell>
          <cell r="I78">
            <v>-637.55999999999995</v>
          </cell>
          <cell r="J78">
            <v>19991031</v>
          </cell>
          <cell r="K78" t="str">
            <v>1140303001</v>
          </cell>
          <cell r="L78" t="str">
            <v>6210302003</v>
          </cell>
          <cell r="M78" t="str">
            <v>9100000003</v>
          </cell>
        </row>
        <row r="79">
          <cell r="A79" t="str">
            <v>S001</v>
          </cell>
          <cell r="B79">
            <v>3101020018</v>
          </cell>
          <cell r="C79" t="str">
            <v>GR CONTIFLOR 15</v>
          </cell>
          <cell r="D79" t="str">
            <v>63</v>
          </cell>
          <cell r="E79">
            <v>625</v>
          </cell>
          <cell r="F79">
            <v>1</v>
          </cell>
          <cell r="G79">
            <v>76</v>
          </cell>
          <cell r="H79">
            <v>-30</v>
          </cell>
          <cell r="I79">
            <v>-2280</v>
          </cell>
          <cell r="J79">
            <v>19991031</v>
          </cell>
          <cell r="K79" t="str">
            <v>1140303001</v>
          </cell>
          <cell r="L79" t="str">
            <v>6210302003</v>
          </cell>
        </row>
        <row r="80">
          <cell r="A80" t="str">
            <v>TO12</v>
          </cell>
          <cell r="B80">
            <v>3101020018</v>
          </cell>
          <cell r="C80" t="str">
            <v>GR CONTIFLOR 15</v>
          </cell>
          <cell r="D80" t="str">
            <v>S1</v>
          </cell>
          <cell r="E80">
            <v>335</v>
          </cell>
          <cell r="F80">
            <v>6</v>
          </cell>
          <cell r="G80">
            <v>76</v>
          </cell>
          <cell r="H80">
            <v>-55</v>
          </cell>
          <cell r="I80">
            <v>-4180</v>
          </cell>
          <cell r="J80">
            <v>19991031</v>
          </cell>
          <cell r="K80" t="str">
            <v>1140303001</v>
          </cell>
          <cell r="L80" t="str">
            <v>6210302003</v>
          </cell>
          <cell r="M80" t="str">
            <v>9100000003</v>
          </cell>
        </row>
        <row r="81">
          <cell r="A81" t="str">
            <v>TZ01</v>
          </cell>
          <cell r="B81">
            <v>3101020018</v>
          </cell>
          <cell r="C81" t="str">
            <v>GR CONTIFLOR 15</v>
          </cell>
          <cell r="D81" t="str">
            <v>63</v>
          </cell>
          <cell r="E81">
            <v>603</v>
          </cell>
          <cell r="F81">
            <v>1</v>
          </cell>
          <cell r="G81">
            <v>76</v>
          </cell>
          <cell r="H81">
            <v>-20</v>
          </cell>
          <cell r="I81">
            <v>-1520</v>
          </cell>
          <cell r="J81">
            <v>19991031</v>
          </cell>
          <cell r="K81" t="str">
            <v>1140303001</v>
          </cell>
          <cell r="L81" t="str">
            <v>6210302003</v>
          </cell>
        </row>
        <row r="82">
          <cell r="A82" t="str">
            <v>TZ02</v>
          </cell>
          <cell r="B82">
            <v>3101020018</v>
          </cell>
          <cell r="C82" t="str">
            <v>GR CONTIFLOR 15</v>
          </cell>
          <cell r="D82" t="str">
            <v>63</v>
          </cell>
          <cell r="E82">
            <v>609</v>
          </cell>
          <cell r="F82">
            <v>1</v>
          </cell>
          <cell r="G82">
            <v>76</v>
          </cell>
          <cell r="H82">
            <v>-23</v>
          </cell>
          <cell r="I82">
            <v>-1748</v>
          </cell>
          <cell r="J82">
            <v>19991031</v>
          </cell>
          <cell r="K82" t="str">
            <v>1140303001</v>
          </cell>
          <cell r="L82" t="str">
            <v>6210302003</v>
          </cell>
        </row>
        <row r="83">
          <cell r="A83" t="str">
            <v>P012</v>
          </cell>
          <cell r="B83">
            <v>3101020019</v>
          </cell>
          <cell r="C83" t="str">
            <v>GR CONTIFLOR 3</v>
          </cell>
          <cell r="D83" t="str">
            <v>N1</v>
          </cell>
          <cell r="E83">
            <v>335</v>
          </cell>
          <cell r="F83">
            <v>1</v>
          </cell>
          <cell r="G83">
            <v>84.15</v>
          </cell>
          <cell r="H83">
            <v>-7</v>
          </cell>
          <cell r="I83">
            <v>-589.05000000000007</v>
          </cell>
          <cell r="J83">
            <v>19991031</v>
          </cell>
          <cell r="K83" t="str">
            <v>1140303001</v>
          </cell>
          <cell r="L83" t="str">
            <v>6210302003</v>
          </cell>
          <cell r="M83" t="str">
            <v>9100000003</v>
          </cell>
        </row>
        <row r="84">
          <cell r="A84" t="str">
            <v>MF23</v>
          </cell>
          <cell r="B84">
            <v>3101020022</v>
          </cell>
          <cell r="C84" t="str">
            <v>GR CONTIFLOR 9</v>
          </cell>
          <cell r="D84" t="str">
            <v>63</v>
          </cell>
          <cell r="E84">
            <v>635</v>
          </cell>
          <cell r="F84">
            <v>1</v>
          </cell>
          <cell r="G84">
            <v>92.92</v>
          </cell>
          <cell r="H84">
            <v>-57</v>
          </cell>
          <cell r="I84">
            <v>-5296.4400000000005</v>
          </cell>
          <cell r="J84">
            <v>19991031</v>
          </cell>
          <cell r="K84" t="str">
            <v>1140303001</v>
          </cell>
          <cell r="L84" t="str">
            <v>6210302003</v>
          </cell>
        </row>
        <row r="85">
          <cell r="A85" t="str">
            <v>MF28</v>
          </cell>
          <cell r="B85">
            <v>3101020022</v>
          </cell>
          <cell r="C85" t="str">
            <v>GR CONTIFLOR 9</v>
          </cell>
          <cell r="D85" t="str">
            <v>63</v>
          </cell>
          <cell r="E85">
            <v>642</v>
          </cell>
          <cell r="F85">
            <v>1</v>
          </cell>
          <cell r="G85">
            <v>82.93</v>
          </cell>
          <cell r="H85">
            <v>-23</v>
          </cell>
          <cell r="I85">
            <v>-1907.39</v>
          </cell>
          <cell r="J85">
            <v>19991031</v>
          </cell>
          <cell r="K85" t="str">
            <v>1140303001</v>
          </cell>
          <cell r="L85" t="str">
            <v>6210302003</v>
          </cell>
        </row>
        <row r="86">
          <cell r="A86" t="str">
            <v>MF32</v>
          </cell>
          <cell r="B86">
            <v>3101020022</v>
          </cell>
          <cell r="C86" t="str">
            <v>GR CONTIFLOR 9</v>
          </cell>
          <cell r="D86" t="str">
            <v>63</v>
          </cell>
          <cell r="E86">
            <v>639</v>
          </cell>
          <cell r="F86">
            <v>1</v>
          </cell>
          <cell r="G86">
            <v>82.93</v>
          </cell>
          <cell r="H86">
            <v>-35</v>
          </cell>
          <cell r="I86">
            <v>-2902.55</v>
          </cell>
          <cell r="J86">
            <v>19991031</v>
          </cell>
          <cell r="K86" t="str">
            <v>1140303001</v>
          </cell>
          <cell r="L86" t="str">
            <v>6210302003</v>
          </cell>
        </row>
        <row r="87">
          <cell r="A87" t="str">
            <v>MF35</v>
          </cell>
          <cell r="B87">
            <v>3101020022</v>
          </cell>
          <cell r="C87" t="str">
            <v>GR CONTIFLOR 9</v>
          </cell>
          <cell r="D87" t="str">
            <v>63</v>
          </cell>
          <cell r="E87">
            <v>644</v>
          </cell>
          <cell r="F87">
            <v>1</v>
          </cell>
          <cell r="G87">
            <v>82.93</v>
          </cell>
          <cell r="H87">
            <v>-16</v>
          </cell>
          <cell r="I87">
            <v>-1326.88</v>
          </cell>
          <cell r="J87">
            <v>19991031</v>
          </cell>
          <cell r="K87" t="str">
            <v>1140303001</v>
          </cell>
          <cell r="L87" t="str">
            <v>6210302003</v>
          </cell>
        </row>
        <row r="88">
          <cell r="A88" t="str">
            <v>P012</v>
          </cell>
          <cell r="B88">
            <v>3101020023</v>
          </cell>
          <cell r="C88" t="str">
            <v>GR DK 4030</v>
          </cell>
          <cell r="D88" t="str">
            <v>N1</v>
          </cell>
          <cell r="E88">
            <v>318</v>
          </cell>
          <cell r="F88">
            <v>1</v>
          </cell>
          <cell r="G88">
            <v>77.626000000000005</v>
          </cell>
          <cell r="H88">
            <v>-8</v>
          </cell>
          <cell r="I88">
            <v>-621.00800000000004</v>
          </cell>
          <cell r="J88">
            <v>19991031</v>
          </cell>
          <cell r="K88" t="str">
            <v>1140303001</v>
          </cell>
          <cell r="L88" t="str">
            <v>6210302003</v>
          </cell>
          <cell r="M88" t="str">
            <v>9100000003</v>
          </cell>
        </row>
        <row r="89">
          <cell r="A89" t="str">
            <v>P012</v>
          </cell>
          <cell r="B89">
            <v>3101020023</v>
          </cell>
          <cell r="C89" t="str">
            <v>GR DK 4030</v>
          </cell>
          <cell r="D89" t="str">
            <v>N1</v>
          </cell>
          <cell r="E89">
            <v>319</v>
          </cell>
          <cell r="F89">
            <v>1</v>
          </cell>
          <cell r="G89">
            <v>77.626000000000005</v>
          </cell>
          <cell r="H89">
            <v>-16</v>
          </cell>
          <cell r="I89">
            <v>-1242.0160000000001</v>
          </cell>
          <cell r="J89">
            <v>19991031</v>
          </cell>
          <cell r="K89" t="str">
            <v>1140303001</v>
          </cell>
          <cell r="L89" t="str">
            <v>6210302003</v>
          </cell>
          <cell r="M89" t="str">
            <v>9100000003</v>
          </cell>
        </row>
        <row r="90">
          <cell r="A90" t="str">
            <v>P012</v>
          </cell>
          <cell r="B90">
            <v>3101020023</v>
          </cell>
          <cell r="C90" t="str">
            <v>GR DK 4030</v>
          </cell>
          <cell r="D90" t="str">
            <v>N1</v>
          </cell>
          <cell r="E90">
            <v>320</v>
          </cell>
          <cell r="F90">
            <v>1</v>
          </cell>
          <cell r="G90">
            <v>77.626000000000005</v>
          </cell>
          <cell r="H90">
            <v>-16</v>
          </cell>
          <cell r="I90">
            <v>-1242.0160000000001</v>
          </cell>
          <cell r="J90">
            <v>19991031</v>
          </cell>
          <cell r="K90" t="str">
            <v>1140303001</v>
          </cell>
          <cell r="L90" t="str">
            <v>6210302003</v>
          </cell>
          <cell r="M90" t="str">
            <v>9100000003</v>
          </cell>
        </row>
        <row r="91">
          <cell r="A91" t="str">
            <v>P012</v>
          </cell>
          <cell r="B91">
            <v>3101020023</v>
          </cell>
          <cell r="C91" t="str">
            <v>GR DK 4030</v>
          </cell>
          <cell r="D91" t="str">
            <v>N1</v>
          </cell>
          <cell r="E91">
            <v>321</v>
          </cell>
          <cell r="F91">
            <v>1</v>
          </cell>
          <cell r="G91">
            <v>77.626000000000005</v>
          </cell>
          <cell r="H91">
            <v>-19</v>
          </cell>
          <cell r="I91">
            <v>-1474.894</v>
          </cell>
          <cell r="J91">
            <v>19991031</v>
          </cell>
          <cell r="K91" t="str">
            <v>1140303001</v>
          </cell>
          <cell r="L91" t="str">
            <v>6210302003</v>
          </cell>
          <cell r="M91" t="str">
            <v>9100000003</v>
          </cell>
        </row>
        <row r="92">
          <cell r="A92" t="str">
            <v>P012</v>
          </cell>
          <cell r="B92">
            <v>3101020023</v>
          </cell>
          <cell r="C92" t="str">
            <v>GR DK 4030</v>
          </cell>
          <cell r="D92" t="str">
            <v>N1</v>
          </cell>
          <cell r="E92">
            <v>322</v>
          </cell>
          <cell r="F92">
            <v>1</v>
          </cell>
          <cell r="G92">
            <v>77.626000000000005</v>
          </cell>
          <cell r="H92">
            <v>-2</v>
          </cell>
          <cell r="I92">
            <v>-155.25200000000001</v>
          </cell>
          <cell r="J92">
            <v>19991031</v>
          </cell>
          <cell r="K92" t="str">
            <v>1140303001</v>
          </cell>
          <cell r="L92" t="str">
            <v>6210302003</v>
          </cell>
          <cell r="M92" t="str">
            <v>9100000003</v>
          </cell>
        </row>
        <row r="93">
          <cell r="A93" t="str">
            <v>P005</v>
          </cell>
          <cell r="B93">
            <v>3101020027</v>
          </cell>
          <cell r="C93" t="str">
            <v>GR PARAISO 3</v>
          </cell>
          <cell r="D93" t="str">
            <v>H1</v>
          </cell>
          <cell r="E93">
            <v>204</v>
          </cell>
          <cell r="F93">
            <v>1</v>
          </cell>
          <cell r="G93">
            <v>62.62</v>
          </cell>
          <cell r="H93">
            <v>-47.5</v>
          </cell>
          <cell r="I93">
            <v>-2974.45</v>
          </cell>
          <cell r="J93">
            <v>19991029</v>
          </cell>
          <cell r="K93" t="str">
            <v>1140303001</v>
          </cell>
          <cell r="L93" t="str">
            <v>6210302003</v>
          </cell>
          <cell r="M93" t="str">
            <v>9100000003</v>
          </cell>
        </row>
        <row r="94">
          <cell r="A94" t="str">
            <v>P005</v>
          </cell>
          <cell r="B94">
            <v>3101020027</v>
          </cell>
          <cell r="C94" t="str">
            <v>GR PARAISO 3</v>
          </cell>
          <cell r="D94" t="str">
            <v>H1</v>
          </cell>
          <cell r="E94">
            <v>205</v>
          </cell>
          <cell r="F94">
            <v>1</v>
          </cell>
          <cell r="G94">
            <v>62.62</v>
          </cell>
          <cell r="H94">
            <v>-22.5</v>
          </cell>
          <cell r="I94">
            <v>-1408.95</v>
          </cell>
          <cell r="J94">
            <v>19991029</v>
          </cell>
          <cell r="K94" t="str">
            <v>1140303001</v>
          </cell>
          <cell r="L94" t="str">
            <v>6210302003</v>
          </cell>
          <cell r="M94" t="str">
            <v>9100000003</v>
          </cell>
        </row>
        <row r="95">
          <cell r="A95" t="str">
            <v>TO12</v>
          </cell>
          <cell r="B95">
            <v>3101020027</v>
          </cell>
          <cell r="C95" t="str">
            <v>GR PARAISO 3</v>
          </cell>
          <cell r="D95" t="str">
            <v>S1</v>
          </cell>
          <cell r="E95">
            <v>334</v>
          </cell>
          <cell r="F95">
            <v>7</v>
          </cell>
          <cell r="G95">
            <v>62.62</v>
          </cell>
          <cell r="H95">
            <v>-12</v>
          </cell>
          <cell r="I95">
            <v>-751.43999999999994</v>
          </cell>
          <cell r="J95">
            <v>19991031</v>
          </cell>
          <cell r="K95" t="str">
            <v>1140303001</v>
          </cell>
          <cell r="L95" t="str">
            <v>6210302003</v>
          </cell>
          <cell r="M95" t="str">
            <v>9100000003</v>
          </cell>
        </row>
        <row r="96">
          <cell r="A96" t="str">
            <v>P014</v>
          </cell>
          <cell r="B96">
            <v>3101020036</v>
          </cell>
          <cell r="C96" t="str">
            <v>GR TC 2000</v>
          </cell>
          <cell r="D96" t="str">
            <v>S1</v>
          </cell>
          <cell r="E96">
            <v>320</v>
          </cell>
          <cell r="F96">
            <v>1</v>
          </cell>
          <cell r="G96">
            <v>38.618000000000002</v>
          </cell>
          <cell r="H96">
            <v>-26</v>
          </cell>
          <cell r="I96">
            <v>-1004.0680000000001</v>
          </cell>
          <cell r="J96">
            <v>19991031</v>
          </cell>
          <cell r="K96" t="str">
            <v>1140303001</v>
          </cell>
          <cell r="L96" t="str">
            <v>6210302003</v>
          </cell>
          <cell r="M96" t="str">
            <v>9100000003</v>
          </cell>
        </row>
        <row r="97">
          <cell r="A97" t="str">
            <v>P014</v>
          </cell>
          <cell r="B97">
            <v>3101020036</v>
          </cell>
          <cell r="C97" t="str">
            <v>GR TC 2000</v>
          </cell>
          <cell r="D97" t="str">
            <v>S1</v>
          </cell>
          <cell r="E97">
            <v>321</v>
          </cell>
          <cell r="F97">
            <v>1</v>
          </cell>
          <cell r="G97">
            <v>38.618000000000002</v>
          </cell>
          <cell r="H97">
            <v>-17</v>
          </cell>
          <cell r="I97">
            <v>-656.50600000000009</v>
          </cell>
          <cell r="J97">
            <v>19991031</v>
          </cell>
          <cell r="K97" t="str">
            <v>1140303001</v>
          </cell>
          <cell r="L97" t="str">
            <v>6210302003</v>
          </cell>
          <cell r="M97" t="str">
            <v>9100000003</v>
          </cell>
        </row>
        <row r="98">
          <cell r="A98" t="str">
            <v>TL04</v>
          </cell>
          <cell r="B98">
            <v>3101020036</v>
          </cell>
          <cell r="C98" t="str">
            <v>GR TC 2000</v>
          </cell>
          <cell r="D98" t="str">
            <v>63</v>
          </cell>
          <cell r="E98">
            <v>622</v>
          </cell>
          <cell r="F98">
            <v>6</v>
          </cell>
          <cell r="G98">
            <v>35</v>
          </cell>
          <cell r="H98">
            <v>-66</v>
          </cell>
          <cell r="I98">
            <v>-2310</v>
          </cell>
          <cell r="J98">
            <v>19991031</v>
          </cell>
          <cell r="K98" t="str">
            <v>1140303001</v>
          </cell>
          <cell r="L98" t="str">
            <v>6210302003</v>
          </cell>
        </row>
        <row r="99">
          <cell r="A99" t="str">
            <v>TL06</v>
          </cell>
          <cell r="B99">
            <v>3101020036</v>
          </cell>
          <cell r="C99" t="str">
            <v>GR TC 2000</v>
          </cell>
          <cell r="D99" t="str">
            <v>63</v>
          </cell>
          <cell r="E99">
            <v>621</v>
          </cell>
          <cell r="F99">
            <v>7</v>
          </cell>
          <cell r="G99">
            <v>35</v>
          </cell>
          <cell r="H99">
            <v>-8</v>
          </cell>
          <cell r="I99">
            <v>-280</v>
          </cell>
          <cell r="J99">
            <v>19991031</v>
          </cell>
          <cell r="K99" t="str">
            <v>1140303001</v>
          </cell>
          <cell r="L99" t="str">
            <v>6210302003</v>
          </cell>
        </row>
        <row r="100">
          <cell r="A100" t="str">
            <v>TO12</v>
          </cell>
          <cell r="B100">
            <v>3101020036</v>
          </cell>
          <cell r="C100" t="str">
            <v>GR TC 2000</v>
          </cell>
          <cell r="D100" t="str">
            <v>S1</v>
          </cell>
          <cell r="E100">
            <v>334</v>
          </cell>
          <cell r="F100">
            <v>6</v>
          </cell>
          <cell r="G100">
            <v>35</v>
          </cell>
          <cell r="H100">
            <v>-56</v>
          </cell>
          <cell r="I100">
            <v>-1960</v>
          </cell>
          <cell r="J100">
            <v>19991031</v>
          </cell>
          <cell r="K100" t="str">
            <v>1140303001</v>
          </cell>
          <cell r="L100" t="str">
            <v>6210302003</v>
          </cell>
          <cell r="M100" t="str">
            <v>9100000003</v>
          </cell>
        </row>
        <row r="101">
          <cell r="A101" t="str">
            <v>P014</v>
          </cell>
          <cell r="B101">
            <v>3101020037</v>
          </cell>
          <cell r="C101" t="str">
            <v>GR TC 3001</v>
          </cell>
          <cell r="D101" t="str">
            <v>S1</v>
          </cell>
          <cell r="E101">
            <v>314</v>
          </cell>
          <cell r="F101">
            <v>2</v>
          </cell>
          <cell r="G101">
            <v>40</v>
          </cell>
          <cell r="H101">
            <v>-18</v>
          </cell>
          <cell r="I101">
            <v>-720</v>
          </cell>
          <cell r="J101">
            <v>19991031</v>
          </cell>
          <cell r="K101" t="str">
            <v>1140303001</v>
          </cell>
          <cell r="L101" t="str">
            <v>6210302003</v>
          </cell>
          <cell r="M101" t="str">
            <v>9100000003</v>
          </cell>
        </row>
        <row r="102">
          <cell r="A102" t="str">
            <v>P014</v>
          </cell>
          <cell r="B102">
            <v>3101020037</v>
          </cell>
          <cell r="C102" t="str">
            <v>GR TC 3001</v>
          </cell>
          <cell r="D102" t="str">
            <v>S1</v>
          </cell>
          <cell r="E102">
            <v>318</v>
          </cell>
          <cell r="F102">
            <v>1</v>
          </cell>
          <cell r="G102">
            <v>40</v>
          </cell>
          <cell r="H102">
            <v>-22</v>
          </cell>
          <cell r="I102">
            <v>-880</v>
          </cell>
          <cell r="J102">
            <v>19991031</v>
          </cell>
          <cell r="K102" t="str">
            <v>1140303001</v>
          </cell>
          <cell r="L102" t="str">
            <v>6210302003</v>
          </cell>
          <cell r="M102" t="str">
            <v>9100000003</v>
          </cell>
        </row>
        <row r="103">
          <cell r="A103" t="str">
            <v>P014</v>
          </cell>
          <cell r="B103">
            <v>3101020037</v>
          </cell>
          <cell r="C103" t="str">
            <v>GR TC 3001</v>
          </cell>
          <cell r="D103" t="str">
            <v>S1</v>
          </cell>
          <cell r="E103">
            <v>319</v>
          </cell>
          <cell r="F103">
            <v>1</v>
          </cell>
          <cell r="G103">
            <v>40</v>
          </cell>
          <cell r="H103">
            <v>-12</v>
          </cell>
          <cell r="I103">
            <v>-480</v>
          </cell>
          <cell r="J103">
            <v>19991031</v>
          </cell>
          <cell r="K103" t="str">
            <v>1140303001</v>
          </cell>
          <cell r="L103" t="str">
            <v>6210302003</v>
          </cell>
          <cell r="M103" t="str">
            <v>9100000003</v>
          </cell>
        </row>
        <row r="104">
          <cell r="A104" t="str">
            <v>P014</v>
          </cell>
          <cell r="B104">
            <v>3101020037</v>
          </cell>
          <cell r="C104" t="str">
            <v>GR TC 3001</v>
          </cell>
          <cell r="D104" t="str">
            <v>S1</v>
          </cell>
          <cell r="E104">
            <v>322</v>
          </cell>
          <cell r="F104">
            <v>1</v>
          </cell>
          <cell r="G104">
            <v>40</v>
          </cell>
          <cell r="H104">
            <v>-27</v>
          </cell>
          <cell r="I104">
            <v>-1080</v>
          </cell>
          <cell r="J104">
            <v>19991031</v>
          </cell>
          <cell r="K104" t="str">
            <v>1140303001</v>
          </cell>
          <cell r="L104" t="str">
            <v>6210302003</v>
          </cell>
          <cell r="M104" t="str">
            <v>9100000003</v>
          </cell>
        </row>
        <row r="105">
          <cell r="A105" t="str">
            <v>S001</v>
          </cell>
          <cell r="B105">
            <v>3101020037</v>
          </cell>
          <cell r="C105" t="str">
            <v>GR TC 3001</v>
          </cell>
          <cell r="D105" t="str">
            <v>63</v>
          </cell>
          <cell r="E105">
            <v>624</v>
          </cell>
          <cell r="F105">
            <v>2</v>
          </cell>
          <cell r="G105">
            <v>40</v>
          </cell>
          <cell r="H105">
            <v>-26</v>
          </cell>
          <cell r="I105">
            <v>-1040</v>
          </cell>
          <cell r="J105">
            <v>19991031</v>
          </cell>
          <cell r="K105" t="str">
            <v>1140303001</v>
          </cell>
          <cell r="L105" t="str">
            <v>6210302003</v>
          </cell>
        </row>
        <row r="106">
          <cell r="A106" t="str">
            <v>TL06</v>
          </cell>
          <cell r="B106">
            <v>3101020037</v>
          </cell>
          <cell r="C106" t="str">
            <v>GR TC 3001</v>
          </cell>
          <cell r="D106" t="str">
            <v>63</v>
          </cell>
          <cell r="E106">
            <v>621</v>
          </cell>
          <cell r="F106">
            <v>8</v>
          </cell>
          <cell r="G106">
            <v>40</v>
          </cell>
          <cell r="H106">
            <v>-58</v>
          </cell>
          <cell r="I106">
            <v>-2320</v>
          </cell>
          <cell r="J106">
            <v>19991031</v>
          </cell>
          <cell r="K106" t="str">
            <v>1140303001</v>
          </cell>
          <cell r="L106" t="str">
            <v>6210302003</v>
          </cell>
        </row>
        <row r="107">
          <cell r="A107" t="str">
            <v>TZ01</v>
          </cell>
          <cell r="B107">
            <v>3101020037</v>
          </cell>
          <cell r="C107" t="str">
            <v>GR TC 3001</v>
          </cell>
          <cell r="D107" t="str">
            <v>63</v>
          </cell>
          <cell r="E107">
            <v>604</v>
          </cell>
          <cell r="F107">
            <v>1</v>
          </cell>
          <cell r="G107">
            <v>40</v>
          </cell>
          <cell r="H107">
            <v>-64</v>
          </cell>
          <cell r="I107">
            <v>-2560</v>
          </cell>
          <cell r="J107">
            <v>19991031</v>
          </cell>
          <cell r="K107" t="str">
            <v>1140303001</v>
          </cell>
          <cell r="L107" t="str">
            <v>6210302003</v>
          </cell>
        </row>
        <row r="108">
          <cell r="A108" t="str">
            <v>TA26</v>
          </cell>
          <cell r="B108">
            <v>3101020040</v>
          </cell>
          <cell r="C108" t="str">
            <v>GR VICTORIA 807</v>
          </cell>
          <cell r="D108" t="str">
            <v>64</v>
          </cell>
          <cell r="E108">
            <v>155</v>
          </cell>
          <cell r="F108">
            <v>2</v>
          </cell>
          <cell r="G108">
            <v>80</v>
          </cell>
          <cell r="H108">
            <v>-55</v>
          </cell>
          <cell r="I108">
            <v>-4400</v>
          </cell>
          <cell r="J108">
            <v>19991031</v>
          </cell>
          <cell r="K108" t="str">
            <v>1140304001</v>
          </cell>
          <cell r="L108" t="str">
            <v>6210302004</v>
          </cell>
        </row>
        <row r="109">
          <cell r="A109" t="str">
            <v>TA30</v>
          </cell>
          <cell r="B109">
            <v>3101020040</v>
          </cell>
          <cell r="C109" t="str">
            <v>GR VICTORIA 807</v>
          </cell>
          <cell r="D109" t="str">
            <v>64</v>
          </cell>
          <cell r="E109">
            <v>157</v>
          </cell>
          <cell r="F109">
            <v>1</v>
          </cell>
          <cell r="G109">
            <v>80</v>
          </cell>
          <cell r="H109">
            <v>-98</v>
          </cell>
          <cell r="I109">
            <v>-7840</v>
          </cell>
          <cell r="J109">
            <v>19991031</v>
          </cell>
          <cell r="K109" t="str">
            <v>1140304001</v>
          </cell>
          <cell r="L109" t="str">
            <v>6210302004</v>
          </cell>
        </row>
        <row r="110">
          <cell r="A110" t="str">
            <v>P014</v>
          </cell>
          <cell r="B110">
            <v>3101020042</v>
          </cell>
          <cell r="C110" t="str">
            <v>GR P 288</v>
          </cell>
          <cell r="D110" t="str">
            <v>S1</v>
          </cell>
          <cell r="E110">
            <v>313</v>
          </cell>
          <cell r="F110">
            <v>1</v>
          </cell>
          <cell r="G110">
            <v>49</v>
          </cell>
          <cell r="H110">
            <v>-43</v>
          </cell>
          <cell r="I110">
            <v>-2107</v>
          </cell>
          <cell r="J110">
            <v>19991031</v>
          </cell>
          <cell r="K110" t="str">
            <v>1140303001</v>
          </cell>
          <cell r="L110" t="str">
            <v>6210302003</v>
          </cell>
          <cell r="M110" t="str">
            <v>9100000003</v>
          </cell>
        </row>
        <row r="111">
          <cell r="A111" t="str">
            <v>P014</v>
          </cell>
          <cell r="B111">
            <v>3101020042</v>
          </cell>
          <cell r="C111" t="str">
            <v>GR P 288</v>
          </cell>
          <cell r="D111" t="str">
            <v>S1</v>
          </cell>
          <cell r="E111">
            <v>314</v>
          </cell>
          <cell r="F111">
            <v>1</v>
          </cell>
          <cell r="G111">
            <v>49</v>
          </cell>
          <cell r="H111">
            <v>-40</v>
          </cell>
          <cell r="I111">
            <v>-1960</v>
          </cell>
          <cell r="J111">
            <v>19991031</v>
          </cell>
          <cell r="K111" t="str">
            <v>1140303001</v>
          </cell>
          <cell r="L111" t="str">
            <v>6210302003</v>
          </cell>
          <cell r="M111" t="str">
            <v>9100000003</v>
          </cell>
        </row>
        <row r="112">
          <cell r="A112" t="str">
            <v>MD01</v>
          </cell>
          <cell r="B112">
            <v>3101020046</v>
          </cell>
          <cell r="C112" t="str">
            <v>GR DK 3915</v>
          </cell>
          <cell r="D112" t="str">
            <v>63</v>
          </cell>
          <cell r="E112">
            <v>620</v>
          </cell>
          <cell r="F112">
            <v>5</v>
          </cell>
          <cell r="G112">
            <v>76.67</v>
          </cell>
          <cell r="H112">
            <v>-38</v>
          </cell>
          <cell r="I112">
            <v>-2913.46</v>
          </cell>
          <cell r="J112">
            <v>19991031</v>
          </cell>
          <cell r="K112" t="str">
            <v>1140303001</v>
          </cell>
          <cell r="L112" t="str">
            <v>6210302003</v>
          </cell>
        </row>
        <row r="113">
          <cell r="A113" t="str">
            <v>MD03</v>
          </cell>
          <cell r="B113">
            <v>3101020046</v>
          </cell>
          <cell r="C113" t="str">
            <v>GR DK 3915</v>
          </cell>
          <cell r="D113" t="str">
            <v>63</v>
          </cell>
          <cell r="E113">
            <v>619</v>
          </cell>
          <cell r="F113">
            <v>1</v>
          </cell>
          <cell r="G113">
            <v>76.67</v>
          </cell>
          <cell r="H113">
            <v>-79</v>
          </cell>
          <cell r="I113">
            <v>-6056.93</v>
          </cell>
          <cell r="J113">
            <v>19991031</v>
          </cell>
          <cell r="K113" t="str">
            <v>1140303001</v>
          </cell>
          <cell r="L113" t="str">
            <v>6210302003</v>
          </cell>
        </row>
        <row r="114">
          <cell r="A114" t="str">
            <v>MF09</v>
          </cell>
          <cell r="B114">
            <v>3101020046</v>
          </cell>
          <cell r="C114" t="str">
            <v>GR DK 3915</v>
          </cell>
          <cell r="D114" t="str">
            <v>63</v>
          </cell>
          <cell r="E114">
            <v>648</v>
          </cell>
          <cell r="F114">
            <v>1</v>
          </cell>
          <cell r="G114">
            <v>76.67</v>
          </cell>
          <cell r="H114">
            <v>-16</v>
          </cell>
          <cell r="I114">
            <v>-1226.72</v>
          </cell>
          <cell r="J114">
            <v>19991031</v>
          </cell>
          <cell r="K114" t="str">
            <v>1140303001</v>
          </cell>
          <cell r="L114" t="str">
            <v>6210302003</v>
          </cell>
        </row>
        <row r="115">
          <cell r="A115" t="str">
            <v>MF23</v>
          </cell>
          <cell r="B115">
            <v>3101020046</v>
          </cell>
          <cell r="C115" t="str">
            <v>GR DK 3915</v>
          </cell>
          <cell r="D115" t="str">
            <v>63</v>
          </cell>
          <cell r="E115">
            <v>635</v>
          </cell>
          <cell r="F115">
            <v>2</v>
          </cell>
          <cell r="G115">
            <v>76.67</v>
          </cell>
          <cell r="H115">
            <v>-192</v>
          </cell>
          <cell r="I115">
            <v>-14720.64</v>
          </cell>
          <cell r="J115">
            <v>19991031</v>
          </cell>
          <cell r="K115" t="str">
            <v>1140303001</v>
          </cell>
          <cell r="L115" t="str">
            <v>6210302003</v>
          </cell>
        </row>
        <row r="116">
          <cell r="A116" t="str">
            <v>MF29</v>
          </cell>
          <cell r="B116">
            <v>3101020046</v>
          </cell>
          <cell r="C116" t="str">
            <v>GR DK 3915</v>
          </cell>
          <cell r="D116" t="str">
            <v>63</v>
          </cell>
          <cell r="E116">
            <v>637</v>
          </cell>
          <cell r="F116">
            <v>1</v>
          </cell>
          <cell r="G116">
            <v>76.67</v>
          </cell>
          <cell r="H116">
            <v>-64</v>
          </cell>
          <cell r="I116">
            <v>-4906.88</v>
          </cell>
          <cell r="J116">
            <v>19991031</v>
          </cell>
          <cell r="K116" t="str">
            <v>1140303001</v>
          </cell>
          <cell r="L116" t="str">
            <v>6210302003</v>
          </cell>
        </row>
        <row r="117">
          <cell r="A117" t="str">
            <v>MF32</v>
          </cell>
          <cell r="B117">
            <v>3101020046</v>
          </cell>
          <cell r="C117" t="str">
            <v>GR DK 3915</v>
          </cell>
          <cell r="D117" t="str">
            <v>63</v>
          </cell>
          <cell r="E117">
            <v>639</v>
          </cell>
          <cell r="F117">
            <v>2</v>
          </cell>
          <cell r="G117">
            <v>76.67</v>
          </cell>
          <cell r="H117">
            <v>-50</v>
          </cell>
          <cell r="I117">
            <v>-3833.5</v>
          </cell>
          <cell r="J117">
            <v>19991031</v>
          </cell>
          <cell r="K117" t="str">
            <v>1140303001</v>
          </cell>
          <cell r="L117" t="str">
            <v>6210302003</v>
          </cell>
        </row>
        <row r="118">
          <cell r="A118" t="str">
            <v>MF39</v>
          </cell>
          <cell r="B118">
            <v>3101020046</v>
          </cell>
          <cell r="C118" t="str">
            <v>GR DK 3915</v>
          </cell>
          <cell r="D118" t="str">
            <v>63</v>
          </cell>
          <cell r="E118">
            <v>628</v>
          </cell>
          <cell r="F118">
            <v>1</v>
          </cell>
          <cell r="G118">
            <v>76.67</v>
          </cell>
          <cell r="H118">
            <v>-32</v>
          </cell>
          <cell r="I118">
            <v>-2453.44</v>
          </cell>
          <cell r="J118">
            <v>19991031</v>
          </cell>
          <cell r="K118" t="str">
            <v>1140303001</v>
          </cell>
          <cell r="L118" t="str">
            <v>6210302003</v>
          </cell>
        </row>
        <row r="119">
          <cell r="A119" t="str">
            <v>TG03</v>
          </cell>
          <cell r="B119">
            <v>3101020046</v>
          </cell>
          <cell r="C119" t="str">
            <v>GR DK 3915</v>
          </cell>
          <cell r="D119" t="str">
            <v>63</v>
          </cell>
          <cell r="E119">
            <v>613</v>
          </cell>
          <cell r="F119">
            <v>3</v>
          </cell>
          <cell r="G119">
            <v>76.67</v>
          </cell>
          <cell r="H119">
            <v>-54</v>
          </cell>
          <cell r="I119">
            <v>-4140.18</v>
          </cell>
          <cell r="J119">
            <v>19991031</v>
          </cell>
          <cell r="K119" t="str">
            <v>1140303001</v>
          </cell>
          <cell r="L119" t="str">
            <v>6210302003</v>
          </cell>
        </row>
        <row r="120">
          <cell r="A120" t="str">
            <v>TG28</v>
          </cell>
          <cell r="B120">
            <v>3101020046</v>
          </cell>
          <cell r="C120" t="str">
            <v>GR DK 3915</v>
          </cell>
          <cell r="D120" t="str">
            <v>63</v>
          </cell>
          <cell r="E120">
            <v>614</v>
          </cell>
          <cell r="F120">
            <v>5</v>
          </cell>
          <cell r="G120">
            <v>76.67</v>
          </cell>
          <cell r="H120">
            <v>-71</v>
          </cell>
          <cell r="I120">
            <v>-5443.57</v>
          </cell>
          <cell r="J120">
            <v>19991031</v>
          </cell>
          <cell r="K120" t="str">
            <v>1140303001</v>
          </cell>
          <cell r="L120" t="str">
            <v>6210302003</v>
          </cell>
        </row>
        <row r="121">
          <cell r="A121" t="str">
            <v>TG29</v>
          </cell>
          <cell r="B121">
            <v>3101020046</v>
          </cell>
          <cell r="C121" t="str">
            <v>GR DK 3915</v>
          </cell>
          <cell r="D121" t="str">
            <v>63</v>
          </cell>
          <cell r="E121">
            <v>611</v>
          </cell>
          <cell r="F121">
            <v>6</v>
          </cell>
          <cell r="G121">
            <v>76.67</v>
          </cell>
          <cell r="H121">
            <v>-37</v>
          </cell>
          <cell r="I121">
            <v>-2836.79</v>
          </cell>
          <cell r="J121">
            <v>19991031</v>
          </cell>
          <cell r="K121" t="str">
            <v>1140303001</v>
          </cell>
          <cell r="L121" t="str">
            <v>6210302003</v>
          </cell>
        </row>
        <row r="122">
          <cell r="A122" t="str">
            <v>TG31</v>
          </cell>
          <cell r="B122">
            <v>3101020046</v>
          </cell>
          <cell r="C122" t="str">
            <v>GR DK 3915</v>
          </cell>
          <cell r="D122" t="str">
            <v>63</v>
          </cell>
          <cell r="E122">
            <v>615</v>
          </cell>
          <cell r="F122">
            <v>3</v>
          </cell>
          <cell r="G122">
            <v>76.67</v>
          </cell>
          <cell r="H122">
            <v>-62</v>
          </cell>
          <cell r="I122">
            <v>-4753.54</v>
          </cell>
          <cell r="J122">
            <v>19991031</v>
          </cell>
          <cell r="K122" t="str">
            <v>1140303001</v>
          </cell>
          <cell r="L122" t="str">
            <v>6210302003</v>
          </cell>
        </row>
        <row r="123">
          <cell r="A123" t="str">
            <v>P014</v>
          </cell>
          <cell r="B123">
            <v>3101020049</v>
          </cell>
          <cell r="C123" t="str">
            <v>GIR CF 19</v>
          </cell>
          <cell r="D123" t="str">
            <v>S1</v>
          </cell>
          <cell r="E123">
            <v>321</v>
          </cell>
          <cell r="F123">
            <v>3</v>
          </cell>
          <cell r="G123">
            <v>84</v>
          </cell>
          <cell r="H123">
            <v>-46</v>
          </cell>
          <cell r="I123">
            <v>-3864</v>
          </cell>
          <cell r="J123">
            <v>19991031</v>
          </cell>
          <cell r="K123" t="str">
            <v>1140303001</v>
          </cell>
          <cell r="L123" t="str">
            <v>6210302003</v>
          </cell>
          <cell r="M123" t="str">
            <v>9100000003</v>
          </cell>
        </row>
        <row r="124">
          <cell r="A124" t="str">
            <v>P014</v>
          </cell>
          <cell r="B124">
            <v>3101020049</v>
          </cell>
          <cell r="C124" t="str">
            <v>GIR CF 19</v>
          </cell>
          <cell r="D124" t="str">
            <v>S1</v>
          </cell>
          <cell r="E124">
            <v>322</v>
          </cell>
          <cell r="F124">
            <v>2</v>
          </cell>
          <cell r="G124">
            <v>84</v>
          </cell>
          <cell r="H124">
            <v>-34</v>
          </cell>
          <cell r="I124">
            <v>-2856</v>
          </cell>
          <cell r="J124">
            <v>19991031</v>
          </cell>
          <cell r="K124" t="str">
            <v>1140303001</v>
          </cell>
          <cell r="L124" t="str">
            <v>6210302003</v>
          </cell>
          <cell r="M124" t="str">
            <v>9100000003</v>
          </cell>
        </row>
        <row r="125">
          <cell r="A125" t="str">
            <v>TG01</v>
          </cell>
          <cell r="B125">
            <v>3101020050</v>
          </cell>
          <cell r="C125" t="str">
            <v>GIR MORGAN MG2</v>
          </cell>
          <cell r="D125" t="str">
            <v>63</v>
          </cell>
          <cell r="E125">
            <v>612</v>
          </cell>
          <cell r="F125">
            <v>6</v>
          </cell>
          <cell r="G125">
            <v>61.85</v>
          </cell>
          <cell r="H125">
            <v>-4</v>
          </cell>
          <cell r="I125">
            <v>-247.4</v>
          </cell>
          <cell r="J125">
            <v>19991031</v>
          </cell>
          <cell r="K125" t="str">
            <v>1140303001</v>
          </cell>
          <cell r="L125" t="str">
            <v>6210302003</v>
          </cell>
        </row>
        <row r="126">
          <cell r="A126" t="str">
            <v>TG28</v>
          </cell>
          <cell r="B126">
            <v>3101020050</v>
          </cell>
          <cell r="C126" t="str">
            <v>GIR MORGAN MG2</v>
          </cell>
          <cell r="D126" t="str">
            <v>63</v>
          </cell>
          <cell r="E126">
            <v>614</v>
          </cell>
          <cell r="F126">
            <v>4</v>
          </cell>
          <cell r="G126">
            <v>61.85</v>
          </cell>
          <cell r="H126">
            <v>-41</v>
          </cell>
          <cell r="I126">
            <v>-2535.85</v>
          </cell>
          <cell r="J126">
            <v>19991031</v>
          </cell>
          <cell r="K126" t="str">
            <v>1140303001</v>
          </cell>
          <cell r="L126" t="str">
            <v>6210302003</v>
          </cell>
        </row>
        <row r="127">
          <cell r="A127" t="str">
            <v>TG29</v>
          </cell>
          <cell r="B127">
            <v>3101020050</v>
          </cell>
          <cell r="C127" t="str">
            <v>GIR MORGAN MG2</v>
          </cell>
          <cell r="D127" t="str">
            <v>63</v>
          </cell>
          <cell r="E127">
            <v>611</v>
          </cell>
          <cell r="F127">
            <v>7</v>
          </cell>
          <cell r="G127">
            <v>61.85</v>
          </cell>
          <cell r="H127">
            <v>-4</v>
          </cell>
          <cell r="I127">
            <v>-247.4</v>
          </cell>
          <cell r="J127">
            <v>19991031</v>
          </cell>
          <cell r="K127" t="str">
            <v>1140303001</v>
          </cell>
          <cell r="L127" t="str">
            <v>6210302003</v>
          </cell>
        </row>
        <row r="128">
          <cell r="A128" t="str">
            <v>TG31</v>
          </cell>
          <cell r="B128">
            <v>3101020050</v>
          </cell>
          <cell r="C128" t="str">
            <v>GIR MORGAN MG2</v>
          </cell>
          <cell r="D128" t="str">
            <v>63</v>
          </cell>
          <cell r="E128">
            <v>615</v>
          </cell>
          <cell r="F128">
            <v>5</v>
          </cell>
          <cell r="G128">
            <v>61.85</v>
          </cell>
          <cell r="H128">
            <v>-57</v>
          </cell>
          <cell r="I128">
            <v>-3525.4500000000003</v>
          </cell>
          <cell r="J128">
            <v>19991031</v>
          </cell>
          <cell r="K128" t="str">
            <v>1140303001</v>
          </cell>
          <cell r="L128" t="str">
            <v>6210302003</v>
          </cell>
        </row>
        <row r="129">
          <cell r="A129" t="str">
            <v>MF29</v>
          </cell>
          <cell r="B129">
            <v>3101020051</v>
          </cell>
          <cell r="C129" t="str">
            <v>GR SPS 3101</v>
          </cell>
          <cell r="D129" t="str">
            <v>63</v>
          </cell>
          <cell r="E129">
            <v>637</v>
          </cell>
          <cell r="F129">
            <v>2</v>
          </cell>
          <cell r="G129">
            <v>58</v>
          </cell>
          <cell r="H129">
            <v>-22</v>
          </cell>
          <cell r="I129">
            <v>-1276</v>
          </cell>
          <cell r="J129">
            <v>19991031</v>
          </cell>
          <cell r="K129" t="str">
            <v>1140303001</v>
          </cell>
          <cell r="L129" t="str">
            <v>6210302003</v>
          </cell>
        </row>
        <row r="130">
          <cell r="A130" t="str">
            <v>MF32</v>
          </cell>
          <cell r="B130">
            <v>3101020051</v>
          </cell>
          <cell r="C130" t="str">
            <v>GR SPS 3101</v>
          </cell>
          <cell r="D130" t="str">
            <v>63</v>
          </cell>
          <cell r="E130">
            <v>639</v>
          </cell>
          <cell r="F130">
            <v>4</v>
          </cell>
          <cell r="G130">
            <v>58</v>
          </cell>
          <cell r="H130">
            <v>-9</v>
          </cell>
          <cell r="I130">
            <v>-522</v>
          </cell>
          <cell r="J130">
            <v>19991031</v>
          </cell>
          <cell r="K130" t="str">
            <v>1140303001</v>
          </cell>
          <cell r="L130" t="str">
            <v>6210302003</v>
          </cell>
        </row>
        <row r="131">
          <cell r="A131" t="str">
            <v>MF39</v>
          </cell>
          <cell r="B131">
            <v>3101020051</v>
          </cell>
          <cell r="C131" t="str">
            <v>GR SPS 3101</v>
          </cell>
          <cell r="D131" t="str">
            <v>63</v>
          </cell>
          <cell r="E131">
            <v>628</v>
          </cell>
          <cell r="F131">
            <v>2</v>
          </cell>
          <cell r="G131">
            <v>58</v>
          </cell>
          <cell r="H131">
            <v>-38</v>
          </cell>
          <cell r="I131">
            <v>-2204</v>
          </cell>
          <cell r="J131">
            <v>19991031</v>
          </cell>
          <cell r="K131" t="str">
            <v>1140303001</v>
          </cell>
          <cell r="L131" t="str">
            <v>6210302003</v>
          </cell>
        </row>
        <row r="132">
          <cell r="A132" t="str">
            <v>TG01</v>
          </cell>
          <cell r="B132">
            <v>3101020051</v>
          </cell>
          <cell r="C132" t="str">
            <v>GR SPS 3101</v>
          </cell>
          <cell r="D132" t="str">
            <v>63</v>
          </cell>
          <cell r="E132">
            <v>612</v>
          </cell>
          <cell r="F132">
            <v>4</v>
          </cell>
          <cell r="G132">
            <v>58</v>
          </cell>
          <cell r="H132">
            <v>-39</v>
          </cell>
          <cell r="I132">
            <v>-2262</v>
          </cell>
          <cell r="J132">
            <v>19991031</v>
          </cell>
          <cell r="K132" t="str">
            <v>1140303001</v>
          </cell>
          <cell r="L132" t="str">
            <v>6210302003</v>
          </cell>
        </row>
        <row r="133">
          <cell r="A133" t="str">
            <v>TG03</v>
          </cell>
          <cell r="B133">
            <v>3101020051</v>
          </cell>
          <cell r="C133" t="str">
            <v>GR SPS 3101</v>
          </cell>
          <cell r="D133" t="str">
            <v>63</v>
          </cell>
          <cell r="E133">
            <v>613</v>
          </cell>
          <cell r="F133">
            <v>1</v>
          </cell>
          <cell r="G133">
            <v>58</v>
          </cell>
          <cell r="H133">
            <v>-64</v>
          </cell>
          <cell r="I133">
            <v>-3712</v>
          </cell>
          <cell r="J133">
            <v>19991031</v>
          </cell>
          <cell r="K133" t="str">
            <v>1140303001</v>
          </cell>
          <cell r="L133" t="str">
            <v>6210302003</v>
          </cell>
        </row>
        <row r="134">
          <cell r="A134" t="str">
            <v>TG02</v>
          </cell>
          <cell r="B134">
            <v>3101020052</v>
          </cell>
          <cell r="C134" t="str">
            <v>GR SPS 3102</v>
          </cell>
          <cell r="D134" t="str">
            <v>63</v>
          </cell>
          <cell r="E134">
            <v>616</v>
          </cell>
          <cell r="F134">
            <v>5</v>
          </cell>
          <cell r="G134">
            <v>58.5</v>
          </cell>
          <cell r="H134">
            <v>-63</v>
          </cell>
          <cell r="I134">
            <v>-3685.5</v>
          </cell>
          <cell r="J134">
            <v>19991031</v>
          </cell>
          <cell r="K134" t="str">
            <v>1140303001</v>
          </cell>
          <cell r="L134" t="str">
            <v>6210302003</v>
          </cell>
        </row>
        <row r="135">
          <cell r="A135" t="str">
            <v>P023</v>
          </cell>
          <cell r="B135">
            <v>3101030003</v>
          </cell>
          <cell r="C135" t="str">
            <v>MZ CARGILL 285</v>
          </cell>
          <cell r="D135" t="str">
            <v>B1</v>
          </cell>
          <cell r="E135">
            <v>232</v>
          </cell>
          <cell r="F135">
            <v>1</v>
          </cell>
          <cell r="G135">
            <v>52.56</v>
          </cell>
          <cell r="H135">
            <v>-4</v>
          </cell>
          <cell r="I135">
            <v>-210.24</v>
          </cell>
          <cell r="J135">
            <v>19991030</v>
          </cell>
          <cell r="K135" t="str">
            <v>1140305001</v>
          </cell>
          <cell r="L135" t="str">
            <v>6210302005</v>
          </cell>
          <cell r="M135" t="str">
            <v>9100000005</v>
          </cell>
        </row>
        <row r="136">
          <cell r="A136" t="str">
            <v>P023</v>
          </cell>
          <cell r="B136">
            <v>3101030003</v>
          </cell>
          <cell r="C136" t="str">
            <v>MZ CARGILL 285</v>
          </cell>
          <cell r="D136" t="str">
            <v>B1</v>
          </cell>
          <cell r="E136">
            <v>236</v>
          </cell>
          <cell r="F136">
            <v>1</v>
          </cell>
          <cell r="G136">
            <v>52.56</v>
          </cell>
          <cell r="H136">
            <v>-34</v>
          </cell>
          <cell r="I136">
            <v>-1787.04</v>
          </cell>
          <cell r="J136">
            <v>19991030</v>
          </cell>
          <cell r="K136" t="str">
            <v>1140325001</v>
          </cell>
          <cell r="L136" t="str">
            <v>6210302016</v>
          </cell>
          <cell r="M136" t="str">
            <v>9100000007</v>
          </cell>
        </row>
        <row r="137">
          <cell r="A137" t="str">
            <v>P023</v>
          </cell>
          <cell r="B137">
            <v>3101030009</v>
          </cell>
          <cell r="C137" t="str">
            <v>MZ CHALTEN</v>
          </cell>
          <cell r="D137" t="str">
            <v>B1</v>
          </cell>
          <cell r="E137">
            <v>229</v>
          </cell>
          <cell r="F137">
            <v>1</v>
          </cell>
          <cell r="G137">
            <v>46.5</v>
          </cell>
          <cell r="H137">
            <v>-62</v>
          </cell>
          <cell r="I137">
            <v>-2883</v>
          </cell>
          <cell r="J137">
            <v>19991030</v>
          </cell>
          <cell r="K137" t="str">
            <v>1140305001</v>
          </cell>
          <cell r="L137" t="str">
            <v>6210302005</v>
          </cell>
          <cell r="M137" t="str">
            <v>9100000005</v>
          </cell>
        </row>
        <row r="138">
          <cell r="A138" t="str">
            <v>P023</v>
          </cell>
          <cell r="B138">
            <v>3101030009</v>
          </cell>
          <cell r="C138" t="str">
            <v>MZ CHALTEN</v>
          </cell>
          <cell r="D138" t="str">
            <v>B1</v>
          </cell>
          <cell r="E138">
            <v>230</v>
          </cell>
          <cell r="F138">
            <v>1</v>
          </cell>
          <cell r="G138">
            <v>46.5</v>
          </cell>
          <cell r="H138">
            <v>-46</v>
          </cell>
          <cell r="I138">
            <v>-2139</v>
          </cell>
          <cell r="J138">
            <v>19991030</v>
          </cell>
          <cell r="K138" t="str">
            <v>1140305001</v>
          </cell>
          <cell r="L138" t="str">
            <v>6210302005</v>
          </cell>
          <cell r="M138" t="str">
            <v>9100000005</v>
          </cell>
        </row>
        <row r="139">
          <cell r="A139" t="str">
            <v>P023</v>
          </cell>
          <cell r="B139">
            <v>3101030009</v>
          </cell>
          <cell r="C139" t="str">
            <v>MZ CHALTEN</v>
          </cell>
          <cell r="D139" t="str">
            <v>B1</v>
          </cell>
          <cell r="E139">
            <v>231</v>
          </cell>
          <cell r="F139">
            <v>1</v>
          </cell>
          <cell r="G139">
            <v>46.5</v>
          </cell>
          <cell r="H139">
            <v>-45</v>
          </cell>
          <cell r="I139">
            <v>-2092.5</v>
          </cell>
          <cell r="J139">
            <v>19991030</v>
          </cell>
          <cell r="K139" t="str">
            <v>1140305001</v>
          </cell>
          <cell r="L139" t="str">
            <v>6210302005</v>
          </cell>
          <cell r="M139" t="str">
            <v>9100000005</v>
          </cell>
        </row>
        <row r="140">
          <cell r="A140" t="str">
            <v>P023</v>
          </cell>
          <cell r="B140">
            <v>3101030009</v>
          </cell>
          <cell r="C140" t="str">
            <v>MZ CHALTEN</v>
          </cell>
          <cell r="D140" t="str">
            <v>B1</v>
          </cell>
          <cell r="E140">
            <v>233</v>
          </cell>
          <cell r="F140">
            <v>1</v>
          </cell>
          <cell r="G140">
            <v>46.5</v>
          </cell>
          <cell r="H140">
            <v>-50</v>
          </cell>
          <cell r="I140">
            <v>-2325</v>
          </cell>
          <cell r="J140">
            <v>19991030</v>
          </cell>
          <cell r="K140" t="str">
            <v>1140305001</v>
          </cell>
          <cell r="L140" t="str">
            <v>6210302005</v>
          </cell>
          <cell r="M140" t="str">
            <v>9100000005</v>
          </cell>
        </row>
        <row r="141">
          <cell r="A141" t="str">
            <v>TZ01</v>
          </cell>
          <cell r="B141">
            <v>3101030013</v>
          </cell>
          <cell r="C141" t="str">
            <v>MZ DK 4F37</v>
          </cell>
          <cell r="D141" t="str">
            <v>65</v>
          </cell>
          <cell r="E141">
            <v>851</v>
          </cell>
          <cell r="F141">
            <v>1</v>
          </cell>
          <cell r="G141">
            <v>35</v>
          </cell>
          <cell r="H141">
            <v>-74</v>
          </cell>
          <cell r="I141">
            <v>-2590</v>
          </cell>
          <cell r="J141">
            <v>19991031</v>
          </cell>
          <cell r="K141" t="str">
            <v>1140305001</v>
          </cell>
          <cell r="L141" t="str">
            <v>6210302005</v>
          </cell>
        </row>
        <row r="142">
          <cell r="A142" t="str">
            <v>P001</v>
          </cell>
          <cell r="B142">
            <v>3101030015</v>
          </cell>
          <cell r="C142" t="str">
            <v>MZ DK 664 C5</v>
          </cell>
          <cell r="D142" t="str">
            <v>L1</v>
          </cell>
          <cell r="E142">
            <v>245</v>
          </cell>
          <cell r="F142">
            <v>1</v>
          </cell>
          <cell r="G142">
            <v>58.51</v>
          </cell>
          <cell r="H142">
            <v>-25</v>
          </cell>
          <cell r="I142">
            <v>-1462.75</v>
          </cell>
          <cell r="J142">
            <v>19991001</v>
          </cell>
          <cell r="K142" t="str">
            <v>1140325001</v>
          </cell>
          <cell r="L142" t="str">
            <v>6210302016</v>
          </cell>
          <cell r="M142" t="str">
            <v>9100000007</v>
          </cell>
        </row>
        <row r="143">
          <cell r="A143" t="str">
            <v>P001</v>
          </cell>
          <cell r="B143">
            <v>3101030015</v>
          </cell>
          <cell r="C143" t="str">
            <v>MZ DK 664 C5</v>
          </cell>
          <cell r="D143" t="str">
            <v>L1</v>
          </cell>
          <cell r="E143">
            <v>254</v>
          </cell>
          <cell r="F143">
            <v>1</v>
          </cell>
          <cell r="G143">
            <v>58.51</v>
          </cell>
          <cell r="H143">
            <v>-5</v>
          </cell>
          <cell r="I143">
            <v>-292.55</v>
          </cell>
          <cell r="J143">
            <v>19991028</v>
          </cell>
          <cell r="K143" t="str">
            <v>1140325001</v>
          </cell>
          <cell r="L143" t="str">
            <v>6210302016</v>
          </cell>
          <cell r="M143" t="str">
            <v>9100000007</v>
          </cell>
        </row>
        <row r="144">
          <cell r="A144" t="str">
            <v>EA03</v>
          </cell>
          <cell r="B144">
            <v>3101030019</v>
          </cell>
          <cell r="C144" t="str">
            <v>MZ DK 669</v>
          </cell>
          <cell r="D144" t="str">
            <v>65</v>
          </cell>
          <cell r="E144">
            <v>911</v>
          </cell>
          <cell r="F144">
            <v>2</v>
          </cell>
          <cell r="G144">
            <v>32.43</v>
          </cell>
          <cell r="H144">
            <v>-10</v>
          </cell>
          <cell r="I144">
            <v>-324.3</v>
          </cell>
          <cell r="J144">
            <v>19991031</v>
          </cell>
          <cell r="K144" t="str">
            <v>1140305001</v>
          </cell>
          <cell r="L144" t="str">
            <v>6210302005</v>
          </cell>
        </row>
        <row r="145">
          <cell r="A145" t="str">
            <v>MF29</v>
          </cell>
          <cell r="B145">
            <v>3101030019</v>
          </cell>
          <cell r="C145" t="str">
            <v>MZ DK 669</v>
          </cell>
          <cell r="D145" t="str">
            <v>65</v>
          </cell>
          <cell r="E145">
            <v>929</v>
          </cell>
          <cell r="F145">
            <v>1</v>
          </cell>
          <cell r="G145">
            <v>32.43</v>
          </cell>
          <cell r="H145">
            <v>-48</v>
          </cell>
          <cell r="I145">
            <v>-1556.6399999999999</v>
          </cell>
          <cell r="J145">
            <v>19991031</v>
          </cell>
          <cell r="K145" t="str">
            <v>1140305001</v>
          </cell>
          <cell r="L145" t="str">
            <v>6210302005</v>
          </cell>
        </row>
        <row r="146">
          <cell r="A146" t="str">
            <v>MF38</v>
          </cell>
          <cell r="B146">
            <v>3101030019</v>
          </cell>
          <cell r="C146" t="str">
            <v>MZ DK 669</v>
          </cell>
          <cell r="D146" t="str">
            <v>65</v>
          </cell>
          <cell r="E146">
            <v>927</v>
          </cell>
          <cell r="F146">
            <v>5</v>
          </cell>
          <cell r="G146">
            <v>32.43</v>
          </cell>
          <cell r="H146">
            <v>-53</v>
          </cell>
          <cell r="I146">
            <v>-1718.79</v>
          </cell>
          <cell r="J146">
            <v>19991031</v>
          </cell>
          <cell r="K146" t="str">
            <v>1140305001</v>
          </cell>
          <cell r="L146" t="str">
            <v>6210302005</v>
          </cell>
        </row>
        <row r="147">
          <cell r="A147" t="str">
            <v>TA32</v>
          </cell>
          <cell r="B147">
            <v>3101030019</v>
          </cell>
          <cell r="C147" t="str">
            <v>MZ DK 669</v>
          </cell>
          <cell r="D147" t="str">
            <v>65</v>
          </cell>
          <cell r="E147">
            <v>874</v>
          </cell>
          <cell r="F147">
            <v>1</v>
          </cell>
          <cell r="G147">
            <v>32.43</v>
          </cell>
          <cell r="H147">
            <v>-128</v>
          </cell>
          <cell r="I147">
            <v>-4151.04</v>
          </cell>
          <cell r="J147">
            <v>19991031</v>
          </cell>
          <cell r="K147" t="str">
            <v>1140305001</v>
          </cell>
          <cell r="L147" t="str">
            <v>6210302005</v>
          </cell>
        </row>
        <row r="148">
          <cell r="A148" t="str">
            <v>TA34</v>
          </cell>
          <cell r="B148">
            <v>3101030019</v>
          </cell>
          <cell r="C148" t="str">
            <v>MZ DK 669</v>
          </cell>
          <cell r="D148" t="str">
            <v>65</v>
          </cell>
          <cell r="E148">
            <v>881</v>
          </cell>
          <cell r="F148">
            <v>1</v>
          </cell>
          <cell r="G148">
            <v>32.43</v>
          </cell>
          <cell r="H148">
            <v>-134</v>
          </cell>
          <cell r="I148">
            <v>-4345.62</v>
          </cell>
          <cell r="J148">
            <v>19991031</v>
          </cell>
          <cell r="K148" t="str">
            <v>1140305001</v>
          </cell>
          <cell r="L148" t="str">
            <v>6210302005</v>
          </cell>
        </row>
        <row r="149">
          <cell r="A149" t="str">
            <v>P001</v>
          </cell>
          <cell r="B149">
            <v>3101030019</v>
          </cell>
          <cell r="C149" t="str">
            <v>MZ DK 669</v>
          </cell>
          <cell r="D149" t="str">
            <v>L1</v>
          </cell>
          <cell r="E149">
            <v>256</v>
          </cell>
          <cell r="F149">
            <v>2</v>
          </cell>
          <cell r="G149">
            <v>58.51</v>
          </cell>
          <cell r="H149">
            <v>-26</v>
          </cell>
          <cell r="I149">
            <v>-1521.26</v>
          </cell>
          <cell r="J149">
            <v>19991028</v>
          </cell>
          <cell r="K149" t="str">
            <v>1140325001</v>
          </cell>
          <cell r="L149" t="str">
            <v>6210302016</v>
          </cell>
          <cell r="M149" t="str">
            <v>9100000007</v>
          </cell>
        </row>
        <row r="150">
          <cell r="A150" t="str">
            <v>EA03</v>
          </cell>
          <cell r="B150">
            <v>3101030020</v>
          </cell>
          <cell r="C150" t="str">
            <v>MZ DK 696</v>
          </cell>
          <cell r="D150" t="str">
            <v>65</v>
          </cell>
          <cell r="E150">
            <v>911</v>
          </cell>
          <cell r="F150">
            <v>4</v>
          </cell>
          <cell r="G150">
            <v>40.54</v>
          </cell>
          <cell r="H150">
            <v>-15</v>
          </cell>
          <cell r="I150">
            <v>-608.1</v>
          </cell>
          <cell r="J150">
            <v>19991031</v>
          </cell>
          <cell r="K150" t="str">
            <v>1140305001</v>
          </cell>
          <cell r="L150" t="str">
            <v>6210302005</v>
          </cell>
        </row>
        <row r="151">
          <cell r="A151" t="str">
            <v>MF09</v>
          </cell>
          <cell r="B151">
            <v>3101030020</v>
          </cell>
          <cell r="C151" t="str">
            <v>MZ DK 696</v>
          </cell>
          <cell r="D151" t="str">
            <v>65</v>
          </cell>
          <cell r="E151">
            <v>937</v>
          </cell>
          <cell r="F151">
            <v>1</v>
          </cell>
          <cell r="G151">
            <v>40.54</v>
          </cell>
          <cell r="H151">
            <v>-139</v>
          </cell>
          <cell r="I151">
            <v>-5635.0599999999995</v>
          </cell>
          <cell r="J151">
            <v>19991031</v>
          </cell>
          <cell r="K151" t="str">
            <v>1140305001</v>
          </cell>
          <cell r="L151" t="str">
            <v>6210302005</v>
          </cell>
        </row>
        <row r="152">
          <cell r="A152" t="str">
            <v>MF28</v>
          </cell>
          <cell r="B152">
            <v>3101030020</v>
          </cell>
          <cell r="C152" t="str">
            <v>MZ DK 696</v>
          </cell>
          <cell r="D152" t="str">
            <v>65</v>
          </cell>
          <cell r="E152">
            <v>935</v>
          </cell>
          <cell r="F152">
            <v>2</v>
          </cell>
          <cell r="G152">
            <v>56.62</v>
          </cell>
          <cell r="H152">
            <v>-37</v>
          </cell>
          <cell r="I152">
            <v>-2094.94</v>
          </cell>
          <cell r="J152">
            <v>19991031</v>
          </cell>
          <cell r="K152" t="str">
            <v>1140305001</v>
          </cell>
          <cell r="L152" t="str">
            <v>6210302005</v>
          </cell>
        </row>
        <row r="153">
          <cell r="A153" t="str">
            <v>MF29</v>
          </cell>
          <cell r="B153">
            <v>3101030020</v>
          </cell>
          <cell r="C153" t="str">
            <v>MZ DK 696</v>
          </cell>
          <cell r="D153" t="str">
            <v>65</v>
          </cell>
          <cell r="E153">
            <v>929</v>
          </cell>
          <cell r="F153">
            <v>2</v>
          </cell>
          <cell r="G153">
            <v>48.23</v>
          </cell>
          <cell r="H153">
            <v>-170</v>
          </cell>
          <cell r="I153">
            <v>-8199.1</v>
          </cell>
          <cell r="J153">
            <v>19991031</v>
          </cell>
          <cell r="K153" t="str">
            <v>1140305001</v>
          </cell>
          <cell r="L153" t="str">
            <v>6210302005</v>
          </cell>
        </row>
        <row r="154">
          <cell r="A154" t="str">
            <v>MF32</v>
          </cell>
          <cell r="B154">
            <v>3101030020</v>
          </cell>
          <cell r="C154" t="str">
            <v>MZ DK 696</v>
          </cell>
          <cell r="D154" t="str">
            <v>65</v>
          </cell>
          <cell r="E154">
            <v>931</v>
          </cell>
          <cell r="F154">
            <v>2</v>
          </cell>
          <cell r="G154">
            <v>40.54</v>
          </cell>
          <cell r="H154">
            <v>-132</v>
          </cell>
          <cell r="I154">
            <v>-5351.28</v>
          </cell>
          <cell r="J154">
            <v>19991031</v>
          </cell>
          <cell r="K154" t="str">
            <v>1140305001</v>
          </cell>
          <cell r="L154" t="str">
            <v>6210302005</v>
          </cell>
        </row>
        <row r="155">
          <cell r="A155" t="str">
            <v>MF36</v>
          </cell>
          <cell r="B155">
            <v>3101030020</v>
          </cell>
          <cell r="C155" t="str">
            <v>MZ DK 696</v>
          </cell>
          <cell r="D155" t="str">
            <v>65</v>
          </cell>
          <cell r="E155">
            <v>919</v>
          </cell>
          <cell r="F155">
            <v>2</v>
          </cell>
          <cell r="G155">
            <v>40.54</v>
          </cell>
          <cell r="H155">
            <v>-120</v>
          </cell>
          <cell r="I155">
            <v>-4864.8</v>
          </cell>
          <cell r="J155">
            <v>19991031</v>
          </cell>
          <cell r="K155" t="str">
            <v>1140305001</v>
          </cell>
          <cell r="L155" t="str">
            <v>6210302005</v>
          </cell>
        </row>
        <row r="156">
          <cell r="A156" t="str">
            <v>MF38</v>
          </cell>
          <cell r="B156">
            <v>3101030020</v>
          </cell>
          <cell r="C156" t="str">
            <v>MZ DK 696</v>
          </cell>
          <cell r="D156" t="str">
            <v>65</v>
          </cell>
          <cell r="E156">
            <v>927</v>
          </cell>
          <cell r="F156">
            <v>6</v>
          </cell>
          <cell r="G156">
            <v>40.54</v>
          </cell>
          <cell r="H156">
            <v>-80</v>
          </cell>
          <cell r="I156">
            <v>-3243.2</v>
          </cell>
          <cell r="J156">
            <v>19991031</v>
          </cell>
          <cell r="K156" t="str">
            <v>1140305001</v>
          </cell>
          <cell r="L156" t="str">
            <v>6210302005</v>
          </cell>
        </row>
        <row r="157">
          <cell r="A157" t="str">
            <v>MF39</v>
          </cell>
          <cell r="B157">
            <v>3101030020</v>
          </cell>
          <cell r="C157" t="str">
            <v>MZ DK 696</v>
          </cell>
          <cell r="D157" t="str">
            <v>65</v>
          </cell>
          <cell r="E157">
            <v>922</v>
          </cell>
          <cell r="F157">
            <v>2</v>
          </cell>
          <cell r="G157">
            <v>40.54</v>
          </cell>
          <cell r="H157">
            <v>-30</v>
          </cell>
          <cell r="I157">
            <v>-1216.2</v>
          </cell>
          <cell r="J157">
            <v>19991031</v>
          </cell>
          <cell r="K157" t="str">
            <v>1140305001</v>
          </cell>
          <cell r="L157" t="str">
            <v>6210302005</v>
          </cell>
        </row>
        <row r="158">
          <cell r="A158" t="str">
            <v>P012</v>
          </cell>
          <cell r="B158">
            <v>3101030020</v>
          </cell>
          <cell r="C158" t="str">
            <v>MZ DK 696</v>
          </cell>
          <cell r="D158" t="str">
            <v>N1</v>
          </cell>
          <cell r="E158">
            <v>317</v>
          </cell>
          <cell r="F158">
            <v>1</v>
          </cell>
          <cell r="G158">
            <v>40.54</v>
          </cell>
          <cell r="H158">
            <v>-40</v>
          </cell>
          <cell r="I158">
            <v>-1621.6</v>
          </cell>
          <cell r="J158">
            <v>19991031</v>
          </cell>
          <cell r="K158" t="str">
            <v>1140305001</v>
          </cell>
          <cell r="L158" t="str">
            <v>6210302005</v>
          </cell>
          <cell r="M158" t="str">
            <v>9100000005</v>
          </cell>
        </row>
        <row r="159">
          <cell r="A159" t="str">
            <v>P012</v>
          </cell>
          <cell r="B159">
            <v>3101030020</v>
          </cell>
          <cell r="C159" t="str">
            <v>MZ DK 696</v>
          </cell>
          <cell r="D159" t="str">
            <v>N1</v>
          </cell>
          <cell r="E159">
            <v>334</v>
          </cell>
          <cell r="F159">
            <v>1</v>
          </cell>
          <cell r="G159">
            <v>40.54</v>
          </cell>
          <cell r="H159">
            <v>-14</v>
          </cell>
          <cell r="I159">
            <v>-567.55999999999995</v>
          </cell>
          <cell r="J159">
            <v>19991031</v>
          </cell>
          <cell r="K159" t="str">
            <v>1140305001</v>
          </cell>
          <cell r="L159" t="str">
            <v>6210302005</v>
          </cell>
          <cell r="M159" t="str">
            <v>9100000005</v>
          </cell>
        </row>
        <row r="160">
          <cell r="A160" t="str">
            <v>P023</v>
          </cell>
          <cell r="B160">
            <v>3101030020</v>
          </cell>
          <cell r="C160" t="str">
            <v>MZ DK 696</v>
          </cell>
          <cell r="D160" t="str">
            <v>B1</v>
          </cell>
          <cell r="E160">
            <v>219</v>
          </cell>
          <cell r="F160">
            <v>2</v>
          </cell>
          <cell r="G160">
            <v>39.74</v>
          </cell>
          <cell r="H160">
            <v>-8</v>
          </cell>
          <cell r="I160">
            <v>-317.92</v>
          </cell>
          <cell r="J160">
            <v>19991030</v>
          </cell>
          <cell r="K160" t="str">
            <v>1140305001</v>
          </cell>
          <cell r="L160" t="str">
            <v>6210302005</v>
          </cell>
          <cell r="M160" t="str">
            <v>9100000005</v>
          </cell>
        </row>
        <row r="161">
          <cell r="A161" t="str">
            <v>P023</v>
          </cell>
          <cell r="B161">
            <v>3101030020</v>
          </cell>
          <cell r="C161" t="str">
            <v>MZ DK 696</v>
          </cell>
          <cell r="D161" t="str">
            <v>B1</v>
          </cell>
          <cell r="E161">
            <v>224</v>
          </cell>
          <cell r="F161">
            <v>1</v>
          </cell>
          <cell r="G161">
            <v>39.74</v>
          </cell>
          <cell r="H161">
            <v>-30</v>
          </cell>
          <cell r="I161">
            <v>-1192.2</v>
          </cell>
          <cell r="J161">
            <v>19991030</v>
          </cell>
          <cell r="K161" t="str">
            <v>1140305001</v>
          </cell>
          <cell r="L161" t="str">
            <v>6210302005</v>
          </cell>
          <cell r="M161" t="str">
            <v>9100000005</v>
          </cell>
        </row>
        <row r="162">
          <cell r="A162" t="str">
            <v>P023</v>
          </cell>
          <cell r="B162">
            <v>3101030020</v>
          </cell>
          <cell r="C162" t="str">
            <v>MZ DK 696</v>
          </cell>
          <cell r="D162" t="str">
            <v>B1</v>
          </cell>
          <cell r="E162">
            <v>225</v>
          </cell>
          <cell r="F162">
            <v>1</v>
          </cell>
          <cell r="G162">
            <v>39.74</v>
          </cell>
          <cell r="H162">
            <v>-25</v>
          </cell>
          <cell r="I162">
            <v>-993.5</v>
          </cell>
          <cell r="J162">
            <v>19991030</v>
          </cell>
          <cell r="K162" t="str">
            <v>1140305001</v>
          </cell>
          <cell r="L162" t="str">
            <v>6210302005</v>
          </cell>
          <cell r="M162" t="str">
            <v>9100000005</v>
          </cell>
        </row>
        <row r="163">
          <cell r="A163" t="str">
            <v>P023</v>
          </cell>
          <cell r="B163">
            <v>3101030020</v>
          </cell>
          <cell r="C163" t="str">
            <v>MZ DK 696</v>
          </cell>
          <cell r="D163" t="str">
            <v>B1</v>
          </cell>
          <cell r="E163">
            <v>226</v>
          </cell>
          <cell r="F163">
            <v>1</v>
          </cell>
          <cell r="G163">
            <v>39.74</v>
          </cell>
          <cell r="H163">
            <v>-17</v>
          </cell>
          <cell r="I163">
            <v>-675.58</v>
          </cell>
          <cell r="J163">
            <v>19991030</v>
          </cell>
          <cell r="K163" t="str">
            <v>1140305001</v>
          </cell>
          <cell r="L163" t="str">
            <v>6210302005</v>
          </cell>
          <cell r="M163" t="str">
            <v>9100000005</v>
          </cell>
        </row>
        <row r="164">
          <cell r="A164" t="str">
            <v>P023</v>
          </cell>
          <cell r="B164">
            <v>3101030020</v>
          </cell>
          <cell r="C164" t="str">
            <v>MZ DK 696</v>
          </cell>
          <cell r="D164" t="str">
            <v>B1</v>
          </cell>
          <cell r="E164">
            <v>227</v>
          </cell>
          <cell r="F164">
            <v>1</v>
          </cell>
          <cell r="G164">
            <v>39.74</v>
          </cell>
          <cell r="H164">
            <v>-5</v>
          </cell>
          <cell r="I164">
            <v>-198.70000000000002</v>
          </cell>
          <cell r="J164">
            <v>19991030</v>
          </cell>
          <cell r="K164" t="str">
            <v>1140305001</v>
          </cell>
          <cell r="L164" t="str">
            <v>6210302005</v>
          </cell>
          <cell r="M164" t="str">
            <v>9100000005</v>
          </cell>
        </row>
        <row r="165">
          <cell r="A165" t="str">
            <v>P023</v>
          </cell>
          <cell r="B165">
            <v>3101030020</v>
          </cell>
          <cell r="C165" t="str">
            <v>MZ DK 696</v>
          </cell>
          <cell r="D165" t="str">
            <v>B1</v>
          </cell>
          <cell r="E165">
            <v>232</v>
          </cell>
          <cell r="F165">
            <v>2</v>
          </cell>
          <cell r="G165">
            <v>39.74</v>
          </cell>
          <cell r="H165">
            <v>-9</v>
          </cell>
          <cell r="I165">
            <v>-357.66</v>
          </cell>
          <cell r="J165">
            <v>19991030</v>
          </cell>
          <cell r="K165" t="str">
            <v>1140305001</v>
          </cell>
          <cell r="L165" t="str">
            <v>6210302005</v>
          </cell>
          <cell r="M165" t="str">
            <v>9100000005</v>
          </cell>
        </row>
        <row r="166">
          <cell r="A166" t="str">
            <v>EA03</v>
          </cell>
          <cell r="B166">
            <v>3101030021</v>
          </cell>
          <cell r="C166" t="str">
            <v>MZ DK 752</v>
          </cell>
          <cell r="D166" t="str">
            <v>65</v>
          </cell>
          <cell r="E166">
            <v>911</v>
          </cell>
          <cell r="F166">
            <v>3</v>
          </cell>
          <cell r="G166">
            <v>44.81</v>
          </cell>
          <cell r="H166">
            <v>-25</v>
          </cell>
          <cell r="I166">
            <v>-1120.25</v>
          </cell>
          <cell r="J166">
            <v>19991031</v>
          </cell>
          <cell r="K166" t="str">
            <v>1140305001</v>
          </cell>
          <cell r="L166" t="str">
            <v>6210302005</v>
          </cell>
        </row>
        <row r="167">
          <cell r="A167" t="str">
            <v>MF36</v>
          </cell>
          <cell r="B167">
            <v>3101030021</v>
          </cell>
          <cell r="C167" t="str">
            <v>MZ DK 752</v>
          </cell>
          <cell r="D167" t="str">
            <v>65</v>
          </cell>
          <cell r="E167">
            <v>919</v>
          </cell>
          <cell r="F167">
            <v>3</v>
          </cell>
          <cell r="G167">
            <v>44.81</v>
          </cell>
          <cell r="H167">
            <v>-117</v>
          </cell>
          <cell r="I167">
            <v>-5242.7700000000004</v>
          </cell>
          <cell r="J167">
            <v>19991031</v>
          </cell>
          <cell r="K167" t="str">
            <v>1140305001</v>
          </cell>
          <cell r="L167" t="str">
            <v>6210302005</v>
          </cell>
        </row>
        <row r="168">
          <cell r="A168" t="str">
            <v>P023</v>
          </cell>
          <cell r="B168">
            <v>3101030021</v>
          </cell>
          <cell r="C168" t="str">
            <v>MZ DK 752</v>
          </cell>
          <cell r="D168" t="str">
            <v>B1</v>
          </cell>
          <cell r="E168">
            <v>220</v>
          </cell>
          <cell r="F168">
            <v>1</v>
          </cell>
          <cell r="G168">
            <v>39.700000000000003</v>
          </cell>
          <cell r="H168">
            <v>-69</v>
          </cell>
          <cell r="I168">
            <v>-2739.3</v>
          </cell>
          <cell r="J168">
            <v>19991030</v>
          </cell>
          <cell r="K168" t="str">
            <v>1140305001</v>
          </cell>
          <cell r="L168" t="str">
            <v>6210302005</v>
          </cell>
          <cell r="M168" t="str">
            <v>9100000005</v>
          </cell>
        </row>
        <row r="169">
          <cell r="A169" t="str">
            <v>TA29</v>
          </cell>
          <cell r="B169">
            <v>3101030021</v>
          </cell>
          <cell r="C169" t="str">
            <v>MZ DK 752</v>
          </cell>
          <cell r="D169" t="str">
            <v>65</v>
          </cell>
          <cell r="E169">
            <v>822</v>
          </cell>
          <cell r="F169">
            <v>1</v>
          </cell>
          <cell r="G169">
            <v>44.81</v>
          </cell>
          <cell r="H169">
            <v>-195</v>
          </cell>
          <cell r="I169">
            <v>-8737.9500000000007</v>
          </cell>
          <cell r="J169">
            <v>19991020</v>
          </cell>
          <cell r="K169" t="str">
            <v>1140305001</v>
          </cell>
          <cell r="L169" t="str">
            <v>6210302005</v>
          </cell>
        </row>
        <row r="170">
          <cell r="A170" t="str">
            <v>TA29</v>
          </cell>
          <cell r="B170">
            <v>3101030021</v>
          </cell>
          <cell r="C170" t="str">
            <v>MZ DK 752</v>
          </cell>
          <cell r="D170" t="str">
            <v>65</v>
          </cell>
          <cell r="E170">
            <v>877</v>
          </cell>
          <cell r="F170">
            <v>1</v>
          </cell>
          <cell r="G170">
            <v>44.81</v>
          </cell>
          <cell r="H170">
            <v>-125</v>
          </cell>
          <cell r="I170">
            <v>-5601.25</v>
          </cell>
          <cell r="J170">
            <v>19991031</v>
          </cell>
          <cell r="K170" t="str">
            <v>1140305001</v>
          </cell>
          <cell r="L170" t="str">
            <v>6210302005</v>
          </cell>
        </row>
        <row r="171">
          <cell r="A171" t="str">
            <v>P023</v>
          </cell>
          <cell r="B171">
            <v>3101030023</v>
          </cell>
          <cell r="C171" t="str">
            <v>MZ DK 757</v>
          </cell>
          <cell r="D171" t="str">
            <v>B1</v>
          </cell>
          <cell r="E171">
            <v>223</v>
          </cell>
          <cell r="F171">
            <v>1</v>
          </cell>
          <cell r="G171">
            <v>39.74</v>
          </cell>
          <cell r="H171">
            <v>-89</v>
          </cell>
          <cell r="I171">
            <v>-3536.86</v>
          </cell>
          <cell r="J171">
            <v>19991030</v>
          </cell>
          <cell r="K171" t="str">
            <v>1140305001</v>
          </cell>
          <cell r="L171" t="str">
            <v>6210302005</v>
          </cell>
          <cell r="M171" t="str">
            <v>9100000005</v>
          </cell>
        </row>
        <row r="172">
          <cell r="A172" t="str">
            <v>P023</v>
          </cell>
          <cell r="B172">
            <v>3101030023</v>
          </cell>
          <cell r="C172" t="str">
            <v>MZ DK 757</v>
          </cell>
          <cell r="D172" t="str">
            <v>B1</v>
          </cell>
          <cell r="E172">
            <v>227</v>
          </cell>
          <cell r="F172">
            <v>2</v>
          </cell>
          <cell r="G172">
            <v>39.74</v>
          </cell>
          <cell r="H172">
            <v>-5</v>
          </cell>
          <cell r="I172">
            <v>-198.70000000000002</v>
          </cell>
          <cell r="J172">
            <v>19991030</v>
          </cell>
          <cell r="K172" t="str">
            <v>1140305001</v>
          </cell>
          <cell r="L172" t="str">
            <v>6210302005</v>
          </cell>
          <cell r="M172" t="str">
            <v>9100000005</v>
          </cell>
        </row>
        <row r="173">
          <cell r="A173" t="str">
            <v>P023</v>
          </cell>
          <cell r="B173">
            <v>3101030023</v>
          </cell>
          <cell r="C173" t="str">
            <v>MZ DK 757</v>
          </cell>
          <cell r="D173" t="str">
            <v>B1</v>
          </cell>
          <cell r="E173">
            <v>228</v>
          </cell>
          <cell r="F173">
            <v>1</v>
          </cell>
          <cell r="G173">
            <v>39.74</v>
          </cell>
          <cell r="H173">
            <v>-37</v>
          </cell>
          <cell r="I173">
            <v>-1470.38</v>
          </cell>
          <cell r="J173">
            <v>19991030</v>
          </cell>
          <cell r="K173" t="str">
            <v>1140305001</v>
          </cell>
          <cell r="L173" t="str">
            <v>6210302005</v>
          </cell>
          <cell r="M173" t="str">
            <v>9100000005</v>
          </cell>
        </row>
        <row r="174">
          <cell r="A174" t="str">
            <v>P023</v>
          </cell>
          <cell r="B174">
            <v>3101030023</v>
          </cell>
          <cell r="C174" t="str">
            <v>MZ DK 757</v>
          </cell>
          <cell r="D174" t="str">
            <v>B1</v>
          </cell>
          <cell r="E174">
            <v>232</v>
          </cell>
          <cell r="F174">
            <v>3</v>
          </cell>
          <cell r="G174">
            <v>39.74</v>
          </cell>
          <cell r="H174">
            <v>-43</v>
          </cell>
          <cell r="I174">
            <v>-1708.8200000000002</v>
          </cell>
          <cell r="J174">
            <v>19991030</v>
          </cell>
          <cell r="K174" t="str">
            <v>1140305001</v>
          </cell>
          <cell r="L174" t="str">
            <v>6210302005</v>
          </cell>
          <cell r="M174" t="str">
            <v>9100000005</v>
          </cell>
        </row>
        <row r="175">
          <cell r="A175" t="str">
            <v>TZ01</v>
          </cell>
          <cell r="B175">
            <v>3101030025</v>
          </cell>
          <cell r="C175" t="str">
            <v>MZ DK 762</v>
          </cell>
          <cell r="D175" t="str">
            <v>65</v>
          </cell>
          <cell r="E175">
            <v>850</v>
          </cell>
          <cell r="F175">
            <v>1</v>
          </cell>
          <cell r="G175">
            <v>63.34</v>
          </cell>
          <cell r="H175">
            <v>-200</v>
          </cell>
          <cell r="I175">
            <v>-12668</v>
          </cell>
          <cell r="J175">
            <v>19991031</v>
          </cell>
          <cell r="K175" t="str">
            <v>1140305001</v>
          </cell>
          <cell r="L175" t="str">
            <v>6210302005</v>
          </cell>
        </row>
        <row r="176">
          <cell r="A176" t="str">
            <v>P023</v>
          </cell>
          <cell r="B176">
            <v>3101030027</v>
          </cell>
          <cell r="C176" t="str">
            <v>MZ DK 765</v>
          </cell>
          <cell r="D176" t="str">
            <v>B1</v>
          </cell>
          <cell r="E176">
            <v>219</v>
          </cell>
          <cell r="F176">
            <v>3</v>
          </cell>
          <cell r="G176">
            <v>37.85</v>
          </cell>
          <cell r="H176">
            <v>-39</v>
          </cell>
          <cell r="I176">
            <v>-1476.15</v>
          </cell>
          <cell r="J176">
            <v>19991030</v>
          </cell>
          <cell r="K176" t="str">
            <v>1140305001</v>
          </cell>
          <cell r="L176" t="str">
            <v>6210302005</v>
          </cell>
          <cell r="M176" t="str">
            <v>9100000005</v>
          </cell>
        </row>
        <row r="177">
          <cell r="A177" t="str">
            <v>P023</v>
          </cell>
          <cell r="B177">
            <v>3101030038</v>
          </cell>
          <cell r="C177" t="str">
            <v>MZ MORGAN 369</v>
          </cell>
          <cell r="D177" t="str">
            <v>B1</v>
          </cell>
          <cell r="E177">
            <v>234</v>
          </cell>
          <cell r="F177">
            <v>1</v>
          </cell>
          <cell r="G177">
            <v>30</v>
          </cell>
          <cell r="H177">
            <v>-20</v>
          </cell>
          <cell r="I177">
            <v>-600</v>
          </cell>
          <cell r="J177">
            <v>19991030</v>
          </cell>
          <cell r="K177" t="str">
            <v>1140325001</v>
          </cell>
          <cell r="L177" t="str">
            <v>6210302016</v>
          </cell>
          <cell r="M177" t="str">
            <v>9100000007</v>
          </cell>
        </row>
        <row r="178">
          <cell r="A178" t="str">
            <v>P023</v>
          </cell>
          <cell r="B178">
            <v>3101030038</v>
          </cell>
          <cell r="C178" t="str">
            <v>MZ MORGAN 369</v>
          </cell>
          <cell r="D178" t="str">
            <v>B1</v>
          </cell>
          <cell r="E178">
            <v>237</v>
          </cell>
          <cell r="F178">
            <v>1</v>
          </cell>
          <cell r="G178">
            <v>30</v>
          </cell>
          <cell r="H178">
            <v>-26</v>
          </cell>
          <cell r="I178">
            <v>-780</v>
          </cell>
          <cell r="J178">
            <v>19991030</v>
          </cell>
          <cell r="K178" t="str">
            <v>1140325001</v>
          </cell>
          <cell r="L178" t="str">
            <v>6210302016</v>
          </cell>
          <cell r="M178" t="str">
            <v>9100000007</v>
          </cell>
        </row>
        <row r="179">
          <cell r="A179" t="str">
            <v>P014</v>
          </cell>
          <cell r="B179">
            <v>3101030040</v>
          </cell>
          <cell r="C179" t="str">
            <v>MZ MORGAN 401</v>
          </cell>
          <cell r="D179" t="str">
            <v>S1</v>
          </cell>
          <cell r="E179">
            <v>315</v>
          </cell>
          <cell r="F179">
            <v>1</v>
          </cell>
          <cell r="G179">
            <v>24.864999999999998</v>
          </cell>
          <cell r="H179">
            <v>-192</v>
          </cell>
          <cell r="I179">
            <v>-4774.08</v>
          </cell>
          <cell r="J179">
            <v>19991031</v>
          </cell>
          <cell r="K179" t="str">
            <v>1140305001</v>
          </cell>
          <cell r="L179" t="str">
            <v>6210302005</v>
          </cell>
          <cell r="M179" t="str">
            <v>9100000005</v>
          </cell>
        </row>
        <row r="180">
          <cell r="A180" t="str">
            <v>P014</v>
          </cell>
          <cell r="B180">
            <v>3101030040</v>
          </cell>
          <cell r="C180" t="str">
            <v>MZ MORGAN 401</v>
          </cell>
          <cell r="D180" t="str">
            <v>S1</v>
          </cell>
          <cell r="E180">
            <v>316</v>
          </cell>
          <cell r="F180">
            <v>1</v>
          </cell>
          <cell r="G180">
            <v>24.864999999999998</v>
          </cell>
          <cell r="H180">
            <v>-91</v>
          </cell>
          <cell r="I180">
            <v>-2262.7149999999997</v>
          </cell>
          <cell r="J180">
            <v>19991031</v>
          </cell>
          <cell r="K180" t="str">
            <v>1140305001</v>
          </cell>
          <cell r="L180" t="str">
            <v>6210302005</v>
          </cell>
          <cell r="M180" t="str">
            <v>9100000005</v>
          </cell>
        </row>
        <row r="181">
          <cell r="A181" t="str">
            <v>P014</v>
          </cell>
          <cell r="B181">
            <v>3101030040</v>
          </cell>
          <cell r="C181" t="str">
            <v>MZ MORGAN 401</v>
          </cell>
          <cell r="D181" t="str">
            <v>S1</v>
          </cell>
          <cell r="E181">
            <v>317</v>
          </cell>
          <cell r="F181">
            <v>1</v>
          </cell>
          <cell r="G181">
            <v>24.864999999999998</v>
          </cell>
          <cell r="H181">
            <v>-16</v>
          </cell>
          <cell r="I181">
            <v>-397.84</v>
          </cell>
          <cell r="J181">
            <v>19991031</v>
          </cell>
          <cell r="K181" t="str">
            <v>1140305001</v>
          </cell>
          <cell r="L181" t="str">
            <v>6210302005</v>
          </cell>
          <cell r="M181" t="str">
            <v>9100000005</v>
          </cell>
        </row>
        <row r="182">
          <cell r="A182" t="str">
            <v>TL04</v>
          </cell>
          <cell r="B182">
            <v>3101030040</v>
          </cell>
          <cell r="C182" t="str">
            <v>MZ MORGAN 401</v>
          </cell>
          <cell r="D182" t="str">
            <v>65</v>
          </cell>
          <cell r="E182">
            <v>899</v>
          </cell>
          <cell r="F182">
            <v>1</v>
          </cell>
          <cell r="G182">
            <v>19.98</v>
          </cell>
          <cell r="H182">
            <v>-132</v>
          </cell>
          <cell r="I182">
            <v>-2637.36</v>
          </cell>
          <cell r="J182">
            <v>19991031</v>
          </cell>
          <cell r="K182" t="str">
            <v>1140305001</v>
          </cell>
          <cell r="L182" t="str">
            <v>6210302005</v>
          </cell>
        </row>
        <row r="183">
          <cell r="A183" t="str">
            <v>TL05</v>
          </cell>
          <cell r="B183">
            <v>3101030040</v>
          </cell>
          <cell r="C183" t="str">
            <v>MZ MORGAN 401</v>
          </cell>
          <cell r="D183" t="str">
            <v>65</v>
          </cell>
          <cell r="E183">
            <v>890</v>
          </cell>
          <cell r="F183">
            <v>1</v>
          </cell>
          <cell r="G183">
            <v>19.98</v>
          </cell>
          <cell r="H183">
            <v>-117</v>
          </cell>
          <cell r="I183">
            <v>-2337.66</v>
          </cell>
          <cell r="J183">
            <v>19991031</v>
          </cell>
          <cell r="K183" t="str">
            <v>1140305001</v>
          </cell>
          <cell r="L183" t="str">
            <v>6210302005</v>
          </cell>
        </row>
        <row r="184">
          <cell r="A184" t="str">
            <v>TL06</v>
          </cell>
          <cell r="B184">
            <v>3101030040</v>
          </cell>
          <cell r="C184" t="str">
            <v>MZ MORGAN 401</v>
          </cell>
          <cell r="D184" t="str">
            <v>65</v>
          </cell>
          <cell r="E184">
            <v>896</v>
          </cell>
          <cell r="F184">
            <v>1</v>
          </cell>
          <cell r="G184">
            <v>19.98</v>
          </cell>
          <cell r="H184">
            <v>-81</v>
          </cell>
          <cell r="I184">
            <v>-1618.38</v>
          </cell>
          <cell r="J184">
            <v>19991031</v>
          </cell>
          <cell r="K184" t="str">
            <v>1140305001</v>
          </cell>
          <cell r="L184" t="str">
            <v>6210302005</v>
          </cell>
        </row>
        <row r="185">
          <cell r="A185" t="str">
            <v>TL07</v>
          </cell>
          <cell r="B185">
            <v>3101030040</v>
          </cell>
          <cell r="C185" t="str">
            <v>MZ MORGAN 401</v>
          </cell>
          <cell r="D185" t="str">
            <v>65</v>
          </cell>
          <cell r="E185">
            <v>894</v>
          </cell>
          <cell r="F185">
            <v>1</v>
          </cell>
          <cell r="G185">
            <v>19.98</v>
          </cell>
          <cell r="H185">
            <v>-124</v>
          </cell>
          <cell r="I185">
            <v>-2477.52</v>
          </cell>
          <cell r="J185">
            <v>19991031</v>
          </cell>
          <cell r="K185" t="str">
            <v>1140305001</v>
          </cell>
          <cell r="L185" t="str">
            <v>6210302005</v>
          </cell>
        </row>
        <row r="186">
          <cell r="A186" t="str">
            <v>TL08</v>
          </cell>
          <cell r="B186">
            <v>3101030040</v>
          </cell>
          <cell r="C186" t="str">
            <v>MZ MORGAN 401</v>
          </cell>
          <cell r="D186" t="str">
            <v>65</v>
          </cell>
          <cell r="E186">
            <v>893</v>
          </cell>
          <cell r="F186">
            <v>1</v>
          </cell>
          <cell r="G186">
            <v>27.439</v>
          </cell>
          <cell r="H186">
            <v>-205</v>
          </cell>
          <cell r="I186">
            <v>-5624.9949999999999</v>
          </cell>
          <cell r="J186">
            <v>19991031</v>
          </cell>
          <cell r="K186" t="str">
            <v>1140305001</v>
          </cell>
          <cell r="L186" t="str">
            <v>6210302005</v>
          </cell>
        </row>
        <row r="187">
          <cell r="A187" t="str">
            <v>TO03</v>
          </cell>
          <cell r="B187">
            <v>3101030040</v>
          </cell>
          <cell r="C187" t="str">
            <v>MZ MORGAN 401</v>
          </cell>
          <cell r="D187" t="str">
            <v>S1</v>
          </cell>
          <cell r="E187">
            <v>333</v>
          </cell>
          <cell r="F187">
            <v>1</v>
          </cell>
          <cell r="G187">
            <v>19.5</v>
          </cell>
          <cell r="H187">
            <v>-106</v>
          </cell>
          <cell r="I187">
            <v>-2067</v>
          </cell>
          <cell r="J187">
            <v>19991031</v>
          </cell>
          <cell r="K187" t="str">
            <v>1140305001</v>
          </cell>
          <cell r="L187" t="str">
            <v>6210302005</v>
          </cell>
          <cell r="M187" t="str">
            <v>9100000005</v>
          </cell>
        </row>
        <row r="188">
          <cell r="A188" t="str">
            <v>MF36</v>
          </cell>
          <cell r="B188">
            <v>3101030054</v>
          </cell>
          <cell r="C188" t="str">
            <v>MZ TILCARA</v>
          </cell>
          <cell r="D188" t="str">
            <v>65</v>
          </cell>
          <cell r="E188">
            <v>919</v>
          </cell>
          <cell r="F188">
            <v>4</v>
          </cell>
          <cell r="G188">
            <v>25</v>
          </cell>
          <cell r="H188">
            <v>-98</v>
          </cell>
          <cell r="I188">
            <v>-2450</v>
          </cell>
          <cell r="J188">
            <v>19991031</v>
          </cell>
          <cell r="K188" t="str">
            <v>1140305001</v>
          </cell>
          <cell r="L188" t="str">
            <v>6210302005</v>
          </cell>
        </row>
        <row r="189">
          <cell r="A189" t="str">
            <v>TZ01</v>
          </cell>
          <cell r="B189">
            <v>3101030054</v>
          </cell>
          <cell r="C189" t="str">
            <v>MZ TILCARA</v>
          </cell>
          <cell r="D189" t="str">
            <v>65</v>
          </cell>
          <cell r="E189">
            <v>852</v>
          </cell>
          <cell r="F189">
            <v>1</v>
          </cell>
          <cell r="G189">
            <v>25</v>
          </cell>
          <cell r="H189">
            <v>-60</v>
          </cell>
          <cell r="I189">
            <v>-1500</v>
          </cell>
          <cell r="J189">
            <v>19991031</v>
          </cell>
          <cell r="K189" t="str">
            <v>1140305001</v>
          </cell>
          <cell r="L189" t="str">
            <v>6210302005</v>
          </cell>
        </row>
        <row r="190">
          <cell r="A190" t="str">
            <v>TZ02</v>
          </cell>
          <cell r="B190">
            <v>3101030054</v>
          </cell>
          <cell r="C190" t="str">
            <v>MZ TILCARA</v>
          </cell>
          <cell r="D190" t="str">
            <v>65</v>
          </cell>
          <cell r="E190">
            <v>860</v>
          </cell>
          <cell r="F190">
            <v>1</v>
          </cell>
          <cell r="G190">
            <v>25</v>
          </cell>
          <cell r="H190">
            <v>-285</v>
          </cell>
          <cell r="I190">
            <v>-7125</v>
          </cell>
          <cell r="J190">
            <v>19991031</v>
          </cell>
          <cell r="K190" t="str">
            <v>1140305001</v>
          </cell>
          <cell r="L190" t="str">
            <v>6210302005</v>
          </cell>
        </row>
        <row r="191">
          <cell r="A191" t="str">
            <v>P001</v>
          </cell>
          <cell r="B191">
            <v>3101030054</v>
          </cell>
          <cell r="C191" t="str">
            <v>MZ TILCARA</v>
          </cell>
          <cell r="D191" t="str">
            <v>L1</v>
          </cell>
          <cell r="E191">
            <v>254</v>
          </cell>
          <cell r="F191">
            <v>2</v>
          </cell>
          <cell r="G191">
            <v>25</v>
          </cell>
          <cell r="H191">
            <v>-18</v>
          </cell>
          <cell r="I191">
            <v>-450</v>
          </cell>
          <cell r="J191">
            <v>19991028</v>
          </cell>
          <cell r="K191" t="str">
            <v>1140325001</v>
          </cell>
          <cell r="L191" t="str">
            <v>6210302016</v>
          </cell>
          <cell r="M191" t="str">
            <v>9100000007</v>
          </cell>
        </row>
        <row r="192">
          <cell r="A192" t="str">
            <v>P023</v>
          </cell>
          <cell r="B192">
            <v>3101030054</v>
          </cell>
          <cell r="C192" t="str">
            <v>MZ TILCARA</v>
          </cell>
          <cell r="D192" t="str">
            <v>B1</v>
          </cell>
          <cell r="E192">
            <v>235</v>
          </cell>
          <cell r="F192">
            <v>1</v>
          </cell>
          <cell r="G192">
            <v>25</v>
          </cell>
          <cell r="H192">
            <v>-24</v>
          </cell>
          <cell r="I192">
            <v>-600</v>
          </cell>
          <cell r="J192">
            <v>19991030</v>
          </cell>
          <cell r="K192" t="str">
            <v>1140325001</v>
          </cell>
          <cell r="L192" t="str">
            <v>6210302016</v>
          </cell>
          <cell r="M192" t="str">
            <v>9100000007</v>
          </cell>
        </row>
        <row r="193">
          <cell r="A193" t="str">
            <v>P023</v>
          </cell>
          <cell r="B193">
            <v>3101030054</v>
          </cell>
          <cell r="C193" t="str">
            <v>MZ TILCARA</v>
          </cell>
          <cell r="D193" t="str">
            <v>B1</v>
          </cell>
          <cell r="E193">
            <v>237</v>
          </cell>
          <cell r="F193">
            <v>2</v>
          </cell>
          <cell r="G193">
            <v>25</v>
          </cell>
          <cell r="H193">
            <v>-15</v>
          </cell>
          <cell r="I193">
            <v>-375</v>
          </cell>
          <cell r="J193">
            <v>19991030</v>
          </cell>
          <cell r="K193" t="str">
            <v>1140325001</v>
          </cell>
          <cell r="L193" t="str">
            <v>6210302016</v>
          </cell>
          <cell r="M193" t="str">
            <v>9100000007</v>
          </cell>
        </row>
        <row r="194">
          <cell r="A194" t="str">
            <v>MF28</v>
          </cell>
          <cell r="B194">
            <v>3101030063</v>
          </cell>
          <cell r="C194" t="str">
            <v>MZ DK 688</v>
          </cell>
          <cell r="D194" t="str">
            <v>65</v>
          </cell>
          <cell r="E194">
            <v>935</v>
          </cell>
          <cell r="F194">
            <v>1</v>
          </cell>
          <cell r="G194">
            <v>1</v>
          </cell>
          <cell r="H194">
            <v>-55</v>
          </cell>
          <cell r="I194">
            <v>-55</v>
          </cell>
          <cell r="J194">
            <v>19991031</v>
          </cell>
          <cell r="K194" t="str">
            <v>1140305001</v>
          </cell>
          <cell r="L194" t="str">
            <v>6210302005</v>
          </cell>
        </row>
        <row r="195">
          <cell r="A195" t="str">
            <v>MF32</v>
          </cell>
          <cell r="B195">
            <v>3101030063</v>
          </cell>
          <cell r="C195" t="str">
            <v>MZ DK 688</v>
          </cell>
          <cell r="D195" t="str">
            <v>65</v>
          </cell>
          <cell r="E195">
            <v>931</v>
          </cell>
          <cell r="F195">
            <v>1</v>
          </cell>
          <cell r="G195">
            <v>1</v>
          </cell>
          <cell r="H195">
            <v>-94</v>
          </cell>
          <cell r="I195">
            <v>-94</v>
          </cell>
          <cell r="J195">
            <v>19991031</v>
          </cell>
          <cell r="K195" t="str">
            <v>1140305001</v>
          </cell>
          <cell r="L195" t="str">
            <v>6210302005</v>
          </cell>
        </row>
        <row r="196">
          <cell r="A196" t="str">
            <v>MF39</v>
          </cell>
          <cell r="B196">
            <v>3101030063</v>
          </cell>
          <cell r="C196" t="str">
            <v>MZ DK 688</v>
          </cell>
          <cell r="D196" t="str">
            <v>65</v>
          </cell>
          <cell r="E196">
            <v>922</v>
          </cell>
          <cell r="F196">
            <v>1</v>
          </cell>
          <cell r="G196">
            <v>1</v>
          </cell>
          <cell r="H196">
            <v>-57</v>
          </cell>
          <cell r="I196">
            <v>-57</v>
          </cell>
          <cell r="J196">
            <v>19991031</v>
          </cell>
          <cell r="K196" t="str">
            <v>1140305001</v>
          </cell>
          <cell r="L196" t="str">
            <v>6210302005</v>
          </cell>
        </row>
        <row r="197">
          <cell r="A197" t="str">
            <v>P023</v>
          </cell>
          <cell r="B197">
            <v>3101030066</v>
          </cell>
          <cell r="C197" t="str">
            <v>MAIZ DK 696 BT</v>
          </cell>
          <cell r="D197" t="str">
            <v>B1</v>
          </cell>
          <cell r="E197">
            <v>219</v>
          </cell>
          <cell r="F197">
            <v>1</v>
          </cell>
          <cell r="G197">
            <v>104</v>
          </cell>
          <cell r="H197">
            <v>-30</v>
          </cell>
          <cell r="I197">
            <v>-3120</v>
          </cell>
          <cell r="J197">
            <v>19991030</v>
          </cell>
          <cell r="K197" t="str">
            <v>1140305001</v>
          </cell>
          <cell r="L197" t="str">
            <v>6210302005</v>
          </cell>
          <cell r="M197" t="str">
            <v>9100000005</v>
          </cell>
        </row>
        <row r="198">
          <cell r="A198" t="str">
            <v>MF36</v>
          </cell>
          <cell r="B198">
            <v>3101030068</v>
          </cell>
          <cell r="C198" t="str">
            <v>MZ NIDERA AX 952</v>
          </cell>
          <cell r="D198" t="str">
            <v>65</v>
          </cell>
          <cell r="E198">
            <v>919</v>
          </cell>
          <cell r="F198">
            <v>1</v>
          </cell>
          <cell r="G198">
            <v>39</v>
          </cell>
          <cell r="H198">
            <v>-107</v>
          </cell>
          <cell r="I198">
            <v>-4173</v>
          </cell>
          <cell r="J198">
            <v>19991031</v>
          </cell>
          <cell r="K198" t="str">
            <v>1140305001</v>
          </cell>
          <cell r="L198" t="str">
            <v>6210302005</v>
          </cell>
        </row>
        <row r="199">
          <cell r="A199" t="str">
            <v>TA27</v>
          </cell>
          <cell r="B199">
            <v>3101030068</v>
          </cell>
          <cell r="C199" t="str">
            <v>MZ NIDERA AX 952</v>
          </cell>
          <cell r="D199" t="str">
            <v>65</v>
          </cell>
          <cell r="E199">
            <v>872</v>
          </cell>
          <cell r="F199">
            <v>1</v>
          </cell>
          <cell r="G199">
            <v>39</v>
          </cell>
          <cell r="H199">
            <v>-15</v>
          </cell>
          <cell r="I199">
            <v>-585</v>
          </cell>
          <cell r="J199">
            <v>19991031</v>
          </cell>
          <cell r="K199" t="str">
            <v>1140305001</v>
          </cell>
          <cell r="L199" t="str">
            <v>6210302005</v>
          </cell>
        </row>
        <row r="200">
          <cell r="A200" t="str">
            <v>TA28</v>
          </cell>
          <cell r="B200">
            <v>3101030068</v>
          </cell>
          <cell r="C200" t="str">
            <v>MZ NIDERA AX 952</v>
          </cell>
          <cell r="D200" t="str">
            <v>65</v>
          </cell>
          <cell r="E200">
            <v>869</v>
          </cell>
          <cell r="F200">
            <v>1</v>
          </cell>
          <cell r="G200">
            <v>39</v>
          </cell>
          <cell r="H200">
            <v>-80</v>
          </cell>
          <cell r="I200">
            <v>-3120</v>
          </cell>
          <cell r="J200">
            <v>19991031</v>
          </cell>
          <cell r="K200" t="str">
            <v>1140305001</v>
          </cell>
          <cell r="L200" t="str">
            <v>6210302005</v>
          </cell>
        </row>
        <row r="201">
          <cell r="A201" t="str">
            <v>TA31</v>
          </cell>
          <cell r="B201">
            <v>3101030068</v>
          </cell>
          <cell r="C201" t="str">
            <v>MZ NIDERA AX 952</v>
          </cell>
          <cell r="D201" t="str">
            <v>65</v>
          </cell>
          <cell r="E201">
            <v>885</v>
          </cell>
          <cell r="F201">
            <v>1</v>
          </cell>
          <cell r="G201">
            <v>39</v>
          </cell>
          <cell r="H201">
            <v>-26</v>
          </cell>
          <cell r="I201">
            <v>-1014</v>
          </cell>
          <cell r="J201">
            <v>19991031</v>
          </cell>
          <cell r="K201" t="str">
            <v>1140305001</v>
          </cell>
          <cell r="L201" t="str">
            <v>6210302005</v>
          </cell>
        </row>
        <row r="202">
          <cell r="A202" t="str">
            <v>P023</v>
          </cell>
          <cell r="B202">
            <v>3101030069</v>
          </cell>
          <cell r="C202" t="str">
            <v>MZ NIDERA AX 794</v>
          </cell>
          <cell r="D202" t="str">
            <v>B1</v>
          </cell>
          <cell r="E202">
            <v>220</v>
          </cell>
          <cell r="F202">
            <v>2</v>
          </cell>
          <cell r="G202">
            <v>41</v>
          </cell>
          <cell r="H202">
            <v>-8</v>
          </cell>
          <cell r="I202">
            <v>-328</v>
          </cell>
          <cell r="J202">
            <v>19991030</v>
          </cell>
          <cell r="K202" t="str">
            <v>1140305001</v>
          </cell>
          <cell r="L202" t="str">
            <v>6210302005</v>
          </cell>
          <cell r="M202" t="str">
            <v>9100000005</v>
          </cell>
        </row>
        <row r="203">
          <cell r="A203" t="str">
            <v>P023</v>
          </cell>
          <cell r="B203">
            <v>3101030069</v>
          </cell>
          <cell r="C203" t="str">
            <v>MZ NIDERA AX 794</v>
          </cell>
          <cell r="D203" t="str">
            <v>B1</v>
          </cell>
          <cell r="E203">
            <v>221</v>
          </cell>
          <cell r="F203">
            <v>1</v>
          </cell>
          <cell r="G203">
            <v>41</v>
          </cell>
          <cell r="H203">
            <v>-30</v>
          </cell>
          <cell r="I203">
            <v>-1230</v>
          </cell>
          <cell r="J203">
            <v>19991030</v>
          </cell>
          <cell r="K203" t="str">
            <v>1140305001</v>
          </cell>
          <cell r="L203" t="str">
            <v>6210302005</v>
          </cell>
          <cell r="M203" t="str">
            <v>9100000005</v>
          </cell>
        </row>
        <row r="204">
          <cell r="A204" t="str">
            <v>P023</v>
          </cell>
          <cell r="B204">
            <v>3101030069</v>
          </cell>
          <cell r="C204" t="str">
            <v>MZ NIDERA AX 794</v>
          </cell>
          <cell r="D204" t="str">
            <v>B1</v>
          </cell>
          <cell r="E204">
            <v>222</v>
          </cell>
          <cell r="F204">
            <v>1</v>
          </cell>
          <cell r="G204">
            <v>41</v>
          </cell>
          <cell r="H204">
            <v>-36</v>
          </cell>
          <cell r="I204">
            <v>-1476</v>
          </cell>
          <cell r="J204">
            <v>19991030</v>
          </cell>
          <cell r="K204" t="str">
            <v>1140305001</v>
          </cell>
          <cell r="L204" t="str">
            <v>6210302005</v>
          </cell>
          <cell r="M204" t="str">
            <v>9100000005</v>
          </cell>
        </row>
        <row r="205">
          <cell r="A205" t="str">
            <v>P023</v>
          </cell>
          <cell r="B205">
            <v>3101030069</v>
          </cell>
          <cell r="C205" t="str">
            <v>MZ NIDERA AX 794</v>
          </cell>
          <cell r="D205" t="str">
            <v>B1</v>
          </cell>
          <cell r="E205">
            <v>223</v>
          </cell>
          <cell r="F205">
            <v>2</v>
          </cell>
          <cell r="G205">
            <v>41</v>
          </cell>
          <cell r="H205">
            <v>-26</v>
          </cell>
          <cell r="I205">
            <v>-1066</v>
          </cell>
          <cell r="J205">
            <v>19991030</v>
          </cell>
          <cell r="K205" t="str">
            <v>1140305001</v>
          </cell>
          <cell r="L205" t="str">
            <v>6210302005</v>
          </cell>
          <cell r="M205" t="str">
            <v>9100000005</v>
          </cell>
        </row>
        <row r="206">
          <cell r="A206" t="str">
            <v>MF09</v>
          </cell>
          <cell r="B206">
            <v>3101030071</v>
          </cell>
          <cell r="C206" t="str">
            <v>MAIZ TANDEN</v>
          </cell>
          <cell r="D206" t="str">
            <v>65</v>
          </cell>
          <cell r="E206">
            <v>937</v>
          </cell>
          <cell r="F206">
            <v>2</v>
          </cell>
          <cell r="G206">
            <v>37</v>
          </cell>
          <cell r="H206">
            <v>-32</v>
          </cell>
          <cell r="I206">
            <v>-1184</v>
          </cell>
          <cell r="J206">
            <v>19991031</v>
          </cell>
          <cell r="K206" t="str">
            <v>1140305001</v>
          </cell>
          <cell r="L206" t="str">
            <v>6210302005</v>
          </cell>
        </row>
        <row r="207">
          <cell r="A207" t="str">
            <v>MF28</v>
          </cell>
          <cell r="B207">
            <v>3101030071</v>
          </cell>
          <cell r="C207" t="str">
            <v>MAIZ TANDEN</v>
          </cell>
          <cell r="D207" t="str">
            <v>65</v>
          </cell>
          <cell r="E207">
            <v>935</v>
          </cell>
          <cell r="F207">
            <v>3</v>
          </cell>
          <cell r="G207">
            <v>37</v>
          </cell>
          <cell r="H207">
            <v>-27</v>
          </cell>
          <cell r="I207">
            <v>-999</v>
          </cell>
          <cell r="J207">
            <v>19991031</v>
          </cell>
          <cell r="K207" t="str">
            <v>1140305001</v>
          </cell>
          <cell r="L207" t="str">
            <v>6210302005</v>
          </cell>
        </row>
        <row r="208">
          <cell r="A208" t="str">
            <v>MF29</v>
          </cell>
          <cell r="B208">
            <v>3101030071</v>
          </cell>
          <cell r="C208" t="str">
            <v>MAIZ TANDEN</v>
          </cell>
          <cell r="D208" t="str">
            <v>65</v>
          </cell>
          <cell r="E208">
            <v>929</v>
          </cell>
          <cell r="F208">
            <v>3</v>
          </cell>
          <cell r="G208">
            <v>32</v>
          </cell>
          <cell r="H208">
            <v>-73</v>
          </cell>
          <cell r="I208">
            <v>-2336</v>
          </cell>
          <cell r="J208">
            <v>19991031</v>
          </cell>
          <cell r="K208" t="str">
            <v>1140305001</v>
          </cell>
          <cell r="L208" t="str">
            <v>6210302005</v>
          </cell>
        </row>
        <row r="209">
          <cell r="A209" t="str">
            <v>MF32</v>
          </cell>
          <cell r="B209">
            <v>3101030071</v>
          </cell>
          <cell r="C209" t="str">
            <v>MAIZ TANDEN</v>
          </cell>
          <cell r="D209" t="str">
            <v>65</v>
          </cell>
          <cell r="E209">
            <v>931</v>
          </cell>
          <cell r="F209">
            <v>3</v>
          </cell>
          <cell r="G209">
            <v>37</v>
          </cell>
          <cell r="H209">
            <v>-53</v>
          </cell>
          <cell r="I209">
            <v>-1961</v>
          </cell>
          <cell r="J209">
            <v>19991031</v>
          </cell>
          <cell r="K209" t="str">
            <v>1140305001</v>
          </cell>
          <cell r="L209" t="str">
            <v>6210302005</v>
          </cell>
        </row>
        <row r="210">
          <cell r="A210" t="str">
            <v>MF38</v>
          </cell>
          <cell r="B210">
            <v>3101030071</v>
          </cell>
          <cell r="C210" t="str">
            <v>MAIZ TANDEN</v>
          </cell>
          <cell r="D210" t="str">
            <v>65</v>
          </cell>
          <cell r="E210">
            <v>927</v>
          </cell>
          <cell r="F210">
            <v>7</v>
          </cell>
          <cell r="G210">
            <v>37</v>
          </cell>
          <cell r="H210">
            <v>-50</v>
          </cell>
          <cell r="I210">
            <v>-1850</v>
          </cell>
          <cell r="J210">
            <v>19991031</v>
          </cell>
          <cell r="K210" t="str">
            <v>1140305001</v>
          </cell>
          <cell r="L210" t="str">
            <v>6210302005</v>
          </cell>
        </row>
        <row r="211">
          <cell r="A211" t="str">
            <v>MF39</v>
          </cell>
          <cell r="B211">
            <v>3101030071</v>
          </cell>
          <cell r="C211" t="str">
            <v>MAIZ TANDEN</v>
          </cell>
          <cell r="D211" t="str">
            <v>65</v>
          </cell>
          <cell r="E211">
            <v>922</v>
          </cell>
          <cell r="F211">
            <v>3</v>
          </cell>
          <cell r="G211">
            <v>32</v>
          </cell>
          <cell r="H211">
            <v>-90</v>
          </cell>
          <cell r="I211">
            <v>-2880</v>
          </cell>
          <cell r="J211">
            <v>19991031</v>
          </cell>
          <cell r="K211" t="str">
            <v>1140305001</v>
          </cell>
          <cell r="L211" t="str">
            <v>6210302005</v>
          </cell>
        </row>
        <row r="212">
          <cell r="A212" t="str">
            <v>EA01</v>
          </cell>
          <cell r="B212">
            <v>3101030072</v>
          </cell>
          <cell r="C212" t="str">
            <v>MAIZ TANDEN</v>
          </cell>
          <cell r="D212" t="str">
            <v>65</v>
          </cell>
          <cell r="E212">
            <v>914</v>
          </cell>
          <cell r="F212">
            <v>1</v>
          </cell>
          <cell r="G212">
            <v>37</v>
          </cell>
          <cell r="H212">
            <v>-4</v>
          </cell>
          <cell r="I212">
            <v>-148</v>
          </cell>
          <cell r="J212">
            <v>19991031</v>
          </cell>
          <cell r="K212" t="str">
            <v>1140305001</v>
          </cell>
          <cell r="L212" t="str">
            <v>6210302005</v>
          </cell>
        </row>
        <row r="213">
          <cell r="A213" t="str">
            <v>MF23</v>
          </cell>
          <cell r="B213">
            <v>3102010001</v>
          </cell>
          <cell r="C213" t="str">
            <v>FOSFATO DIAMONICO</v>
          </cell>
          <cell r="D213" t="str">
            <v>61</v>
          </cell>
          <cell r="E213">
            <v>635</v>
          </cell>
          <cell r="F213">
            <v>1</v>
          </cell>
          <cell r="G213">
            <v>343.2</v>
          </cell>
          <cell r="H213">
            <v>-62.24</v>
          </cell>
          <cell r="I213">
            <v>-21360.768</v>
          </cell>
          <cell r="J213">
            <v>19991031</v>
          </cell>
          <cell r="K213" t="str">
            <v>1140301002</v>
          </cell>
          <cell r="L213" t="str">
            <v>6210401001</v>
          </cell>
        </row>
        <row r="214">
          <cell r="A214" t="str">
            <v>MF28</v>
          </cell>
          <cell r="B214">
            <v>3102010001</v>
          </cell>
          <cell r="C214" t="str">
            <v>FOSFATO DIAMONICO</v>
          </cell>
          <cell r="D214" t="str">
            <v>61</v>
          </cell>
          <cell r="E214">
            <v>637</v>
          </cell>
          <cell r="F214">
            <v>1</v>
          </cell>
          <cell r="G214">
            <v>310.2</v>
          </cell>
          <cell r="H214">
            <v>-4.6619999999999999</v>
          </cell>
          <cell r="I214">
            <v>-1446.1523999999999</v>
          </cell>
          <cell r="J214">
            <v>19991031</v>
          </cell>
          <cell r="K214" t="str">
            <v>1140301002</v>
          </cell>
          <cell r="L214" t="str">
            <v>6210401001</v>
          </cell>
        </row>
        <row r="215">
          <cell r="A215" t="str">
            <v>MF28</v>
          </cell>
          <cell r="B215">
            <v>3102010001</v>
          </cell>
          <cell r="C215" t="str">
            <v>FOSFATO DIAMONICO</v>
          </cell>
          <cell r="D215" t="str">
            <v>61</v>
          </cell>
          <cell r="E215">
            <v>638</v>
          </cell>
          <cell r="F215">
            <v>1</v>
          </cell>
          <cell r="G215">
            <v>310.2</v>
          </cell>
          <cell r="H215">
            <v>-4.4400000000000004</v>
          </cell>
          <cell r="I215">
            <v>-1377.288</v>
          </cell>
          <cell r="J215">
            <v>19991031</v>
          </cell>
          <cell r="K215" t="str">
            <v>1140301002</v>
          </cell>
          <cell r="L215" t="str">
            <v>6210401001</v>
          </cell>
        </row>
        <row r="216">
          <cell r="A216" t="str">
            <v>MF33</v>
          </cell>
          <cell r="B216">
            <v>3102010001</v>
          </cell>
          <cell r="C216" t="str">
            <v>FOSFATO DIAMONICO</v>
          </cell>
          <cell r="D216" t="str">
            <v>61</v>
          </cell>
          <cell r="E216">
            <v>640</v>
          </cell>
          <cell r="F216">
            <v>1</v>
          </cell>
          <cell r="G216">
            <v>310.2</v>
          </cell>
          <cell r="H216">
            <v>-13.84</v>
          </cell>
          <cell r="I216">
            <v>-4293.1679999999997</v>
          </cell>
          <cell r="J216">
            <v>19991031</v>
          </cell>
          <cell r="K216" t="str">
            <v>1140301002</v>
          </cell>
          <cell r="L216" t="str">
            <v>6210401001</v>
          </cell>
        </row>
        <row r="217">
          <cell r="A217" t="str">
            <v>MF23</v>
          </cell>
          <cell r="B217">
            <v>3102010001</v>
          </cell>
          <cell r="C217" t="str">
            <v>FOSFATO DIAMONICO</v>
          </cell>
          <cell r="D217" t="str">
            <v>63</v>
          </cell>
          <cell r="E217">
            <v>632</v>
          </cell>
          <cell r="F217">
            <v>1</v>
          </cell>
          <cell r="G217">
            <v>343.2</v>
          </cell>
          <cell r="H217">
            <v>-27.015000000000001</v>
          </cell>
          <cell r="I217">
            <v>-9271.5480000000007</v>
          </cell>
          <cell r="J217">
            <v>19991031</v>
          </cell>
          <cell r="K217" t="str">
            <v>1140303002</v>
          </cell>
          <cell r="L217" t="str">
            <v>6210401003</v>
          </cell>
        </row>
        <row r="218">
          <cell r="A218" t="str">
            <v>MF29</v>
          </cell>
          <cell r="B218">
            <v>3102010001</v>
          </cell>
          <cell r="C218" t="str">
            <v>FOSFATO DIAMONICO</v>
          </cell>
          <cell r="D218" t="str">
            <v>63</v>
          </cell>
          <cell r="E218">
            <v>633</v>
          </cell>
          <cell r="F218">
            <v>1</v>
          </cell>
          <cell r="G218">
            <v>343.2</v>
          </cell>
          <cell r="H218">
            <v>-5.2</v>
          </cell>
          <cell r="I218">
            <v>-1784.64</v>
          </cell>
          <cell r="J218">
            <v>19991031</v>
          </cell>
          <cell r="K218" t="str">
            <v>1140303002</v>
          </cell>
          <cell r="L218" t="str">
            <v>6210401003</v>
          </cell>
        </row>
        <row r="219">
          <cell r="A219" t="str">
            <v>MF32</v>
          </cell>
          <cell r="B219">
            <v>3102010001</v>
          </cell>
          <cell r="C219" t="str">
            <v>FOSFATO DIAMONICO</v>
          </cell>
          <cell r="D219" t="str">
            <v>63</v>
          </cell>
          <cell r="E219">
            <v>638</v>
          </cell>
          <cell r="F219">
            <v>1</v>
          </cell>
          <cell r="G219">
            <v>310.2</v>
          </cell>
          <cell r="H219">
            <v>-10.17</v>
          </cell>
          <cell r="I219">
            <v>-3154.7339999999999</v>
          </cell>
          <cell r="J219">
            <v>19991031</v>
          </cell>
          <cell r="K219" t="str">
            <v>1140303002</v>
          </cell>
          <cell r="L219" t="str">
            <v>6210401003</v>
          </cell>
        </row>
        <row r="220">
          <cell r="A220" t="str">
            <v>MF35</v>
          </cell>
          <cell r="B220">
            <v>3102010001</v>
          </cell>
          <cell r="C220" t="str">
            <v>FOSFATO DIAMONICO</v>
          </cell>
          <cell r="D220" t="str">
            <v>63</v>
          </cell>
          <cell r="E220">
            <v>643</v>
          </cell>
          <cell r="F220">
            <v>1</v>
          </cell>
          <cell r="G220">
            <v>310.2</v>
          </cell>
          <cell r="H220">
            <v>-4.625</v>
          </cell>
          <cell r="I220">
            <v>-1434.675</v>
          </cell>
          <cell r="J220">
            <v>19991031</v>
          </cell>
          <cell r="K220" t="str">
            <v>1140303002</v>
          </cell>
          <cell r="L220" t="str">
            <v>6210401003</v>
          </cell>
        </row>
        <row r="221">
          <cell r="A221" t="str">
            <v>MF39</v>
          </cell>
          <cell r="B221">
            <v>3102010001</v>
          </cell>
          <cell r="C221" t="str">
            <v>FOSFATO DIAMONICO</v>
          </cell>
          <cell r="D221" t="str">
            <v>63</v>
          </cell>
          <cell r="E221">
            <v>629</v>
          </cell>
          <cell r="F221">
            <v>1</v>
          </cell>
          <cell r="G221">
            <v>310.2</v>
          </cell>
          <cell r="H221">
            <v>-4.5</v>
          </cell>
          <cell r="I221">
            <v>-1395.8999999999999</v>
          </cell>
          <cell r="J221">
            <v>19991031</v>
          </cell>
          <cell r="K221" t="str">
            <v>1140303002</v>
          </cell>
          <cell r="L221" t="str">
            <v>6210401003</v>
          </cell>
        </row>
        <row r="222">
          <cell r="A222" t="str">
            <v>P012</v>
          </cell>
          <cell r="B222">
            <v>3102010001</v>
          </cell>
          <cell r="C222" t="str">
            <v>FOSFATO DIAMONICO</v>
          </cell>
          <cell r="D222" t="str">
            <v>N1</v>
          </cell>
          <cell r="E222">
            <v>324</v>
          </cell>
          <cell r="F222">
            <v>1</v>
          </cell>
          <cell r="G222">
            <v>310.2</v>
          </cell>
          <cell r="H222">
            <v>-1.75</v>
          </cell>
          <cell r="I222">
            <v>-542.85</v>
          </cell>
          <cell r="J222">
            <v>19991031</v>
          </cell>
          <cell r="K222" t="str">
            <v>1140303002</v>
          </cell>
          <cell r="L222" t="str">
            <v>6210401003</v>
          </cell>
          <cell r="M222" t="str">
            <v>9100000003</v>
          </cell>
        </row>
        <row r="223">
          <cell r="A223" t="str">
            <v>P012</v>
          </cell>
          <cell r="B223">
            <v>3102010001</v>
          </cell>
          <cell r="C223" t="str">
            <v>FOSFATO DIAMONICO</v>
          </cell>
          <cell r="D223" t="str">
            <v>N1</v>
          </cell>
          <cell r="E223">
            <v>330</v>
          </cell>
          <cell r="F223">
            <v>1</v>
          </cell>
          <cell r="G223">
            <v>310.2</v>
          </cell>
          <cell r="H223">
            <v>-2.2000000000000002</v>
          </cell>
          <cell r="I223">
            <v>-682.44</v>
          </cell>
          <cell r="J223">
            <v>19991031</v>
          </cell>
          <cell r="K223" t="str">
            <v>1140303002</v>
          </cell>
          <cell r="L223" t="str">
            <v>6210401003</v>
          </cell>
          <cell r="M223" t="str">
            <v>9100000003</v>
          </cell>
        </row>
        <row r="224">
          <cell r="A224" t="str">
            <v>P012</v>
          </cell>
          <cell r="B224">
            <v>3102010001</v>
          </cell>
          <cell r="C224" t="str">
            <v>FOSFATO DIAMONICO</v>
          </cell>
          <cell r="D224" t="str">
            <v>N1</v>
          </cell>
          <cell r="E224">
            <v>331</v>
          </cell>
          <cell r="F224">
            <v>1</v>
          </cell>
          <cell r="G224">
            <v>310.2</v>
          </cell>
          <cell r="H224">
            <v>-3.3</v>
          </cell>
          <cell r="I224">
            <v>-1023.6599999999999</v>
          </cell>
          <cell r="J224">
            <v>19991031</v>
          </cell>
          <cell r="K224" t="str">
            <v>1140303002</v>
          </cell>
          <cell r="L224" t="str">
            <v>6210401003</v>
          </cell>
          <cell r="M224" t="str">
            <v>9100000003</v>
          </cell>
        </row>
        <row r="225">
          <cell r="A225" t="str">
            <v>TG01</v>
          </cell>
          <cell r="B225">
            <v>3102010001</v>
          </cell>
          <cell r="C225" t="str">
            <v>FOSFATO DIAMONICO</v>
          </cell>
          <cell r="D225" t="str">
            <v>63</v>
          </cell>
          <cell r="E225">
            <v>612</v>
          </cell>
          <cell r="F225">
            <v>1</v>
          </cell>
          <cell r="G225">
            <v>343.2</v>
          </cell>
          <cell r="H225">
            <v>-5</v>
          </cell>
          <cell r="I225">
            <v>-1716</v>
          </cell>
          <cell r="J225">
            <v>19991031</v>
          </cell>
          <cell r="K225" t="str">
            <v>1140303002</v>
          </cell>
          <cell r="L225" t="str">
            <v>6210401003</v>
          </cell>
        </row>
        <row r="226">
          <cell r="A226" t="str">
            <v>TG03</v>
          </cell>
          <cell r="B226">
            <v>3102010001</v>
          </cell>
          <cell r="C226" t="str">
            <v>FOSFATO DIAMONICO</v>
          </cell>
          <cell r="D226" t="str">
            <v>63</v>
          </cell>
          <cell r="E226">
            <v>613</v>
          </cell>
          <cell r="F226">
            <v>4</v>
          </cell>
          <cell r="G226">
            <v>310.2</v>
          </cell>
          <cell r="H226">
            <v>-18.21</v>
          </cell>
          <cell r="I226">
            <v>-5648.7420000000002</v>
          </cell>
          <cell r="J226">
            <v>19991031</v>
          </cell>
          <cell r="K226" t="str">
            <v>1140303002</v>
          </cell>
          <cell r="L226" t="str">
            <v>6210401003</v>
          </cell>
        </row>
        <row r="227">
          <cell r="A227" t="str">
            <v>TG28</v>
          </cell>
          <cell r="B227">
            <v>3102010001</v>
          </cell>
          <cell r="C227" t="str">
            <v>FOSFATO DIAMONICO</v>
          </cell>
          <cell r="D227" t="str">
            <v>63</v>
          </cell>
          <cell r="E227">
            <v>614</v>
          </cell>
          <cell r="F227">
            <v>1</v>
          </cell>
          <cell r="G227">
            <v>310.2</v>
          </cell>
          <cell r="H227">
            <v>-10.79</v>
          </cell>
          <cell r="I227">
            <v>-3347.0579999999995</v>
          </cell>
          <cell r="J227">
            <v>19991031</v>
          </cell>
          <cell r="K227" t="str">
            <v>1140303002</v>
          </cell>
          <cell r="L227" t="str">
            <v>6210401003</v>
          </cell>
        </row>
        <row r="228">
          <cell r="A228" t="str">
            <v>TG29</v>
          </cell>
          <cell r="B228">
            <v>3102010001</v>
          </cell>
          <cell r="C228" t="str">
            <v>FOSFATO DIAMONICO</v>
          </cell>
          <cell r="D228" t="str">
            <v>63</v>
          </cell>
          <cell r="E228">
            <v>611</v>
          </cell>
          <cell r="F228">
            <v>1</v>
          </cell>
          <cell r="G228">
            <v>310.2</v>
          </cell>
          <cell r="H228">
            <v>-6.3</v>
          </cell>
          <cell r="I228">
            <v>-1954.2599999999998</v>
          </cell>
          <cell r="J228">
            <v>19991031</v>
          </cell>
          <cell r="K228" t="str">
            <v>1140303002</v>
          </cell>
          <cell r="L228" t="str">
            <v>6210401003</v>
          </cell>
        </row>
        <row r="229">
          <cell r="A229" t="str">
            <v>TG31</v>
          </cell>
          <cell r="B229">
            <v>3102010001</v>
          </cell>
          <cell r="C229" t="str">
            <v>FOSFATO DIAMONICO</v>
          </cell>
          <cell r="D229" t="str">
            <v>63</v>
          </cell>
          <cell r="E229">
            <v>615</v>
          </cell>
          <cell r="F229">
            <v>1</v>
          </cell>
          <cell r="G229">
            <v>310.2</v>
          </cell>
          <cell r="H229">
            <v>-10.81</v>
          </cell>
          <cell r="I229">
            <v>-3353.2620000000002</v>
          </cell>
          <cell r="J229">
            <v>19991031</v>
          </cell>
          <cell r="K229" t="str">
            <v>1140303002</v>
          </cell>
          <cell r="L229" t="str">
            <v>6210401003</v>
          </cell>
        </row>
        <row r="230">
          <cell r="A230" t="str">
            <v>TL06</v>
          </cell>
          <cell r="B230">
            <v>3102010001</v>
          </cell>
          <cell r="C230" t="str">
            <v>FOSFATO DIAMONICO</v>
          </cell>
          <cell r="D230" t="str">
            <v>63</v>
          </cell>
          <cell r="E230">
            <v>621</v>
          </cell>
          <cell r="F230">
            <v>1</v>
          </cell>
          <cell r="G230">
            <v>310.2</v>
          </cell>
          <cell r="H230">
            <v>-3.45</v>
          </cell>
          <cell r="I230">
            <v>-1070.19</v>
          </cell>
          <cell r="J230">
            <v>19991031</v>
          </cell>
          <cell r="K230" t="str">
            <v>1140303002</v>
          </cell>
          <cell r="L230" t="str">
            <v>6210401003</v>
          </cell>
        </row>
        <row r="231">
          <cell r="A231" t="str">
            <v>TZ01</v>
          </cell>
          <cell r="B231">
            <v>3102010001</v>
          </cell>
          <cell r="C231" t="str">
            <v>FOSFATO DIAMONICO</v>
          </cell>
          <cell r="D231" t="str">
            <v>63</v>
          </cell>
          <cell r="E231">
            <v>605</v>
          </cell>
          <cell r="F231">
            <v>1</v>
          </cell>
          <cell r="G231">
            <v>323.94299999999998</v>
          </cell>
          <cell r="H231">
            <v>-6.9</v>
          </cell>
          <cell r="I231">
            <v>-2235.2067000000002</v>
          </cell>
          <cell r="J231">
            <v>19991031</v>
          </cell>
          <cell r="K231" t="str">
            <v>1140303002</v>
          </cell>
          <cell r="L231" t="str">
            <v>6210401003</v>
          </cell>
        </row>
        <row r="232">
          <cell r="A232" t="str">
            <v>EA01</v>
          </cell>
          <cell r="B232">
            <v>3102010001</v>
          </cell>
          <cell r="C232" t="str">
            <v>FOSFATO DIAMONICO</v>
          </cell>
          <cell r="D232" t="str">
            <v>65</v>
          </cell>
          <cell r="E232">
            <v>918</v>
          </cell>
          <cell r="F232">
            <v>1</v>
          </cell>
          <cell r="G232">
            <v>310.2</v>
          </cell>
          <cell r="H232">
            <v>-8</v>
          </cell>
          <cell r="I232">
            <v>-2481.6</v>
          </cell>
          <cell r="J232">
            <v>19991031</v>
          </cell>
          <cell r="K232" t="str">
            <v>1140305002</v>
          </cell>
          <cell r="L232" t="str">
            <v>6210401005</v>
          </cell>
        </row>
        <row r="233">
          <cell r="A233" t="str">
            <v>MF29</v>
          </cell>
          <cell r="B233">
            <v>3102010001</v>
          </cell>
          <cell r="C233" t="str">
            <v>FOSFATO DIAMONICO</v>
          </cell>
          <cell r="D233" t="str">
            <v>65</v>
          </cell>
          <cell r="E233">
            <v>924</v>
          </cell>
          <cell r="F233">
            <v>1</v>
          </cell>
          <cell r="G233">
            <v>343.2</v>
          </cell>
          <cell r="H233">
            <v>-21.58</v>
          </cell>
          <cell r="I233">
            <v>-7406.2559999999994</v>
          </cell>
          <cell r="J233">
            <v>19991031</v>
          </cell>
          <cell r="K233" t="str">
            <v>1140305002</v>
          </cell>
          <cell r="L233" t="str">
            <v>6210401005</v>
          </cell>
        </row>
        <row r="234">
          <cell r="A234" t="str">
            <v>MF32</v>
          </cell>
          <cell r="B234">
            <v>3102010001</v>
          </cell>
          <cell r="C234" t="str">
            <v>FOSFATO DIAMONICO</v>
          </cell>
          <cell r="D234" t="str">
            <v>65</v>
          </cell>
          <cell r="E234">
            <v>930</v>
          </cell>
          <cell r="F234">
            <v>1</v>
          </cell>
          <cell r="G234">
            <v>310.2</v>
          </cell>
          <cell r="H234">
            <v>-17.36</v>
          </cell>
          <cell r="I234">
            <v>-5385.0719999999992</v>
          </cell>
          <cell r="J234">
            <v>19991031</v>
          </cell>
          <cell r="K234" t="str">
            <v>1140305002</v>
          </cell>
          <cell r="L234" t="str">
            <v>6210401005</v>
          </cell>
        </row>
        <row r="235">
          <cell r="A235" t="str">
            <v>MF36</v>
          </cell>
          <cell r="B235">
            <v>3102010001</v>
          </cell>
          <cell r="C235" t="str">
            <v>FOSFATO DIAMONICO</v>
          </cell>
          <cell r="D235" t="str">
            <v>65</v>
          </cell>
          <cell r="E235">
            <v>921</v>
          </cell>
          <cell r="F235">
            <v>1</v>
          </cell>
          <cell r="G235">
            <v>383.1</v>
          </cell>
          <cell r="H235">
            <v>-20.63</v>
          </cell>
          <cell r="I235">
            <v>-7903.3530000000001</v>
          </cell>
          <cell r="J235">
            <v>19991031</v>
          </cell>
          <cell r="K235" t="str">
            <v>1140305002</v>
          </cell>
          <cell r="L235" t="str">
            <v>6210401005</v>
          </cell>
        </row>
        <row r="236">
          <cell r="A236" t="str">
            <v>MF38</v>
          </cell>
          <cell r="B236">
            <v>3102010001</v>
          </cell>
          <cell r="C236" t="str">
            <v>FOSFATO DIAMONICO</v>
          </cell>
          <cell r="D236" t="str">
            <v>65</v>
          </cell>
          <cell r="E236">
            <v>927</v>
          </cell>
          <cell r="F236">
            <v>4</v>
          </cell>
          <cell r="G236">
            <v>310.2</v>
          </cell>
          <cell r="H236">
            <v>-11.58</v>
          </cell>
          <cell r="I236">
            <v>-3592.116</v>
          </cell>
          <cell r="J236">
            <v>19991031</v>
          </cell>
          <cell r="K236" t="str">
            <v>1140305002</v>
          </cell>
          <cell r="L236" t="str">
            <v>6210401005</v>
          </cell>
        </row>
        <row r="237">
          <cell r="A237" t="str">
            <v>MF39</v>
          </cell>
          <cell r="B237">
            <v>3102010001</v>
          </cell>
          <cell r="C237" t="str">
            <v>FOSFATO DIAMONICO</v>
          </cell>
          <cell r="D237" t="str">
            <v>65</v>
          </cell>
          <cell r="E237">
            <v>923</v>
          </cell>
          <cell r="F237">
            <v>1</v>
          </cell>
          <cell r="G237">
            <v>310.2</v>
          </cell>
          <cell r="H237">
            <v>-18.8</v>
          </cell>
          <cell r="I237">
            <v>-5831.76</v>
          </cell>
          <cell r="J237">
            <v>19991031</v>
          </cell>
          <cell r="K237" t="str">
            <v>1140305002</v>
          </cell>
          <cell r="L237" t="str">
            <v>6210401005</v>
          </cell>
        </row>
        <row r="238">
          <cell r="A238" t="str">
            <v>MF39</v>
          </cell>
          <cell r="B238">
            <v>3102010001</v>
          </cell>
          <cell r="C238" t="str">
            <v>FOSFATO DIAMONICO</v>
          </cell>
          <cell r="D238" t="str">
            <v>65</v>
          </cell>
          <cell r="E238">
            <v>925</v>
          </cell>
          <cell r="F238">
            <v>1</v>
          </cell>
          <cell r="G238">
            <v>310.2</v>
          </cell>
          <cell r="H238">
            <v>-8</v>
          </cell>
          <cell r="I238">
            <v>-2481.6</v>
          </cell>
          <cell r="J238">
            <v>19991031</v>
          </cell>
          <cell r="K238" t="str">
            <v>1140305002</v>
          </cell>
          <cell r="L238" t="str">
            <v>6210401005</v>
          </cell>
        </row>
        <row r="239">
          <cell r="A239" t="str">
            <v>P012</v>
          </cell>
          <cell r="B239">
            <v>3102010001</v>
          </cell>
          <cell r="C239" t="str">
            <v>FOSFATO DIAMONICO</v>
          </cell>
          <cell r="D239" t="str">
            <v>N1</v>
          </cell>
          <cell r="E239">
            <v>329</v>
          </cell>
          <cell r="F239">
            <v>1</v>
          </cell>
          <cell r="G239">
            <v>310.2</v>
          </cell>
          <cell r="H239">
            <v>-2.2999999999999998</v>
          </cell>
          <cell r="I239">
            <v>-713.45999999999992</v>
          </cell>
          <cell r="J239">
            <v>19991031</v>
          </cell>
          <cell r="K239" t="str">
            <v>1140305002</v>
          </cell>
          <cell r="L239" t="str">
            <v>6210401005</v>
          </cell>
          <cell r="M239" t="str">
            <v>9100000005</v>
          </cell>
        </row>
        <row r="240">
          <cell r="A240" t="str">
            <v>P012</v>
          </cell>
          <cell r="B240">
            <v>3102010001</v>
          </cell>
          <cell r="C240" t="str">
            <v>FOSFATO DIAMONICO</v>
          </cell>
          <cell r="D240" t="str">
            <v>N1</v>
          </cell>
          <cell r="E240">
            <v>333</v>
          </cell>
          <cell r="F240">
            <v>1</v>
          </cell>
          <cell r="G240">
            <v>310.2</v>
          </cell>
          <cell r="H240">
            <v>-1</v>
          </cell>
          <cell r="I240">
            <v>-310.2</v>
          </cell>
          <cell r="J240">
            <v>19991031</v>
          </cell>
          <cell r="K240" t="str">
            <v>1140305002</v>
          </cell>
          <cell r="L240" t="str">
            <v>6210401005</v>
          </cell>
          <cell r="M240" t="str">
            <v>9100000005</v>
          </cell>
        </row>
        <row r="241">
          <cell r="A241" t="str">
            <v>P014</v>
          </cell>
          <cell r="B241">
            <v>3102010001</v>
          </cell>
          <cell r="C241" t="str">
            <v>FOSFATO DIAMONICO</v>
          </cell>
          <cell r="D241" t="str">
            <v>S1</v>
          </cell>
          <cell r="E241">
            <v>301</v>
          </cell>
          <cell r="F241">
            <v>2</v>
          </cell>
          <cell r="G241">
            <v>341.85300000000001</v>
          </cell>
          <cell r="H241">
            <v>-0.7</v>
          </cell>
          <cell r="I241">
            <v>-239.2971</v>
          </cell>
          <cell r="J241">
            <v>19991031</v>
          </cell>
          <cell r="K241" t="str">
            <v>1140305002</v>
          </cell>
          <cell r="L241" t="str">
            <v>6210401005</v>
          </cell>
          <cell r="M241" t="str">
            <v>9100000005</v>
          </cell>
        </row>
        <row r="242">
          <cell r="A242" t="str">
            <v>P014</v>
          </cell>
          <cell r="B242">
            <v>3102010001</v>
          </cell>
          <cell r="C242" t="str">
            <v>FOSFATO DIAMONICO</v>
          </cell>
          <cell r="D242" t="str">
            <v>S1</v>
          </cell>
          <cell r="E242">
            <v>308</v>
          </cell>
          <cell r="F242">
            <v>1</v>
          </cell>
          <cell r="G242">
            <v>341.85300000000001</v>
          </cell>
          <cell r="H242">
            <v>-7.2</v>
          </cell>
          <cell r="I242">
            <v>-2461.3416000000002</v>
          </cell>
          <cell r="J242">
            <v>19991031</v>
          </cell>
          <cell r="K242" t="str">
            <v>1140305002</v>
          </cell>
          <cell r="L242" t="str">
            <v>6210401005</v>
          </cell>
          <cell r="M242" t="str">
            <v>9100000005</v>
          </cell>
        </row>
        <row r="243">
          <cell r="A243" t="str">
            <v>P014</v>
          </cell>
          <cell r="B243">
            <v>3102010001</v>
          </cell>
          <cell r="C243" t="str">
            <v>FOSFATO DIAMONICO</v>
          </cell>
          <cell r="D243" t="str">
            <v>S1</v>
          </cell>
          <cell r="E243">
            <v>309</v>
          </cell>
          <cell r="F243">
            <v>1</v>
          </cell>
          <cell r="G243">
            <v>341.85300000000001</v>
          </cell>
          <cell r="H243">
            <v>-3.8</v>
          </cell>
          <cell r="I243">
            <v>-1299.0414000000001</v>
          </cell>
          <cell r="J243">
            <v>19991031</v>
          </cell>
          <cell r="K243" t="str">
            <v>1140305002</v>
          </cell>
          <cell r="L243" t="str">
            <v>6210401005</v>
          </cell>
          <cell r="M243" t="str">
            <v>9100000005</v>
          </cell>
        </row>
        <row r="244">
          <cell r="A244" t="str">
            <v>P023</v>
          </cell>
          <cell r="B244">
            <v>3102010001</v>
          </cell>
          <cell r="C244" t="str">
            <v>FOSFATO DIAMONICO</v>
          </cell>
          <cell r="D244" t="str">
            <v>B1</v>
          </cell>
          <cell r="E244">
            <v>244</v>
          </cell>
          <cell r="F244">
            <v>6</v>
          </cell>
          <cell r="G244">
            <v>322.23200000000003</v>
          </cell>
          <cell r="H244">
            <v>-4.5999999999999996</v>
          </cell>
          <cell r="I244">
            <v>-1482.2672</v>
          </cell>
          <cell r="J244">
            <v>19991030</v>
          </cell>
          <cell r="K244" t="str">
            <v>1140305002</v>
          </cell>
          <cell r="L244" t="str">
            <v>6210401005</v>
          </cell>
          <cell r="M244" t="str">
            <v>9100000005</v>
          </cell>
        </row>
        <row r="245">
          <cell r="A245" t="str">
            <v>P023</v>
          </cell>
          <cell r="B245">
            <v>3102010001</v>
          </cell>
          <cell r="C245" t="str">
            <v>FOSFATO DIAMONICO</v>
          </cell>
          <cell r="D245" t="str">
            <v>B1</v>
          </cell>
          <cell r="E245">
            <v>247</v>
          </cell>
          <cell r="F245">
            <v>6</v>
          </cell>
          <cell r="G245">
            <v>322.23200000000003</v>
          </cell>
          <cell r="H245">
            <v>-0.72</v>
          </cell>
          <cell r="I245">
            <v>-232.00704000000002</v>
          </cell>
          <cell r="J245">
            <v>19991030</v>
          </cell>
          <cell r="K245" t="str">
            <v>1140305002</v>
          </cell>
          <cell r="L245" t="str">
            <v>6210401005</v>
          </cell>
          <cell r="M245" t="str">
            <v>9100000005</v>
          </cell>
        </row>
        <row r="246">
          <cell r="A246" t="str">
            <v>P023</v>
          </cell>
          <cell r="B246">
            <v>3102010001</v>
          </cell>
          <cell r="C246" t="str">
            <v>FOSFATO DIAMONICO</v>
          </cell>
          <cell r="D246" t="str">
            <v>B1</v>
          </cell>
          <cell r="E246">
            <v>248</v>
          </cell>
          <cell r="F246">
            <v>6</v>
          </cell>
          <cell r="G246">
            <v>322.23200000000003</v>
          </cell>
          <cell r="H246">
            <v>-0.4</v>
          </cell>
          <cell r="I246">
            <v>-128.89280000000002</v>
          </cell>
          <cell r="J246">
            <v>19991030</v>
          </cell>
          <cell r="K246" t="str">
            <v>1140305002</v>
          </cell>
          <cell r="L246" t="str">
            <v>6210401005</v>
          </cell>
          <cell r="M246" t="str">
            <v>9100000005</v>
          </cell>
        </row>
        <row r="247">
          <cell r="A247" t="str">
            <v>P023</v>
          </cell>
          <cell r="B247">
            <v>3102010001</v>
          </cell>
          <cell r="C247" t="str">
            <v>FOSFATO DIAMONICO</v>
          </cell>
          <cell r="D247" t="str">
            <v>B1</v>
          </cell>
          <cell r="E247">
            <v>249</v>
          </cell>
          <cell r="F247">
            <v>6</v>
          </cell>
          <cell r="G247">
            <v>322.23200000000003</v>
          </cell>
          <cell r="H247">
            <v>-2.1</v>
          </cell>
          <cell r="I247">
            <v>-676.68720000000008</v>
          </cell>
          <cell r="J247">
            <v>19991030</v>
          </cell>
          <cell r="K247" t="str">
            <v>1140305002</v>
          </cell>
          <cell r="L247" t="str">
            <v>6210401005</v>
          </cell>
          <cell r="M247" t="str">
            <v>9100000005</v>
          </cell>
        </row>
        <row r="248">
          <cell r="A248" t="str">
            <v>P023</v>
          </cell>
          <cell r="B248">
            <v>3102010001</v>
          </cell>
          <cell r="C248" t="str">
            <v>FOSFATO DIAMONICO</v>
          </cell>
          <cell r="D248" t="str">
            <v>B1</v>
          </cell>
          <cell r="E248">
            <v>250</v>
          </cell>
          <cell r="F248">
            <v>6</v>
          </cell>
          <cell r="G248">
            <v>322.23200000000003</v>
          </cell>
          <cell r="H248">
            <v>-2.7</v>
          </cell>
          <cell r="I248">
            <v>-870.02640000000008</v>
          </cell>
          <cell r="J248">
            <v>19991030</v>
          </cell>
          <cell r="K248" t="str">
            <v>1140305002</v>
          </cell>
          <cell r="L248" t="str">
            <v>6210401005</v>
          </cell>
          <cell r="M248" t="str">
            <v>9100000005</v>
          </cell>
        </row>
        <row r="249">
          <cell r="A249" t="str">
            <v>P023</v>
          </cell>
          <cell r="B249">
            <v>3102010001</v>
          </cell>
          <cell r="C249" t="str">
            <v>FOSFATO DIAMONICO</v>
          </cell>
          <cell r="D249" t="str">
            <v>B1</v>
          </cell>
          <cell r="E249">
            <v>251</v>
          </cell>
          <cell r="F249">
            <v>5</v>
          </cell>
          <cell r="G249">
            <v>322.23200000000003</v>
          </cell>
          <cell r="H249">
            <v>-1.98</v>
          </cell>
          <cell r="I249">
            <v>-638.01936000000001</v>
          </cell>
          <cell r="J249">
            <v>19991030</v>
          </cell>
          <cell r="K249" t="str">
            <v>1140305002</v>
          </cell>
          <cell r="L249" t="str">
            <v>6210401005</v>
          </cell>
          <cell r="M249" t="str">
            <v>9100000005</v>
          </cell>
        </row>
        <row r="250">
          <cell r="A250" t="str">
            <v>P023</v>
          </cell>
          <cell r="B250">
            <v>3102010001</v>
          </cell>
          <cell r="C250" t="str">
            <v>FOSFATO DIAMONICO</v>
          </cell>
          <cell r="D250" t="str">
            <v>B1</v>
          </cell>
          <cell r="E250">
            <v>268</v>
          </cell>
          <cell r="F250">
            <v>6</v>
          </cell>
          <cell r="G250">
            <v>322.23200000000003</v>
          </cell>
          <cell r="H250">
            <v>-2.1</v>
          </cell>
          <cell r="I250">
            <v>-676.68720000000008</v>
          </cell>
          <cell r="J250">
            <v>19991030</v>
          </cell>
          <cell r="K250" t="str">
            <v>1140305002</v>
          </cell>
          <cell r="L250" t="str">
            <v>6210401005</v>
          </cell>
          <cell r="M250" t="str">
            <v>9100000005</v>
          </cell>
        </row>
        <row r="251">
          <cell r="A251" t="str">
            <v>P023</v>
          </cell>
          <cell r="B251">
            <v>3102010001</v>
          </cell>
          <cell r="C251" t="str">
            <v>FOSFATO DIAMONICO</v>
          </cell>
          <cell r="D251" t="str">
            <v>B1</v>
          </cell>
          <cell r="E251">
            <v>293</v>
          </cell>
          <cell r="F251">
            <v>1</v>
          </cell>
          <cell r="G251">
            <v>322.23200000000003</v>
          </cell>
          <cell r="H251">
            <v>-2.4300000000000002</v>
          </cell>
          <cell r="I251">
            <v>-783.02376000000015</v>
          </cell>
          <cell r="J251">
            <v>19991030</v>
          </cell>
          <cell r="K251" t="str">
            <v>1140305002</v>
          </cell>
          <cell r="L251" t="str">
            <v>6210401005</v>
          </cell>
          <cell r="M251" t="str">
            <v>9100000005</v>
          </cell>
        </row>
        <row r="252">
          <cell r="A252" t="str">
            <v>P023</v>
          </cell>
          <cell r="B252">
            <v>3102010001</v>
          </cell>
          <cell r="C252" t="str">
            <v>FOSFATO DIAMONICO</v>
          </cell>
          <cell r="D252" t="str">
            <v>B1</v>
          </cell>
          <cell r="E252">
            <v>294</v>
          </cell>
          <cell r="F252">
            <v>1</v>
          </cell>
          <cell r="G252">
            <v>322.23200000000003</v>
          </cell>
          <cell r="H252">
            <v>-3.15</v>
          </cell>
          <cell r="I252">
            <v>-1015.0308000000001</v>
          </cell>
          <cell r="J252">
            <v>19991030</v>
          </cell>
          <cell r="K252" t="str">
            <v>1140305002</v>
          </cell>
          <cell r="L252" t="str">
            <v>6210401005</v>
          </cell>
          <cell r="M252" t="str">
            <v>9100000005</v>
          </cell>
        </row>
        <row r="253">
          <cell r="A253" t="str">
            <v>P023</v>
          </cell>
          <cell r="B253">
            <v>3102010001</v>
          </cell>
          <cell r="C253" t="str">
            <v>FOSFATO DIAMONICO</v>
          </cell>
          <cell r="D253" t="str">
            <v>B1</v>
          </cell>
          <cell r="E253">
            <v>295</v>
          </cell>
          <cell r="F253">
            <v>1</v>
          </cell>
          <cell r="G253">
            <v>322.23200000000003</v>
          </cell>
          <cell r="H253">
            <v>-2.12</v>
          </cell>
          <cell r="I253">
            <v>-683.13184000000012</v>
          </cell>
          <cell r="J253">
            <v>19991030</v>
          </cell>
          <cell r="K253" t="str">
            <v>1140305002</v>
          </cell>
          <cell r="L253" t="str">
            <v>6210401005</v>
          </cell>
          <cell r="M253" t="str">
            <v>9100000005</v>
          </cell>
        </row>
        <row r="254">
          <cell r="A254" t="str">
            <v>TA25</v>
          </cell>
          <cell r="B254">
            <v>3102010001</v>
          </cell>
          <cell r="C254" t="str">
            <v>FOSFATO DIAMONICO</v>
          </cell>
          <cell r="D254" t="str">
            <v>65</v>
          </cell>
          <cell r="E254">
            <v>870</v>
          </cell>
          <cell r="F254">
            <v>1</v>
          </cell>
          <cell r="G254">
            <v>310.2</v>
          </cell>
          <cell r="H254">
            <v>-5.3979999999999997</v>
          </cell>
          <cell r="I254">
            <v>-1674.4595999999999</v>
          </cell>
          <cell r="J254">
            <v>19991031</v>
          </cell>
          <cell r="K254" t="str">
            <v>1140305002</v>
          </cell>
          <cell r="L254" t="str">
            <v>6210401005</v>
          </cell>
        </row>
        <row r="255">
          <cell r="A255" t="str">
            <v>TA26</v>
          </cell>
          <cell r="B255">
            <v>3102010001</v>
          </cell>
          <cell r="C255" t="str">
            <v>FOSFATO DIAMONICO</v>
          </cell>
          <cell r="D255" t="str">
            <v>65</v>
          </cell>
          <cell r="E255">
            <v>866</v>
          </cell>
          <cell r="F255">
            <v>1</v>
          </cell>
          <cell r="G255">
            <v>310.2</v>
          </cell>
          <cell r="H255">
            <v>-4.05</v>
          </cell>
          <cell r="I255">
            <v>-1256.31</v>
          </cell>
          <cell r="J255">
            <v>19991031</v>
          </cell>
          <cell r="K255" t="str">
            <v>1140305002</v>
          </cell>
          <cell r="L255" t="str">
            <v>6210401005</v>
          </cell>
        </row>
        <row r="256">
          <cell r="A256" t="str">
            <v>TA28</v>
          </cell>
          <cell r="B256">
            <v>3102010001</v>
          </cell>
          <cell r="C256" t="str">
            <v>FOSFATO DIAMONICO</v>
          </cell>
          <cell r="D256" t="str">
            <v>65</v>
          </cell>
          <cell r="E256">
            <v>880</v>
          </cell>
          <cell r="F256">
            <v>3</v>
          </cell>
          <cell r="G256">
            <v>310.2</v>
          </cell>
          <cell r="H256">
            <v>-4.29</v>
          </cell>
          <cell r="I256">
            <v>-1330.758</v>
          </cell>
          <cell r="J256">
            <v>19991031</v>
          </cell>
          <cell r="K256" t="str">
            <v>1140305002</v>
          </cell>
          <cell r="L256" t="str">
            <v>6210401005</v>
          </cell>
        </row>
        <row r="257">
          <cell r="A257" t="str">
            <v>TA29</v>
          </cell>
          <cell r="B257">
            <v>3102010001</v>
          </cell>
          <cell r="C257" t="str">
            <v>FOSFATO DIAMONICO</v>
          </cell>
          <cell r="D257" t="str">
            <v>65</v>
          </cell>
          <cell r="E257">
            <v>879</v>
          </cell>
          <cell r="F257">
            <v>5</v>
          </cell>
          <cell r="G257">
            <v>310.2</v>
          </cell>
          <cell r="H257">
            <v>-12.436</v>
          </cell>
          <cell r="I257">
            <v>-3857.6471999999999</v>
          </cell>
          <cell r="J257">
            <v>19991031</v>
          </cell>
          <cell r="K257" t="str">
            <v>1140305002</v>
          </cell>
          <cell r="L257" t="str">
            <v>6210401005</v>
          </cell>
        </row>
        <row r="258">
          <cell r="A258" t="str">
            <v>TA32</v>
          </cell>
          <cell r="B258">
            <v>3102010001</v>
          </cell>
          <cell r="C258" t="str">
            <v>FOSFATO DIAMONICO</v>
          </cell>
          <cell r="D258" t="str">
            <v>65</v>
          </cell>
          <cell r="E258">
            <v>875</v>
          </cell>
          <cell r="F258">
            <v>3</v>
          </cell>
          <cell r="G258">
            <v>310.2</v>
          </cell>
          <cell r="H258">
            <v>-7.86</v>
          </cell>
          <cell r="I258">
            <v>-2438.172</v>
          </cell>
          <cell r="J258">
            <v>19991031</v>
          </cell>
          <cell r="K258" t="str">
            <v>1140305002</v>
          </cell>
          <cell r="L258" t="str">
            <v>6210401005</v>
          </cell>
        </row>
        <row r="259">
          <cell r="A259" t="str">
            <v>TA34</v>
          </cell>
          <cell r="B259">
            <v>3102010001</v>
          </cell>
          <cell r="C259" t="str">
            <v>FOSFATO DIAMONICO</v>
          </cell>
          <cell r="D259" t="str">
            <v>65</v>
          </cell>
          <cell r="E259">
            <v>882</v>
          </cell>
          <cell r="F259">
            <v>3</v>
          </cell>
          <cell r="G259">
            <v>310.2</v>
          </cell>
          <cell r="H259">
            <v>-6.2779999999999996</v>
          </cell>
          <cell r="I259">
            <v>-1947.4355999999998</v>
          </cell>
          <cell r="J259">
            <v>19991031</v>
          </cell>
          <cell r="K259" t="str">
            <v>1140305002</v>
          </cell>
          <cell r="L259" t="str">
            <v>6210401005</v>
          </cell>
        </row>
        <row r="260">
          <cell r="A260" t="str">
            <v>TG04</v>
          </cell>
          <cell r="B260">
            <v>3102010001</v>
          </cell>
          <cell r="C260" t="str">
            <v>FOSFATO DIAMONICO</v>
          </cell>
          <cell r="D260" t="str">
            <v>65</v>
          </cell>
          <cell r="E260">
            <v>863</v>
          </cell>
          <cell r="F260">
            <v>1</v>
          </cell>
          <cell r="G260">
            <v>310.2</v>
          </cell>
          <cell r="H260">
            <v>-9.73</v>
          </cell>
          <cell r="I260">
            <v>-3018.2460000000001</v>
          </cell>
          <cell r="J260">
            <v>19991031</v>
          </cell>
          <cell r="K260" t="str">
            <v>1140305002</v>
          </cell>
          <cell r="L260" t="str">
            <v>6210401005</v>
          </cell>
        </row>
        <row r="261">
          <cell r="A261" t="str">
            <v>TL04</v>
          </cell>
          <cell r="B261">
            <v>3102010001</v>
          </cell>
          <cell r="C261" t="str">
            <v>FOSFATO DIAMONICO</v>
          </cell>
          <cell r="D261" t="str">
            <v>65</v>
          </cell>
          <cell r="E261">
            <v>899</v>
          </cell>
          <cell r="F261">
            <v>2</v>
          </cell>
          <cell r="G261">
            <v>310.2</v>
          </cell>
          <cell r="H261">
            <v>-7.45</v>
          </cell>
          <cell r="I261">
            <v>-2310.9899999999998</v>
          </cell>
          <cell r="J261">
            <v>19991031</v>
          </cell>
          <cell r="K261" t="str">
            <v>1140305002</v>
          </cell>
          <cell r="L261" t="str">
            <v>6210401005</v>
          </cell>
        </row>
        <row r="262">
          <cell r="A262" t="str">
            <v>TL05</v>
          </cell>
          <cell r="B262">
            <v>3102010001</v>
          </cell>
          <cell r="C262" t="str">
            <v>FOSFATO DIAMONICO</v>
          </cell>
          <cell r="D262" t="str">
            <v>65</v>
          </cell>
          <cell r="E262">
            <v>890</v>
          </cell>
          <cell r="F262">
            <v>2</v>
          </cell>
          <cell r="G262">
            <v>310.2</v>
          </cell>
          <cell r="H262">
            <v>-6.4</v>
          </cell>
          <cell r="I262">
            <v>-1985.28</v>
          </cell>
          <cell r="J262">
            <v>19991031</v>
          </cell>
          <cell r="K262" t="str">
            <v>1140305002</v>
          </cell>
          <cell r="L262" t="str">
            <v>6210401005</v>
          </cell>
        </row>
        <row r="263">
          <cell r="A263" t="str">
            <v>TL06</v>
          </cell>
          <cell r="B263">
            <v>3102010001</v>
          </cell>
          <cell r="C263" t="str">
            <v>FOSFATO DIAMONICO</v>
          </cell>
          <cell r="D263" t="str">
            <v>65</v>
          </cell>
          <cell r="E263">
            <v>896</v>
          </cell>
          <cell r="F263">
            <v>2</v>
          </cell>
          <cell r="G263">
            <v>310.2</v>
          </cell>
          <cell r="H263">
            <v>-4.05</v>
          </cell>
          <cell r="I263">
            <v>-1256.31</v>
          </cell>
          <cell r="J263">
            <v>19991031</v>
          </cell>
          <cell r="K263" t="str">
            <v>1140305002</v>
          </cell>
          <cell r="L263" t="str">
            <v>6210401005</v>
          </cell>
        </row>
        <row r="264">
          <cell r="A264" t="str">
            <v>TL07</v>
          </cell>
          <cell r="B264">
            <v>3102010001</v>
          </cell>
          <cell r="C264" t="str">
            <v>FOSFATO DIAMONICO</v>
          </cell>
          <cell r="D264" t="str">
            <v>65</v>
          </cell>
          <cell r="E264">
            <v>894</v>
          </cell>
          <cell r="F264">
            <v>2</v>
          </cell>
          <cell r="G264">
            <v>310.2</v>
          </cell>
          <cell r="H264">
            <v>-6.85</v>
          </cell>
          <cell r="I264">
            <v>-2124.87</v>
          </cell>
          <cell r="J264">
            <v>19991031</v>
          </cell>
          <cell r="K264" t="str">
            <v>1140305002</v>
          </cell>
          <cell r="L264" t="str">
            <v>6210401005</v>
          </cell>
        </row>
        <row r="265">
          <cell r="A265" t="str">
            <v>TL08</v>
          </cell>
          <cell r="B265">
            <v>3102010001</v>
          </cell>
          <cell r="C265" t="str">
            <v>FOSFATO DIAMONICO</v>
          </cell>
          <cell r="D265" t="str">
            <v>65</v>
          </cell>
          <cell r="E265">
            <v>893</v>
          </cell>
          <cell r="F265">
            <v>2</v>
          </cell>
          <cell r="G265">
            <v>27.439</v>
          </cell>
          <cell r="H265">
            <v>-10.5</v>
          </cell>
          <cell r="I265">
            <v>-288.10950000000003</v>
          </cell>
          <cell r="J265">
            <v>19991031</v>
          </cell>
          <cell r="K265" t="str">
            <v>1140305002</v>
          </cell>
          <cell r="L265" t="str">
            <v>6210401005</v>
          </cell>
        </row>
        <row r="266">
          <cell r="A266" t="str">
            <v>TO03</v>
          </cell>
          <cell r="B266">
            <v>3102010001</v>
          </cell>
          <cell r="C266" t="str">
            <v>FOSFATO DIAMONICO</v>
          </cell>
          <cell r="D266" t="str">
            <v>S1</v>
          </cell>
          <cell r="E266">
            <v>329</v>
          </cell>
          <cell r="F266">
            <v>2</v>
          </cell>
          <cell r="G266">
            <v>318.2</v>
          </cell>
          <cell r="H266">
            <v>-4.5999999999999996</v>
          </cell>
          <cell r="I266">
            <v>-1463.7199999999998</v>
          </cell>
          <cell r="J266">
            <v>19991031</v>
          </cell>
          <cell r="K266" t="str">
            <v>1140305002</v>
          </cell>
          <cell r="L266" t="str">
            <v>6210401005</v>
          </cell>
          <cell r="M266" t="str">
            <v>9100000005</v>
          </cell>
        </row>
        <row r="267">
          <cell r="A267" t="str">
            <v>TZ01</v>
          </cell>
          <cell r="B267">
            <v>3102010001</v>
          </cell>
          <cell r="C267" t="str">
            <v>FOSFATO DIAMONICO</v>
          </cell>
          <cell r="D267" t="str">
            <v>65</v>
          </cell>
          <cell r="E267">
            <v>853</v>
          </cell>
          <cell r="F267">
            <v>1</v>
          </cell>
          <cell r="G267">
            <v>323.94299999999998</v>
          </cell>
          <cell r="H267">
            <v>-15.56</v>
          </cell>
          <cell r="I267">
            <v>-5040.5530799999997</v>
          </cell>
          <cell r="J267">
            <v>19991031</v>
          </cell>
          <cell r="K267" t="str">
            <v>1140305002</v>
          </cell>
          <cell r="L267" t="str">
            <v>6210401005</v>
          </cell>
        </row>
        <row r="268">
          <cell r="A268" t="str">
            <v>P001</v>
          </cell>
          <cell r="B268">
            <v>3102010001</v>
          </cell>
          <cell r="C268" t="str">
            <v>FOSFATO DIAMONICO</v>
          </cell>
          <cell r="D268" t="str">
            <v>L1</v>
          </cell>
          <cell r="E268">
            <v>247</v>
          </cell>
          <cell r="F268">
            <v>1</v>
          </cell>
          <cell r="G268">
            <v>310.55399999999997</v>
          </cell>
          <cell r="H268">
            <v>-0.3</v>
          </cell>
          <cell r="I268">
            <v>-93.166199999999989</v>
          </cell>
          <cell r="J268">
            <v>19991001</v>
          </cell>
          <cell r="K268" t="str">
            <v>1140325002</v>
          </cell>
          <cell r="L268" t="str">
            <v>6210401016</v>
          </cell>
          <cell r="M268" t="str">
            <v>9100000007</v>
          </cell>
        </row>
        <row r="269">
          <cell r="A269" t="str">
            <v>P001</v>
          </cell>
          <cell r="B269">
            <v>3102010001</v>
          </cell>
          <cell r="C269" t="str">
            <v>FOSFATO DIAMONICO</v>
          </cell>
          <cell r="D269" t="str">
            <v>L1</v>
          </cell>
          <cell r="E269">
            <v>249</v>
          </cell>
          <cell r="F269">
            <v>1</v>
          </cell>
          <cell r="G269">
            <v>310.55399999999997</v>
          </cell>
          <cell r="H269">
            <v>-1.6</v>
          </cell>
          <cell r="I269">
            <v>-496.88639999999998</v>
          </cell>
          <cell r="J269">
            <v>19991001</v>
          </cell>
          <cell r="K269" t="str">
            <v>1140325002</v>
          </cell>
          <cell r="L269" t="str">
            <v>6210401016</v>
          </cell>
          <cell r="M269" t="str">
            <v>9100000007</v>
          </cell>
        </row>
        <row r="270">
          <cell r="A270" t="str">
            <v>P001</v>
          </cell>
          <cell r="B270">
            <v>3102010001</v>
          </cell>
          <cell r="C270" t="str">
            <v>FOSFATO DIAMONICO</v>
          </cell>
          <cell r="D270" t="str">
            <v>L1</v>
          </cell>
          <cell r="E270">
            <v>254</v>
          </cell>
          <cell r="F270">
            <v>3</v>
          </cell>
          <cell r="G270">
            <v>310.38600000000002</v>
          </cell>
          <cell r="H270">
            <v>-1.2</v>
          </cell>
          <cell r="I270">
            <v>-372.46320000000003</v>
          </cell>
          <cell r="J270">
            <v>19991028</v>
          </cell>
          <cell r="K270" t="str">
            <v>1140325002</v>
          </cell>
          <cell r="L270" t="str">
            <v>6210401016</v>
          </cell>
          <cell r="M270" t="str">
            <v>9100000007</v>
          </cell>
        </row>
        <row r="271">
          <cell r="A271" t="str">
            <v>P001</v>
          </cell>
          <cell r="B271">
            <v>3102010001</v>
          </cell>
          <cell r="C271" t="str">
            <v>FOSFATO DIAMONICO</v>
          </cell>
          <cell r="D271" t="str">
            <v>L1</v>
          </cell>
          <cell r="E271">
            <v>256</v>
          </cell>
          <cell r="F271">
            <v>3</v>
          </cell>
          <cell r="G271">
            <v>310.38600000000002</v>
          </cell>
          <cell r="H271">
            <v>-1.8</v>
          </cell>
          <cell r="I271">
            <v>-558.6948000000001</v>
          </cell>
          <cell r="J271">
            <v>19991028</v>
          </cell>
          <cell r="K271" t="str">
            <v>1140325002</v>
          </cell>
          <cell r="L271" t="str">
            <v>6210401016</v>
          </cell>
          <cell r="M271" t="str">
            <v>9100000007</v>
          </cell>
        </row>
        <row r="272">
          <cell r="A272" t="str">
            <v>P023</v>
          </cell>
          <cell r="B272">
            <v>3102010001</v>
          </cell>
          <cell r="C272" t="str">
            <v>FOSFATO DIAMONICO</v>
          </cell>
          <cell r="D272" t="str">
            <v>B1</v>
          </cell>
          <cell r="E272">
            <v>296</v>
          </cell>
          <cell r="F272">
            <v>1</v>
          </cell>
          <cell r="G272">
            <v>322.23200000000003</v>
          </cell>
          <cell r="H272">
            <v>-0.75</v>
          </cell>
          <cell r="I272">
            <v>-241.67400000000004</v>
          </cell>
          <cell r="J272">
            <v>19991030</v>
          </cell>
          <cell r="K272" t="str">
            <v>1140325002</v>
          </cell>
          <cell r="L272" t="str">
            <v>6210401016</v>
          </cell>
          <cell r="M272" t="str">
            <v>9100000007</v>
          </cell>
        </row>
        <row r="273">
          <cell r="A273" t="str">
            <v>P023</v>
          </cell>
          <cell r="B273">
            <v>3102010001</v>
          </cell>
          <cell r="C273" t="str">
            <v>FOSFATO DIAMONICO</v>
          </cell>
          <cell r="D273" t="str">
            <v>B1</v>
          </cell>
          <cell r="E273">
            <v>297</v>
          </cell>
          <cell r="F273">
            <v>1</v>
          </cell>
          <cell r="G273">
            <v>322.23200000000003</v>
          </cell>
          <cell r="H273">
            <v>-0.92</v>
          </cell>
          <cell r="I273">
            <v>-296.45344000000006</v>
          </cell>
          <cell r="J273">
            <v>19991030</v>
          </cell>
          <cell r="K273" t="str">
            <v>1140325002</v>
          </cell>
          <cell r="L273" t="str">
            <v>6210401016</v>
          </cell>
          <cell r="M273" t="str">
            <v>9100000007</v>
          </cell>
        </row>
        <row r="274">
          <cell r="A274" t="str">
            <v>P023</v>
          </cell>
          <cell r="B274">
            <v>3102010001</v>
          </cell>
          <cell r="C274" t="str">
            <v>FOSFATO DIAMONICO</v>
          </cell>
          <cell r="D274" t="str">
            <v>B1</v>
          </cell>
          <cell r="E274">
            <v>298</v>
          </cell>
          <cell r="F274">
            <v>1</v>
          </cell>
          <cell r="G274">
            <v>322.23200000000003</v>
          </cell>
          <cell r="H274">
            <v>-1.4</v>
          </cell>
          <cell r="I274">
            <v>-451.12479999999999</v>
          </cell>
          <cell r="J274">
            <v>19991030</v>
          </cell>
          <cell r="K274" t="str">
            <v>1140325002</v>
          </cell>
          <cell r="L274" t="str">
            <v>6210401016</v>
          </cell>
          <cell r="M274" t="str">
            <v>9100000007</v>
          </cell>
        </row>
        <row r="275">
          <cell r="A275" t="str">
            <v>P023</v>
          </cell>
          <cell r="B275">
            <v>3102010001</v>
          </cell>
          <cell r="C275" t="str">
            <v>FOSFATO DIAMONICO</v>
          </cell>
          <cell r="D275" t="str">
            <v>B1</v>
          </cell>
          <cell r="E275">
            <v>299</v>
          </cell>
          <cell r="F275">
            <v>1</v>
          </cell>
          <cell r="G275">
            <v>322.23200000000003</v>
          </cell>
          <cell r="H275">
            <v>-1.55</v>
          </cell>
          <cell r="I275">
            <v>-499.45960000000008</v>
          </cell>
          <cell r="J275">
            <v>19991030</v>
          </cell>
          <cell r="K275" t="str">
            <v>1140325002</v>
          </cell>
          <cell r="L275" t="str">
            <v>6210401016</v>
          </cell>
          <cell r="M275" t="str">
            <v>9100000007</v>
          </cell>
        </row>
        <row r="276">
          <cell r="A276" t="str">
            <v>P001</v>
          </cell>
          <cell r="B276">
            <v>3102010001</v>
          </cell>
          <cell r="C276" t="str">
            <v>FOSFATO DIAMONICO</v>
          </cell>
          <cell r="D276" t="str">
            <v>L1</v>
          </cell>
          <cell r="E276">
            <v>248</v>
          </cell>
          <cell r="F276">
            <v>1</v>
          </cell>
          <cell r="G276">
            <v>310.55399999999997</v>
          </cell>
          <cell r="H276">
            <v>-1.4</v>
          </cell>
          <cell r="I276">
            <v>-434.77559999999994</v>
          </cell>
          <cell r="J276">
            <v>19991001</v>
          </cell>
          <cell r="K276" t="str">
            <v>1140335002</v>
          </cell>
          <cell r="L276" t="str">
            <v>6210401015</v>
          </cell>
          <cell r="M276" t="str">
            <v>9100000015</v>
          </cell>
        </row>
        <row r="277">
          <cell r="A277" t="str">
            <v>P001</v>
          </cell>
          <cell r="B277">
            <v>3102010001</v>
          </cell>
          <cell r="C277" t="str">
            <v>FOSFATO DIAMONICO</v>
          </cell>
          <cell r="D277" t="str">
            <v>L1</v>
          </cell>
          <cell r="E277">
            <v>255</v>
          </cell>
          <cell r="F277">
            <v>2</v>
          </cell>
          <cell r="G277">
            <v>310.38600000000002</v>
          </cell>
          <cell r="H277">
            <v>-1.45</v>
          </cell>
          <cell r="I277">
            <v>-450.05970000000002</v>
          </cell>
          <cell r="J277">
            <v>19991028</v>
          </cell>
          <cell r="K277" t="str">
            <v>1140335002</v>
          </cell>
          <cell r="L277" t="str">
            <v>6210401015</v>
          </cell>
          <cell r="M277" t="str">
            <v>9100000015</v>
          </cell>
        </row>
        <row r="278">
          <cell r="A278" t="str">
            <v>P001</v>
          </cell>
          <cell r="B278">
            <v>3102010001</v>
          </cell>
          <cell r="C278" t="str">
            <v>FOSFATO DIAMONICO</v>
          </cell>
          <cell r="D278" t="str">
            <v>L1</v>
          </cell>
          <cell r="E278">
            <v>259</v>
          </cell>
          <cell r="F278">
            <v>2</v>
          </cell>
          <cell r="G278">
            <v>310.38600000000002</v>
          </cell>
          <cell r="H278">
            <v>-0.1</v>
          </cell>
          <cell r="I278">
            <v>-31.038600000000002</v>
          </cell>
          <cell r="J278">
            <v>19991030</v>
          </cell>
          <cell r="K278" t="str">
            <v>1241506009</v>
          </cell>
          <cell r="L278" t="str">
            <v>6210401019</v>
          </cell>
          <cell r="M278" t="str">
            <v>9200000007</v>
          </cell>
        </row>
        <row r="279">
          <cell r="A279" t="str">
            <v>P023</v>
          </cell>
          <cell r="B279">
            <v>3102010002</v>
          </cell>
          <cell r="C279" t="str">
            <v>FOSFATO MONOAMONICO</v>
          </cell>
          <cell r="D279" t="str">
            <v>B1</v>
          </cell>
          <cell r="E279">
            <v>238</v>
          </cell>
          <cell r="F279">
            <v>7</v>
          </cell>
          <cell r="G279">
            <v>310.2</v>
          </cell>
          <cell r="H279">
            <v>-5</v>
          </cell>
          <cell r="I279">
            <v>-1551</v>
          </cell>
          <cell r="J279">
            <v>19991030</v>
          </cell>
          <cell r="K279" t="str">
            <v>1140305002</v>
          </cell>
          <cell r="L279" t="str">
            <v>6210401005</v>
          </cell>
          <cell r="M279" t="str">
            <v>9100000005</v>
          </cell>
        </row>
        <row r="280">
          <cell r="A280" t="str">
            <v>P023</v>
          </cell>
          <cell r="B280">
            <v>3102010002</v>
          </cell>
          <cell r="C280" t="str">
            <v>FOSFATO MONOAMONICO</v>
          </cell>
          <cell r="D280" t="str">
            <v>B1</v>
          </cell>
          <cell r="E280">
            <v>239</v>
          </cell>
          <cell r="F280">
            <v>8</v>
          </cell>
          <cell r="G280">
            <v>310.2</v>
          </cell>
          <cell r="H280">
            <v>-2.75</v>
          </cell>
          <cell r="I280">
            <v>-853.05</v>
          </cell>
          <cell r="J280">
            <v>19991030</v>
          </cell>
          <cell r="K280" t="str">
            <v>1140305002</v>
          </cell>
          <cell r="L280" t="str">
            <v>6210401005</v>
          </cell>
          <cell r="M280" t="str">
            <v>9100000005</v>
          </cell>
        </row>
        <row r="281">
          <cell r="A281" t="str">
            <v>P023</v>
          </cell>
          <cell r="B281">
            <v>3102010002</v>
          </cell>
          <cell r="C281" t="str">
            <v>FOSFATO MONOAMONICO</v>
          </cell>
          <cell r="D281" t="str">
            <v>B1</v>
          </cell>
          <cell r="E281">
            <v>242</v>
          </cell>
          <cell r="F281">
            <v>7</v>
          </cell>
          <cell r="G281">
            <v>310.2</v>
          </cell>
          <cell r="H281">
            <v>-1.35</v>
          </cell>
          <cell r="I281">
            <v>-418.77000000000004</v>
          </cell>
          <cell r="J281">
            <v>19991030</v>
          </cell>
          <cell r="K281" t="str">
            <v>1140305002</v>
          </cell>
          <cell r="L281" t="str">
            <v>6210401005</v>
          </cell>
          <cell r="M281" t="str">
            <v>9100000005</v>
          </cell>
        </row>
        <row r="282">
          <cell r="A282" t="str">
            <v>P023</v>
          </cell>
          <cell r="B282">
            <v>3102010002</v>
          </cell>
          <cell r="C282" t="str">
            <v>FOSFATO MONOAMONICO</v>
          </cell>
          <cell r="D282" t="str">
            <v>B1</v>
          </cell>
          <cell r="E282">
            <v>243</v>
          </cell>
          <cell r="F282">
            <v>7</v>
          </cell>
          <cell r="G282">
            <v>310.2</v>
          </cell>
          <cell r="H282">
            <v>-1.6</v>
          </cell>
          <cell r="I282">
            <v>-496.32</v>
          </cell>
          <cell r="J282">
            <v>19991030</v>
          </cell>
          <cell r="K282" t="str">
            <v>1140305002</v>
          </cell>
          <cell r="L282" t="str">
            <v>6210401005</v>
          </cell>
          <cell r="M282" t="str">
            <v>9100000005</v>
          </cell>
        </row>
        <row r="283">
          <cell r="A283" t="str">
            <v>P023</v>
          </cell>
          <cell r="B283">
            <v>3102010002</v>
          </cell>
          <cell r="C283" t="str">
            <v>FOSFATO MONOAMONICO</v>
          </cell>
          <cell r="D283" t="str">
            <v>B1</v>
          </cell>
          <cell r="E283">
            <v>244</v>
          </cell>
          <cell r="F283">
            <v>7</v>
          </cell>
          <cell r="G283">
            <v>310.2</v>
          </cell>
          <cell r="H283">
            <v>-1.6</v>
          </cell>
          <cell r="I283">
            <v>-496.32</v>
          </cell>
          <cell r="J283">
            <v>19991030</v>
          </cell>
          <cell r="K283" t="str">
            <v>1140305002</v>
          </cell>
          <cell r="L283" t="str">
            <v>6210401005</v>
          </cell>
          <cell r="M283" t="str">
            <v>9100000005</v>
          </cell>
        </row>
        <row r="284">
          <cell r="A284" t="str">
            <v>P023</v>
          </cell>
          <cell r="B284">
            <v>3102010002</v>
          </cell>
          <cell r="C284" t="str">
            <v>FOSFATO MONOAMONICO</v>
          </cell>
          <cell r="D284" t="str">
            <v>B1</v>
          </cell>
          <cell r="E284">
            <v>245</v>
          </cell>
          <cell r="F284">
            <v>6</v>
          </cell>
          <cell r="G284">
            <v>310.2</v>
          </cell>
          <cell r="H284">
            <v>-1.7</v>
          </cell>
          <cell r="I284">
            <v>-527.33999999999992</v>
          </cell>
          <cell r="J284">
            <v>19991030</v>
          </cell>
          <cell r="K284" t="str">
            <v>1140305002</v>
          </cell>
          <cell r="L284" t="str">
            <v>6210401005</v>
          </cell>
          <cell r="M284" t="str">
            <v>9100000005</v>
          </cell>
        </row>
        <row r="285">
          <cell r="A285" t="str">
            <v>P023</v>
          </cell>
          <cell r="B285">
            <v>3102010002</v>
          </cell>
          <cell r="C285" t="str">
            <v>FOSFATO MONOAMONICO</v>
          </cell>
          <cell r="D285" t="str">
            <v>B1</v>
          </cell>
          <cell r="E285">
            <v>246</v>
          </cell>
          <cell r="F285">
            <v>6</v>
          </cell>
          <cell r="G285">
            <v>310.2</v>
          </cell>
          <cell r="H285">
            <v>-1.24</v>
          </cell>
          <cell r="I285">
            <v>-384.64799999999997</v>
          </cell>
          <cell r="J285">
            <v>19991030</v>
          </cell>
          <cell r="K285" t="str">
            <v>1140305002</v>
          </cell>
          <cell r="L285" t="str">
            <v>6210401005</v>
          </cell>
          <cell r="M285" t="str">
            <v>9100000005</v>
          </cell>
        </row>
        <row r="286">
          <cell r="A286" t="str">
            <v>P014</v>
          </cell>
          <cell r="B286">
            <v>3102010009</v>
          </cell>
          <cell r="C286" t="str">
            <v>UREA GRANULADA</v>
          </cell>
          <cell r="D286" t="str">
            <v>S1</v>
          </cell>
          <cell r="E286">
            <v>304</v>
          </cell>
          <cell r="F286">
            <v>2</v>
          </cell>
          <cell r="G286">
            <v>201.95</v>
          </cell>
          <cell r="H286">
            <v>-8.25</v>
          </cell>
          <cell r="I286">
            <v>-1666.0874999999999</v>
          </cell>
          <cell r="J286">
            <v>19991031</v>
          </cell>
          <cell r="K286" t="str">
            <v>1140305002</v>
          </cell>
          <cell r="L286" t="str">
            <v>6210401005</v>
          </cell>
          <cell r="M286" t="str">
            <v>9100000005</v>
          </cell>
        </row>
        <row r="287">
          <cell r="A287" t="str">
            <v>P014</v>
          </cell>
          <cell r="B287">
            <v>3102010009</v>
          </cell>
          <cell r="C287" t="str">
            <v>UREA GRANULADA</v>
          </cell>
          <cell r="D287" t="str">
            <v>S1</v>
          </cell>
          <cell r="E287">
            <v>305</v>
          </cell>
          <cell r="F287">
            <v>1</v>
          </cell>
          <cell r="G287">
            <v>201.95</v>
          </cell>
          <cell r="H287">
            <v>-5.95</v>
          </cell>
          <cell r="I287">
            <v>-1201.6025</v>
          </cell>
          <cell r="J287">
            <v>19991031</v>
          </cell>
          <cell r="K287" t="str">
            <v>1140305002</v>
          </cell>
          <cell r="L287" t="str">
            <v>6210401005</v>
          </cell>
          <cell r="M287" t="str">
            <v>9100000005</v>
          </cell>
        </row>
        <row r="288">
          <cell r="A288" t="str">
            <v>P014</v>
          </cell>
          <cell r="B288">
            <v>3102010009</v>
          </cell>
          <cell r="C288" t="str">
            <v>UREA GRANULADA</v>
          </cell>
          <cell r="D288" t="str">
            <v>S1</v>
          </cell>
          <cell r="E288">
            <v>306</v>
          </cell>
          <cell r="F288">
            <v>1</v>
          </cell>
          <cell r="G288">
            <v>201.95</v>
          </cell>
          <cell r="H288">
            <v>-16.8</v>
          </cell>
          <cell r="I288">
            <v>-3392.7599999999998</v>
          </cell>
          <cell r="J288">
            <v>19991031</v>
          </cell>
          <cell r="K288" t="str">
            <v>1140305002</v>
          </cell>
          <cell r="L288" t="str">
            <v>6210401005</v>
          </cell>
          <cell r="M288" t="str">
            <v>9100000005</v>
          </cell>
        </row>
        <row r="289">
          <cell r="A289" t="str">
            <v>P014</v>
          </cell>
          <cell r="B289">
            <v>3102010009</v>
          </cell>
          <cell r="C289" t="str">
            <v>UREA GRANULADA</v>
          </cell>
          <cell r="D289" t="str">
            <v>S1</v>
          </cell>
          <cell r="E289">
            <v>307</v>
          </cell>
          <cell r="F289">
            <v>1</v>
          </cell>
          <cell r="G289">
            <v>201.95</v>
          </cell>
          <cell r="H289">
            <v>-12.7</v>
          </cell>
          <cell r="I289">
            <v>-2564.7649999999999</v>
          </cell>
          <cell r="J289">
            <v>19991031</v>
          </cell>
          <cell r="K289" t="str">
            <v>1140305002</v>
          </cell>
          <cell r="L289" t="str">
            <v>6210401005</v>
          </cell>
          <cell r="M289" t="str">
            <v>9100000005</v>
          </cell>
        </row>
        <row r="290">
          <cell r="A290" t="str">
            <v>TA25</v>
          </cell>
          <cell r="B290">
            <v>3102010009</v>
          </cell>
          <cell r="C290" t="str">
            <v>UREA GRANULADA</v>
          </cell>
          <cell r="D290" t="str">
            <v>65</v>
          </cell>
          <cell r="E290">
            <v>870</v>
          </cell>
          <cell r="F290">
            <v>2</v>
          </cell>
          <cell r="G290">
            <v>195.7</v>
          </cell>
          <cell r="H290">
            <v>-5.0549999999999997</v>
          </cell>
          <cell r="I290">
            <v>-989.26349999999991</v>
          </cell>
          <cell r="J290">
            <v>19991031</v>
          </cell>
          <cell r="K290" t="str">
            <v>1140305002</v>
          </cell>
          <cell r="L290" t="str">
            <v>6210401005</v>
          </cell>
        </row>
        <row r="291">
          <cell r="A291" t="str">
            <v>MF23</v>
          </cell>
          <cell r="B291">
            <v>3102010010</v>
          </cell>
          <cell r="C291" t="str">
            <v>UREA PERLADA</v>
          </cell>
          <cell r="D291" t="str">
            <v>61</v>
          </cell>
          <cell r="E291">
            <v>636</v>
          </cell>
          <cell r="F291">
            <v>1</v>
          </cell>
          <cell r="G291">
            <v>343.2</v>
          </cell>
          <cell r="H291">
            <v>-81.138999999999996</v>
          </cell>
          <cell r="I291">
            <v>-27846.904799999997</v>
          </cell>
          <cell r="J291">
            <v>19991031</v>
          </cell>
          <cell r="K291" t="str">
            <v>1140301002</v>
          </cell>
          <cell r="L291" t="str">
            <v>6210401001</v>
          </cell>
        </row>
        <row r="292">
          <cell r="A292" t="str">
            <v>TG18</v>
          </cell>
          <cell r="B292">
            <v>3102010010</v>
          </cell>
          <cell r="C292" t="str">
            <v>UREA PERLADA</v>
          </cell>
          <cell r="D292" t="str">
            <v>61</v>
          </cell>
          <cell r="E292">
            <v>634</v>
          </cell>
          <cell r="F292">
            <v>1</v>
          </cell>
          <cell r="G292">
            <v>169</v>
          </cell>
          <cell r="H292">
            <v>-27.4</v>
          </cell>
          <cell r="I292">
            <v>-4630.5999999999995</v>
          </cell>
          <cell r="J292">
            <v>19991031</v>
          </cell>
          <cell r="K292" t="str">
            <v>1140301002</v>
          </cell>
          <cell r="L292" t="str">
            <v>6210401001</v>
          </cell>
        </row>
        <row r="293">
          <cell r="A293" t="str">
            <v>TG29</v>
          </cell>
          <cell r="B293">
            <v>3102010010</v>
          </cell>
          <cell r="C293" t="str">
            <v>UREA PERLADA</v>
          </cell>
          <cell r="D293" t="str">
            <v>61</v>
          </cell>
          <cell r="E293">
            <v>605</v>
          </cell>
          <cell r="F293">
            <v>1</v>
          </cell>
          <cell r="G293">
            <v>169</v>
          </cell>
          <cell r="H293">
            <v>-15.7</v>
          </cell>
          <cell r="I293">
            <v>-2653.2999999999997</v>
          </cell>
          <cell r="J293">
            <v>19991007</v>
          </cell>
          <cell r="K293" t="str">
            <v>1140301002</v>
          </cell>
          <cell r="L293" t="str">
            <v>6210401001</v>
          </cell>
        </row>
        <row r="294">
          <cell r="A294" t="str">
            <v>TG30</v>
          </cell>
          <cell r="B294">
            <v>3102010010</v>
          </cell>
          <cell r="C294" t="str">
            <v>UREA PERLADA</v>
          </cell>
          <cell r="D294" t="str">
            <v>61</v>
          </cell>
          <cell r="E294">
            <v>607</v>
          </cell>
          <cell r="F294">
            <v>1</v>
          </cell>
          <cell r="G294">
            <v>169</v>
          </cell>
          <cell r="H294">
            <v>-20.440000000000001</v>
          </cell>
          <cell r="I294">
            <v>-3454.36</v>
          </cell>
          <cell r="J294">
            <v>19991007</v>
          </cell>
          <cell r="K294" t="str">
            <v>1140301002</v>
          </cell>
          <cell r="L294" t="str">
            <v>6210401001</v>
          </cell>
        </row>
        <row r="295">
          <cell r="A295" t="str">
            <v>TG30</v>
          </cell>
          <cell r="B295">
            <v>3102010010</v>
          </cell>
          <cell r="C295" t="str">
            <v>UREA PERLADA</v>
          </cell>
          <cell r="D295" t="str">
            <v>61</v>
          </cell>
          <cell r="E295">
            <v>631</v>
          </cell>
          <cell r="F295">
            <v>2</v>
          </cell>
          <cell r="G295">
            <v>169</v>
          </cell>
          <cell r="H295">
            <v>-4.6100000000000003</v>
          </cell>
          <cell r="I295">
            <v>-779.09</v>
          </cell>
          <cell r="J295">
            <v>19991031</v>
          </cell>
          <cell r="K295" t="str">
            <v>1140301002</v>
          </cell>
          <cell r="L295" t="str">
            <v>6210401001</v>
          </cell>
        </row>
        <row r="296">
          <cell r="A296" t="str">
            <v>EA01</v>
          </cell>
          <cell r="B296">
            <v>3102010010</v>
          </cell>
          <cell r="C296" t="str">
            <v>UREA PERLADA</v>
          </cell>
          <cell r="D296" t="str">
            <v>65</v>
          </cell>
          <cell r="E296">
            <v>918</v>
          </cell>
          <cell r="F296">
            <v>2</v>
          </cell>
          <cell r="G296">
            <v>169</v>
          </cell>
          <cell r="H296">
            <v>-13.89</v>
          </cell>
          <cell r="I296">
            <v>-2347.4100000000003</v>
          </cell>
          <cell r="J296">
            <v>19991031</v>
          </cell>
          <cell r="K296" t="str">
            <v>1140305002</v>
          </cell>
          <cell r="L296" t="str">
            <v>6210401005</v>
          </cell>
        </row>
        <row r="297">
          <cell r="A297" t="str">
            <v>P014</v>
          </cell>
          <cell r="B297">
            <v>3102010010</v>
          </cell>
          <cell r="C297" t="str">
            <v>UREA PERLADA</v>
          </cell>
          <cell r="D297" t="str">
            <v>S1</v>
          </cell>
          <cell r="E297">
            <v>304</v>
          </cell>
          <cell r="F297">
            <v>3</v>
          </cell>
          <cell r="G297">
            <v>177</v>
          </cell>
          <cell r="H297">
            <v>-2.25</v>
          </cell>
          <cell r="I297">
            <v>-398.25</v>
          </cell>
          <cell r="J297">
            <v>19991031</v>
          </cell>
          <cell r="K297" t="str">
            <v>1140305002</v>
          </cell>
          <cell r="L297" t="str">
            <v>6210401005</v>
          </cell>
          <cell r="M297" t="str">
            <v>9100000005</v>
          </cell>
        </row>
        <row r="298">
          <cell r="A298" t="str">
            <v>P023</v>
          </cell>
          <cell r="B298">
            <v>3102010010</v>
          </cell>
          <cell r="C298" t="str">
            <v>UREA PERLADA</v>
          </cell>
          <cell r="D298" t="str">
            <v>B1</v>
          </cell>
          <cell r="E298">
            <v>238</v>
          </cell>
          <cell r="F298">
            <v>6</v>
          </cell>
          <cell r="G298">
            <v>228.64599999999999</v>
          </cell>
          <cell r="H298">
            <v>-9.5</v>
          </cell>
          <cell r="I298">
            <v>-2172.1369999999997</v>
          </cell>
          <cell r="J298">
            <v>19991030</v>
          </cell>
          <cell r="K298" t="str">
            <v>1140305002</v>
          </cell>
          <cell r="L298" t="str">
            <v>6210401005</v>
          </cell>
          <cell r="M298" t="str">
            <v>9100000005</v>
          </cell>
        </row>
        <row r="299">
          <cell r="A299" t="str">
            <v>P023</v>
          </cell>
          <cell r="B299">
            <v>3102010010</v>
          </cell>
          <cell r="C299" t="str">
            <v>UREA PERLADA</v>
          </cell>
          <cell r="D299" t="str">
            <v>B1</v>
          </cell>
          <cell r="E299">
            <v>239</v>
          </cell>
          <cell r="F299">
            <v>7</v>
          </cell>
          <cell r="G299">
            <v>228.64599999999999</v>
          </cell>
          <cell r="H299">
            <v>-5.7</v>
          </cell>
          <cell r="I299">
            <v>-1303.2821999999999</v>
          </cell>
          <cell r="J299">
            <v>19991030</v>
          </cell>
          <cell r="K299" t="str">
            <v>1140305002</v>
          </cell>
          <cell r="L299" t="str">
            <v>6210401005</v>
          </cell>
          <cell r="M299" t="str">
            <v>9100000005</v>
          </cell>
        </row>
        <row r="300">
          <cell r="A300" t="str">
            <v>P023</v>
          </cell>
          <cell r="B300">
            <v>3102010010</v>
          </cell>
          <cell r="C300" t="str">
            <v>UREA PERLADA</v>
          </cell>
          <cell r="D300" t="str">
            <v>B1</v>
          </cell>
          <cell r="E300">
            <v>242</v>
          </cell>
          <cell r="F300">
            <v>6</v>
          </cell>
          <cell r="G300">
            <v>228.64599999999999</v>
          </cell>
          <cell r="H300">
            <v>-2.4300000000000002</v>
          </cell>
          <cell r="I300">
            <v>-555.60978</v>
          </cell>
          <cell r="J300">
            <v>19991030</v>
          </cell>
          <cell r="K300" t="str">
            <v>1140305002</v>
          </cell>
          <cell r="L300" t="str">
            <v>6210401005</v>
          </cell>
          <cell r="M300" t="str">
            <v>9100000005</v>
          </cell>
        </row>
        <row r="301">
          <cell r="A301" t="str">
            <v>P023</v>
          </cell>
          <cell r="B301">
            <v>3102010010</v>
          </cell>
          <cell r="C301" t="str">
            <v>UREA PERLADA</v>
          </cell>
          <cell r="D301" t="str">
            <v>B1</v>
          </cell>
          <cell r="E301">
            <v>243</v>
          </cell>
          <cell r="F301">
            <v>6</v>
          </cell>
          <cell r="G301">
            <v>228.64599999999999</v>
          </cell>
          <cell r="H301">
            <v>-2.87</v>
          </cell>
          <cell r="I301">
            <v>-656.21402</v>
          </cell>
          <cell r="J301">
            <v>19991030</v>
          </cell>
          <cell r="K301" t="str">
            <v>1140305002</v>
          </cell>
          <cell r="L301" t="str">
            <v>6210401005</v>
          </cell>
          <cell r="M301" t="str">
            <v>9100000005</v>
          </cell>
        </row>
        <row r="302">
          <cell r="A302" t="str">
            <v>P023</v>
          </cell>
          <cell r="B302">
            <v>3102010010</v>
          </cell>
          <cell r="C302" t="str">
            <v>UREA PERLADA</v>
          </cell>
          <cell r="D302" t="str">
            <v>B1</v>
          </cell>
          <cell r="E302">
            <v>244</v>
          </cell>
          <cell r="F302">
            <v>5</v>
          </cell>
          <cell r="G302">
            <v>228.64599999999999</v>
          </cell>
          <cell r="H302">
            <v>-13.9</v>
          </cell>
          <cell r="I302">
            <v>-3178.1794</v>
          </cell>
          <cell r="J302">
            <v>19991030</v>
          </cell>
          <cell r="K302" t="str">
            <v>1140305002</v>
          </cell>
          <cell r="L302" t="str">
            <v>6210401005</v>
          </cell>
          <cell r="M302" t="str">
            <v>9100000005</v>
          </cell>
        </row>
        <row r="303">
          <cell r="A303" t="str">
            <v>P023</v>
          </cell>
          <cell r="B303">
            <v>3102010010</v>
          </cell>
          <cell r="C303" t="str">
            <v>UREA PERLADA</v>
          </cell>
          <cell r="D303" t="str">
            <v>B1</v>
          </cell>
          <cell r="E303">
            <v>245</v>
          </cell>
          <cell r="F303">
            <v>5</v>
          </cell>
          <cell r="G303">
            <v>228.64599999999999</v>
          </cell>
          <cell r="H303">
            <v>-2.7</v>
          </cell>
          <cell r="I303">
            <v>-617.3442</v>
          </cell>
          <cell r="J303">
            <v>19991030</v>
          </cell>
          <cell r="K303" t="str">
            <v>1140305002</v>
          </cell>
          <cell r="L303" t="str">
            <v>6210401005</v>
          </cell>
          <cell r="M303" t="str">
            <v>9100000005</v>
          </cell>
        </row>
        <row r="304">
          <cell r="A304" t="str">
            <v>P023</v>
          </cell>
          <cell r="B304">
            <v>3102010010</v>
          </cell>
          <cell r="C304" t="str">
            <v>UREA PERLADA</v>
          </cell>
          <cell r="D304" t="str">
            <v>B1</v>
          </cell>
          <cell r="E304">
            <v>246</v>
          </cell>
          <cell r="F304">
            <v>5</v>
          </cell>
          <cell r="G304">
            <v>228.64599999999999</v>
          </cell>
          <cell r="H304">
            <v>-2.5</v>
          </cell>
          <cell r="I304">
            <v>-571.61500000000001</v>
          </cell>
          <cell r="J304">
            <v>19991030</v>
          </cell>
          <cell r="K304" t="str">
            <v>1140305002</v>
          </cell>
          <cell r="L304" t="str">
            <v>6210401005</v>
          </cell>
          <cell r="M304" t="str">
            <v>9100000005</v>
          </cell>
        </row>
        <row r="305">
          <cell r="A305" t="str">
            <v>P023</v>
          </cell>
          <cell r="B305">
            <v>3102010010</v>
          </cell>
          <cell r="C305" t="str">
            <v>UREA PERLADA</v>
          </cell>
          <cell r="D305" t="str">
            <v>B1</v>
          </cell>
          <cell r="E305">
            <v>247</v>
          </cell>
          <cell r="F305">
            <v>5</v>
          </cell>
          <cell r="G305">
            <v>228.64599999999999</v>
          </cell>
          <cell r="H305">
            <v>-1.74</v>
          </cell>
          <cell r="I305">
            <v>-397.84403999999995</v>
          </cell>
          <cell r="J305">
            <v>19991030</v>
          </cell>
          <cell r="K305" t="str">
            <v>1140305002</v>
          </cell>
          <cell r="L305" t="str">
            <v>6210401005</v>
          </cell>
          <cell r="M305" t="str">
            <v>9100000005</v>
          </cell>
        </row>
        <row r="306">
          <cell r="A306" t="str">
            <v>P023</v>
          </cell>
          <cell r="B306">
            <v>3102010010</v>
          </cell>
          <cell r="C306" t="str">
            <v>UREA PERLADA</v>
          </cell>
          <cell r="D306" t="str">
            <v>B1</v>
          </cell>
          <cell r="E306">
            <v>248</v>
          </cell>
          <cell r="F306">
            <v>5</v>
          </cell>
          <cell r="G306">
            <v>228.64599999999999</v>
          </cell>
          <cell r="H306">
            <v>-1</v>
          </cell>
          <cell r="I306">
            <v>-228.64599999999999</v>
          </cell>
          <cell r="J306">
            <v>19991030</v>
          </cell>
          <cell r="K306" t="str">
            <v>1140305002</v>
          </cell>
          <cell r="L306" t="str">
            <v>6210401005</v>
          </cell>
          <cell r="M306" t="str">
            <v>9100000005</v>
          </cell>
        </row>
        <row r="307">
          <cell r="A307" t="str">
            <v>TA27</v>
          </cell>
          <cell r="B307">
            <v>3102010010</v>
          </cell>
          <cell r="C307" t="str">
            <v>UREA PERLADA</v>
          </cell>
          <cell r="D307" t="str">
            <v>65</v>
          </cell>
          <cell r="E307">
            <v>878</v>
          </cell>
          <cell r="F307">
            <v>1</v>
          </cell>
          <cell r="G307">
            <v>169</v>
          </cell>
          <cell r="H307">
            <v>-2.0750000000000002</v>
          </cell>
          <cell r="I307">
            <v>-350.67500000000001</v>
          </cell>
          <cell r="J307">
            <v>19991031</v>
          </cell>
          <cell r="K307" t="str">
            <v>1140305002</v>
          </cell>
          <cell r="L307" t="str">
            <v>6210401005</v>
          </cell>
        </row>
        <row r="308">
          <cell r="A308" t="str">
            <v>P009</v>
          </cell>
          <cell r="B308">
            <v>3102010010</v>
          </cell>
          <cell r="C308" t="str">
            <v>UREA PERLADA</v>
          </cell>
          <cell r="D308" t="str">
            <v>O1</v>
          </cell>
          <cell r="E308">
            <v>105</v>
          </cell>
          <cell r="F308">
            <v>2</v>
          </cell>
          <cell r="G308">
            <v>178</v>
          </cell>
          <cell r="H308">
            <v>-0.3</v>
          </cell>
          <cell r="I308">
            <v>-53.4</v>
          </cell>
          <cell r="J308">
            <v>19991004</v>
          </cell>
          <cell r="K308" t="str">
            <v>5110201016</v>
          </cell>
          <cell r="L308" t="str">
            <v>6210401019</v>
          </cell>
          <cell r="M308" t="str">
            <v>9200000002</v>
          </cell>
        </row>
        <row r="309">
          <cell r="A309" t="str">
            <v>P009</v>
          </cell>
          <cell r="B309">
            <v>3102010010</v>
          </cell>
          <cell r="C309" t="str">
            <v>UREA PERLADA</v>
          </cell>
          <cell r="D309" t="str">
            <v>O1</v>
          </cell>
          <cell r="E309">
            <v>107</v>
          </cell>
          <cell r="F309">
            <v>2</v>
          </cell>
          <cell r="G309">
            <v>178</v>
          </cell>
          <cell r="H309">
            <v>-0.14000000000000001</v>
          </cell>
          <cell r="I309">
            <v>-24.92</v>
          </cell>
          <cell r="J309">
            <v>19991011</v>
          </cell>
          <cell r="K309" t="str">
            <v>5110201016</v>
          </cell>
          <cell r="L309" t="str">
            <v>6210401019</v>
          </cell>
          <cell r="M309" t="str">
            <v>9200000002</v>
          </cell>
        </row>
        <row r="310">
          <cell r="A310" t="str">
            <v>P009</v>
          </cell>
          <cell r="B310">
            <v>3102010010</v>
          </cell>
          <cell r="C310" t="str">
            <v>UREA PERLADA</v>
          </cell>
          <cell r="D310" t="str">
            <v>O1</v>
          </cell>
          <cell r="E310">
            <v>109</v>
          </cell>
          <cell r="F310">
            <v>2</v>
          </cell>
          <cell r="G310">
            <v>178</v>
          </cell>
          <cell r="H310">
            <v>-0.4</v>
          </cell>
          <cell r="I310">
            <v>-71.2</v>
          </cell>
          <cell r="J310">
            <v>19991018</v>
          </cell>
          <cell r="K310" t="str">
            <v>5110201016</v>
          </cell>
          <cell r="L310" t="str">
            <v>6210401019</v>
          </cell>
          <cell r="M310" t="str">
            <v>9200000002</v>
          </cell>
        </row>
        <row r="311">
          <cell r="A311" t="str">
            <v>P009</v>
          </cell>
          <cell r="B311">
            <v>3102010010</v>
          </cell>
          <cell r="C311" t="str">
            <v>UREA PERLADA</v>
          </cell>
          <cell r="D311" t="str">
            <v>O1</v>
          </cell>
          <cell r="E311">
            <v>111</v>
          </cell>
          <cell r="F311">
            <v>2</v>
          </cell>
          <cell r="G311">
            <v>178</v>
          </cell>
          <cell r="H311">
            <v>-0.4</v>
          </cell>
          <cell r="I311">
            <v>-71.2</v>
          </cell>
          <cell r="J311">
            <v>19991026</v>
          </cell>
          <cell r="K311" t="str">
            <v>5110201016</v>
          </cell>
          <cell r="L311" t="str">
            <v>6210401019</v>
          </cell>
          <cell r="M311" t="str">
            <v>9200000002</v>
          </cell>
        </row>
        <row r="312">
          <cell r="A312" t="str">
            <v>P014</v>
          </cell>
          <cell r="B312">
            <v>3102010018</v>
          </cell>
          <cell r="C312" t="str">
            <v>COMPUESTO N.P.K</v>
          </cell>
          <cell r="D312" t="str">
            <v>S1</v>
          </cell>
          <cell r="E312">
            <v>310</v>
          </cell>
          <cell r="F312">
            <v>1</v>
          </cell>
          <cell r="G312">
            <v>315</v>
          </cell>
          <cell r="H312">
            <v>-2.5</v>
          </cell>
          <cell r="I312">
            <v>-787.5</v>
          </cell>
          <cell r="J312">
            <v>19991031</v>
          </cell>
          <cell r="K312" t="str">
            <v>1140305002</v>
          </cell>
          <cell r="L312" t="str">
            <v>6210401005</v>
          </cell>
          <cell r="M312" t="str">
            <v>9100000005</v>
          </cell>
        </row>
        <row r="313">
          <cell r="A313" t="str">
            <v>P014</v>
          </cell>
          <cell r="B313">
            <v>3102010018</v>
          </cell>
          <cell r="C313" t="str">
            <v>COMPUESTO N.P.K</v>
          </cell>
          <cell r="D313" t="str">
            <v>S1</v>
          </cell>
          <cell r="E313">
            <v>311</v>
          </cell>
          <cell r="F313">
            <v>1</v>
          </cell>
          <cell r="G313">
            <v>315</v>
          </cell>
          <cell r="H313">
            <v>-6.1</v>
          </cell>
          <cell r="I313">
            <v>-1921.5</v>
          </cell>
          <cell r="J313">
            <v>19991031</v>
          </cell>
          <cell r="K313" t="str">
            <v>1140305002</v>
          </cell>
          <cell r="L313" t="str">
            <v>6210401005</v>
          </cell>
          <cell r="M313" t="str">
            <v>9100000005</v>
          </cell>
        </row>
        <row r="314">
          <cell r="A314" t="str">
            <v>P014</v>
          </cell>
          <cell r="B314">
            <v>3102010018</v>
          </cell>
          <cell r="C314" t="str">
            <v>COMPUESTO N.P.K</v>
          </cell>
          <cell r="D314" t="str">
            <v>S1</v>
          </cell>
          <cell r="E314">
            <v>312</v>
          </cell>
          <cell r="F314">
            <v>1</v>
          </cell>
          <cell r="G314">
            <v>315</v>
          </cell>
          <cell r="H314">
            <v>-1.5</v>
          </cell>
          <cell r="I314">
            <v>-472.5</v>
          </cell>
          <cell r="J314">
            <v>19991031</v>
          </cell>
          <cell r="K314" t="str">
            <v>1140305002</v>
          </cell>
          <cell r="L314" t="str">
            <v>6210401005</v>
          </cell>
          <cell r="M314" t="str">
            <v>9100000005</v>
          </cell>
        </row>
        <row r="315">
          <cell r="A315" t="str">
            <v>MF39</v>
          </cell>
          <cell r="B315">
            <v>3103010001</v>
          </cell>
          <cell r="C315" t="str">
            <v>2,4 D 80%</v>
          </cell>
          <cell r="D315" t="str">
            <v>63</v>
          </cell>
          <cell r="E315">
            <v>634</v>
          </cell>
          <cell r="F315">
            <v>1</v>
          </cell>
          <cell r="G315">
            <v>2.4</v>
          </cell>
          <cell r="H315">
            <v>-25.2</v>
          </cell>
          <cell r="I315">
            <v>-60.48</v>
          </cell>
          <cell r="J315">
            <v>19991031</v>
          </cell>
          <cell r="K315" t="str">
            <v>1140303003</v>
          </cell>
          <cell r="L315" t="str">
            <v>6210402003</v>
          </cell>
        </row>
        <row r="316">
          <cell r="A316" t="str">
            <v>MF34</v>
          </cell>
          <cell r="B316">
            <v>3103010001</v>
          </cell>
          <cell r="C316" t="str">
            <v>2,4 D 80%</v>
          </cell>
          <cell r="D316" t="str">
            <v>65</v>
          </cell>
          <cell r="E316">
            <v>936</v>
          </cell>
          <cell r="F316">
            <v>1</v>
          </cell>
          <cell r="G316">
            <v>2.4</v>
          </cell>
          <cell r="H316">
            <v>-15.55</v>
          </cell>
          <cell r="I316">
            <v>-37.32</v>
          </cell>
          <cell r="J316">
            <v>19991031</v>
          </cell>
          <cell r="K316" t="str">
            <v>1140305003</v>
          </cell>
          <cell r="L316" t="str">
            <v>6210402005</v>
          </cell>
        </row>
        <row r="317">
          <cell r="A317" t="str">
            <v>MF39</v>
          </cell>
          <cell r="B317">
            <v>3103010001</v>
          </cell>
          <cell r="C317" t="str">
            <v>2,4 D 80%</v>
          </cell>
          <cell r="D317" t="str">
            <v>65</v>
          </cell>
          <cell r="E317">
            <v>926</v>
          </cell>
          <cell r="F317">
            <v>1</v>
          </cell>
          <cell r="G317">
            <v>2.4</v>
          </cell>
          <cell r="H317">
            <v>-249.59</v>
          </cell>
          <cell r="I317">
            <v>-599.01599999999996</v>
          </cell>
          <cell r="J317">
            <v>19991031</v>
          </cell>
          <cell r="K317" t="str">
            <v>1140305003</v>
          </cell>
          <cell r="L317" t="str">
            <v>6210402005</v>
          </cell>
        </row>
        <row r="318">
          <cell r="A318" t="str">
            <v>EA01</v>
          </cell>
          <cell r="B318">
            <v>3103010001</v>
          </cell>
          <cell r="C318" t="str">
            <v>2,4 D 80%</v>
          </cell>
          <cell r="D318" t="str">
            <v>66</v>
          </cell>
          <cell r="E318">
            <v>867</v>
          </cell>
          <cell r="F318">
            <v>1</v>
          </cell>
          <cell r="G318">
            <v>3.11</v>
          </cell>
          <cell r="H318">
            <v>-45.6</v>
          </cell>
          <cell r="I318">
            <v>-141.816</v>
          </cell>
          <cell r="J318">
            <v>19991031</v>
          </cell>
          <cell r="K318" t="str">
            <v>1140306003</v>
          </cell>
          <cell r="L318" t="str">
            <v>6210402006</v>
          </cell>
        </row>
        <row r="319">
          <cell r="A319" t="str">
            <v>MF34</v>
          </cell>
          <cell r="B319">
            <v>3103010001</v>
          </cell>
          <cell r="C319" t="str">
            <v>2,4 D 80%</v>
          </cell>
          <cell r="D319" t="str">
            <v>66</v>
          </cell>
          <cell r="E319">
            <v>872</v>
          </cell>
          <cell r="F319">
            <v>1</v>
          </cell>
          <cell r="G319">
            <v>2.4</v>
          </cell>
          <cell r="H319">
            <v>-66.45</v>
          </cell>
          <cell r="I319">
            <v>-159.47999999999999</v>
          </cell>
          <cell r="J319">
            <v>19991031</v>
          </cell>
          <cell r="K319" t="str">
            <v>1140306003</v>
          </cell>
          <cell r="L319" t="str">
            <v>6210402006</v>
          </cell>
        </row>
        <row r="320">
          <cell r="A320" t="str">
            <v>TL08</v>
          </cell>
          <cell r="B320">
            <v>3103010001</v>
          </cell>
          <cell r="C320" t="str">
            <v>2,4 D 80%</v>
          </cell>
          <cell r="D320" t="str">
            <v>66</v>
          </cell>
          <cell r="E320">
            <v>851</v>
          </cell>
          <cell r="F320">
            <v>2</v>
          </cell>
          <cell r="G320">
            <v>2.4</v>
          </cell>
          <cell r="H320">
            <v>-44</v>
          </cell>
          <cell r="I320">
            <v>-105.6</v>
          </cell>
          <cell r="J320">
            <v>19991031</v>
          </cell>
          <cell r="K320" t="str">
            <v>1140306003</v>
          </cell>
          <cell r="L320" t="str">
            <v>6210402006</v>
          </cell>
        </row>
        <row r="321">
          <cell r="A321" t="str">
            <v>P014</v>
          </cell>
          <cell r="B321">
            <v>3103010003</v>
          </cell>
          <cell r="C321" t="str">
            <v>2.4-D</v>
          </cell>
          <cell r="D321" t="str">
            <v>S1</v>
          </cell>
          <cell r="E321">
            <v>289</v>
          </cell>
          <cell r="F321">
            <v>1</v>
          </cell>
          <cell r="G321">
            <v>3.1</v>
          </cell>
          <cell r="H321">
            <v>-105</v>
          </cell>
          <cell r="I321">
            <v>-325.5</v>
          </cell>
          <cell r="J321">
            <v>19991031</v>
          </cell>
          <cell r="K321" t="str">
            <v>1140303003</v>
          </cell>
          <cell r="L321" t="str">
            <v>6210402003</v>
          </cell>
          <cell r="M321" t="str">
            <v>9100000003</v>
          </cell>
        </row>
        <row r="322">
          <cell r="A322" t="str">
            <v>P014</v>
          </cell>
          <cell r="B322">
            <v>3103010003</v>
          </cell>
          <cell r="C322" t="str">
            <v>2.4-D</v>
          </cell>
          <cell r="D322" t="str">
            <v>S1</v>
          </cell>
          <cell r="E322">
            <v>290</v>
          </cell>
          <cell r="F322">
            <v>1</v>
          </cell>
          <cell r="G322">
            <v>3.1</v>
          </cell>
          <cell r="H322">
            <v>-105</v>
          </cell>
          <cell r="I322">
            <v>-325.5</v>
          </cell>
          <cell r="J322">
            <v>19991031</v>
          </cell>
          <cell r="K322" t="str">
            <v>1140303003</v>
          </cell>
          <cell r="L322" t="str">
            <v>6210402003</v>
          </cell>
          <cell r="M322" t="str">
            <v>9100000003</v>
          </cell>
        </row>
        <row r="323">
          <cell r="A323" t="str">
            <v>TL04</v>
          </cell>
          <cell r="B323">
            <v>3103010003</v>
          </cell>
          <cell r="C323" t="str">
            <v>2.4-D</v>
          </cell>
          <cell r="D323" t="str">
            <v>63</v>
          </cell>
          <cell r="E323">
            <v>622</v>
          </cell>
          <cell r="F323">
            <v>2</v>
          </cell>
          <cell r="G323">
            <v>3.1</v>
          </cell>
          <cell r="H323">
            <v>-49</v>
          </cell>
          <cell r="I323">
            <v>-151.9</v>
          </cell>
          <cell r="J323">
            <v>19991031</v>
          </cell>
          <cell r="K323" t="str">
            <v>1140303003</v>
          </cell>
          <cell r="L323" t="str">
            <v>6210402003</v>
          </cell>
        </row>
        <row r="324">
          <cell r="A324" t="str">
            <v>TO00</v>
          </cell>
          <cell r="B324">
            <v>3103010003</v>
          </cell>
          <cell r="C324" t="str">
            <v>2.4-D</v>
          </cell>
          <cell r="D324" t="str">
            <v>S1</v>
          </cell>
          <cell r="E324">
            <v>340</v>
          </cell>
          <cell r="F324">
            <v>2</v>
          </cell>
          <cell r="G324">
            <v>3.5</v>
          </cell>
          <cell r="H324">
            <v>-40</v>
          </cell>
          <cell r="I324">
            <v>-140</v>
          </cell>
          <cell r="J324">
            <v>19991031</v>
          </cell>
          <cell r="K324" t="str">
            <v>1140303003</v>
          </cell>
          <cell r="L324" t="str">
            <v>6210402003</v>
          </cell>
          <cell r="M324" t="str">
            <v>9100000003</v>
          </cell>
        </row>
        <row r="325">
          <cell r="A325" t="str">
            <v>TZ02</v>
          </cell>
          <cell r="B325">
            <v>3103010003</v>
          </cell>
          <cell r="C325" t="str">
            <v>2.4-D</v>
          </cell>
          <cell r="D325" t="str">
            <v>63</v>
          </cell>
          <cell r="E325">
            <v>610</v>
          </cell>
          <cell r="F325">
            <v>1</v>
          </cell>
          <cell r="G325">
            <v>3.1</v>
          </cell>
          <cell r="H325">
            <v>-16</v>
          </cell>
          <cell r="I325">
            <v>-49.6</v>
          </cell>
          <cell r="J325">
            <v>19991031</v>
          </cell>
          <cell r="K325" t="str">
            <v>1140303003</v>
          </cell>
          <cell r="L325" t="str">
            <v>6210402003</v>
          </cell>
        </row>
        <row r="326">
          <cell r="A326" t="str">
            <v>EA01</v>
          </cell>
          <cell r="B326">
            <v>3103010003</v>
          </cell>
          <cell r="C326" t="str">
            <v>2.4-D</v>
          </cell>
          <cell r="D326" t="str">
            <v>65</v>
          </cell>
          <cell r="E326">
            <v>917</v>
          </cell>
          <cell r="F326">
            <v>1</v>
          </cell>
          <cell r="G326">
            <v>3.6</v>
          </cell>
          <cell r="H326">
            <v>-19</v>
          </cell>
          <cell r="I326">
            <v>-68.400000000000006</v>
          </cell>
          <cell r="J326">
            <v>19991031</v>
          </cell>
          <cell r="K326" t="str">
            <v>1140305003</v>
          </cell>
          <cell r="L326" t="str">
            <v>6210402005</v>
          </cell>
        </row>
        <row r="327">
          <cell r="A327" t="str">
            <v>EA02</v>
          </cell>
          <cell r="B327">
            <v>3103010003</v>
          </cell>
          <cell r="C327" t="str">
            <v>2.4-D</v>
          </cell>
          <cell r="D327" t="str">
            <v>65</v>
          </cell>
          <cell r="E327">
            <v>905</v>
          </cell>
          <cell r="F327">
            <v>1</v>
          </cell>
          <cell r="G327">
            <v>3.1</v>
          </cell>
          <cell r="H327">
            <v>-16</v>
          </cell>
          <cell r="I327">
            <v>-49.6</v>
          </cell>
          <cell r="J327">
            <v>19991031</v>
          </cell>
          <cell r="K327" t="str">
            <v>1140305003</v>
          </cell>
          <cell r="L327" t="str">
            <v>6210402005</v>
          </cell>
        </row>
        <row r="328">
          <cell r="A328" t="str">
            <v>EA03</v>
          </cell>
          <cell r="B328">
            <v>3103010003</v>
          </cell>
          <cell r="C328" t="str">
            <v>2.4-D</v>
          </cell>
          <cell r="D328" t="str">
            <v>65</v>
          </cell>
          <cell r="E328">
            <v>903</v>
          </cell>
          <cell r="F328">
            <v>1</v>
          </cell>
          <cell r="G328">
            <v>3.5</v>
          </cell>
          <cell r="H328">
            <v>-98</v>
          </cell>
          <cell r="I328">
            <v>-343</v>
          </cell>
          <cell r="J328">
            <v>19991031</v>
          </cell>
          <cell r="K328" t="str">
            <v>1140305003</v>
          </cell>
          <cell r="L328" t="str">
            <v>6210402005</v>
          </cell>
        </row>
        <row r="329">
          <cell r="A329" t="str">
            <v>EA03</v>
          </cell>
          <cell r="B329">
            <v>3103010003</v>
          </cell>
          <cell r="C329" t="str">
            <v>2.4-D</v>
          </cell>
          <cell r="D329" t="str">
            <v>65</v>
          </cell>
          <cell r="E329">
            <v>906</v>
          </cell>
          <cell r="F329">
            <v>1</v>
          </cell>
          <cell r="G329">
            <v>3.5</v>
          </cell>
          <cell r="H329">
            <v>-13</v>
          </cell>
          <cell r="I329">
            <v>-45.5</v>
          </cell>
          <cell r="J329">
            <v>19991031</v>
          </cell>
          <cell r="K329" t="str">
            <v>1140305003</v>
          </cell>
          <cell r="L329" t="str">
            <v>6210402005</v>
          </cell>
        </row>
        <row r="330">
          <cell r="A330" t="str">
            <v>MF28</v>
          </cell>
          <cell r="B330">
            <v>3103010003</v>
          </cell>
          <cell r="C330" t="str">
            <v>2.4-D</v>
          </cell>
          <cell r="D330" t="str">
            <v>65</v>
          </cell>
          <cell r="E330">
            <v>934</v>
          </cell>
          <cell r="F330">
            <v>1</v>
          </cell>
          <cell r="G330">
            <v>3.1</v>
          </cell>
          <cell r="H330">
            <v>-9</v>
          </cell>
          <cell r="I330">
            <v>-27.900000000000002</v>
          </cell>
          <cell r="J330">
            <v>19991031</v>
          </cell>
          <cell r="K330" t="str">
            <v>1140305003</v>
          </cell>
          <cell r="L330" t="str">
            <v>6210402005</v>
          </cell>
        </row>
        <row r="331">
          <cell r="A331" t="str">
            <v>P014</v>
          </cell>
          <cell r="B331">
            <v>3103010003</v>
          </cell>
          <cell r="C331" t="str">
            <v>2.4-D</v>
          </cell>
          <cell r="D331" t="str">
            <v>S1</v>
          </cell>
          <cell r="E331">
            <v>291</v>
          </cell>
          <cell r="F331">
            <v>1</v>
          </cell>
          <cell r="G331">
            <v>3.1</v>
          </cell>
          <cell r="H331">
            <v>-20</v>
          </cell>
          <cell r="I331">
            <v>-62</v>
          </cell>
          <cell r="J331">
            <v>19991031</v>
          </cell>
          <cell r="K331" t="str">
            <v>1140305003</v>
          </cell>
          <cell r="L331" t="str">
            <v>6210402005</v>
          </cell>
          <cell r="M331" t="str">
            <v>9100000005</v>
          </cell>
        </row>
        <row r="332">
          <cell r="A332" t="str">
            <v>TA25</v>
          </cell>
          <cell r="B332">
            <v>3103010003</v>
          </cell>
          <cell r="C332" t="str">
            <v>2.4-D</v>
          </cell>
          <cell r="D332" t="str">
            <v>65</v>
          </cell>
          <cell r="E332">
            <v>871</v>
          </cell>
          <cell r="F332">
            <v>1</v>
          </cell>
          <cell r="G332">
            <v>3.1</v>
          </cell>
          <cell r="H332">
            <v>-20</v>
          </cell>
          <cell r="I332">
            <v>-62</v>
          </cell>
          <cell r="J332">
            <v>19991031</v>
          </cell>
          <cell r="K332" t="str">
            <v>1140305003</v>
          </cell>
          <cell r="L332" t="str">
            <v>6210402005</v>
          </cell>
        </row>
        <row r="333">
          <cell r="A333" t="str">
            <v>TA30</v>
          </cell>
          <cell r="B333">
            <v>3103010003</v>
          </cell>
          <cell r="C333" t="str">
            <v>2.4-D</v>
          </cell>
          <cell r="D333" t="str">
            <v>65</v>
          </cell>
          <cell r="E333">
            <v>884</v>
          </cell>
          <cell r="F333">
            <v>1</v>
          </cell>
          <cell r="G333">
            <v>3.1</v>
          </cell>
          <cell r="H333">
            <v>-70</v>
          </cell>
          <cell r="I333">
            <v>-217</v>
          </cell>
          <cell r="J333">
            <v>19991031</v>
          </cell>
          <cell r="K333" t="str">
            <v>1140305003</v>
          </cell>
          <cell r="L333" t="str">
            <v>6210402005</v>
          </cell>
        </row>
        <row r="334">
          <cell r="A334" t="str">
            <v>TL04</v>
          </cell>
          <cell r="B334">
            <v>3103010003</v>
          </cell>
          <cell r="C334" t="str">
            <v>2.4-D</v>
          </cell>
          <cell r="D334" t="str">
            <v>65</v>
          </cell>
          <cell r="E334">
            <v>899</v>
          </cell>
          <cell r="F334">
            <v>4</v>
          </cell>
          <cell r="G334">
            <v>3.1</v>
          </cell>
          <cell r="H334">
            <v>-14</v>
          </cell>
          <cell r="I334">
            <v>-43.4</v>
          </cell>
          <cell r="J334">
            <v>19991031</v>
          </cell>
          <cell r="K334" t="str">
            <v>1140305003</v>
          </cell>
          <cell r="L334" t="str">
            <v>6210402005</v>
          </cell>
        </row>
        <row r="335">
          <cell r="A335" t="str">
            <v>TL05</v>
          </cell>
          <cell r="B335">
            <v>3103010003</v>
          </cell>
          <cell r="C335" t="str">
            <v>2.4-D</v>
          </cell>
          <cell r="D335" t="str">
            <v>65</v>
          </cell>
          <cell r="E335">
            <v>891</v>
          </cell>
          <cell r="F335">
            <v>1</v>
          </cell>
          <cell r="G335">
            <v>3.1</v>
          </cell>
          <cell r="H335">
            <v>-29</v>
          </cell>
          <cell r="I335">
            <v>-89.9</v>
          </cell>
          <cell r="J335">
            <v>19991031</v>
          </cell>
          <cell r="K335" t="str">
            <v>1140305003</v>
          </cell>
          <cell r="L335" t="str">
            <v>6210402005</v>
          </cell>
        </row>
        <row r="336">
          <cell r="A336" t="str">
            <v>TO03</v>
          </cell>
          <cell r="B336">
            <v>3103010003</v>
          </cell>
          <cell r="C336" t="str">
            <v>2.4-D</v>
          </cell>
          <cell r="D336" t="str">
            <v>S1</v>
          </cell>
          <cell r="E336">
            <v>330</v>
          </cell>
          <cell r="F336">
            <v>2</v>
          </cell>
          <cell r="G336">
            <v>3.1</v>
          </cell>
          <cell r="H336">
            <v>-10</v>
          </cell>
          <cell r="I336">
            <v>-31</v>
          </cell>
          <cell r="J336">
            <v>19991031</v>
          </cell>
          <cell r="K336" t="str">
            <v>1140305003</v>
          </cell>
          <cell r="L336" t="str">
            <v>6210402005</v>
          </cell>
          <cell r="M336" t="str">
            <v>9100000005</v>
          </cell>
        </row>
        <row r="337">
          <cell r="A337" t="str">
            <v>EA02</v>
          </cell>
          <cell r="B337">
            <v>3103010003</v>
          </cell>
          <cell r="C337" t="str">
            <v>2.4-D</v>
          </cell>
          <cell r="D337" t="str">
            <v>66</v>
          </cell>
          <cell r="E337">
            <v>860</v>
          </cell>
          <cell r="F337">
            <v>1</v>
          </cell>
          <cell r="G337">
            <v>3.1</v>
          </cell>
          <cell r="H337">
            <v>-62</v>
          </cell>
          <cell r="I337">
            <v>-192.20000000000002</v>
          </cell>
          <cell r="J337">
            <v>19991031</v>
          </cell>
          <cell r="K337" t="str">
            <v>1140306003</v>
          </cell>
          <cell r="L337" t="str">
            <v>6210402006</v>
          </cell>
        </row>
        <row r="338">
          <cell r="A338" t="str">
            <v>EA03</v>
          </cell>
          <cell r="B338">
            <v>3103010003</v>
          </cell>
          <cell r="C338" t="str">
            <v>2.4-D</v>
          </cell>
          <cell r="D338" t="str">
            <v>66</v>
          </cell>
          <cell r="E338">
            <v>854</v>
          </cell>
          <cell r="F338">
            <v>1</v>
          </cell>
          <cell r="G338">
            <v>3.5</v>
          </cell>
          <cell r="H338">
            <v>-51</v>
          </cell>
          <cell r="I338">
            <v>-178.5</v>
          </cell>
          <cell r="J338">
            <v>19991031</v>
          </cell>
          <cell r="K338" t="str">
            <v>1140306003</v>
          </cell>
          <cell r="L338" t="str">
            <v>6210402006</v>
          </cell>
        </row>
        <row r="339">
          <cell r="A339" t="str">
            <v>MF28</v>
          </cell>
          <cell r="B339">
            <v>3103010003</v>
          </cell>
          <cell r="C339" t="str">
            <v>2.4-D</v>
          </cell>
          <cell r="D339" t="str">
            <v>66</v>
          </cell>
          <cell r="E339">
            <v>871</v>
          </cell>
          <cell r="F339">
            <v>1</v>
          </cell>
          <cell r="G339">
            <v>3.1</v>
          </cell>
          <cell r="H339">
            <v>-26.41</v>
          </cell>
          <cell r="I339">
            <v>-81.871000000000009</v>
          </cell>
          <cell r="J339">
            <v>19991031</v>
          </cell>
          <cell r="K339" t="str">
            <v>1140306003</v>
          </cell>
          <cell r="L339" t="str">
            <v>6210402006</v>
          </cell>
        </row>
        <row r="340">
          <cell r="A340" t="str">
            <v>MF36</v>
          </cell>
          <cell r="B340">
            <v>3103010003</v>
          </cell>
          <cell r="C340" t="str">
            <v>2.4-D</v>
          </cell>
          <cell r="D340" t="str">
            <v>66</v>
          </cell>
          <cell r="E340">
            <v>870</v>
          </cell>
          <cell r="F340">
            <v>1</v>
          </cell>
          <cell r="G340">
            <v>3.1</v>
          </cell>
          <cell r="H340">
            <v>-42</v>
          </cell>
          <cell r="I340">
            <v>-130.20000000000002</v>
          </cell>
          <cell r="J340">
            <v>19991031</v>
          </cell>
          <cell r="K340" t="str">
            <v>1140306003</v>
          </cell>
          <cell r="L340" t="str">
            <v>6210402006</v>
          </cell>
        </row>
        <row r="341">
          <cell r="A341" t="str">
            <v>MF37</v>
          </cell>
          <cell r="B341">
            <v>3103010003</v>
          </cell>
          <cell r="C341" t="str">
            <v>2.4-D</v>
          </cell>
          <cell r="D341" t="str">
            <v>66</v>
          </cell>
          <cell r="E341">
            <v>873</v>
          </cell>
          <cell r="F341">
            <v>1</v>
          </cell>
          <cell r="G341">
            <v>3.5</v>
          </cell>
          <cell r="H341">
            <v>-45</v>
          </cell>
          <cell r="I341">
            <v>-157.5</v>
          </cell>
          <cell r="J341">
            <v>19991031</v>
          </cell>
          <cell r="K341" t="str">
            <v>1140306003</v>
          </cell>
          <cell r="L341" t="str">
            <v>6210402006</v>
          </cell>
        </row>
        <row r="342">
          <cell r="A342" t="str">
            <v>P003</v>
          </cell>
          <cell r="B342">
            <v>3103010003</v>
          </cell>
          <cell r="C342" t="str">
            <v>2.4-D</v>
          </cell>
          <cell r="D342" t="str">
            <v>Q1</v>
          </cell>
          <cell r="E342">
            <v>173</v>
          </cell>
          <cell r="F342">
            <v>2</v>
          </cell>
          <cell r="G342">
            <v>3.1</v>
          </cell>
          <cell r="H342">
            <v>-15</v>
          </cell>
          <cell r="I342">
            <v>-46.5</v>
          </cell>
          <cell r="J342">
            <v>19991031</v>
          </cell>
          <cell r="K342" t="str">
            <v>1140306003</v>
          </cell>
          <cell r="L342" t="str">
            <v>6210402006</v>
          </cell>
          <cell r="M342" t="str">
            <v>9100000008</v>
          </cell>
        </row>
        <row r="343">
          <cell r="A343" t="str">
            <v>P012</v>
          </cell>
          <cell r="B343">
            <v>3103010003</v>
          </cell>
          <cell r="C343" t="str">
            <v>2.4-D</v>
          </cell>
          <cell r="D343" t="str">
            <v>N1</v>
          </cell>
          <cell r="E343">
            <v>325</v>
          </cell>
          <cell r="F343">
            <v>1</v>
          </cell>
          <cell r="G343">
            <v>3.1</v>
          </cell>
          <cell r="H343">
            <v>-45</v>
          </cell>
          <cell r="I343">
            <v>-139.5</v>
          </cell>
          <cell r="J343">
            <v>19991031</v>
          </cell>
          <cell r="K343" t="str">
            <v>1140306003</v>
          </cell>
          <cell r="L343" t="str">
            <v>6210402006</v>
          </cell>
          <cell r="M343" t="str">
            <v>9100000008</v>
          </cell>
        </row>
        <row r="344">
          <cell r="A344" t="str">
            <v>P023</v>
          </cell>
          <cell r="B344">
            <v>3103010003</v>
          </cell>
          <cell r="C344" t="str">
            <v>2.4-D</v>
          </cell>
          <cell r="D344" t="str">
            <v>B1</v>
          </cell>
          <cell r="E344">
            <v>265</v>
          </cell>
          <cell r="F344">
            <v>1</v>
          </cell>
          <cell r="G344">
            <v>3.1</v>
          </cell>
          <cell r="H344">
            <v>-27</v>
          </cell>
          <cell r="I344">
            <v>-83.7</v>
          </cell>
          <cell r="J344">
            <v>19991030</v>
          </cell>
          <cell r="K344" t="str">
            <v>1140306003</v>
          </cell>
          <cell r="L344" t="str">
            <v>6210402006</v>
          </cell>
          <cell r="M344" t="str">
            <v>9100000008</v>
          </cell>
        </row>
        <row r="345">
          <cell r="A345" t="str">
            <v>S001</v>
          </cell>
          <cell r="B345">
            <v>3103010003</v>
          </cell>
          <cell r="C345" t="str">
            <v>2.4-D</v>
          </cell>
          <cell r="D345" t="str">
            <v>66</v>
          </cell>
          <cell r="E345">
            <v>868</v>
          </cell>
          <cell r="F345">
            <v>2</v>
          </cell>
          <cell r="G345">
            <v>3.5</v>
          </cell>
          <cell r="H345">
            <v>-33</v>
          </cell>
          <cell r="I345">
            <v>-115.5</v>
          </cell>
          <cell r="J345">
            <v>19991031</v>
          </cell>
          <cell r="K345" t="str">
            <v>1140306003</v>
          </cell>
          <cell r="L345" t="str">
            <v>6210402006</v>
          </cell>
        </row>
        <row r="346">
          <cell r="A346" t="str">
            <v>S002</v>
          </cell>
          <cell r="B346">
            <v>3103010003</v>
          </cell>
          <cell r="C346" t="str">
            <v>2.4-D</v>
          </cell>
          <cell r="D346" t="str">
            <v>66</v>
          </cell>
          <cell r="E346">
            <v>869</v>
          </cell>
          <cell r="F346">
            <v>2</v>
          </cell>
          <cell r="G346">
            <v>3.5</v>
          </cell>
          <cell r="H346">
            <v>-130</v>
          </cell>
          <cell r="I346">
            <v>-455</v>
          </cell>
          <cell r="J346">
            <v>19991031</v>
          </cell>
          <cell r="K346" t="str">
            <v>1140306003</v>
          </cell>
          <cell r="L346" t="str">
            <v>6210402006</v>
          </cell>
        </row>
        <row r="347">
          <cell r="A347" t="str">
            <v>TE02</v>
          </cell>
          <cell r="B347">
            <v>3103010003</v>
          </cell>
          <cell r="C347" t="str">
            <v>2.4-D</v>
          </cell>
          <cell r="D347" t="str">
            <v>Q1</v>
          </cell>
          <cell r="E347">
            <v>175</v>
          </cell>
          <cell r="F347">
            <v>1</v>
          </cell>
          <cell r="G347">
            <v>3.1</v>
          </cell>
          <cell r="H347">
            <v>-10</v>
          </cell>
          <cell r="I347">
            <v>-31</v>
          </cell>
          <cell r="J347">
            <v>19991031</v>
          </cell>
          <cell r="K347" t="str">
            <v>1140306003</v>
          </cell>
          <cell r="L347" t="str">
            <v>6210402006</v>
          </cell>
          <cell r="M347" t="str">
            <v>9100000008</v>
          </cell>
        </row>
        <row r="348">
          <cell r="A348" t="str">
            <v>TL04</v>
          </cell>
          <cell r="B348">
            <v>3103010003</v>
          </cell>
          <cell r="C348" t="str">
            <v>2.4-D</v>
          </cell>
          <cell r="D348" t="str">
            <v>66</v>
          </cell>
          <cell r="E348">
            <v>853</v>
          </cell>
          <cell r="F348">
            <v>2</v>
          </cell>
          <cell r="G348">
            <v>3.1</v>
          </cell>
          <cell r="H348">
            <v>-57</v>
          </cell>
          <cell r="I348">
            <v>-176.70000000000002</v>
          </cell>
          <cell r="J348">
            <v>19991031</v>
          </cell>
          <cell r="K348" t="str">
            <v>1140306003</v>
          </cell>
          <cell r="L348" t="str">
            <v>6210402006</v>
          </cell>
        </row>
        <row r="349">
          <cell r="A349" t="str">
            <v>TL05</v>
          </cell>
          <cell r="B349">
            <v>3103010003</v>
          </cell>
          <cell r="C349" t="str">
            <v>2.4-D</v>
          </cell>
          <cell r="D349" t="str">
            <v>66</v>
          </cell>
          <cell r="E349">
            <v>850</v>
          </cell>
          <cell r="F349">
            <v>1</v>
          </cell>
          <cell r="G349">
            <v>3.1</v>
          </cell>
          <cell r="H349">
            <v>-38</v>
          </cell>
          <cell r="I349">
            <v>-117.8</v>
          </cell>
          <cell r="J349">
            <v>19991031</v>
          </cell>
          <cell r="K349" t="str">
            <v>1140306003</v>
          </cell>
          <cell r="L349" t="str">
            <v>6210402006</v>
          </cell>
        </row>
        <row r="350">
          <cell r="A350" t="str">
            <v>TO03</v>
          </cell>
          <cell r="B350">
            <v>3103010003</v>
          </cell>
          <cell r="C350" t="str">
            <v>2.4-D</v>
          </cell>
          <cell r="D350" t="str">
            <v>S1</v>
          </cell>
          <cell r="E350">
            <v>328</v>
          </cell>
          <cell r="F350">
            <v>2</v>
          </cell>
          <cell r="G350">
            <v>3.1</v>
          </cell>
          <cell r="H350">
            <v>-10</v>
          </cell>
          <cell r="I350">
            <v>-31</v>
          </cell>
          <cell r="J350">
            <v>19991031</v>
          </cell>
          <cell r="K350" t="str">
            <v>1140306003</v>
          </cell>
          <cell r="L350" t="str">
            <v>6210402006</v>
          </cell>
          <cell r="M350" t="str">
            <v>9100000008</v>
          </cell>
        </row>
        <row r="351">
          <cell r="A351" t="str">
            <v>TO12</v>
          </cell>
          <cell r="B351">
            <v>3103010003</v>
          </cell>
          <cell r="C351" t="str">
            <v>2.4-D</v>
          </cell>
          <cell r="D351" t="str">
            <v>S1</v>
          </cell>
          <cell r="E351">
            <v>336</v>
          </cell>
          <cell r="F351">
            <v>1</v>
          </cell>
          <cell r="G351">
            <v>3.1</v>
          </cell>
          <cell r="H351">
            <v>-80</v>
          </cell>
          <cell r="I351">
            <v>-248</v>
          </cell>
          <cell r="J351">
            <v>19991031</v>
          </cell>
          <cell r="K351" t="str">
            <v>1140306003</v>
          </cell>
          <cell r="L351" t="str">
            <v>6210402006</v>
          </cell>
          <cell r="M351" t="str">
            <v>9100000008</v>
          </cell>
        </row>
        <row r="352">
          <cell r="A352" t="str">
            <v>P003</v>
          </cell>
          <cell r="B352">
            <v>3103010003</v>
          </cell>
          <cell r="C352" t="str">
            <v>2.4-D</v>
          </cell>
          <cell r="D352" t="str">
            <v>Q1</v>
          </cell>
          <cell r="E352">
            <v>171</v>
          </cell>
          <cell r="F352">
            <v>1</v>
          </cell>
          <cell r="G352">
            <v>3.1</v>
          </cell>
          <cell r="H352">
            <v>-11</v>
          </cell>
          <cell r="I352">
            <v>-34.1</v>
          </cell>
          <cell r="J352">
            <v>19991031</v>
          </cell>
          <cell r="K352" t="str">
            <v>1140335003</v>
          </cell>
          <cell r="L352" t="str">
            <v>6210402015</v>
          </cell>
          <cell r="M352" t="str">
            <v>9100000015</v>
          </cell>
        </row>
        <row r="353">
          <cell r="A353" t="str">
            <v>P003</v>
          </cell>
          <cell r="B353">
            <v>3103010003</v>
          </cell>
          <cell r="C353" t="str">
            <v>2.4-D</v>
          </cell>
          <cell r="D353" t="str">
            <v>Q1</v>
          </cell>
          <cell r="E353">
            <v>174</v>
          </cell>
          <cell r="F353">
            <v>2</v>
          </cell>
          <cell r="G353">
            <v>3.1</v>
          </cell>
          <cell r="H353">
            <v>-40</v>
          </cell>
          <cell r="I353">
            <v>-124</v>
          </cell>
          <cell r="J353">
            <v>19991031</v>
          </cell>
          <cell r="K353" t="str">
            <v>1140335003</v>
          </cell>
          <cell r="L353" t="str">
            <v>6210402015</v>
          </cell>
          <cell r="M353" t="str">
            <v>9100000015</v>
          </cell>
        </row>
        <row r="354">
          <cell r="A354" t="str">
            <v>P001</v>
          </cell>
          <cell r="B354">
            <v>3103010003</v>
          </cell>
          <cell r="C354" t="str">
            <v>2.4-D</v>
          </cell>
          <cell r="D354" t="str">
            <v>L1</v>
          </cell>
          <cell r="E354">
            <v>259</v>
          </cell>
          <cell r="F354">
            <v>1</v>
          </cell>
          <cell r="G354">
            <v>3.1</v>
          </cell>
          <cell r="H354">
            <v>-5</v>
          </cell>
          <cell r="I354">
            <v>-15.5</v>
          </cell>
          <cell r="J354">
            <v>19991030</v>
          </cell>
          <cell r="K354" t="str">
            <v>1241506009</v>
          </cell>
          <cell r="L354" t="str">
            <v>6210402019</v>
          </cell>
          <cell r="M354" t="str">
            <v>9200000007</v>
          </cell>
        </row>
        <row r="355">
          <cell r="A355" t="str">
            <v>P001</v>
          </cell>
          <cell r="B355">
            <v>3103010004</v>
          </cell>
          <cell r="C355" t="str">
            <v>2.4-DB</v>
          </cell>
          <cell r="D355" t="str">
            <v>L1</v>
          </cell>
          <cell r="E355">
            <v>257</v>
          </cell>
          <cell r="F355">
            <v>2</v>
          </cell>
          <cell r="G355">
            <v>6.72</v>
          </cell>
          <cell r="H355">
            <v>-25</v>
          </cell>
          <cell r="I355">
            <v>-168</v>
          </cell>
          <cell r="J355">
            <v>19991028</v>
          </cell>
          <cell r="K355" t="str">
            <v>1241506009</v>
          </cell>
          <cell r="L355" t="str">
            <v>6210402019</v>
          </cell>
          <cell r="M355" t="str">
            <v>9200000007</v>
          </cell>
        </row>
        <row r="356">
          <cell r="A356" t="str">
            <v>P005</v>
          </cell>
          <cell r="B356">
            <v>3103010004</v>
          </cell>
          <cell r="C356" t="str">
            <v>2.4-DB</v>
          </cell>
          <cell r="D356" t="str">
            <v>H1</v>
          </cell>
          <cell r="E356">
            <v>203</v>
          </cell>
          <cell r="F356">
            <v>1</v>
          </cell>
          <cell r="G356">
            <v>6.72</v>
          </cell>
          <cell r="H356">
            <v>-3</v>
          </cell>
          <cell r="I356">
            <v>-20.16</v>
          </cell>
          <cell r="J356">
            <v>19991028</v>
          </cell>
          <cell r="K356" t="str">
            <v>1241603000</v>
          </cell>
          <cell r="L356" t="str">
            <v>6210402013</v>
          </cell>
          <cell r="M356" t="str">
            <v>9100000016</v>
          </cell>
        </row>
        <row r="357">
          <cell r="A357" t="str">
            <v>P012</v>
          </cell>
          <cell r="B357">
            <v>3103010004</v>
          </cell>
          <cell r="C357" t="str">
            <v>2.4-DB</v>
          </cell>
          <cell r="D357" t="str">
            <v>N1</v>
          </cell>
          <cell r="E357">
            <v>302</v>
          </cell>
          <cell r="F357">
            <v>1</v>
          </cell>
          <cell r="G357">
            <v>6.72</v>
          </cell>
          <cell r="H357">
            <v>-42</v>
          </cell>
          <cell r="I357">
            <v>-282.24</v>
          </cell>
          <cell r="J357">
            <v>19991026</v>
          </cell>
          <cell r="K357" t="str">
            <v>5110201009</v>
          </cell>
          <cell r="L357" t="str">
            <v>6210402013</v>
          </cell>
          <cell r="M357" t="str">
            <v>9100000017</v>
          </cell>
        </row>
        <row r="358">
          <cell r="A358" t="str">
            <v>P012</v>
          </cell>
          <cell r="B358">
            <v>3103010004</v>
          </cell>
          <cell r="C358" t="str">
            <v>2.4-DB</v>
          </cell>
          <cell r="D358" t="str">
            <v>N1</v>
          </cell>
          <cell r="E358">
            <v>303</v>
          </cell>
          <cell r="F358">
            <v>1</v>
          </cell>
          <cell r="G358">
            <v>6.72</v>
          </cell>
          <cell r="H358">
            <v>-10</v>
          </cell>
          <cell r="I358">
            <v>-67.2</v>
          </cell>
          <cell r="J358">
            <v>19991026</v>
          </cell>
          <cell r="K358" t="str">
            <v>5110201009</v>
          </cell>
          <cell r="L358" t="str">
            <v>6210402013</v>
          </cell>
          <cell r="M358" t="str">
            <v>9100000017</v>
          </cell>
        </row>
        <row r="359">
          <cell r="A359" t="str">
            <v>P012</v>
          </cell>
          <cell r="B359">
            <v>3103010004</v>
          </cell>
          <cell r="C359" t="str">
            <v>2.4-DB</v>
          </cell>
          <cell r="D359" t="str">
            <v>N1</v>
          </cell>
          <cell r="E359">
            <v>304</v>
          </cell>
          <cell r="F359">
            <v>1</v>
          </cell>
          <cell r="G359">
            <v>6.72</v>
          </cell>
          <cell r="H359">
            <v>-39</v>
          </cell>
          <cell r="I359">
            <v>-262.08</v>
          </cell>
          <cell r="J359">
            <v>19991026</v>
          </cell>
          <cell r="K359" t="str">
            <v>5110201009</v>
          </cell>
          <cell r="L359" t="str">
            <v>6210402013</v>
          </cell>
          <cell r="M359" t="str">
            <v>9100000017</v>
          </cell>
        </row>
        <row r="360">
          <cell r="A360" t="str">
            <v>P012</v>
          </cell>
          <cell r="B360">
            <v>3103010004</v>
          </cell>
          <cell r="C360" t="str">
            <v>2.4-DB</v>
          </cell>
          <cell r="D360" t="str">
            <v>N1</v>
          </cell>
          <cell r="E360">
            <v>305</v>
          </cell>
          <cell r="F360">
            <v>1</v>
          </cell>
          <cell r="G360">
            <v>6.72</v>
          </cell>
          <cell r="H360">
            <v>-7</v>
          </cell>
          <cell r="I360">
            <v>-47.04</v>
          </cell>
          <cell r="J360">
            <v>19991026</v>
          </cell>
          <cell r="K360" t="str">
            <v>5110201009</v>
          </cell>
          <cell r="L360" t="str">
            <v>6210402013</v>
          </cell>
          <cell r="M360" t="str">
            <v>9100000017</v>
          </cell>
        </row>
        <row r="361">
          <cell r="A361" t="str">
            <v>P014</v>
          </cell>
          <cell r="B361">
            <v>3103010008</v>
          </cell>
          <cell r="C361" t="str">
            <v>ATRAZINA</v>
          </cell>
          <cell r="D361" t="str">
            <v>S1</v>
          </cell>
          <cell r="E361">
            <v>288</v>
          </cell>
          <cell r="F361">
            <v>1</v>
          </cell>
          <cell r="G361">
            <v>2.9544999999999999</v>
          </cell>
          <cell r="H361">
            <v>-140</v>
          </cell>
          <cell r="I361">
            <v>-413.63</v>
          </cell>
          <cell r="J361">
            <v>19991031</v>
          </cell>
          <cell r="K361" t="str">
            <v>1140305003</v>
          </cell>
          <cell r="L361" t="str">
            <v>6210402005</v>
          </cell>
          <cell r="M361" t="str">
            <v>9100000005</v>
          </cell>
        </row>
        <row r="362">
          <cell r="A362" t="str">
            <v>P001</v>
          </cell>
          <cell r="B362">
            <v>3103010008</v>
          </cell>
          <cell r="C362" t="str">
            <v>ATRAZINA</v>
          </cell>
          <cell r="D362" t="str">
            <v>L1</v>
          </cell>
          <cell r="E362">
            <v>250</v>
          </cell>
          <cell r="F362">
            <v>1</v>
          </cell>
          <cell r="G362">
            <v>2.9544999999999999</v>
          </cell>
          <cell r="H362">
            <v>-120</v>
          </cell>
          <cell r="I362">
            <v>-354.53999999999996</v>
          </cell>
          <cell r="J362">
            <v>19991028</v>
          </cell>
          <cell r="K362" t="str">
            <v>1140325003</v>
          </cell>
          <cell r="L362" t="str">
            <v>6210402016</v>
          </cell>
          <cell r="M362" t="str">
            <v>9100000007</v>
          </cell>
        </row>
        <row r="363">
          <cell r="A363" t="str">
            <v>P001</v>
          </cell>
          <cell r="B363">
            <v>3103010008</v>
          </cell>
          <cell r="C363" t="str">
            <v>ATRAZINA</v>
          </cell>
          <cell r="D363" t="str">
            <v>L1</v>
          </cell>
          <cell r="E363">
            <v>251</v>
          </cell>
          <cell r="F363">
            <v>1</v>
          </cell>
          <cell r="G363">
            <v>2.9544999999999999</v>
          </cell>
          <cell r="H363">
            <v>-86</v>
          </cell>
          <cell r="I363">
            <v>-254.08699999999999</v>
          </cell>
          <cell r="J363">
            <v>19991028</v>
          </cell>
          <cell r="K363" t="str">
            <v>1140325003</v>
          </cell>
          <cell r="L363" t="str">
            <v>6210402016</v>
          </cell>
          <cell r="M363" t="str">
            <v>9100000007</v>
          </cell>
        </row>
        <row r="364">
          <cell r="A364" t="str">
            <v>P001</v>
          </cell>
          <cell r="B364">
            <v>3103010008</v>
          </cell>
          <cell r="C364" t="str">
            <v>ATRAZINA</v>
          </cell>
          <cell r="D364" t="str">
            <v>L1</v>
          </cell>
          <cell r="E364">
            <v>253</v>
          </cell>
          <cell r="F364">
            <v>1</v>
          </cell>
          <cell r="G364">
            <v>2.9544999999999999</v>
          </cell>
          <cell r="H364">
            <v>-110</v>
          </cell>
          <cell r="I364">
            <v>-324.995</v>
          </cell>
          <cell r="J364">
            <v>19991028</v>
          </cell>
          <cell r="K364" t="str">
            <v>1140325003</v>
          </cell>
          <cell r="L364" t="str">
            <v>6210402016</v>
          </cell>
          <cell r="M364" t="str">
            <v>9100000007</v>
          </cell>
        </row>
        <row r="365">
          <cell r="A365" t="str">
            <v>P001</v>
          </cell>
          <cell r="B365">
            <v>3103010008</v>
          </cell>
          <cell r="C365" t="str">
            <v>ATRAZINA</v>
          </cell>
          <cell r="D365" t="str">
            <v>L1</v>
          </cell>
          <cell r="E365">
            <v>246</v>
          </cell>
          <cell r="F365">
            <v>2</v>
          </cell>
          <cell r="G365">
            <v>2.9544999999999999</v>
          </cell>
          <cell r="H365">
            <v>-92</v>
          </cell>
          <cell r="I365">
            <v>-271.81399999999996</v>
          </cell>
          <cell r="J365">
            <v>19991001</v>
          </cell>
          <cell r="K365" t="str">
            <v>1140335003</v>
          </cell>
          <cell r="L365" t="str">
            <v>6210402015</v>
          </cell>
          <cell r="M365" t="str">
            <v>9100000015</v>
          </cell>
        </row>
        <row r="366">
          <cell r="A366" t="str">
            <v>P001</v>
          </cell>
          <cell r="B366">
            <v>3103010008</v>
          </cell>
          <cell r="C366" t="str">
            <v>ATRAZINA</v>
          </cell>
          <cell r="D366" t="str">
            <v>L1</v>
          </cell>
          <cell r="E366">
            <v>252</v>
          </cell>
          <cell r="F366">
            <v>1</v>
          </cell>
          <cell r="G366">
            <v>2.9544999999999999</v>
          </cell>
          <cell r="H366">
            <v>-100</v>
          </cell>
          <cell r="I366">
            <v>-295.45</v>
          </cell>
          <cell r="J366">
            <v>19991028</v>
          </cell>
          <cell r="K366" t="str">
            <v>1140335003</v>
          </cell>
          <cell r="L366" t="str">
            <v>6210402015</v>
          </cell>
          <cell r="M366" t="str">
            <v>9100000015</v>
          </cell>
        </row>
        <row r="367">
          <cell r="A367" t="str">
            <v>EA02</v>
          </cell>
          <cell r="B367">
            <v>3103010010</v>
          </cell>
          <cell r="C367" t="str">
            <v>BANVEL</v>
          </cell>
          <cell r="D367" t="str">
            <v>66</v>
          </cell>
          <cell r="E367">
            <v>856</v>
          </cell>
          <cell r="F367">
            <v>1</v>
          </cell>
          <cell r="G367">
            <v>28.5</v>
          </cell>
          <cell r="H367">
            <v>-15</v>
          </cell>
          <cell r="I367">
            <v>-427.5</v>
          </cell>
          <cell r="J367">
            <v>19991031</v>
          </cell>
          <cell r="K367" t="str">
            <v>1140306003</v>
          </cell>
          <cell r="L367" t="str">
            <v>6210402006</v>
          </cell>
        </row>
        <row r="368">
          <cell r="A368" t="str">
            <v>TZ02</v>
          </cell>
          <cell r="B368">
            <v>3103010021</v>
          </cell>
          <cell r="C368" t="str">
            <v>DUAL</v>
          </cell>
          <cell r="D368" t="str">
            <v>65</v>
          </cell>
          <cell r="E368">
            <v>848</v>
          </cell>
          <cell r="F368">
            <v>1</v>
          </cell>
          <cell r="G368">
            <v>7.45</v>
          </cell>
          <cell r="H368">
            <v>-425</v>
          </cell>
          <cell r="I368">
            <v>-3166.25</v>
          </cell>
          <cell r="J368">
            <v>19991031</v>
          </cell>
          <cell r="K368" t="str">
            <v>1140305003</v>
          </cell>
          <cell r="L368" t="str">
            <v>6210402005</v>
          </cell>
        </row>
        <row r="369">
          <cell r="A369" t="str">
            <v>MF29</v>
          </cell>
          <cell r="B369">
            <v>3103010032</v>
          </cell>
          <cell r="C369" t="str">
            <v>HARNES</v>
          </cell>
          <cell r="D369" t="str">
            <v>65</v>
          </cell>
          <cell r="E369">
            <v>928</v>
          </cell>
          <cell r="F369">
            <v>1</v>
          </cell>
          <cell r="G369">
            <v>5.6</v>
          </cell>
          <cell r="H369">
            <v>-560</v>
          </cell>
          <cell r="I369">
            <v>-3136</v>
          </cell>
          <cell r="J369">
            <v>19991031</v>
          </cell>
          <cell r="K369" t="str">
            <v>1140305003</v>
          </cell>
          <cell r="L369" t="str">
            <v>6210402005</v>
          </cell>
        </row>
        <row r="370">
          <cell r="A370" t="str">
            <v>P023</v>
          </cell>
          <cell r="B370">
            <v>3103010041</v>
          </cell>
          <cell r="C370" t="str">
            <v>MISIL I</v>
          </cell>
          <cell r="D370" t="str">
            <v>B1</v>
          </cell>
          <cell r="E370">
            <v>265</v>
          </cell>
          <cell r="F370">
            <v>2</v>
          </cell>
          <cell r="G370">
            <v>34</v>
          </cell>
          <cell r="H370">
            <v>-11</v>
          </cell>
          <cell r="I370">
            <v>-374</v>
          </cell>
          <cell r="J370">
            <v>19991030</v>
          </cell>
          <cell r="K370" t="str">
            <v>1140306003</v>
          </cell>
          <cell r="L370" t="str">
            <v>6210402006</v>
          </cell>
          <cell r="M370" t="str">
            <v>9100000008</v>
          </cell>
        </row>
        <row r="371">
          <cell r="A371" t="str">
            <v>P023</v>
          </cell>
          <cell r="B371">
            <v>3103010041</v>
          </cell>
          <cell r="C371" t="str">
            <v>MISIL I</v>
          </cell>
          <cell r="D371" t="str">
            <v>B1</v>
          </cell>
          <cell r="E371">
            <v>266</v>
          </cell>
          <cell r="F371">
            <v>1</v>
          </cell>
          <cell r="G371">
            <v>34</v>
          </cell>
          <cell r="H371">
            <v>-5</v>
          </cell>
          <cell r="I371">
            <v>-170</v>
          </cell>
          <cell r="J371">
            <v>19991030</v>
          </cell>
          <cell r="K371" t="str">
            <v>1140306003</v>
          </cell>
          <cell r="L371" t="str">
            <v>6210402006</v>
          </cell>
          <cell r="M371" t="str">
            <v>9100000008</v>
          </cell>
        </row>
        <row r="372">
          <cell r="A372" t="str">
            <v>MF28</v>
          </cell>
          <cell r="B372">
            <v>3103010043</v>
          </cell>
          <cell r="C372" t="str">
            <v>NISSHIN</v>
          </cell>
          <cell r="D372" t="str">
            <v>65</v>
          </cell>
          <cell r="E372">
            <v>934</v>
          </cell>
          <cell r="F372">
            <v>4</v>
          </cell>
          <cell r="G372">
            <v>395</v>
          </cell>
          <cell r="H372">
            <v>-3.15</v>
          </cell>
          <cell r="I372">
            <v>-1244.25</v>
          </cell>
          <cell r="J372">
            <v>19991031</v>
          </cell>
          <cell r="K372" t="str">
            <v>1140305003</v>
          </cell>
          <cell r="L372" t="str">
            <v>6210402005</v>
          </cell>
        </row>
        <row r="373">
          <cell r="A373" t="str">
            <v>T008</v>
          </cell>
          <cell r="B373">
            <v>3103010045</v>
          </cell>
          <cell r="C373" t="str">
            <v>PARAQUAT/GRAMOXONE</v>
          </cell>
          <cell r="D373" t="str">
            <v>E1</v>
          </cell>
          <cell r="E373">
            <v>352</v>
          </cell>
          <cell r="F373">
            <v>1</v>
          </cell>
          <cell r="G373">
            <v>4.282</v>
          </cell>
          <cell r="H373">
            <v>-10.8</v>
          </cell>
          <cell r="I373">
            <v>-46.245600000000003</v>
          </cell>
          <cell r="J373">
            <v>19991019</v>
          </cell>
          <cell r="K373" t="str">
            <v>1241603000</v>
          </cell>
          <cell r="L373" t="str">
            <v>6210402013</v>
          </cell>
          <cell r="M373" t="str">
            <v>9100000016</v>
          </cell>
        </row>
        <row r="374">
          <cell r="A374" t="str">
            <v>T008</v>
          </cell>
          <cell r="B374">
            <v>3103010045</v>
          </cell>
          <cell r="C374" t="str">
            <v>PARAQUAT/GRAMOXONE</v>
          </cell>
          <cell r="D374" t="str">
            <v>E1</v>
          </cell>
          <cell r="E374">
            <v>378</v>
          </cell>
          <cell r="F374">
            <v>1</v>
          </cell>
          <cell r="G374">
            <v>4.282</v>
          </cell>
          <cell r="H374">
            <v>-12</v>
          </cell>
          <cell r="I374">
            <v>-51.384</v>
          </cell>
          <cell r="J374">
            <v>19991029</v>
          </cell>
          <cell r="K374" t="str">
            <v>1241603000</v>
          </cell>
          <cell r="L374" t="str">
            <v>6210402013</v>
          </cell>
          <cell r="M374" t="str">
            <v>9100000016</v>
          </cell>
        </row>
        <row r="375">
          <cell r="A375" t="str">
            <v>T008</v>
          </cell>
          <cell r="B375">
            <v>3103010045</v>
          </cell>
          <cell r="C375" t="str">
            <v>PARAQUAT/GRAMOXONE</v>
          </cell>
          <cell r="D375" t="str">
            <v>E1</v>
          </cell>
          <cell r="E375">
            <v>405</v>
          </cell>
          <cell r="F375">
            <v>1</v>
          </cell>
          <cell r="G375">
            <v>4.282</v>
          </cell>
          <cell r="H375">
            <v>-11.4</v>
          </cell>
          <cell r="I375">
            <v>-48.814800000000005</v>
          </cell>
          <cell r="J375">
            <v>19991031</v>
          </cell>
          <cell r="K375" t="str">
            <v>1241603000</v>
          </cell>
          <cell r="L375" t="str">
            <v>6210402013</v>
          </cell>
          <cell r="M375" t="str">
            <v>9100000016</v>
          </cell>
        </row>
        <row r="376">
          <cell r="A376" t="str">
            <v>T008</v>
          </cell>
          <cell r="B376">
            <v>3103010045</v>
          </cell>
          <cell r="C376" t="str">
            <v>PARAQUAT/GRAMOXONE</v>
          </cell>
          <cell r="D376" t="str">
            <v>E1</v>
          </cell>
          <cell r="E376">
            <v>344</v>
          </cell>
          <cell r="F376">
            <v>1</v>
          </cell>
          <cell r="G376">
            <v>4.282</v>
          </cell>
          <cell r="H376">
            <v>-12</v>
          </cell>
          <cell r="I376">
            <v>-51.384</v>
          </cell>
          <cell r="J376">
            <v>19991019</v>
          </cell>
          <cell r="K376" t="str">
            <v>5110201009</v>
          </cell>
          <cell r="L376" t="str">
            <v>6210402013</v>
          </cell>
          <cell r="M376" t="str">
            <v>9100000017</v>
          </cell>
        </row>
        <row r="377">
          <cell r="A377" t="str">
            <v>T008</v>
          </cell>
          <cell r="B377">
            <v>3103010045</v>
          </cell>
          <cell r="C377" t="str">
            <v>PARAQUAT/GRAMOXONE</v>
          </cell>
          <cell r="D377" t="str">
            <v>E1</v>
          </cell>
          <cell r="E377">
            <v>345</v>
          </cell>
          <cell r="F377">
            <v>1</v>
          </cell>
          <cell r="G377">
            <v>4.282</v>
          </cell>
          <cell r="H377">
            <v>-5.0999999999999996</v>
          </cell>
          <cell r="I377">
            <v>-21.838199999999997</v>
          </cell>
          <cell r="J377">
            <v>19991019</v>
          </cell>
          <cell r="K377" t="str">
            <v>5110201009</v>
          </cell>
          <cell r="L377" t="str">
            <v>6210402013</v>
          </cell>
          <cell r="M377" t="str">
            <v>9100000017</v>
          </cell>
        </row>
        <row r="378">
          <cell r="A378" t="str">
            <v>T008</v>
          </cell>
          <cell r="B378">
            <v>3103010045</v>
          </cell>
          <cell r="C378" t="str">
            <v>PARAQUAT/GRAMOXONE</v>
          </cell>
          <cell r="D378" t="str">
            <v>E1</v>
          </cell>
          <cell r="E378">
            <v>346</v>
          </cell>
          <cell r="F378">
            <v>1</v>
          </cell>
          <cell r="G378">
            <v>4.282</v>
          </cell>
          <cell r="H378">
            <v>-10.199999999999999</v>
          </cell>
          <cell r="I378">
            <v>-43.676399999999994</v>
          </cell>
          <cell r="J378">
            <v>19991019</v>
          </cell>
          <cell r="K378" t="str">
            <v>5110201009</v>
          </cell>
          <cell r="L378" t="str">
            <v>6210402013</v>
          </cell>
          <cell r="M378" t="str">
            <v>9100000017</v>
          </cell>
        </row>
        <row r="379">
          <cell r="A379" t="str">
            <v>T008</v>
          </cell>
          <cell r="B379">
            <v>3103010045</v>
          </cell>
          <cell r="C379" t="str">
            <v>PARAQUAT/GRAMOXONE</v>
          </cell>
          <cell r="D379" t="str">
            <v>E1</v>
          </cell>
          <cell r="E379">
            <v>347</v>
          </cell>
          <cell r="F379">
            <v>1</v>
          </cell>
          <cell r="G379">
            <v>4.282</v>
          </cell>
          <cell r="H379">
            <v>-10.199999999999999</v>
          </cell>
          <cell r="I379">
            <v>-43.676399999999994</v>
          </cell>
          <cell r="J379">
            <v>19991019</v>
          </cell>
          <cell r="K379" t="str">
            <v>5110201009</v>
          </cell>
          <cell r="L379" t="str">
            <v>6210402013</v>
          </cell>
          <cell r="M379" t="str">
            <v>9100000017</v>
          </cell>
        </row>
        <row r="380">
          <cell r="A380" t="str">
            <v>T008</v>
          </cell>
          <cell r="B380">
            <v>3103010045</v>
          </cell>
          <cell r="C380" t="str">
            <v>PARAQUAT/GRAMOXONE</v>
          </cell>
          <cell r="D380" t="str">
            <v>E1</v>
          </cell>
          <cell r="E380">
            <v>348</v>
          </cell>
          <cell r="F380">
            <v>1</v>
          </cell>
          <cell r="G380">
            <v>4.282</v>
          </cell>
          <cell r="H380">
            <v>-9.3000000000000007</v>
          </cell>
          <cell r="I380">
            <v>-39.822600000000001</v>
          </cell>
          <cell r="J380">
            <v>19991019</v>
          </cell>
          <cell r="K380" t="str">
            <v>5110201009</v>
          </cell>
          <cell r="L380" t="str">
            <v>6210402013</v>
          </cell>
          <cell r="M380" t="str">
            <v>9100000017</v>
          </cell>
        </row>
        <row r="381">
          <cell r="A381" t="str">
            <v>T008</v>
          </cell>
          <cell r="B381">
            <v>3103010045</v>
          </cell>
          <cell r="C381" t="str">
            <v>PARAQUAT/GRAMOXONE</v>
          </cell>
          <cell r="D381" t="str">
            <v>E1</v>
          </cell>
          <cell r="E381">
            <v>349</v>
          </cell>
          <cell r="F381">
            <v>1</v>
          </cell>
          <cell r="G381">
            <v>4.282</v>
          </cell>
          <cell r="H381">
            <v>-12.3</v>
          </cell>
          <cell r="I381">
            <v>-52.668600000000005</v>
          </cell>
          <cell r="J381">
            <v>19991019</v>
          </cell>
          <cell r="K381" t="str">
            <v>5110201009</v>
          </cell>
          <cell r="L381" t="str">
            <v>6210402013</v>
          </cell>
          <cell r="M381" t="str">
            <v>9100000017</v>
          </cell>
        </row>
        <row r="382">
          <cell r="A382" t="str">
            <v>T008</v>
          </cell>
          <cell r="B382">
            <v>3103010045</v>
          </cell>
          <cell r="C382" t="str">
            <v>PARAQUAT/GRAMOXONE</v>
          </cell>
          <cell r="D382" t="str">
            <v>E1</v>
          </cell>
          <cell r="E382">
            <v>350</v>
          </cell>
          <cell r="F382">
            <v>1</v>
          </cell>
          <cell r="G382">
            <v>4.282</v>
          </cell>
          <cell r="H382">
            <v>-18</v>
          </cell>
          <cell r="I382">
            <v>-77.075999999999993</v>
          </cell>
          <cell r="J382">
            <v>19991019</v>
          </cell>
          <cell r="K382" t="str">
            <v>5110201009</v>
          </cell>
          <cell r="L382" t="str">
            <v>6210402013</v>
          </cell>
          <cell r="M382" t="str">
            <v>9100000017</v>
          </cell>
        </row>
        <row r="383">
          <cell r="A383" t="str">
            <v>T008</v>
          </cell>
          <cell r="B383">
            <v>3103010045</v>
          </cell>
          <cell r="C383" t="str">
            <v>PARAQUAT/GRAMOXONE</v>
          </cell>
          <cell r="D383" t="str">
            <v>E1</v>
          </cell>
          <cell r="E383">
            <v>351</v>
          </cell>
          <cell r="F383">
            <v>1</v>
          </cell>
          <cell r="G383">
            <v>4.282</v>
          </cell>
          <cell r="H383">
            <v>-4.2</v>
          </cell>
          <cell r="I383">
            <v>-17.984400000000001</v>
          </cell>
          <cell r="J383">
            <v>19991019</v>
          </cell>
          <cell r="K383" t="str">
            <v>5110201009</v>
          </cell>
          <cell r="L383" t="str">
            <v>6210402013</v>
          </cell>
          <cell r="M383" t="str">
            <v>9100000017</v>
          </cell>
        </row>
        <row r="384">
          <cell r="A384" t="str">
            <v>T008</v>
          </cell>
          <cell r="B384">
            <v>3103010045</v>
          </cell>
          <cell r="C384" t="str">
            <v>PARAQUAT/GRAMOXONE</v>
          </cell>
          <cell r="D384" t="str">
            <v>E1</v>
          </cell>
          <cell r="E384">
            <v>353</v>
          </cell>
          <cell r="F384">
            <v>1</v>
          </cell>
          <cell r="G384">
            <v>4.282</v>
          </cell>
          <cell r="H384">
            <v>-6</v>
          </cell>
          <cell r="I384">
            <v>-25.692</v>
          </cell>
          <cell r="J384">
            <v>19991019</v>
          </cell>
          <cell r="K384" t="str">
            <v>5110201009</v>
          </cell>
          <cell r="L384" t="str">
            <v>6210402013</v>
          </cell>
          <cell r="M384" t="str">
            <v>9100000017</v>
          </cell>
        </row>
        <row r="385">
          <cell r="A385" t="str">
            <v>T008</v>
          </cell>
          <cell r="B385">
            <v>3103010045</v>
          </cell>
          <cell r="C385" t="str">
            <v>PARAQUAT/GRAMOXONE</v>
          </cell>
          <cell r="D385" t="str">
            <v>E1</v>
          </cell>
          <cell r="E385">
            <v>354</v>
          </cell>
          <cell r="F385">
            <v>1</v>
          </cell>
          <cell r="G385">
            <v>4.282</v>
          </cell>
          <cell r="H385">
            <v>-16.5</v>
          </cell>
          <cell r="I385">
            <v>-70.653000000000006</v>
          </cell>
          <cell r="J385">
            <v>19991019</v>
          </cell>
          <cell r="K385" t="str">
            <v>5110201009</v>
          </cell>
          <cell r="L385" t="str">
            <v>6210402013</v>
          </cell>
          <cell r="M385" t="str">
            <v>9100000017</v>
          </cell>
        </row>
        <row r="386">
          <cell r="A386" t="str">
            <v>T008</v>
          </cell>
          <cell r="B386">
            <v>3103010045</v>
          </cell>
          <cell r="C386" t="str">
            <v>PARAQUAT/GRAMOXONE</v>
          </cell>
          <cell r="D386" t="str">
            <v>E1</v>
          </cell>
          <cell r="E386">
            <v>355</v>
          </cell>
          <cell r="F386">
            <v>1</v>
          </cell>
          <cell r="G386">
            <v>4.282</v>
          </cell>
          <cell r="H386">
            <v>-13.5</v>
          </cell>
          <cell r="I386">
            <v>-57.807000000000002</v>
          </cell>
          <cell r="J386">
            <v>19991019</v>
          </cell>
          <cell r="K386" t="str">
            <v>5110201009</v>
          </cell>
          <cell r="L386" t="str">
            <v>6210402013</v>
          </cell>
          <cell r="M386" t="str">
            <v>9100000017</v>
          </cell>
        </row>
        <row r="387">
          <cell r="A387" t="str">
            <v>T008</v>
          </cell>
          <cell r="B387">
            <v>3103010045</v>
          </cell>
          <cell r="C387" t="str">
            <v>PARAQUAT/GRAMOXONE</v>
          </cell>
          <cell r="D387" t="str">
            <v>E1</v>
          </cell>
          <cell r="E387">
            <v>356</v>
          </cell>
          <cell r="F387">
            <v>1</v>
          </cell>
          <cell r="G387">
            <v>4.282</v>
          </cell>
          <cell r="H387">
            <v>-13.8</v>
          </cell>
          <cell r="I387">
            <v>-59.091600000000007</v>
          </cell>
          <cell r="J387">
            <v>19991019</v>
          </cell>
          <cell r="K387" t="str">
            <v>5110201009</v>
          </cell>
          <cell r="L387" t="str">
            <v>6210402013</v>
          </cell>
          <cell r="M387" t="str">
            <v>9100000017</v>
          </cell>
        </row>
        <row r="388">
          <cell r="A388" t="str">
            <v>T008</v>
          </cell>
          <cell r="B388">
            <v>3103010045</v>
          </cell>
          <cell r="C388" t="str">
            <v>PARAQUAT/GRAMOXONE</v>
          </cell>
          <cell r="D388" t="str">
            <v>E1</v>
          </cell>
          <cell r="E388">
            <v>361</v>
          </cell>
          <cell r="F388">
            <v>1</v>
          </cell>
          <cell r="G388">
            <v>4.282</v>
          </cell>
          <cell r="H388">
            <v>-6</v>
          </cell>
          <cell r="I388">
            <v>-25.692</v>
          </cell>
          <cell r="J388">
            <v>19991027</v>
          </cell>
          <cell r="K388" t="str">
            <v>5110201009</v>
          </cell>
          <cell r="L388" t="str">
            <v>6210402013</v>
          </cell>
          <cell r="M388" t="str">
            <v>9100000017</v>
          </cell>
        </row>
        <row r="389">
          <cell r="A389" t="str">
            <v>T008</v>
          </cell>
          <cell r="B389">
            <v>3103010045</v>
          </cell>
          <cell r="C389" t="str">
            <v>PARAQUAT/GRAMOXONE</v>
          </cell>
          <cell r="D389" t="str">
            <v>E1</v>
          </cell>
          <cell r="E389">
            <v>362</v>
          </cell>
          <cell r="F389">
            <v>1</v>
          </cell>
          <cell r="G389">
            <v>4.282</v>
          </cell>
          <cell r="H389">
            <v>-4.2</v>
          </cell>
          <cell r="I389">
            <v>-17.984400000000001</v>
          </cell>
          <cell r="J389">
            <v>19991027</v>
          </cell>
          <cell r="K389" t="str">
            <v>5110201009</v>
          </cell>
          <cell r="L389" t="str">
            <v>6210402013</v>
          </cell>
          <cell r="M389" t="str">
            <v>9100000017</v>
          </cell>
        </row>
        <row r="390">
          <cell r="A390" t="str">
            <v>T008</v>
          </cell>
          <cell r="B390">
            <v>3103010045</v>
          </cell>
          <cell r="C390" t="str">
            <v>PARAQUAT/GRAMOXONE</v>
          </cell>
          <cell r="D390" t="str">
            <v>E1</v>
          </cell>
          <cell r="E390">
            <v>363</v>
          </cell>
          <cell r="F390">
            <v>1</v>
          </cell>
          <cell r="G390">
            <v>4.282</v>
          </cell>
          <cell r="H390">
            <v>-7</v>
          </cell>
          <cell r="I390">
            <v>-29.974</v>
          </cell>
          <cell r="J390">
            <v>19991027</v>
          </cell>
          <cell r="K390" t="str">
            <v>5110201009</v>
          </cell>
          <cell r="L390" t="str">
            <v>6210402013</v>
          </cell>
          <cell r="M390" t="str">
            <v>9100000017</v>
          </cell>
        </row>
        <row r="391">
          <cell r="A391" t="str">
            <v>T008</v>
          </cell>
          <cell r="B391">
            <v>3103010045</v>
          </cell>
          <cell r="C391" t="str">
            <v>PARAQUAT/GRAMOXONE</v>
          </cell>
          <cell r="D391" t="str">
            <v>E1</v>
          </cell>
          <cell r="E391">
            <v>364</v>
          </cell>
          <cell r="F391">
            <v>1</v>
          </cell>
          <cell r="G391">
            <v>4.282</v>
          </cell>
          <cell r="H391">
            <v>-12</v>
          </cell>
          <cell r="I391">
            <v>-51.384</v>
          </cell>
          <cell r="J391">
            <v>19991027</v>
          </cell>
          <cell r="K391" t="str">
            <v>5110201009</v>
          </cell>
          <cell r="L391" t="str">
            <v>6210402013</v>
          </cell>
          <cell r="M391" t="str">
            <v>9100000017</v>
          </cell>
        </row>
        <row r="392">
          <cell r="A392" t="str">
            <v>T008</v>
          </cell>
          <cell r="B392">
            <v>3103010045</v>
          </cell>
          <cell r="C392" t="str">
            <v>PARAQUAT/GRAMOXONE</v>
          </cell>
          <cell r="D392" t="str">
            <v>E1</v>
          </cell>
          <cell r="E392">
            <v>365</v>
          </cell>
          <cell r="F392">
            <v>1</v>
          </cell>
          <cell r="G392">
            <v>4.282</v>
          </cell>
          <cell r="H392">
            <v>-15</v>
          </cell>
          <cell r="I392">
            <v>-64.23</v>
          </cell>
          <cell r="J392">
            <v>19991027</v>
          </cell>
          <cell r="K392" t="str">
            <v>5110201009</v>
          </cell>
          <cell r="L392" t="str">
            <v>6210402013</v>
          </cell>
          <cell r="M392" t="str">
            <v>9100000017</v>
          </cell>
        </row>
        <row r="393">
          <cell r="A393" t="str">
            <v>T008</v>
          </cell>
          <cell r="B393">
            <v>3103010045</v>
          </cell>
          <cell r="C393" t="str">
            <v>PARAQUAT/GRAMOXONE</v>
          </cell>
          <cell r="D393" t="str">
            <v>E1</v>
          </cell>
          <cell r="E393">
            <v>366</v>
          </cell>
          <cell r="F393">
            <v>1</v>
          </cell>
          <cell r="G393">
            <v>4.282</v>
          </cell>
          <cell r="H393">
            <v>-7</v>
          </cell>
          <cell r="I393">
            <v>-29.974</v>
          </cell>
          <cell r="J393">
            <v>19991027</v>
          </cell>
          <cell r="K393" t="str">
            <v>5110201009</v>
          </cell>
          <cell r="L393" t="str">
            <v>6210402013</v>
          </cell>
          <cell r="M393" t="str">
            <v>9100000017</v>
          </cell>
        </row>
        <row r="394">
          <cell r="A394" t="str">
            <v>T008</v>
          </cell>
          <cell r="B394">
            <v>3103010045</v>
          </cell>
          <cell r="C394" t="str">
            <v>PARAQUAT/GRAMOXONE</v>
          </cell>
          <cell r="D394" t="str">
            <v>E1</v>
          </cell>
          <cell r="E394">
            <v>368</v>
          </cell>
          <cell r="F394">
            <v>1</v>
          </cell>
          <cell r="G394">
            <v>4.282</v>
          </cell>
          <cell r="H394">
            <v>-13.5</v>
          </cell>
          <cell r="I394">
            <v>-57.807000000000002</v>
          </cell>
          <cell r="J394">
            <v>19991029</v>
          </cell>
          <cell r="K394" t="str">
            <v>5110201009</v>
          </cell>
          <cell r="L394" t="str">
            <v>6210402013</v>
          </cell>
          <cell r="M394" t="str">
            <v>9100000017</v>
          </cell>
        </row>
        <row r="395">
          <cell r="A395" t="str">
            <v>T008</v>
          </cell>
          <cell r="B395">
            <v>3103010045</v>
          </cell>
          <cell r="C395" t="str">
            <v>PARAQUAT/GRAMOXONE</v>
          </cell>
          <cell r="D395" t="str">
            <v>E1</v>
          </cell>
          <cell r="E395">
            <v>369</v>
          </cell>
          <cell r="F395">
            <v>1</v>
          </cell>
          <cell r="G395">
            <v>4.282</v>
          </cell>
          <cell r="H395">
            <v>-12</v>
          </cell>
          <cell r="I395">
            <v>-51.384</v>
          </cell>
          <cell r="J395">
            <v>19991029</v>
          </cell>
          <cell r="K395" t="str">
            <v>5110201009</v>
          </cell>
          <cell r="L395" t="str">
            <v>6210402013</v>
          </cell>
          <cell r="M395" t="str">
            <v>9100000017</v>
          </cell>
        </row>
        <row r="396">
          <cell r="A396" t="str">
            <v>T008</v>
          </cell>
          <cell r="B396">
            <v>3103010045</v>
          </cell>
          <cell r="C396" t="str">
            <v>PARAQUAT/GRAMOXONE</v>
          </cell>
          <cell r="D396" t="str">
            <v>E1</v>
          </cell>
          <cell r="E396">
            <v>370</v>
          </cell>
          <cell r="F396">
            <v>1</v>
          </cell>
          <cell r="G396">
            <v>4.282</v>
          </cell>
          <cell r="H396">
            <v>-13</v>
          </cell>
          <cell r="I396">
            <v>-55.665999999999997</v>
          </cell>
          <cell r="J396">
            <v>19991029</v>
          </cell>
          <cell r="K396" t="str">
            <v>5110201009</v>
          </cell>
          <cell r="L396" t="str">
            <v>6210402013</v>
          </cell>
          <cell r="M396" t="str">
            <v>9100000017</v>
          </cell>
        </row>
        <row r="397">
          <cell r="A397" t="str">
            <v>T008</v>
          </cell>
          <cell r="B397">
            <v>3103010045</v>
          </cell>
          <cell r="C397" t="str">
            <v>PARAQUAT/GRAMOXONE</v>
          </cell>
          <cell r="D397" t="str">
            <v>E1</v>
          </cell>
          <cell r="E397">
            <v>371</v>
          </cell>
          <cell r="F397">
            <v>1</v>
          </cell>
          <cell r="G397">
            <v>4.282</v>
          </cell>
          <cell r="H397">
            <v>-12</v>
          </cell>
          <cell r="I397">
            <v>-51.384</v>
          </cell>
          <cell r="J397">
            <v>19991029</v>
          </cell>
          <cell r="K397" t="str">
            <v>5110201009</v>
          </cell>
          <cell r="L397" t="str">
            <v>6210402013</v>
          </cell>
          <cell r="M397" t="str">
            <v>9100000017</v>
          </cell>
        </row>
        <row r="398">
          <cell r="A398" t="str">
            <v>T008</v>
          </cell>
          <cell r="B398">
            <v>3103010045</v>
          </cell>
          <cell r="C398" t="str">
            <v>PARAQUAT/GRAMOXONE</v>
          </cell>
          <cell r="D398" t="str">
            <v>E1</v>
          </cell>
          <cell r="E398">
            <v>372</v>
          </cell>
          <cell r="F398">
            <v>1</v>
          </cell>
          <cell r="G398">
            <v>4.282</v>
          </cell>
          <cell r="H398">
            <v>-18</v>
          </cell>
          <cell r="I398">
            <v>-77.075999999999993</v>
          </cell>
          <cell r="J398">
            <v>19991029</v>
          </cell>
          <cell r="K398" t="str">
            <v>5110201009</v>
          </cell>
          <cell r="L398" t="str">
            <v>6210402013</v>
          </cell>
          <cell r="M398" t="str">
            <v>9100000017</v>
          </cell>
        </row>
        <row r="399">
          <cell r="A399" t="str">
            <v>T008</v>
          </cell>
          <cell r="B399">
            <v>3103010045</v>
          </cell>
          <cell r="C399" t="str">
            <v>PARAQUAT/GRAMOXONE</v>
          </cell>
          <cell r="D399" t="str">
            <v>E1</v>
          </cell>
          <cell r="E399">
            <v>373</v>
          </cell>
          <cell r="F399">
            <v>1</v>
          </cell>
          <cell r="G399">
            <v>4.282</v>
          </cell>
          <cell r="H399">
            <v>-7.5</v>
          </cell>
          <cell r="I399">
            <v>-32.115000000000002</v>
          </cell>
          <cell r="J399">
            <v>19991029</v>
          </cell>
          <cell r="K399" t="str">
            <v>5110201009</v>
          </cell>
          <cell r="L399" t="str">
            <v>6210402013</v>
          </cell>
          <cell r="M399" t="str">
            <v>9100000017</v>
          </cell>
        </row>
        <row r="400">
          <cell r="A400" t="str">
            <v>T008</v>
          </cell>
          <cell r="B400">
            <v>3103010045</v>
          </cell>
          <cell r="C400" t="str">
            <v>PARAQUAT/GRAMOXONE</v>
          </cell>
          <cell r="D400" t="str">
            <v>E1</v>
          </cell>
          <cell r="E400">
            <v>374</v>
          </cell>
          <cell r="F400">
            <v>1</v>
          </cell>
          <cell r="G400">
            <v>4.282</v>
          </cell>
          <cell r="H400">
            <v>-7.5</v>
          </cell>
          <cell r="I400">
            <v>-32.115000000000002</v>
          </cell>
          <cell r="J400">
            <v>19991029</v>
          </cell>
          <cell r="K400" t="str">
            <v>5110201009</v>
          </cell>
          <cell r="L400" t="str">
            <v>6210402013</v>
          </cell>
          <cell r="M400" t="str">
            <v>9100000017</v>
          </cell>
        </row>
        <row r="401">
          <cell r="A401" t="str">
            <v>T008</v>
          </cell>
          <cell r="B401">
            <v>3103010045</v>
          </cell>
          <cell r="C401" t="str">
            <v>PARAQUAT/GRAMOXONE</v>
          </cell>
          <cell r="D401" t="str">
            <v>E1</v>
          </cell>
          <cell r="E401">
            <v>375</v>
          </cell>
          <cell r="F401">
            <v>1</v>
          </cell>
          <cell r="G401">
            <v>4.282</v>
          </cell>
          <cell r="H401">
            <v>-5.0999999999999996</v>
          </cell>
          <cell r="I401">
            <v>-21.838199999999997</v>
          </cell>
          <cell r="J401">
            <v>19991029</v>
          </cell>
          <cell r="K401" t="str">
            <v>5110201009</v>
          </cell>
          <cell r="L401" t="str">
            <v>6210402013</v>
          </cell>
          <cell r="M401" t="str">
            <v>9100000017</v>
          </cell>
        </row>
        <row r="402">
          <cell r="A402" t="str">
            <v>T008</v>
          </cell>
          <cell r="B402">
            <v>3103010045</v>
          </cell>
          <cell r="C402" t="str">
            <v>PARAQUAT/GRAMOXONE</v>
          </cell>
          <cell r="D402" t="str">
            <v>E1</v>
          </cell>
          <cell r="E402">
            <v>376</v>
          </cell>
          <cell r="F402">
            <v>1</v>
          </cell>
          <cell r="G402">
            <v>4.282</v>
          </cell>
          <cell r="H402">
            <v>-19</v>
          </cell>
          <cell r="I402">
            <v>-81.358000000000004</v>
          </cell>
          <cell r="J402">
            <v>19991029</v>
          </cell>
          <cell r="K402" t="str">
            <v>5110201009</v>
          </cell>
          <cell r="L402" t="str">
            <v>6210402013</v>
          </cell>
          <cell r="M402" t="str">
            <v>9100000017</v>
          </cell>
        </row>
        <row r="403">
          <cell r="A403" t="str">
            <v>T008</v>
          </cell>
          <cell r="B403">
            <v>3103010045</v>
          </cell>
          <cell r="C403" t="str">
            <v>PARAQUAT/GRAMOXONE</v>
          </cell>
          <cell r="D403" t="str">
            <v>E1</v>
          </cell>
          <cell r="E403">
            <v>377</v>
          </cell>
          <cell r="F403">
            <v>1</v>
          </cell>
          <cell r="G403">
            <v>4.282</v>
          </cell>
          <cell r="H403">
            <v>-6.3</v>
          </cell>
          <cell r="I403">
            <v>-26.976599999999998</v>
          </cell>
          <cell r="J403">
            <v>19991029</v>
          </cell>
          <cell r="K403" t="str">
            <v>5110201009</v>
          </cell>
          <cell r="L403" t="str">
            <v>6210402013</v>
          </cell>
          <cell r="M403" t="str">
            <v>9100000017</v>
          </cell>
        </row>
        <row r="404">
          <cell r="A404" t="str">
            <v>T008</v>
          </cell>
          <cell r="B404">
            <v>3103010045</v>
          </cell>
          <cell r="C404" t="str">
            <v>PARAQUAT/GRAMOXONE</v>
          </cell>
          <cell r="D404" t="str">
            <v>E1</v>
          </cell>
          <cell r="E404">
            <v>379</v>
          </cell>
          <cell r="F404">
            <v>1</v>
          </cell>
          <cell r="G404">
            <v>4.282</v>
          </cell>
          <cell r="H404">
            <v>-5.4</v>
          </cell>
          <cell r="I404">
            <v>-23.122800000000002</v>
          </cell>
          <cell r="J404">
            <v>19991029</v>
          </cell>
          <cell r="K404" t="str">
            <v>5110201009</v>
          </cell>
          <cell r="L404" t="str">
            <v>6210402013</v>
          </cell>
          <cell r="M404" t="str">
            <v>9100000017</v>
          </cell>
        </row>
        <row r="405">
          <cell r="A405" t="str">
            <v>T008</v>
          </cell>
          <cell r="B405">
            <v>3103010045</v>
          </cell>
          <cell r="C405" t="str">
            <v>PARAQUAT/GRAMOXONE</v>
          </cell>
          <cell r="D405" t="str">
            <v>E1</v>
          </cell>
          <cell r="E405">
            <v>380</v>
          </cell>
          <cell r="F405">
            <v>1</v>
          </cell>
          <cell r="G405">
            <v>4.282</v>
          </cell>
          <cell r="H405">
            <v>-11</v>
          </cell>
          <cell r="I405">
            <v>-47.102000000000004</v>
          </cell>
          <cell r="J405">
            <v>19991029</v>
          </cell>
          <cell r="K405" t="str">
            <v>5110201009</v>
          </cell>
          <cell r="L405" t="str">
            <v>6210402013</v>
          </cell>
          <cell r="M405" t="str">
            <v>9100000017</v>
          </cell>
        </row>
        <row r="406">
          <cell r="A406" t="str">
            <v>T008</v>
          </cell>
          <cell r="B406">
            <v>3103010045</v>
          </cell>
          <cell r="C406" t="str">
            <v>PARAQUAT/GRAMOXONE</v>
          </cell>
          <cell r="D406" t="str">
            <v>E1</v>
          </cell>
          <cell r="E406">
            <v>381</v>
          </cell>
          <cell r="F406">
            <v>1</v>
          </cell>
          <cell r="G406">
            <v>4.282</v>
          </cell>
          <cell r="H406">
            <v>-4.5</v>
          </cell>
          <cell r="I406">
            <v>-19.268999999999998</v>
          </cell>
          <cell r="J406">
            <v>19991029</v>
          </cell>
          <cell r="K406" t="str">
            <v>5110201009</v>
          </cell>
          <cell r="L406" t="str">
            <v>6210402013</v>
          </cell>
          <cell r="M406" t="str">
            <v>9100000017</v>
          </cell>
        </row>
        <row r="407">
          <cell r="A407" t="str">
            <v>T008</v>
          </cell>
          <cell r="B407">
            <v>3103010045</v>
          </cell>
          <cell r="C407" t="str">
            <v>PARAQUAT/GRAMOXONE</v>
          </cell>
          <cell r="D407" t="str">
            <v>E1</v>
          </cell>
          <cell r="E407">
            <v>382</v>
          </cell>
          <cell r="F407">
            <v>1</v>
          </cell>
          <cell r="G407">
            <v>4.282</v>
          </cell>
          <cell r="H407">
            <v>-5</v>
          </cell>
          <cell r="I407">
            <v>-21.41</v>
          </cell>
          <cell r="J407">
            <v>19991029</v>
          </cell>
          <cell r="K407" t="str">
            <v>5110201009</v>
          </cell>
          <cell r="L407" t="str">
            <v>6210402013</v>
          </cell>
          <cell r="M407" t="str">
            <v>9100000017</v>
          </cell>
        </row>
        <row r="408">
          <cell r="A408" t="str">
            <v>T008</v>
          </cell>
          <cell r="B408">
            <v>3103010045</v>
          </cell>
          <cell r="C408" t="str">
            <v>PARAQUAT/GRAMOXONE</v>
          </cell>
          <cell r="D408" t="str">
            <v>E1</v>
          </cell>
          <cell r="E408">
            <v>383</v>
          </cell>
          <cell r="F408">
            <v>1</v>
          </cell>
          <cell r="G408">
            <v>4.282</v>
          </cell>
          <cell r="H408">
            <v>-5</v>
          </cell>
          <cell r="I408">
            <v>-21.41</v>
          </cell>
          <cell r="J408">
            <v>19991029</v>
          </cell>
          <cell r="K408" t="str">
            <v>5110201009</v>
          </cell>
          <cell r="L408" t="str">
            <v>6210402013</v>
          </cell>
          <cell r="M408" t="str">
            <v>9100000017</v>
          </cell>
        </row>
        <row r="409">
          <cell r="A409" t="str">
            <v>T008</v>
          </cell>
          <cell r="B409">
            <v>3103010045</v>
          </cell>
          <cell r="C409" t="str">
            <v>PARAQUAT/GRAMOXONE</v>
          </cell>
          <cell r="D409" t="str">
            <v>E1</v>
          </cell>
          <cell r="E409">
            <v>384</v>
          </cell>
          <cell r="F409">
            <v>1</v>
          </cell>
          <cell r="G409">
            <v>4.282</v>
          </cell>
          <cell r="H409">
            <v>-5.0999999999999996</v>
          </cell>
          <cell r="I409">
            <v>-21.838199999999997</v>
          </cell>
          <cell r="J409">
            <v>19991029</v>
          </cell>
          <cell r="K409" t="str">
            <v>5110201009</v>
          </cell>
          <cell r="L409" t="str">
            <v>6210402013</v>
          </cell>
          <cell r="M409" t="str">
            <v>9100000017</v>
          </cell>
        </row>
        <row r="410">
          <cell r="A410" t="str">
            <v>T008</v>
          </cell>
          <cell r="B410">
            <v>3103010045</v>
          </cell>
          <cell r="C410" t="str">
            <v>PARAQUAT/GRAMOXONE</v>
          </cell>
          <cell r="D410" t="str">
            <v>E1</v>
          </cell>
          <cell r="E410">
            <v>385</v>
          </cell>
          <cell r="F410">
            <v>1</v>
          </cell>
          <cell r="G410">
            <v>4.282</v>
          </cell>
          <cell r="H410">
            <v>-15</v>
          </cell>
          <cell r="I410">
            <v>-64.23</v>
          </cell>
          <cell r="J410">
            <v>19991031</v>
          </cell>
          <cell r="K410" t="str">
            <v>5110201009</v>
          </cell>
          <cell r="L410" t="str">
            <v>6210402013</v>
          </cell>
          <cell r="M410" t="str">
            <v>9100000017</v>
          </cell>
        </row>
        <row r="411">
          <cell r="A411" t="str">
            <v>T008</v>
          </cell>
          <cell r="B411">
            <v>3103010045</v>
          </cell>
          <cell r="C411" t="str">
            <v>PARAQUAT/GRAMOXONE</v>
          </cell>
          <cell r="D411" t="str">
            <v>E1</v>
          </cell>
          <cell r="E411">
            <v>386</v>
          </cell>
          <cell r="F411">
            <v>1</v>
          </cell>
          <cell r="G411">
            <v>4.282</v>
          </cell>
          <cell r="H411">
            <v>-16.2</v>
          </cell>
          <cell r="I411">
            <v>-69.368399999999994</v>
          </cell>
          <cell r="J411">
            <v>19991031</v>
          </cell>
          <cell r="K411" t="str">
            <v>5110201009</v>
          </cell>
          <cell r="L411" t="str">
            <v>6210402013</v>
          </cell>
          <cell r="M411" t="str">
            <v>9100000017</v>
          </cell>
        </row>
        <row r="412">
          <cell r="A412" t="str">
            <v>T008</v>
          </cell>
          <cell r="B412">
            <v>3103010045</v>
          </cell>
          <cell r="C412" t="str">
            <v>PARAQUAT/GRAMOXONE</v>
          </cell>
          <cell r="D412" t="str">
            <v>E1</v>
          </cell>
          <cell r="E412">
            <v>387</v>
          </cell>
          <cell r="F412">
            <v>1</v>
          </cell>
          <cell r="G412">
            <v>4.282</v>
          </cell>
          <cell r="H412">
            <v>-4.5</v>
          </cell>
          <cell r="I412">
            <v>-19.268999999999998</v>
          </cell>
          <cell r="J412">
            <v>19991031</v>
          </cell>
          <cell r="K412" t="str">
            <v>5110201009</v>
          </cell>
          <cell r="L412" t="str">
            <v>6210402013</v>
          </cell>
          <cell r="M412" t="str">
            <v>9100000017</v>
          </cell>
        </row>
        <row r="413">
          <cell r="A413" t="str">
            <v>T008</v>
          </cell>
          <cell r="B413">
            <v>3103010045</v>
          </cell>
          <cell r="C413" t="str">
            <v>PARAQUAT/GRAMOXONE</v>
          </cell>
          <cell r="D413" t="str">
            <v>E1</v>
          </cell>
          <cell r="E413">
            <v>388</v>
          </cell>
          <cell r="F413">
            <v>1</v>
          </cell>
          <cell r="G413">
            <v>4.282</v>
          </cell>
          <cell r="H413">
            <v>-10.199999999999999</v>
          </cell>
          <cell r="I413">
            <v>-43.676399999999994</v>
          </cell>
          <cell r="J413">
            <v>19991031</v>
          </cell>
          <cell r="K413" t="str">
            <v>5110201009</v>
          </cell>
          <cell r="L413" t="str">
            <v>6210402013</v>
          </cell>
          <cell r="M413" t="str">
            <v>9100000017</v>
          </cell>
        </row>
        <row r="414">
          <cell r="A414" t="str">
            <v>T008</v>
          </cell>
          <cell r="B414">
            <v>3103010045</v>
          </cell>
          <cell r="C414" t="str">
            <v>PARAQUAT/GRAMOXONE</v>
          </cell>
          <cell r="D414" t="str">
            <v>E1</v>
          </cell>
          <cell r="E414">
            <v>389</v>
          </cell>
          <cell r="F414">
            <v>1</v>
          </cell>
          <cell r="G414">
            <v>4.282</v>
          </cell>
          <cell r="H414">
            <v>-12</v>
          </cell>
          <cell r="I414">
            <v>-51.384</v>
          </cell>
          <cell r="J414">
            <v>19991031</v>
          </cell>
          <cell r="K414" t="str">
            <v>5110201009</v>
          </cell>
          <cell r="L414" t="str">
            <v>6210402013</v>
          </cell>
          <cell r="M414" t="str">
            <v>9100000017</v>
          </cell>
        </row>
        <row r="415">
          <cell r="A415" t="str">
            <v>T008</v>
          </cell>
          <cell r="B415">
            <v>3103010045</v>
          </cell>
          <cell r="C415" t="str">
            <v>PARAQUAT/GRAMOXONE</v>
          </cell>
          <cell r="D415" t="str">
            <v>E1</v>
          </cell>
          <cell r="E415">
            <v>390</v>
          </cell>
          <cell r="F415">
            <v>1</v>
          </cell>
          <cell r="G415">
            <v>4.282</v>
          </cell>
          <cell r="H415">
            <v>-10.199999999999999</v>
          </cell>
          <cell r="I415">
            <v>-43.676399999999994</v>
          </cell>
          <cell r="J415">
            <v>19991031</v>
          </cell>
          <cell r="K415" t="str">
            <v>5110201009</v>
          </cell>
          <cell r="L415" t="str">
            <v>6210402013</v>
          </cell>
          <cell r="M415" t="str">
            <v>9100000017</v>
          </cell>
        </row>
        <row r="416">
          <cell r="A416" t="str">
            <v>T008</v>
          </cell>
          <cell r="B416">
            <v>3103010045</v>
          </cell>
          <cell r="C416" t="str">
            <v>PARAQUAT/GRAMOXONE</v>
          </cell>
          <cell r="D416" t="str">
            <v>E1</v>
          </cell>
          <cell r="E416">
            <v>391</v>
          </cell>
          <cell r="F416">
            <v>1</v>
          </cell>
          <cell r="G416">
            <v>4.282</v>
          </cell>
          <cell r="H416">
            <v>-12.3</v>
          </cell>
          <cell r="I416">
            <v>-52.668600000000005</v>
          </cell>
          <cell r="J416">
            <v>19991031</v>
          </cell>
          <cell r="K416" t="str">
            <v>5110201009</v>
          </cell>
          <cell r="L416" t="str">
            <v>6210402013</v>
          </cell>
          <cell r="M416" t="str">
            <v>9100000017</v>
          </cell>
        </row>
        <row r="417">
          <cell r="A417" t="str">
            <v>T008</v>
          </cell>
          <cell r="B417">
            <v>3103010045</v>
          </cell>
          <cell r="C417" t="str">
            <v>PARAQUAT/GRAMOXONE</v>
          </cell>
          <cell r="D417" t="str">
            <v>E1</v>
          </cell>
          <cell r="E417">
            <v>392</v>
          </cell>
          <cell r="F417">
            <v>1</v>
          </cell>
          <cell r="G417">
            <v>4.282</v>
          </cell>
          <cell r="H417">
            <v>-10.5</v>
          </cell>
          <cell r="I417">
            <v>-44.960999999999999</v>
          </cell>
          <cell r="J417">
            <v>19991031</v>
          </cell>
          <cell r="K417" t="str">
            <v>5110201009</v>
          </cell>
          <cell r="L417" t="str">
            <v>6210402013</v>
          </cell>
          <cell r="M417" t="str">
            <v>9100000017</v>
          </cell>
        </row>
        <row r="418">
          <cell r="A418" t="str">
            <v>T008</v>
          </cell>
          <cell r="B418">
            <v>3103010045</v>
          </cell>
          <cell r="C418" t="str">
            <v>PARAQUAT/GRAMOXONE</v>
          </cell>
          <cell r="D418" t="str">
            <v>E1</v>
          </cell>
          <cell r="E418">
            <v>393</v>
          </cell>
          <cell r="F418">
            <v>1</v>
          </cell>
          <cell r="G418">
            <v>4.282</v>
          </cell>
          <cell r="H418">
            <v>-6</v>
          </cell>
          <cell r="I418">
            <v>-25.692</v>
          </cell>
          <cell r="J418">
            <v>19991031</v>
          </cell>
          <cell r="K418" t="str">
            <v>5110201009</v>
          </cell>
          <cell r="L418" t="str">
            <v>6210402013</v>
          </cell>
          <cell r="M418" t="str">
            <v>9100000017</v>
          </cell>
        </row>
        <row r="419">
          <cell r="A419" t="str">
            <v>T008</v>
          </cell>
          <cell r="B419">
            <v>3103010045</v>
          </cell>
          <cell r="C419" t="str">
            <v>PARAQUAT/GRAMOXONE</v>
          </cell>
          <cell r="D419" t="str">
            <v>E1</v>
          </cell>
          <cell r="E419">
            <v>394</v>
          </cell>
          <cell r="F419">
            <v>1</v>
          </cell>
          <cell r="G419">
            <v>4.282</v>
          </cell>
          <cell r="H419">
            <v>-11.1</v>
          </cell>
          <cell r="I419">
            <v>-47.530200000000001</v>
          </cell>
          <cell r="J419">
            <v>19991031</v>
          </cell>
          <cell r="K419" t="str">
            <v>5110201009</v>
          </cell>
          <cell r="L419" t="str">
            <v>6210402013</v>
          </cell>
          <cell r="M419" t="str">
            <v>9100000017</v>
          </cell>
        </row>
        <row r="420">
          <cell r="A420" t="str">
            <v>T008</v>
          </cell>
          <cell r="B420">
            <v>3103010045</v>
          </cell>
          <cell r="C420" t="str">
            <v>PARAQUAT/GRAMOXONE</v>
          </cell>
          <cell r="D420" t="str">
            <v>E1</v>
          </cell>
          <cell r="E420">
            <v>395</v>
          </cell>
          <cell r="F420">
            <v>1</v>
          </cell>
          <cell r="G420">
            <v>4.282</v>
          </cell>
          <cell r="H420">
            <v>-16.8</v>
          </cell>
          <cell r="I420">
            <v>-71.937600000000003</v>
          </cell>
          <cell r="J420">
            <v>19991031</v>
          </cell>
          <cell r="K420" t="str">
            <v>5110201009</v>
          </cell>
          <cell r="L420" t="str">
            <v>6210402013</v>
          </cell>
          <cell r="M420" t="str">
            <v>9100000017</v>
          </cell>
        </row>
        <row r="421">
          <cell r="A421" t="str">
            <v>T008</v>
          </cell>
          <cell r="B421">
            <v>3103010045</v>
          </cell>
          <cell r="C421" t="str">
            <v>PARAQUAT/GRAMOXONE</v>
          </cell>
          <cell r="D421" t="str">
            <v>E1</v>
          </cell>
          <cell r="E421">
            <v>396</v>
          </cell>
          <cell r="F421">
            <v>1</v>
          </cell>
          <cell r="G421">
            <v>4.282</v>
          </cell>
          <cell r="H421">
            <v>-11.1</v>
          </cell>
          <cell r="I421">
            <v>-47.530200000000001</v>
          </cell>
          <cell r="J421">
            <v>19991031</v>
          </cell>
          <cell r="K421" t="str">
            <v>5110201009</v>
          </cell>
          <cell r="L421" t="str">
            <v>6210402013</v>
          </cell>
          <cell r="M421" t="str">
            <v>9100000017</v>
          </cell>
        </row>
        <row r="422">
          <cell r="A422" t="str">
            <v>T008</v>
          </cell>
          <cell r="B422">
            <v>3103010045</v>
          </cell>
          <cell r="C422" t="str">
            <v>PARAQUAT/GRAMOXONE</v>
          </cell>
          <cell r="D422" t="str">
            <v>E1</v>
          </cell>
          <cell r="E422">
            <v>397</v>
          </cell>
          <cell r="F422">
            <v>1</v>
          </cell>
          <cell r="G422">
            <v>4.282</v>
          </cell>
          <cell r="H422">
            <v>-3.9</v>
          </cell>
          <cell r="I422">
            <v>-16.6998</v>
          </cell>
          <cell r="J422">
            <v>19991031</v>
          </cell>
          <cell r="K422" t="str">
            <v>5110201009</v>
          </cell>
          <cell r="L422" t="str">
            <v>6210402013</v>
          </cell>
          <cell r="M422" t="str">
            <v>9100000017</v>
          </cell>
        </row>
        <row r="423">
          <cell r="A423" t="str">
            <v>T008</v>
          </cell>
          <cell r="B423">
            <v>3103010045</v>
          </cell>
          <cell r="C423" t="str">
            <v>PARAQUAT/GRAMOXONE</v>
          </cell>
          <cell r="D423" t="str">
            <v>E1</v>
          </cell>
          <cell r="E423">
            <v>398</v>
          </cell>
          <cell r="F423">
            <v>1</v>
          </cell>
          <cell r="G423">
            <v>4.282</v>
          </cell>
          <cell r="H423">
            <v>-26</v>
          </cell>
          <cell r="I423">
            <v>-111.33199999999999</v>
          </cell>
          <cell r="J423">
            <v>19991031</v>
          </cell>
          <cell r="K423" t="str">
            <v>5110201009</v>
          </cell>
          <cell r="L423" t="str">
            <v>6210402013</v>
          </cell>
          <cell r="M423" t="str">
            <v>9100000017</v>
          </cell>
        </row>
        <row r="424">
          <cell r="A424" t="str">
            <v>T008</v>
          </cell>
          <cell r="B424">
            <v>3103010045</v>
          </cell>
          <cell r="C424" t="str">
            <v>PARAQUAT/GRAMOXONE</v>
          </cell>
          <cell r="D424" t="str">
            <v>E1</v>
          </cell>
          <cell r="E424">
            <v>399</v>
          </cell>
          <cell r="F424">
            <v>1</v>
          </cell>
          <cell r="G424">
            <v>4.282</v>
          </cell>
          <cell r="H424">
            <v>-16.5</v>
          </cell>
          <cell r="I424">
            <v>-70.653000000000006</v>
          </cell>
          <cell r="J424">
            <v>19991031</v>
          </cell>
          <cell r="K424" t="str">
            <v>5110201009</v>
          </cell>
          <cell r="L424" t="str">
            <v>6210402013</v>
          </cell>
          <cell r="M424" t="str">
            <v>9100000017</v>
          </cell>
        </row>
        <row r="425">
          <cell r="A425" t="str">
            <v>T008</v>
          </cell>
          <cell r="B425">
            <v>3103010045</v>
          </cell>
          <cell r="C425" t="str">
            <v>PARAQUAT/GRAMOXONE</v>
          </cell>
          <cell r="D425" t="str">
            <v>E1</v>
          </cell>
          <cell r="E425">
            <v>400</v>
          </cell>
          <cell r="F425">
            <v>1</v>
          </cell>
          <cell r="G425">
            <v>4.282</v>
          </cell>
          <cell r="H425">
            <v>-17.8</v>
          </cell>
          <cell r="I425">
            <v>-76.2196</v>
          </cell>
          <cell r="J425">
            <v>19991031</v>
          </cell>
          <cell r="K425" t="str">
            <v>5110201009</v>
          </cell>
          <cell r="L425" t="str">
            <v>6210402013</v>
          </cell>
          <cell r="M425" t="str">
            <v>9100000017</v>
          </cell>
        </row>
        <row r="426">
          <cell r="A426" t="str">
            <v>T008</v>
          </cell>
          <cell r="B426">
            <v>3103010045</v>
          </cell>
          <cell r="C426" t="str">
            <v>PARAQUAT/GRAMOXONE</v>
          </cell>
          <cell r="D426" t="str">
            <v>E1</v>
          </cell>
          <cell r="E426">
            <v>401</v>
          </cell>
          <cell r="F426">
            <v>1</v>
          </cell>
          <cell r="G426">
            <v>4.282</v>
          </cell>
          <cell r="H426">
            <v>-5.7</v>
          </cell>
          <cell r="I426">
            <v>-24.407400000000003</v>
          </cell>
          <cell r="J426">
            <v>19991031</v>
          </cell>
          <cell r="K426" t="str">
            <v>5110201009</v>
          </cell>
          <cell r="L426" t="str">
            <v>6210402013</v>
          </cell>
          <cell r="M426" t="str">
            <v>9100000017</v>
          </cell>
        </row>
        <row r="427">
          <cell r="A427" t="str">
            <v>P005</v>
          </cell>
          <cell r="B427">
            <v>3103010048</v>
          </cell>
          <cell r="C427" t="str">
            <v>PRESIDE</v>
          </cell>
          <cell r="D427" t="str">
            <v>H1</v>
          </cell>
          <cell r="E427">
            <v>203</v>
          </cell>
          <cell r="F427">
            <v>2</v>
          </cell>
          <cell r="G427">
            <v>20</v>
          </cell>
          <cell r="H427">
            <v>-2</v>
          </cell>
          <cell r="I427">
            <v>-40</v>
          </cell>
          <cell r="J427">
            <v>19991028</v>
          </cell>
          <cell r="K427" t="str">
            <v>1241603000</v>
          </cell>
          <cell r="L427" t="str">
            <v>6210402013</v>
          </cell>
          <cell r="M427" t="str">
            <v>9100000016</v>
          </cell>
        </row>
        <row r="428">
          <cell r="A428" t="str">
            <v>MD01</v>
          </cell>
          <cell r="B428">
            <v>3103010056</v>
          </cell>
          <cell r="C428" t="str">
            <v>ROUND UP/GLIFOSATO</v>
          </cell>
          <cell r="D428" t="str">
            <v>63</v>
          </cell>
          <cell r="E428">
            <v>620</v>
          </cell>
          <cell r="F428">
            <v>3</v>
          </cell>
          <cell r="G428">
            <v>2.6</v>
          </cell>
          <cell r="H428">
            <v>-300</v>
          </cell>
          <cell r="I428">
            <v>-780</v>
          </cell>
          <cell r="J428">
            <v>19991031</v>
          </cell>
          <cell r="K428" t="str">
            <v>1140303003</v>
          </cell>
          <cell r="L428" t="str">
            <v>6210402003</v>
          </cell>
        </row>
        <row r="429">
          <cell r="A429" t="str">
            <v>MD03</v>
          </cell>
          <cell r="B429">
            <v>3103010056</v>
          </cell>
          <cell r="C429" t="str">
            <v>ROUND UP/GLIFOSATO</v>
          </cell>
          <cell r="D429" t="str">
            <v>63</v>
          </cell>
          <cell r="E429">
            <v>619</v>
          </cell>
          <cell r="F429">
            <v>2</v>
          </cell>
          <cell r="G429">
            <v>2.6</v>
          </cell>
          <cell r="H429">
            <v>-640</v>
          </cell>
          <cell r="I429">
            <v>-1664</v>
          </cell>
          <cell r="J429">
            <v>19991031</v>
          </cell>
          <cell r="K429" t="str">
            <v>1140303003</v>
          </cell>
          <cell r="L429" t="str">
            <v>6210402003</v>
          </cell>
        </row>
        <row r="430">
          <cell r="A430" t="str">
            <v>MF28</v>
          </cell>
          <cell r="B430">
            <v>3103010056</v>
          </cell>
          <cell r="C430" t="str">
            <v>ROUND UP/GLIFOSATO</v>
          </cell>
          <cell r="D430" t="str">
            <v>63</v>
          </cell>
          <cell r="E430">
            <v>641</v>
          </cell>
          <cell r="F430">
            <v>2</v>
          </cell>
          <cell r="G430">
            <v>2.8</v>
          </cell>
          <cell r="H430">
            <v>-92</v>
          </cell>
          <cell r="I430">
            <v>-257.59999999999997</v>
          </cell>
          <cell r="J430">
            <v>19991031</v>
          </cell>
          <cell r="K430" t="str">
            <v>1140303003</v>
          </cell>
          <cell r="L430" t="str">
            <v>6210402003</v>
          </cell>
        </row>
        <row r="431">
          <cell r="A431" t="str">
            <v>MF29</v>
          </cell>
          <cell r="B431">
            <v>3103010056</v>
          </cell>
          <cell r="C431" t="str">
            <v>ROUND UP/GLIFOSATO</v>
          </cell>
          <cell r="D431" t="str">
            <v>63</v>
          </cell>
          <cell r="E431">
            <v>636</v>
          </cell>
          <cell r="F431">
            <v>3</v>
          </cell>
          <cell r="G431">
            <v>2.6</v>
          </cell>
          <cell r="H431">
            <v>-20</v>
          </cell>
          <cell r="I431">
            <v>-52</v>
          </cell>
          <cell r="J431">
            <v>19991031</v>
          </cell>
          <cell r="K431" t="str">
            <v>1140303003</v>
          </cell>
          <cell r="L431" t="str">
            <v>6210402003</v>
          </cell>
        </row>
        <row r="432">
          <cell r="A432" t="str">
            <v>MF32</v>
          </cell>
          <cell r="B432">
            <v>3103010056</v>
          </cell>
          <cell r="C432" t="str">
            <v>ROUND UP/GLIFOSATO</v>
          </cell>
          <cell r="D432" t="str">
            <v>63</v>
          </cell>
          <cell r="E432">
            <v>640</v>
          </cell>
          <cell r="F432">
            <v>3</v>
          </cell>
          <cell r="G432">
            <v>2.6</v>
          </cell>
          <cell r="H432">
            <v>-95</v>
          </cell>
          <cell r="I432">
            <v>-247</v>
          </cell>
          <cell r="J432">
            <v>19991031</v>
          </cell>
          <cell r="K432" t="str">
            <v>1140303003</v>
          </cell>
          <cell r="L432" t="str">
            <v>6210402003</v>
          </cell>
        </row>
        <row r="433">
          <cell r="A433" t="str">
            <v>MF39</v>
          </cell>
          <cell r="B433">
            <v>3103010056</v>
          </cell>
          <cell r="C433" t="str">
            <v>ROUND UP/GLIFOSATO</v>
          </cell>
          <cell r="D433" t="str">
            <v>63</v>
          </cell>
          <cell r="E433">
            <v>634</v>
          </cell>
          <cell r="F433">
            <v>4</v>
          </cell>
          <cell r="G433">
            <v>2.6</v>
          </cell>
          <cell r="H433">
            <v>-266</v>
          </cell>
          <cell r="I433">
            <v>-691.6</v>
          </cell>
          <cell r="J433">
            <v>19991031</v>
          </cell>
          <cell r="K433" t="str">
            <v>1140303003</v>
          </cell>
          <cell r="L433" t="str">
            <v>6210402003</v>
          </cell>
        </row>
        <row r="434">
          <cell r="A434" t="str">
            <v>S001</v>
          </cell>
          <cell r="B434">
            <v>3103010056</v>
          </cell>
          <cell r="C434" t="str">
            <v>ROUND UP/GLIFOSATO</v>
          </cell>
          <cell r="D434" t="str">
            <v>63</v>
          </cell>
          <cell r="E434">
            <v>623</v>
          </cell>
          <cell r="F434">
            <v>1</v>
          </cell>
          <cell r="G434">
            <v>2.6</v>
          </cell>
          <cell r="H434">
            <v>-834</v>
          </cell>
          <cell r="I434">
            <v>-2168.4</v>
          </cell>
          <cell r="J434">
            <v>19991031</v>
          </cell>
          <cell r="K434" t="str">
            <v>1140303003</v>
          </cell>
          <cell r="L434" t="str">
            <v>6210402003</v>
          </cell>
        </row>
        <row r="435">
          <cell r="A435" t="str">
            <v>S002</v>
          </cell>
          <cell r="B435">
            <v>3103010056</v>
          </cell>
          <cell r="C435" t="str">
            <v>ROUND UP/GLIFOSATO</v>
          </cell>
          <cell r="D435" t="str">
            <v>63</v>
          </cell>
          <cell r="E435">
            <v>626</v>
          </cell>
          <cell r="F435">
            <v>1</v>
          </cell>
          <cell r="G435">
            <v>2.6</v>
          </cell>
          <cell r="H435">
            <v>-366</v>
          </cell>
          <cell r="I435">
            <v>-951.6</v>
          </cell>
          <cell r="J435">
            <v>19991031</v>
          </cell>
          <cell r="K435" t="str">
            <v>1140303003</v>
          </cell>
          <cell r="L435" t="str">
            <v>6210402003</v>
          </cell>
        </row>
        <row r="436">
          <cell r="A436" t="str">
            <v>EA01</v>
          </cell>
          <cell r="B436">
            <v>3103010056</v>
          </cell>
          <cell r="C436" t="str">
            <v>ROUND UP/GLIFOSATO</v>
          </cell>
          <cell r="D436" t="str">
            <v>65</v>
          </cell>
          <cell r="E436">
            <v>913</v>
          </cell>
          <cell r="F436">
            <v>1</v>
          </cell>
          <cell r="G436">
            <v>2.6</v>
          </cell>
          <cell r="H436">
            <v>-70</v>
          </cell>
          <cell r="I436">
            <v>-182</v>
          </cell>
          <cell r="J436">
            <v>19991031</v>
          </cell>
          <cell r="K436" t="str">
            <v>1140305003</v>
          </cell>
          <cell r="L436" t="str">
            <v>6210402005</v>
          </cell>
        </row>
        <row r="437">
          <cell r="A437" t="str">
            <v>EA03</v>
          </cell>
          <cell r="B437">
            <v>3103010056</v>
          </cell>
          <cell r="C437" t="str">
            <v>ROUND UP/GLIFOSATO</v>
          </cell>
          <cell r="D437" t="str">
            <v>65</v>
          </cell>
          <cell r="E437">
            <v>907</v>
          </cell>
          <cell r="F437">
            <v>1</v>
          </cell>
          <cell r="G437">
            <v>2.83</v>
          </cell>
          <cell r="H437">
            <v>-54.5</v>
          </cell>
          <cell r="I437">
            <v>-154.23500000000001</v>
          </cell>
          <cell r="J437">
            <v>19991031</v>
          </cell>
          <cell r="K437" t="str">
            <v>1140305003</v>
          </cell>
          <cell r="L437" t="str">
            <v>6210402005</v>
          </cell>
        </row>
        <row r="438">
          <cell r="A438" t="str">
            <v>P023</v>
          </cell>
          <cell r="B438">
            <v>3103010056</v>
          </cell>
          <cell r="C438" t="str">
            <v>ROUND UP/GLIFOSATO</v>
          </cell>
          <cell r="D438" t="str">
            <v>B1</v>
          </cell>
          <cell r="E438">
            <v>239</v>
          </cell>
          <cell r="F438">
            <v>6</v>
          </cell>
          <cell r="G438">
            <v>2.8</v>
          </cell>
          <cell r="H438">
            <v>-28</v>
          </cell>
          <cell r="I438">
            <v>-78.399999999999991</v>
          </cell>
          <cell r="J438">
            <v>19991030</v>
          </cell>
          <cell r="K438" t="str">
            <v>1140305003</v>
          </cell>
          <cell r="L438" t="str">
            <v>6210402005</v>
          </cell>
          <cell r="M438" t="str">
            <v>9100000005</v>
          </cell>
        </row>
        <row r="439">
          <cell r="A439" t="str">
            <v>P023</v>
          </cell>
          <cell r="B439">
            <v>3103010056</v>
          </cell>
          <cell r="C439" t="str">
            <v>ROUND UP/GLIFOSATO</v>
          </cell>
          <cell r="D439" t="str">
            <v>B1</v>
          </cell>
          <cell r="E439">
            <v>242</v>
          </cell>
          <cell r="F439">
            <v>5</v>
          </cell>
          <cell r="G439">
            <v>2.8</v>
          </cell>
          <cell r="H439">
            <v>-40</v>
          </cell>
          <cell r="I439">
            <v>-112</v>
          </cell>
          <cell r="J439">
            <v>19991030</v>
          </cell>
          <cell r="K439" t="str">
            <v>1140305003</v>
          </cell>
          <cell r="L439" t="str">
            <v>6210402005</v>
          </cell>
          <cell r="M439" t="str">
            <v>9100000005</v>
          </cell>
        </row>
        <row r="440">
          <cell r="A440" t="str">
            <v>P023</v>
          </cell>
          <cell r="B440">
            <v>3103010056</v>
          </cell>
          <cell r="C440" t="str">
            <v>ROUND UP/GLIFOSATO</v>
          </cell>
          <cell r="D440" t="str">
            <v>B1</v>
          </cell>
          <cell r="E440">
            <v>243</v>
          </cell>
          <cell r="F440">
            <v>5</v>
          </cell>
          <cell r="G440">
            <v>2.8</v>
          </cell>
          <cell r="H440">
            <v>-48</v>
          </cell>
          <cell r="I440">
            <v>-134.39999999999998</v>
          </cell>
          <cell r="J440">
            <v>19991030</v>
          </cell>
          <cell r="K440" t="str">
            <v>1140305003</v>
          </cell>
          <cell r="L440" t="str">
            <v>6210402005</v>
          </cell>
          <cell r="M440" t="str">
            <v>9100000005</v>
          </cell>
        </row>
        <row r="441">
          <cell r="A441" t="str">
            <v>TA25</v>
          </cell>
          <cell r="B441">
            <v>3103010056</v>
          </cell>
          <cell r="C441" t="str">
            <v>ROUND UP/GLIFOSATO</v>
          </cell>
          <cell r="D441" t="str">
            <v>65</v>
          </cell>
          <cell r="E441">
            <v>868</v>
          </cell>
          <cell r="F441">
            <v>1</v>
          </cell>
          <cell r="G441">
            <v>2.83</v>
          </cell>
          <cell r="H441">
            <v>-5</v>
          </cell>
          <cell r="I441">
            <v>-14.15</v>
          </cell>
          <cell r="J441">
            <v>19991031</v>
          </cell>
          <cell r="K441" t="str">
            <v>1140305003</v>
          </cell>
          <cell r="L441" t="str">
            <v>6210402005</v>
          </cell>
        </row>
        <row r="442">
          <cell r="A442" t="str">
            <v>TZ01</v>
          </cell>
          <cell r="B442">
            <v>3103010056</v>
          </cell>
          <cell r="C442" t="str">
            <v>ROUND UP/GLIFOSATO</v>
          </cell>
          <cell r="D442" t="str">
            <v>65</v>
          </cell>
          <cell r="E442">
            <v>858</v>
          </cell>
          <cell r="F442">
            <v>1</v>
          </cell>
          <cell r="G442">
            <v>2.6219999999999999</v>
          </cell>
          <cell r="H442">
            <v>-140</v>
          </cell>
          <cell r="I442">
            <v>-367.08</v>
          </cell>
          <cell r="J442">
            <v>19991031</v>
          </cell>
          <cell r="K442" t="str">
            <v>1140305003</v>
          </cell>
          <cell r="L442" t="str">
            <v>6210402005</v>
          </cell>
        </row>
        <row r="443">
          <cell r="A443" t="str">
            <v>EA01</v>
          </cell>
          <cell r="B443">
            <v>3103010056</v>
          </cell>
          <cell r="C443" t="str">
            <v>ROUND UP/GLIFOSATO</v>
          </cell>
          <cell r="D443" t="str">
            <v>66</v>
          </cell>
          <cell r="E443">
            <v>863</v>
          </cell>
          <cell r="F443">
            <v>1</v>
          </cell>
          <cell r="G443">
            <v>2.6</v>
          </cell>
          <cell r="H443">
            <v>-10</v>
          </cell>
          <cell r="I443">
            <v>-26</v>
          </cell>
          <cell r="J443">
            <v>19991031</v>
          </cell>
          <cell r="K443" t="str">
            <v>1140306003</v>
          </cell>
          <cell r="L443" t="str">
            <v>6210402006</v>
          </cell>
        </row>
        <row r="444">
          <cell r="A444" t="str">
            <v>EA01</v>
          </cell>
          <cell r="B444">
            <v>3103010056</v>
          </cell>
          <cell r="C444" t="str">
            <v>ROUND UP/GLIFOSATO</v>
          </cell>
          <cell r="D444" t="str">
            <v>66</v>
          </cell>
          <cell r="E444">
            <v>866</v>
          </cell>
          <cell r="F444">
            <v>1</v>
          </cell>
          <cell r="G444">
            <v>2.6</v>
          </cell>
          <cell r="H444">
            <v>-212</v>
          </cell>
          <cell r="I444">
            <v>-551.20000000000005</v>
          </cell>
          <cell r="J444">
            <v>19991031</v>
          </cell>
          <cell r="K444" t="str">
            <v>1140306003</v>
          </cell>
          <cell r="L444" t="str">
            <v>6210402006</v>
          </cell>
        </row>
        <row r="445">
          <cell r="A445" t="str">
            <v>EA02</v>
          </cell>
          <cell r="B445">
            <v>3103010056</v>
          </cell>
          <cell r="C445" t="str">
            <v>ROUND UP/GLIFOSATO</v>
          </cell>
          <cell r="D445" t="str">
            <v>66</v>
          </cell>
          <cell r="E445">
            <v>859</v>
          </cell>
          <cell r="F445">
            <v>1</v>
          </cell>
          <cell r="G445">
            <v>2.83</v>
          </cell>
          <cell r="H445">
            <v>-187</v>
          </cell>
          <cell r="I445">
            <v>-529.21</v>
          </cell>
          <cell r="J445">
            <v>19991031</v>
          </cell>
          <cell r="K445" t="str">
            <v>1140306003</v>
          </cell>
          <cell r="L445" t="str">
            <v>6210402006</v>
          </cell>
        </row>
        <row r="446">
          <cell r="A446" t="str">
            <v>P023</v>
          </cell>
          <cell r="B446">
            <v>3103010056</v>
          </cell>
          <cell r="C446" t="str">
            <v>ROUND UP/GLIFOSATO</v>
          </cell>
          <cell r="D446" t="str">
            <v>B1</v>
          </cell>
          <cell r="E446">
            <v>265</v>
          </cell>
          <cell r="F446">
            <v>4</v>
          </cell>
          <cell r="G446">
            <v>2.8</v>
          </cell>
          <cell r="H446">
            <v>-414</v>
          </cell>
          <cell r="I446">
            <v>-1159.1999999999998</v>
          </cell>
          <cell r="J446">
            <v>19991030</v>
          </cell>
          <cell r="K446" t="str">
            <v>1140306003</v>
          </cell>
          <cell r="L446" t="str">
            <v>6210402006</v>
          </cell>
          <cell r="M446" t="str">
            <v>9100000008</v>
          </cell>
        </row>
        <row r="447">
          <cell r="A447" t="str">
            <v>P023</v>
          </cell>
          <cell r="B447">
            <v>3103010056</v>
          </cell>
          <cell r="C447" t="str">
            <v>ROUND UP/GLIFOSATO</v>
          </cell>
          <cell r="D447" t="str">
            <v>B1</v>
          </cell>
          <cell r="E447">
            <v>266</v>
          </cell>
          <cell r="F447">
            <v>3</v>
          </cell>
          <cell r="G447">
            <v>2.8</v>
          </cell>
          <cell r="H447">
            <v>-190</v>
          </cell>
          <cell r="I447">
            <v>-532</v>
          </cell>
          <cell r="J447">
            <v>19991030</v>
          </cell>
          <cell r="K447" t="str">
            <v>1140306003</v>
          </cell>
          <cell r="L447" t="str">
            <v>6210402006</v>
          </cell>
          <cell r="M447" t="str">
            <v>9100000008</v>
          </cell>
        </row>
        <row r="448">
          <cell r="A448" t="str">
            <v>S001</v>
          </cell>
          <cell r="B448">
            <v>3103010056</v>
          </cell>
          <cell r="C448" t="str">
            <v>ROUND UP/GLIFOSATO</v>
          </cell>
          <cell r="D448" t="str">
            <v>66</v>
          </cell>
          <cell r="E448">
            <v>868</v>
          </cell>
          <cell r="F448">
            <v>1</v>
          </cell>
          <cell r="G448">
            <v>2.6</v>
          </cell>
          <cell r="H448">
            <v>-790</v>
          </cell>
          <cell r="I448">
            <v>-2054</v>
          </cell>
          <cell r="J448">
            <v>19991031</v>
          </cell>
          <cell r="K448" t="str">
            <v>1140306003</v>
          </cell>
          <cell r="L448" t="str">
            <v>6210402006</v>
          </cell>
        </row>
        <row r="449">
          <cell r="A449" t="str">
            <v>S002</v>
          </cell>
          <cell r="B449">
            <v>3103010056</v>
          </cell>
          <cell r="C449" t="str">
            <v>ROUND UP/GLIFOSATO</v>
          </cell>
          <cell r="D449" t="str">
            <v>66</v>
          </cell>
          <cell r="E449">
            <v>869</v>
          </cell>
          <cell r="F449">
            <v>1</v>
          </cell>
          <cell r="G449">
            <v>2.6</v>
          </cell>
          <cell r="H449">
            <v>-895</v>
          </cell>
          <cell r="I449">
            <v>-2327</v>
          </cell>
          <cell r="J449">
            <v>19991031</v>
          </cell>
          <cell r="K449" t="str">
            <v>1140306003</v>
          </cell>
          <cell r="L449" t="str">
            <v>6210402006</v>
          </cell>
        </row>
        <row r="450">
          <cell r="A450" t="str">
            <v>TL04</v>
          </cell>
          <cell r="B450">
            <v>3103010056</v>
          </cell>
          <cell r="C450" t="str">
            <v>ROUND UP/GLIFOSATO</v>
          </cell>
          <cell r="D450" t="str">
            <v>66</v>
          </cell>
          <cell r="E450">
            <v>853</v>
          </cell>
          <cell r="F450">
            <v>3</v>
          </cell>
          <cell r="G450">
            <v>27.439</v>
          </cell>
          <cell r="H450">
            <v>-840</v>
          </cell>
          <cell r="I450">
            <v>-23048.76</v>
          </cell>
          <cell r="J450">
            <v>19991031</v>
          </cell>
          <cell r="K450" t="str">
            <v>1140306003</v>
          </cell>
          <cell r="L450" t="str">
            <v>6210402006</v>
          </cell>
        </row>
        <row r="451">
          <cell r="A451" t="str">
            <v>TL05</v>
          </cell>
          <cell r="B451">
            <v>3103010056</v>
          </cell>
          <cell r="C451" t="str">
            <v>ROUND UP/GLIFOSATO</v>
          </cell>
          <cell r="D451" t="str">
            <v>66</v>
          </cell>
          <cell r="E451">
            <v>850</v>
          </cell>
          <cell r="F451">
            <v>3</v>
          </cell>
          <cell r="G451">
            <v>27.439</v>
          </cell>
          <cell r="H451">
            <v>-220</v>
          </cell>
          <cell r="I451">
            <v>-6036.58</v>
          </cell>
          <cell r="J451">
            <v>19991031</v>
          </cell>
          <cell r="K451" t="str">
            <v>1140306003</v>
          </cell>
          <cell r="L451" t="str">
            <v>6210402006</v>
          </cell>
        </row>
        <row r="452">
          <cell r="A452" t="str">
            <v>TL08</v>
          </cell>
          <cell r="B452">
            <v>3103010056</v>
          </cell>
          <cell r="C452" t="str">
            <v>ROUND UP/GLIFOSATO</v>
          </cell>
          <cell r="D452" t="str">
            <v>66</v>
          </cell>
          <cell r="E452">
            <v>851</v>
          </cell>
          <cell r="F452">
            <v>3</v>
          </cell>
          <cell r="G452">
            <v>27.439</v>
          </cell>
          <cell r="H452">
            <v>-180</v>
          </cell>
          <cell r="I452">
            <v>-4939.0200000000004</v>
          </cell>
          <cell r="J452">
            <v>19991031</v>
          </cell>
          <cell r="K452" t="str">
            <v>1140306003</v>
          </cell>
          <cell r="L452" t="str">
            <v>6210402006</v>
          </cell>
        </row>
        <row r="453">
          <cell r="A453" t="str">
            <v>P003</v>
          </cell>
          <cell r="B453">
            <v>3103010056</v>
          </cell>
          <cell r="C453" t="str">
            <v>ROUND UP/GLIFOSATO</v>
          </cell>
          <cell r="D453" t="str">
            <v>Q1</v>
          </cell>
          <cell r="E453">
            <v>174</v>
          </cell>
          <cell r="F453">
            <v>4</v>
          </cell>
          <cell r="G453">
            <v>2.8</v>
          </cell>
          <cell r="H453">
            <v>-205</v>
          </cell>
          <cell r="I453">
            <v>-574</v>
          </cell>
          <cell r="J453">
            <v>19991031</v>
          </cell>
          <cell r="K453" t="str">
            <v>1140335003</v>
          </cell>
          <cell r="L453" t="str">
            <v>6210402015</v>
          </cell>
          <cell r="M453" t="str">
            <v>9100000015</v>
          </cell>
        </row>
        <row r="454">
          <cell r="A454" t="str">
            <v>P001</v>
          </cell>
          <cell r="B454">
            <v>3103010056</v>
          </cell>
          <cell r="C454" t="str">
            <v>ROUND UP/GLIFOSATO</v>
          </cell>
          <cell r="D454" t="str">
            <v>L1</v>
          </cell>
          <cell r="E454">
            <v>257</v>
          </cell>
          <cell r="F454">
            <v>3</v>
          </cell>
          <cell r="G454">
            <v>2.8</v>
          </cell>
          <cell r="H454">
            <v>-30</v>
          </cell>
          <cell r="I454">
            <v>-84</v>
          </cell>
          <cell r="J454">
            <v>19991028</v>
          </cell>
          <cell r="K454" t="str">
            <v>1241506009</v>
          </cell>
          <cell r="L454" t="str">
            <v>6210402019</v>
          </cell>
          <cell r="M454" t="str">
            <v>9200000007</v>
          </cell>
        </row>
        <row r="455">
          <cell r="A455" t="str">
            <v>P023</v>
          </cell>
          <cell r="B455">
            <v>3103010061</v>
          </cell>
          <cell r="C455" t="str">
            <v>SQUADRON</v>
          </cell>
          <cell r="D455" t="str">
            <v>B1</v>
          </cell>
          <cell r="E455">
            <v>238</v>
          </cell>
          <cell r="F455">
            <v>3</v>
          </cell>
          <cell r="G455">
            <v>2.4</v>
          </cell>
          <cell r="H455">
            <v>-96</v>
          </cell>
          <cell r="I455">
            <v>-230.39999999999998</v>
          </cell>
          <cell r="J455">
            <v>19991030</v>
          </cell>
          <cell r="K455" t="str">
            <v>1140305003</v>
          </cell>
          <cell r="L455" t="str">
            <v>6210402005</v>
          </cell>
          <cell r="M455" t="str">
            <v>9100000005</v>
          </cell>
        </row>
        <row r="456">
          <cell r="A456" t="str">
            <v>P023</v>
          </cell>
          <cell r="B456">
            <v>3103010061</v>
          </cell>
          <cell r="C456" t="str">
            <v>SQUADRON</v>
          </cell>
          <cell r="D456" t="str">
            <v>B1</v>
          </cell>
          <cell r="E456">
            <v>239</v>
          </cell>
          <cell r="F456">
            <v>3</v>
          </cell>
          <cell r="G456">
            <v>2.4</v>
          </cell>
          <cell r="H456">
            <v>-54</v>
          </cell>
          <cell r="I456">
            <v>-129.6</v>
          </cell>
          <cell r="J456">
            <v>19991030</v>
          </cell>
          <cell r="K456" t="str">
            <v>1140305003</v>
          </cell>
          <cell r="L456" t="str">
            <v>6210402005</v>
          </cell>
          <cell r="M456" t="str">
            <v>9100000005</v>
          </cell>
        </row>
        <row r="457">
          <cell r="A457" t="str">
            <v>EA02</v>
          </cell>
          <cell r="B457">
            <v>3103010069</v>
          </cell>
          <cell r="C457" t="str">
            <v>TORDON 24K</v>
          </cell>
          <cell r="D457" t="str">
            <v>65</v>
          </cell>
          <cell r="E457">
            <v>904</v>
          </cell>
          <cell r="F457">
            <v>2</v>
          </cell>
          <cell r="G457">
            <v>26</v>
          </cell>
          <cell r="H457">
            <v>-10</v>
          </cell>
          <cell r="I457">
            <v>-260</v>
          </cell>
          <cell r="J457">
            <v>19991031</v>
          </cell>
          <cell r="K457" t="str">
            <v>1140305003</v>
          </cell>
          <cell r="L457" t="str">
            <v>6210402005</v>
          </cell>
        </row>
        <row r="458">
          <cell r="A458" t="str">
            <v>TA31</v>
          </cell>
          <cell r="B458">
            <v>3103010069</v>
          </cell>
          <cell r="C458" t="str">
            <v>TORDON 24K</v>
          </cell>
          <cell r="D458" t="str">
            <v>65</v>
          </cell>
          <cell r="E458">
            <v>897</v>
          </cell>
          <cell r="F458">
            <v>1</v>
          </cell>
          <cell r="G458">
            <v>26</v>
          </cell>
          <cell r="H458">
            <v>-4</v>
          </cell>
          <cell r="I458">
            <v>-104</v>
          </cell>
          <cell r="J458">
            <v>19991031</v>
          </cell>
          <cell r="K458" t="str">
            <v>1140305003</v>
          </cell>
          <cell r="L458" t="str">
            <v>6210402005</v>
          </cell>
        </row>
        <row r="459">
          <cell r="A459" t="str">
            <v>TO03</v>
          </cell>
          <cell r="B459">
            <v>3103010069</v>
          </cell>
          <cell r="C459" t="str">
            <v>TORDON 24K</v>
          </cell>
          <cell r="D459" t="str">
            <v>S1</v>
          </cell>
          <cell r="E459">
            <v>330</v>
          </cell>
          <cell r="F459">
            <v>4</v>
          </cell>
          <cell r="G459">
            <v>26</v>
          </cell>
          <cell r="H459">
            <v>-25</v>
          </cell>
          <cell r="I459">
            <v>-650</v>
          </cell>
          <cell r="J459">
            <v>19991031</v>
          </cell>
          <cell r="K459" t="str">
            <v>1140305003</v>
          </cell>
          <cell r="L459" t="str">
            <v>6210402005</v>
          </cell>
          <cell r="M459" t="str">
            <v>9100000005</v>
          </cell>
        </row>
        <row r="460">
          <cell r="A460" t="str">
            <v>TO03</v>
          </cell>
          <cell r="B460">
            <v>3103010069</v>
          </cell>
          <cell r="C460" t="str">
            <v>TORDON 24K</v>
          </cell>
          <cell r="D460" t="str">
            <v>S1</v>
          </cell>
          <cell r="E460">
            <v>331</v>
          </cell>
          <cell r="F460">
            <v>2</v>
          </cell>
          <cell r="G460">
            <v>26</v>
          </cell>
          <cell r="H460">
            <v>-18.5</v>
          </cell>
          <cell r="I460">
            <v>-481</v>
          </cell>
          <cell r="J460">
            <v>19991031</v>
          </cell>
          <cell r="K460" t="str">
            <v>1140305003</v>
          </cell>
          <cell r="L460" t="str">
            <v>6210402005</v>
          </cell>
          <cell r="M460" t="str">
            <v>9100000005</v>
          </cell>
        </row>
        <row r="461">
          <cell r="A461" t="str">
            <v>TO03</v>
          </cell>
          <cell r="B461">
            <v>3103010069</v>
          </cell>
          <cell r="C461" t="str">
            <v>TORDON 24K</v>
          </cell>
          <cell r="D461" t="str">
            <v>S1</v>
          </cell>
          <cell r="E461">
            <v>332</v>
          </cell>
          <cell r="F461">
            <v>3</v>
          </cell>
          <cell r="G461">
            <v>26</v>
          </cell>
          <cell r="H461">
            <v>-5</v>
          </cell>
          <cell r="I461">
            <v>-130</v>
          </cell>
          <cell r="J461">
            <v>19991031</v>
          </cell>
          <cell r="K461" t="str">
            <v>1140305003</v>
          </cell>
          <cell r="L461" t="str">
            <v>6210402005</v>
          </cell>
          <cell r="M461" t="str">
            <v>9100000005</v>
          </cell>
        </row>
        <row r="462">
          <cell r="A462" t="str">
            <v>P023</v>
          </cell>
          <cell r="B462">
            <v>3103010069</v>
          </cell>
          <cell r="C462" t="str">
            <v>TORDON 24K</v>
          </cell>
          <cell r="D462" t="str">
            <v>B1</v>
          </cell>
          <cell r="E462">
            <v>267</v>
          </cell>
          <cell r="F462">
            <v>1</v>
          </cell>
          <cell r="G462">
            <v>23.5</v>
          </cell>
          <cell r="H462">
            <v>-5</v>
          </cell>
          <cell r="I462">
            <v>-117.5</v>
          </cell>
          <cell r="J462">
            <v>19991030</v>
          </cell>
          <cell r="K462" t="str">
            <v>5120204000</v>
          </cell>
          <cell r="L462" t="str">
            <v>6210402019</v>
          </cell>
          <cell r="M462" t="str">
            <v>9200000008</v>
          </cell>
        </row>
        <row r="463">
          <cell r="A463" t="str">
            <v>P005</v>
          </cell>
          <cell r="B463">
            <v>3103010070</v>
          </cell>
          <cell r="C463" t="str">
            <v>TRIFLURALINA</v>
          </cell>
          <cell r="D463" t="str">
            <v>H1</v>
          </cell>
          <cell r="E463">
            <v>200</v>
          </cell>
          <cell r="F463">
            <v>1</v>
          </cell>
          <cell r="G463">
            <v>2.85</v>
          </cell>
          <cell r="H463">
            <v>-174</v>
          </cell>
          <cell r="I463">
            <v>-495.90000000000003</v>
          </cell>
          <cell r="J463">
            <v>19991028</v>
          </cell>
          <cell r="K463" t="str">
            <v>1140303003</v>
          </cell>
          <cell r="L463" t="str">
            <v>6210402003</v>
          </cell>
          <cell r="M463" t="str">
            <v>9100000003</v>
          </cell>
        </row>
        <row r="464">
          <cell r="A464" t="str">
            <v>P005</v>
          </cell>
          <cell r="B464">
            <v>3103010070</v>
          </cell>
          <cell r="C464" t="str">
            <v>TRIFLURALINA</v>
          </cell>
          <cell r="D464" t="str">
            <v>H1</v>
          </cell>
          <cell r="E464">
            <v>201</v>
          </cell>
          <cell r="F464">
            <v>1</v>
          </cell>
          <cell r="G464">
            <v>2.85</v>
          </cell>
          <cell r="H464">
            <v>-490</v>
          </cell>
          <cell r="I464">
            <v>-1396.5</v>
          </cell>
          <cell r="J464">
            <v>19991028</v>
          </cell>
          <cell r="K464" t="str">
            <v>1140303003</v>
          </cell>
          <cell r="L464" t="str">
            <v>6210402003</v>
          </cell>
          <cell r="M464" t="str">
            <v>9100000003</v>
          </cell>
        </row>
        <row r="465">
          <cell r="A465" t="str">
            <v>P005</v>
          </cell>
          <cell r="B465">
            <v>3103010070</v>
          </cell>
          <cell r="C465" t="str">
            <v>TRIFLURALINA</v>
          </cell>
          <cell r="D465" t="str">
            <v>H1</v>
          </cell>
          <cell r="E465">
            <v>202</v>
          </cell>
          <cell r="F465">
            <v>1</v>
          </cell>
          <cell r="G465">
            <v>2.85</v>
          </cell>
          <cell r="H465">
            <v>-240</v>
          </cell>
          <cell r="I465">
            <v>-684</v>
          </cell>
          <cell r="J465">
            <v>19991028</v>
          </cell>
          <cell r="K465" t="str">
            <v>1140303003</v>
          </cell>
          <cell r="L465" t="str">
            <v>6210402003</v>
          </cell>
          <cell r="M465" t="str">
            <v>9100000003</v>
          </cell>
        </row>
        <row r="466">
          <cell r="A466" t="str">
            <v>MD01</v>
          </cell>
          <cell r="B466">
            <v>3103010072</v>
          </cell>
          <cell r="C466" t="str">
            <v>TWIN PACK</v>
          </cell>
          <cell r="D466" t="str">
            <v>63</v>
          </cell>
          <cell r="E466">
            <v>620</v>
          </cell>
          <cell r="F466">
            <v>1</v>
          </cell>
          <cell r="G466">
            <v>9.35</v>
          </cell>
          <cell r="H466">
            <v>-220</v>
          </cell>
          <cell r="I466">
            <v>-2057</v>
          </cell>
          <cell r="J466">
            <v>19991031</v>
          </cell>
          <cell r="K466" t="str">
            <v>1140303003</v>
          </cell>
          <cell r="L466" t="str">
            <v>6210402003</v>
          </cell>
        </row>
        <row r="467">
          <cell r="A467" t="str">
            <v>MF09</v>
          </cell>
          <cell r="B467">
            <v>3103010072</v>
          </cell>
          <cell r="C467" t="str">
            <v>TWIN PACK</v>
          </cell>
          <cell r="D467" t="str">
            <v>63</v>
          </cell>
          <cell r="E467">
            <v>649</v>
          </cell>
          <cell r="F467">
            <v>3</v>
          </cell>
          <cell r="G467">
            <v>9.35</v>
          </cell>
          <cell r="H467">
            <v>-120</v>
          </cell>
          <cell r="I467">
            <v>-1122</v>
          </cell>
          <cell r="J467">
            <v>19991031</v>
          </cell>
          <cell r="K467" t="str">
            <v>1140303003</v>
          </cell>
          <cell r="L467" t="str">
            <v>6210402003</v>
          </cell>
        </row>
        <row r="468">
          <cell r="A468" t="str">
            <v>MF23</v>
          </cell>
          <cell r="B468">
            <v>3103010072</v>
          </cell>
          <cell r="C468" t="str">
            <v>TWIN PACK</v>
          </cell>
          <cell r="D468" t="str">
            <v>63</v>
          </cell>
          <cell r="E468">
            <v>631</v>
          </cell>
          <cell r="F468">
            <v>3</v>
          </cell>
          <cell r="G468">
            <v>26</v>
          </cell>
          <cell r="H468">
            <v>-2010</v>
          </cell>
          <cell r="I468">
            <v>-52260</v>
          </cell>
          <cell r="J468">
            <v>19991031</v>
          </cell>
          <cell r="K468" t="str">
            <v>1140303003</v>
          </cell>
          <cell r="L468" t="str">
            <v>6210402003</v>
          </cell>
        </row>
        <row r="469">
          <cell r="A469" t="str">
            <v>MF28</v>
          </cell>
          <cell r="B469">
            <v>3103010072</v>
          </cell>
          <cell r="C469" t="str">
            <v>TWIN PACK</v>
          </cell>
          <cell r="D469" t="str">
            <v>63</v>
          </cell>
          <cell r="E469">
            <v>641</v>
          </cell>
          <cell r="F469">
            <v>3</v>
          </cell>
          <cell r="G469">
            <v>26</v>
          </cell>
          <cell r="H469">
            <v>-300</v>
          </cell>
          <cell r="I469">
            <v>-7800</v>
          </cell>
          <cell r="J469">
            <v>19991031</v>
          </cell>
          <cell r="K469" t="str">
            <v>1140303003</v>
          </cell>
          <cell r="L469" t="str">
            <v>6210402003</v>
          </cell>
        </row>
        <row r="470">
          <cell r="A470" t="str">
            <v>MF29</v>
          </cell>
          <cell r="B470">
            <v>3103010072</v>
          </cell>
          <cell r="C470" t="str">
            <v>TWIN PACK</v>
          </cell>
          <cell r="D470" t="str">
            <v>63</v>
          </cell>
          <cell r="E470">
            <v>636</v>
          </cell>
          <cell r="F470">
            <v>4</v>
          </cell>
          <cell r="G470">
            <v>26</v>
          </cell>
          <cell r="H470">
            <v>-480</v>
          </cell>
          <cell r="I470">
            <v>-12480</v>
          </cell>
          <cell r="J470">
            <v>19991031</v>
          </cell>
          <cell r="K470" t="str">
            <v>1140303003</v>
          </cell>
          <cell r="L470" t="str">
            <v>6210402003</v>
          </cell>
        </row>
        <row r="471">
          <cell r="A471" t="str">
            <v>MF32</v>
          </cell>
          <cell r="B471">
            <v>3103010072</v>
          </cell>
          <cell r="C471" t="str">
            <v>TWIN PACK</v>
          </cell>
          <cell r="D471" t="str">
            <v>63</v>
          </cell>
          <cell r="E471">
            <v>640</v>
          </cell>
          <cell r="F471">
            <v>4</v>
          </cell>
          <cell r="G471">
            <v>26</v>
          </cell>
          <cell r="H471">
            <v>-780</v>
          </cell>
          <cell r="I471">
            <v>-20280</v>
          </cell>
          <cell r="J471">
            <v>19991031</v>
          </cell>
          <cell r="K471" t="str">
            <v>1140303003</v>
          </cell>
          <cell r="L471" t="str">
            <v>6210402003</v>
          </cell>
        </row>
        <row r="472">
          <cell r="A472" t="str">
            <v>MF33</v>
          </cell>
          <cell r="B472">
            <v>3103010072</v>
          </cell>
          <cell r="C472" t="str">
            <v>TWIN PACK</v>
          </cell>
          <cell r="D472" t="str">
            <v>63</v>
          </cell>
          <cell r="E472">
            <v>647</v>
          </cell>
          <cell r="F472">
            <v>4</v>
          </cell>
          <cell r="G472">
            <v>26</v>
          </cell>
          <cell r="H472">
            <v>-240</v>
          </cell>
          <cell r="I472">
            <v>-6240</v>
          </cell>
          <cell r="J472">
            <v>19991031</v>
          </cell>
          <cell r="K472" t="str">
            <v>1140303003</v>
          </cell>
          <cell r="L472" t="str">
            <v>6210402003</v>
          </cell>
        </row>
        <row r="473">
          <cell r="A473" t="str">
            <v>MF34</v>
          </cell>
          <cell r="B473">
            <v>3103010072</v>
          </cell>
          <cell r="C473" t="str">
            <v>TWIN PACK</v>
          </cell>
          <cell r="D473" t="str">
            <v>63</v>
          </cell>
          <cell r="E473">
            <v>646</v>
          </cell>
          <cell r="F473">
            <v>2</v>
          </cell>
          <cell r="G473">
            <v>9.35</v>
          </cell>
          <cell r="H473">
            <v>-300</v>
          </cell>
          <cell r="I473">
            <v>-2805</v>
          </cell>
          <cell r="J473">
            <v>19991031</v>
          </cell>
          <cell r="K473" t="str">
            <v>1140303003</v>
          </cell>
          <cell r="L473" t="str">
            <v>6210402003</v>
          </cell>
        </row>
        <row r="474">
          <cell r="A474" t="str">
            <v>MF35</v>
          </cell>
          <cell r="B474">
            <v>3103010072</v>
          </cell>
          <cell r="C474" t="str">
            <v>TWIN PACK</v>
          </cell>
          <cell r="D474" t="str">
            <v>63</v>
          </cell>
          <cell r="E474">
            <v>645</v>
          </cell>
          <cell r="F474">
            <v>3</v>
          </cell>
          <cell r="G474">
            <v>26</v>
          </cell>
          <cell r="H474">
            <v>-370</v>
          </cell>
          <cell r="I474">
            <v>-9620</v>
          </cell>
          <cell r="J474">
            <v>19991031</v>
          </cell>
          <cell r="K474" t="str">
            <v>1140303003</v>
          </cell>
          <cell r="L474" t="str">
            <v>6210402003</v>
          </cell>
        </row>
        <row r="475">
          <cell r="A475" t="str">
            <v>MF39</v>
          </cell>
          <cell r="B475">
            <v>3103010072</v>
          </cell>
          <cell r="C475" t="str">
            <v>TWIN PACK</v>
          </cell>
          <cell r="D475" t="str">
            <v>63</v>
          </cell>
          <cell r="E475">
            <v>634</v>
          </cell>
          <cell r="F475">
            <v>5</v>
          </cell>
          <cell r="G475">
            <v>9.35</v>
          </cell>
          <cell r="H475">
            <v>-380</v>
          </cell>
          <cell r="I475">
            <v>-3553</v>
          </cell>
          <cell r="J475">
            <v>19991031</v>
          </cell>
          <cell r="K475" t="str">
            <v>1140303003</v>
          </cell>
          <cell r="L475" t="str">
            <v>6210402003</v>
          </cell>
        </row>
        <row r="476">
          <cell r="A476" t="str">
            <v>P012</v>
          </cell>
          <cell r="B476">
            <v>3103010072</v>
          </cell>
          <cell r="C476" t="str">
            <v>TWIN PACK</v>
          </cell>
          <cell r="D476" t="str">
            <v>N1</v>
          </cell>
          <cell r="E476">
            <v>324</v>
          </cell>
          <cell r="F476">
            <v>3</v>
          </cell>
          <cell r="G476">
            <v>26</v>
          </cell>
          <cell r="H476">
            <v>-78</v>
          </cell>
          <cell r="I476">
            <v>-2028</v>
          </cell>
          <cell r="J476">
            <v>19991031</v>
          </cell>
          <cell r="K476" t="str">
            <v>1140303003</v>
          </cell>
          <cell r="L476" t="str">
            <v>6210402003</v>
          </cell>
          <cell r="M476" t="str">
            <v>9100000003</v>
          </cell>
        </row>
        <row r="477">
          <cell r="A477" t="str">
            <v>P012</v>
          </cell>
          <cell r="B477">
            <v>3103010072</v>
          </cell>
          <cell r="C477" t="str">
            <v>TWIN PACK</v>
          </cell>
          <cell r="D477" t="str">
            <v>N1</v>
          </cell>
          <cell r="E477">
            <v>326</v>
          </cell>
          <cell r="F477">
            <v>4</v>
          </cell>
          <cell r="G477">
            <v>26</v>
          </cell>
          <cell r="H477">
            <v>-33</v>
          </cell>
          <cell r="I477">
            <v>-858</v>
          </cell>
          <cell r="J477">
            <v>19991031</v>
          </cell>
          <cell r="K477" t="str">
            <v>1140303003</v>
          </cell>
          <cell r="L477" t="str">
            <v>6210402003</v>
          </cell>
          <cell r="M477" t="str">
            <v>9100000003</v>
          </cell>
        </row>
        <row r="478">
          <cell r="A478" t="str">
            <v>P012</v>
          </cell>
          <cell r="B478">
            <v>3103010072</v>
          </cell>
          <cell r="C478" t="str">
            <v>TWIN PACK</v>
          </cell>
          <cell r="D478" t="str">
            <v>N1</v>
          </cell>
          <cell r="E478">
            <v>327</v>
          </cell>
          <cell r="F478">
            <v>2</v>
          </cell>
          <cell r="G478">
            <v>26</v>
          </cell>
          <cell r="H478">
            <v>-74</v>
          </cell>
          <cell r="I478">
            <v>-1924</v>
          </cell>
          <cell r="J478">
            <v>19991031</v>
          </cell>
          <cell r="K478" t="str">
            <v>1140303003</v>
          </cell>
          <cell r="L478" t="str">
            <v>6210402003</v>
          </cell>
          <cell r="M478" t="str">
            <v>9100000003</v>
          </cell>
        </row>
        <row r="479">
          <cell r="A479" t="str">
            <v>P012</v>
          </cell>
          <cell r="B479">
            <v>3103010072</v>
          </cell>
          <cell r="C479" t="str">
            <v>TWIN PACK</v>
          </cell>
          <cell r="D479" t="str">
            <v>N1</v>
          </cell>
          <cell r="E479">
            <v>330</v>
          </cell>
          <cell r="F479">
            <v>3</v>
          </cell>
          <cell r="G479">
            <v>26</v>
          </cell>
          <cell r="H479">
            <v>-100</v>
          </cell>
          <cell r="I479">
            <v>-2600</v>
          </cell>
          <cell r="J479">
            <v>19991031</v>
          </cell>
          <cell r="K479" t="str">
            <v>1140303003</v>
          </cell>
          <cell r="L479" t="str">
            <v>6210402003</v>
          </cell>
          <cell r="M479" t="str">
            <v>9100000003</v>
          </cell>
        </row>
        <row r="480">
          <cell r="A480" t="str">
            <v>P012</v>
          </cell>
          <cell r="B480">
            <v>3103010072</v>
          </cell>
          <cell r="C480" t="str">
            <v>TWIN PACK</v>
          </cell>
          <cell r="D480" t="str">
            <v>N1</v>
          </cell>
          <cell r="E480">
            <v>331</v>
          </cell>
          <cell r="F480">
            <v>3</v>
          </cell>
          <cell r="G480">
            <v>26</v>
          </cell>
          <cell r="H480">
            <v>-138</v>
          </cell>
          <cell r="I480">
            <v>-3588</v>
          </cell>
          <cell r="J480">
            <v>19991031</v>
          </cell>
          <cell r="K480" t="str">
            <v>1140303003</v>
          </cell>
          <cell r="L480" t="str">
            <v>6210402003</v>
          </cell>
          <cell r="M480" t="str">
            <v>9100000003</v>
          </cell>
        </row>
        <row r="481">
          <cell r="A481" t="str">
            <v>P014</v>
          </cell>
          <cell r="B481">
            <v>3103010072</v>
          </cell>
          <cell r="C481" t="str">
            <v>TWIN PACK</v>
          </cell>
          <cell r="D481" t="str">
            <v>S1</v>
          </cell>
          <cell r="E481">
            <v>289</v>
          </cell>
          <cell r="F481">
            <v>5</v>
          </cell>
          <cell r="G481">
            <v>9</v>
          </cell>
          <cell r="H481">
            <v>-300</v>
          </cell>
          <cell r="I481">
            <v>-2700</v>
          </cell>
          <cell r="J481">
            <v>19991031</v>
          </cell>
          <cell r="K481" t="str">
            <v>1140303003</v>
          </cell>
          <cell r="L481" t="str">
            <v>6210402003</v>
          </cell>
          <cell r="M481" t="str">
            <v>9100000003</v>
          </cell>
        </row>
        <row r="482">
          <cell r="A482" t="str">
            <v>P014</v>
          </cell>
          <cell r="B482">
            <v>3103010072</v>
          </cell>
          <cell r="C482" t="str">
            <v>TWIN PACK</v>
          </cell>
          <cell r="D482" t="str">
            <v>S1</v>
          </cell>
          <cell r="E482">
            <v>290</v>
          </cell>
          <cell r="F482">
            <v>5</v>
          </cell>
          <cell r="G482">
            <v>9</v>
          </cell>
          <cell r="H482">
            <v>-300</v>
          </cell>
          <cell r="I482">
            <v>-2700</v>
          </cell>
          <cell r="J482">
            <v>19991031</v>
          </cell>
          <cell r="K482" t="str">
            <v>1140303003</v>
          </cell>
          <cell r="L482" t="str">
            <v>6210402003</v>
          </cell>
          <cell r="M482" t="str">
            <v>9100000003</v>
          </cell>
        </row>
        <row r="483">
          <cell r="A483" t="str">
            <v>P014</v>
          </cell>
          <cell r="B483">
            <v>3103010072</v>
          </cell>
          <cell r="C483" t="str">
            <v>TWIN PACK</v>
          </cell>
          <cell r="D483" t="str">
            <v>S1</v>
          </cell>
          <cell r="E483">
            <v>293</v>
          </cell>
          <cell r="F483">
            <v>4</v>
          </cell>
          <cell r="G483">
            <v>9</v>
          </cell>
          <cell r="H483">
            <v>-200</v>
          </cell>
          <cell r="I483">
            <v>-1800</v>
          </cell>
          <cell r="J483">
            <v>19991031</v>
          </cell>
          <cell r="K483" t="str">
            <v>1140303003</v>
          </cell>
          <cell r="L483" t="str">
            <v>6210402003</v>
          </cell>
          <cell r="M483" t="str">
            <v>9100000003</v>
          </cell>
        </row>
        <row r="484">
          <cell r="A484" t="str">
            <v>P014</v>
          </cell>
          <cell r="B484">
            <v>3103010072</v>
          </cell>
          <cell r="C484" t="str">
            <v>TWIN PACK</v>
          </cell>
          <cell r="D484" t="str">
            <v>S1</v>
          </cell>
          <cell r="E484">
            <v>294</v>
          </cell>
          <cell r="F484">
            <v>4</v>
          </cell>
          <cell r="G484">
            <v>9</v>
          </cell>
          <cell r="H484">
            <v>-300</v>
          </cell>
          <cell r="I484">
            <v>-2700</v>
          </cell>
          <cell r="J484">
            <v>19991031</v>
          </cell>
          <cell r="K484" t="str">
            <v>1140303003</v>
          </cell>
          <cell r="L484" t="str">
            <v>6210402003</v>
          </cell>
          <cell r="M484" t="str">
            <v>9100000003</v>
          </cell>
        </row>
        <row r="485">
          <cell r="A485" t="str">
            <v>P014</v>
          </cell>
          <cell r="B485">
            <v>3103010072</v>
          </cell>
          <cell r="C485" t="str">
            <v>TWIN PACK</v>
          </cell>
          <cell r="D485" t="str">
            <v>S1</v>
          </cell>
          <cell r="E485">
            <v>297</v>
          </cell>
          <cell r="F485">
            <v>3</v>
          </cell>
          <cell r="G485">
            <v>9</v>
          </cell>
          <cell r="H485">
            <v>-300</v>
          </cell>
          <cell r="I485">
            <v>-2700</v>
          </cell>
          <cell r="J485">
            <v>19991031</v>
          </cell>
          <cell r="K485" t="str">
            <v>1140303003</v>
          </cell>
          <cell r="L485" t="str">
            <v>6210402003</v>
          </cell>
          <cell r="M485" t="str">
            <v>9100000003</v>
          </cell>
        </row>
        <row r="486">
          <cell r="A486" t="str">
            <v>P014</v>
          </cell>
          <cell r="B486">
            <v>3103010072</v>
          </cell>
          <cell r="C486" t="str">
            <v>TWIN PACK</v>
          </cell>
          <cell r="D486" t="str">
            <v>S1</v>
          </cell>
          <cell r="E486">
            <v>298</v>
          </cell>
          <cell r="F486">
            <v>3</v>
          </cell>
          <cell r="G486">
            <v>9</v>
          </cell>
          <cell r="H486">
            <v>-100</v>
          </cell>
          <cell r="I486">
            <v>-900</v>
          </cell>
          <cell r="J486">
            <v>19991031</v>
          </cell>
          <cell r="K486" t="str">
            <v>1140303003</v>
          </cell>
          <cell r="L486" t="str">
            <v>6210402003</v>
          </cell>
          <cell r="M486" t="str">
            <v>9100000003</v>
          </cell>
        </row>
        <row r="487">
          <cell r="A487" t="str">
            <v>S001</v>
          </cell>
          <cell r="B487">
            <v>3103010072</v>
          </cell>
          <cell r="C487" t="str">
            <v>TWIN PACK</v>
          </cell>
          <cell r="D487" t="str">
            <v>63</v>
          </cell>
          <cell r="E487">
            <v>623</v>
          </cell>
          <cell r="F487">
            <v>3</v>
          </cell>
          <cell r="G487">
            <v>9.35</v>
          </cell>
          <cell r="H487">
            <v>-760</v>
          </cell>
          <cell r="I487">
            <v>-7106</v>
          </cell>
          <cell r="J487">
            <v>19991031</v>
          </cell>
          <cell r="K487" t="str">
            <v>1140303003</v>
          </cell>
          <cell r="L487" t="str">
            <v>6210402003</v>
          </cell>
        </row>
        <row r="488">
          <cell r="A488" t="str">
            <v>S002</v>
          </cell>
          <cell r="B488">
            <v>3103010072</v>
          </cell>
          <cell r="C488" t="str">
            <v>TWIN PACK</v>
          </cell>
          <cell r="D488" t="str">
            <v>63</v>
          </cell>
          <cell r="E488">
            <v>626</v>
          </cell>
          <cell r="F488">
            <v>3</v>
          </cell>
          <cell r="G488">
            <v>9.35</v>
          </cell>
          <cell r="H488">
            <v>-260</v>
          </cell>
          <cell r="I488">
            <v>-2431</v>
          </cell>
          <cell r="J488">
            <v>19991031</v>
          </cell>
          <cell r="K488" t="str">
            <v>1140303003</v>
          </cell>
          <cell r="L488" t="str">
            <v>6210402003</v>
          </cell>
        </row>
        <row r="489">
          <cell r="A489" t="str">
            <v>TG01</v>
          </cell>
          <cell r="B489">
            <v>3103010072</v>
          </cell>
          <cell r="C489" t="str">
            <v>TWIN PACK</v>
          </cell>
          <cell r="D489" t="str">
            <v>63</v>
          </cell>
          <cell r="E489">
            <v>612</v>
          </cell>
          <cell r="F489">
            <v>3</v>
          </cell>
          <cell r="G489">
            <v>9.35</v>
          </cell>
          <cell r="H489">
            <v>-1140</v>
          </cell>
          <cell r="I489">
            <v>-10659</v>
          </cell>
          <cell r="J489">
            <v>19991031</v>
          </cell>
          <cell r="K489" t="str">
            <v>1140303003</v>
          </cell>
          <cell r="L489" t="str">
            <v>6210402003</v>
          </cell>
        </row>
        <row r="490">
          <cell r="A490" t="str">
            <v>TG02</v>
          </cell>
          <cell r="B490">
            <v>3103010072</v>
          </cell>
          <cell r="C490" t="str">
            <v>TWIN PACK</v>
          </cell>
          <cell r="D490" t="str">
            <v>63</v>
          </cell>
          <cell r="E490">
            <v>616</v>
          </cell>
          <cell r="F490">
            <v>3</v>
          </cell>
          <cell r="G490">
            <v>9.35</v>
          </cell>
          <cell r="H490">
            <v>-880</v>
          </cell>
          <cell r="I490">
            <v>-8228</v>
          </cell>
          <cell r="J490">
            <v>19991031</v>
          </cell>
          <cell r="K490" t="str">
            <v>1140303003</v>
          </cell>
          <cell r="L490" t="str">
            <v>6210402003</v>
          </cell>
        </row>
        <row r="491">
          <cell r="A491" t="str">
            <v>TG03</v>
          </cell>
          <cell r="B491">
            <v>3103010072</v>
          </cell>
          <cell r="C491" t="str">
            <v>TWIN PACK</v>
          </cell>
          <cell r="D491" t="str">
            <v>63</v>
          </cell>
          <cell r="E491">
            <v>613</v>
          </cell>
          <cell r="F491">
            <v>7</v>
          </cell>
          <cell r="G491">
            <v>9.35</v>
          </cell>
          <cell r="H491">
            <v>-1200</v>
          </cell>
          <cell r="I491">
            <v>-11220</v>
          </cell>
          <cell r="J491">
            <v>19991031</v>
          </cell>
          <cell r="K491" t="str">
            <v>1140303003</v>
          </cell>
          <cell r="L491" t="str">
            <v>6210402003</v>
          </cell>
        </row>
        <row r="492">
          <cell r="A492" t="str">
            <v>TG28</v>
          </cell>
          <cell r="B492">
            <v>3103010072</v>
          </cell>
          <cell r="C492" t="str">
            <v>TWIN PACK</v>
          </cell>
          <cell r="D492" t="str">
            <v>63</v>
          </cell>
          <cell r="E492">
            <v>614</v>
          </cell>
          <cell r="F492">
            <v>3</v>
          </cell>
          <cell r="G492">
            <v>9.35</v>
          </cell>
          <cell r="H492">
            <v>-660</v>
          </cell>
          <cell r="I492">
            <v>-6171</v>
          </cell>
          <cell r="J492">
            <v>19991031</v>
          </cell>
          <cell r="K492" t="str">
            <v>1140303003</v>
          </cell>
          <cell r="L492" t="str">
            <v>6210402003</v>
          </cell>
        </row>
        <row r="493">
          <cell r="A493" t="str">
            <v>TG29</v>
          </cell>
          <cell r="B493">
            <v>3103010072</v>
          </cell>
          <cell r="C493" t="str">
            <v>TWIN PACK</v>
          </cell>
          <cell r="D493" t="str">
            <v>63</v>
          </cell>
          <cell r="E493">
            <v>611</v>
          </cell>
          <cell r="F493">
            <v>4</v>
          </cell>
          <cell r="G493">
            <v>9.35</v>
          </cell>
          <cell r="H493">
            <v>-420</v>
          </cell>
          <cell r="I493">
            <v>-3927</v>
          </cell>
          <cell r="J493">
            <v>19991031</v>
          </cell>
          <cell r="K493" t="str">
            <v>1140303003</v>
          </cell>
          <cell r="L493" t="str">
            <v>6210402003</v>
          </cell>
        </row>
        <row r="494">
          <cell r="A494" t="str">
            <v>TG31</v>
          </cell>
          <cell r="B494">
            <v>3103010072</v>
          </cell>
          <cell r="C494" t="str">
            <v>TWIN PACK</v>
          </cell>
          <cell r="D494" t="str">
            <v>63</v>
          </cell>
          <cell r="E494">
            <v>615</v>
          </cell>
          <cell r="F494">
            <v>2</v>
          </cell>
          <cell r="G494">
            <v>9.35</v>
          </cell>
          <cell r="H494">
            <v>-400</v>
          </cell>
          <cell r="I494">
            <v>-3740</v>
          </cell>
          <cell r="J494">
            <v>19991031</v>
          </cell>
          <cell r="K494" t="str">
            <v>1140303003</v>
          </cell>
          <cell r="L494" t="str">
            <v>6210402003</v>
          </cell>
        </row>
        <row r="495">
          <cell r="A495" t="str">
            <v>TL04</v>
          </cell>
          <cell r="B495">
            <v>3103010072</v>
          </cell>
          <cell r="C495" t="str">
            <v>TWIN PACK</v>
          </cell>
          <cell r="D495" t="str">
            <v>63</v>
          </cell>
          <cell r="E495">
            <v>622</v>
          </cell>
          <cell r="F495">
            <v>5</v>
          </cell>
          <cell r="G495">
            <v>9.35</v>
          </cell>
          <cell r="H495">
            <v>-270</v>
          </cell>
          <cell r="I495">
            <v>-2524.5</v>
          </cell>
          <cell r="J495">
            <v>19991031</v>
          </cell>
          <cell r="K495" t="str">
            <v>1140303003</v>
          </cell>
          <cell r="L495" t="str">
            <v>6210402003</v>
          </cell>
        </row>
        <row r="496">
          <cell r="A496" t="str">
            <v>TL06</v>
          </cell>
          <cell r="B496">
            <v>3103010072</v>
          </cell>
          <cell r="C496" t="str">
            <v>TWIN PACK</v>
          </cell>
          <cell r="D496" t="str">
            <v>63</v>
          </cell>
          <cell r="E496">
            <v>621</v>
          </cell>
          <cell r="F496">
            <v>6</v>
          </cell>
          <cell r="G496">
            <v>9.35</v>
          </cell>
          <cell r="H496">
            <v>-400</v>
          </cell>
          <cell r="I496">
            <v>-3740</v>
          </cell>
          <cell r="J496">
            <v>19991031</v>
          </cell>
          <cell r="K496" t="str">
            <v>1140303003</v>
          </cell>
          <cell r="L496" t="str">
            <v>6210402003</v>
          </cell>
        </row>
        <row r="497">
          <cell r="A497" t="str">
            <v>TO12</v>
          </cell>
          <cell r="B497">
            <v>3103010072</v>
          </cell>
          <cell r="C497" t="str">
            <v>TWIN PACK</v>
          </cell>
          <cell r="D497" t="str">
            <v>S1</v>
          </cell>
          <cell r="E497">
            <v>334</v>
          </cell>
          <cell r="F497">
            <v>4</v>
          </cell>
          <cell r="G497">
            <v>9.35</v>
          </cell>
          <cell r="H497">
            <v>-250</v>
          </cell>
          <cell r="I497">
            <v>-2337.5</v>
          </cell>
          <cell r="J497">
            <v>19991031</v>
          </cell>
          <cell r="K497" t="str">
            <v>1140303003</v>
          </cell>
          <cell r="L497" t="str">
            <v>6210402003</v>
          </cell>
          <cell r="M497" t="str">
            <v>9100000003</v>
          </cell>
        </row>
        <row r="498">
          <cell r="A498" t="str">
            <v>TO12</v>
          </cell>
          <cell r="B498">
            <v>3103010072</v>
          </cell>
          <cell r="C498" t="str">
            <v>TWIN PACK</v>
          </cell>
          <cell r="D498" t="str">
            <v>S1</v>
          </cell>
          <cell r="E498">
            <v>335</v>
          </cell>
          <cell r="F498">
            <v>4</v>
          </cell>
          <cell r="G498">
            <v>9.35</v>
          </cell>
          <cell r="H498">
            <v>-250</v>
          </cell>
          <cell r="I498">
            <v>-2337.5</v>
          </cell>
          <cell r="J498">
            <v>19991031</v>
          </cell>
          <cell r="K498" t="str">
            <v>1140303003</v>
          </cell>
          <cell r="L498" t="str">
            <v>6210402003</v>
          </cell>
          <cell r="M498" t="str">
            <v>9100000003</v>
          </cell>
        </row>
        <row r="499">
          <cell r="A499" t="str">
            <v>TZ01</v>
          </cell>
          <cell r="B499">
            <v>3103010072</v>
          </cell>
          <cell r="C499" t="str">
            <v>TWIN PACK</v>
          </cell>
          <cell r="D499" t="str">
            <v>63</v>
          </cell>
          <cell r="E499">
            <v>607</v>
          </cell>
          <cell r="F499">
            <v>1</v>
          </cell>
          <cell r="G499">
            <v>9</v>
          </cell>
          <cell r="H499">
            <v>-410</v>
          </cell>
          <cell r="I499">
            <v>-3690</v>
          </cell>
          <cell r="J499">
            <v>19991031</v>
          </cell>
          <cell r="K499" t="str">
            <v>1140303003</v>
          </cell>
          <cell r="L499" t="str">
            <v>6210402003</v>
          </cell>
        </row>
        <row r="500">
          <cell r="A500" t="str">
            <v>TZ02</v>
          </cell>
          <cell r="B500">
            <v>3103010072</v>
          </cell>
          <cell r="C500" t="str">
            <v>TWIN PACK</v>
          </cell>
          <cell r="D500" t="str">
            <v>63</v>
          </cell>
          <cell r="E500">
            <v>610</v>
          </cell>
          <cell r="F500">
            <v>3</v>
          </cell>
          <cell r="G500">
            <v>9.35</v>
          </cell>
          <cell r="H500">
            <v>-128</v>
          </cell>
          <cell r="I500">
            <v>-1196.8</v>
          </cell>
          <cell r="J500">
            <v>19991031</v>
          </cell>
          <cell r="K500" t="str">
            <v>1140303003</v>
          </cell>
          <cell r="L500" t="str">
            <v>6210402003</v>
          </cell>
        </row>
        <row r="501">
          <cell r="A501" t="str">
            <v>TA26</v>
          </cell>
          <cell r="B501">
            <v>3103010072</v>
          </cell>
          <cell r="C501" t="str">
            <v>TWIN PACK</v>
          </cell>
          <cell r="D501" t="str">
            <v>64</v>
          </cell>
          <cell r="E501">
            <v>156</v>
          </cell>
          <cell r="F501">
            <v>3</v>
          </cell>
          <cell r="G501">
            <v>9.35</v>
          </cell>
          <cell r="H501">
            <v>-481</v>
          </cell>
          <cell r="I501">
            <v>-4497.3499999999995</v>
          </cell>
          <cell r="J501">
            <v>19991031</v>
          </cell>
          <cell r="K501" t="str">
            <v>1140304003</v>
          </cell>
          <cell r="L501" t="str">
            <v>6210402004</v>
          </cell>
        </row>
        <row r="502">
          <cell r="A502" t="str">
            <v>TA33</v>
          </cell>
          <cell r="B502">
            <v>3103010072</v>
          </cell>
          <cell r="C502" t="str">
            <v>TWIN PACK</v>
          </cell>
          <cell r="D502" t="str">
            <v>64</v>
          </cell>
          <cell r="E502">
            <v>161</v>
          </cell>
          <cell r="F502">
            <v>1</v>
          </cell>
          <cell r="G502">
            <v>9.35</v>
          </cell>
          <cell r="H502">
            <v>-100</v>
          </cell>
          <cell r="I502">
            <v>-935</v>
          </cell>
          <cell r="J502">
            <v>19991031</v>
          </cell>
          <cell r="K502" t="str">
            <v>1140304003</v>
          </cell>
          <cell r="L502" t="str">
            <v>6210402004</v>
          </cell>
        </row>
        <row r="503">
          <cell r="A503" t="str">
            <v>TA30</v>
          </cell>
          <cell r="B503">
            <v>3103010072</v>
          </cell>
          <cell r="C503" t="str">
            <v>TWIN PACK</v>
          </cell>
          <cell r="D503" t="str">
            <v>65</v>
          </cell>
          <cell r="E503">
            <v>884</v>
          </cell>
          <cell r="F503">
            <v>4</v>
          </cell>
          <cell r="G503">
            <v>41.05</v>
          </cell>
          <cell r="H503">
            <v>-600</v>
          </cell>
          <cell r="I503">
            <v>-24630</v>
          </cell>
          <cell r="J503">
            <v>19991031</v>
          </cell>
          <cell r="K503" t="str">
            <v>1140305003</v>
          </cell>
          <cell r="L503" t="str">
            <v>6210402005</v>
          </cell>
        </row>
        <row r="504">
          <cell r="A504" t="str">
            <v>TL04</v>
          </cell>
          <cell r="B504">
            <v>3103010072</v>
          </cell>
          <cell r="C504" t="str">
            <v>TWIN PACK</v>
          </cell>
          <cell r="D504" t="str">
            <v>65</v>
          </cell>
          <cell r="E504">
            <v>899</v>
          </cell>
          <cell r="F504">
            <v>8</v>
          </cell>
          <cell r="G504">
            <v>9.35</v>
          </cell>
          <cell r="H504">
            <v>-70</v>
          </cell>
          <cell r="I504">
            <v>-654.5</v>
          </cell>
          <cell r="J504">
            <v>19991031</v>
          </cell>
          <cell r="K504" t="str">
            <v>1140305003</v>
          </cell>
          <cell r="L504" t="str">
            <v>6210402005</v>
          </cell>
        </row>
        <row r="505">
          <cell r="A505" t="str">
            <v>TG01</v>
          </cell>
          <cell r="B505">
            <v>3103010075</v>
          </cell>
          <cell r="C505" t="str">
            <v>MISIL II</v>
          </cell>
          <cell r="D505" t="str">
            <v>61</v>
          </cell>
          <cell r="E505">
            <v>630</v>
          </cell>
          <cell r="F505">
            <v>1</v>
          </cell>
          <cell r="G505">
            <v>35.5</v>
          </cell>
          <cell r="H505">
            <v>-1</v>
          </cell>
          <cell r="I505">
            <v>-35.5</v>
          </cell>
          <cell r="J505">
            <v>19991031</v>
          </cell>
          <cell r="K505" t="str">
            <v>1140301003</v>
          </cell>
          <cell r="L505" t="str">
            <v>6210402001</v>
          </cell>
        </row>
        <row r="506">
          <cell r="A506" t="str">
            <v>MD03</v>
          </cell>
          <cell r="B506">
            <v>3103010082</v>
          </cell>
          <cell r="C506" t="str">
            <v>ACETOCLOR ZENECA</v>
          </cell>
          <cell r="D506" t="str">
            <v>63</v>
          </cell>
          <cell r="E506">
            <v>619</v>
          </cell>
          <cell r="F506">
            <v>3</v>
          </cell>
          <cell r="G506">
            <v>5.0999999999999996</v>
          </cell>
          <cell r="H506">
            <v>-260</v>
          </cell>
          <cell r="I506">
            <v>-1326</v>
          </cell>
          <cell r="J506">
            <v>19991031</v>
          </cell>
          <cell r="K506" t="str">
            <v>1140303003</v>
          </cell>
          <cell r="L506" t="str">
            <v>6210402003</v>
          </cell>
        </row>
        <row r="507">
          <cell r="A507" t="str">
            <v>EA03</v>
          </cell>
          <cell r="B507">
            <v>3103010082</v>
          </cell>
          <cell r="C507" t="str">
            <v>ACETOCLOR ZENECA</v>
          </cell>
          <cell r="D507" t="str">
            <v>65</v>
          </cell>
          <cell r="E507">
            <v>910</v>
          </cell>
          <cell r="F507">
            <v>1</v>
          </cell>
          <cell r="G507">
            <v>5.0999999999999996</v>
          </cell>
          <cell r="H507">
            <v>-80</v>
          </cell>
          <cell r="I507">
            <v>-408</v>
          </cell>
          <cell r="J507">
            <v>19991031</v>
          </cell>
          <cell r="K507" t="str">
            <v>1140305003</v>
          </cell>
          <cell r="L507" t="str">
            <v>6210402005</v>
          </cell>
        </row>
        <row r="508">
          <cell r="A508" t="str">
            <v>MF09</v>
          </cell>
          <cell r="B508">
            <v>3103010082</v>
          </cell>
          <cell r="C508" t="str">
            <v>ACETOCLOR ZENECA</v>
          </cell>
          <cell r="D508" t="str">
            <v>65</v>
          </cell>
          <cell r="E508">
            <v>938</v>
          </cell>
          <cell r="F508">
            <v>1</v>
          </cell>
          <cell r="G508">
            <v>5.0999999999999996</v>
          </cell>
          <cell r="H508">
            <v>-320</v>
          </cell>
          <cell r="I508">
            <v>-1632</v>
          </cell>
          <cell r="J508">
            <v>19991031</v>
          </cell>
          <cell r="K508" t="str">
            <v>1140305003</v>
          </cell>
          <cell r="L508" t="str">
            <v>6210402005</v>
          </cell>
        </row>
        <row r="509">
          <cell r="A509" t="str">
            <v>MF28</v>
          </cell>
          <cell r="B509">
            <v>3103010082</v>
          </cell>
          <cell r="C509" t="str">
            <v>ACETOCLOR ZENECA</v>
          </cell>
          <cell r="D509" t="str">
            <v>65</v>
          </cell>
          <cell r="E509">
            <v>934</v>
          </cell>
          <cell r="F509">
            <v>2</v>
          </cell>
          <cell r="G509">
            <v>5.7</v>
          </cell>
          <cell r="H509">
            <v>-172.5</v>
          </cell>
          <cell r="I509">
            <v>-983.25</v>
          </cell>
          <cell r="J509">
            <v>19991031</v>
          </cell>
          <cell r="K509" t="str">
            <v>1140305003</v>
          </cell>
          <cell r="L509" t="str">
            <v>6210402005</v>
          </cell>
        </row>
        <row r="510">
          <cell r="A510" t="str">
            <v>MF32</v>
          </cell>
          <cell r="B510">
            <v>3103010082</v>
          </cell>
          <cell r="C510" t="str">
            <v>ACETOCLOR ZENECA</v>
          </cell>
          <cell r="D510" t="str">
            <v>65</v>
          </cell>
          <cell r="E510">
            <v>932</v>
          </cell>
          <cell r="F510">
            <v>1</v>
          </cell>
          <cell r="G510">
            <v>5.0999999999999996</v>
          </cell>
          <cell r="H510">
            <v>-430</v>
          </cell>
          <cell r="I510">
            <v>-2193</v>
          </cell>
          <cell r="J510">
            <v>19991031</v>
          </cell>
          <cell r="K510" t="str">
            <v>1140305003</v>
          </cell>
          <cell r="L510" t="str">
            <v>6210402005</v>
          </cell>
        </row>
        <row r="511">
          <cell r="A511" t="str">
            <v>MF34</v>
          </cell>
          <cell r="B511">
            <v>3103010082</v>
          </cell>
          <cell r="C511" t="str">
            <v>ACETOCLOR ZENECA</v>
          </cell>
          <cell r="D511" t="str">
            <v>65</v>
          </cell>
          <cell r="E511">
            <v>936</v>
          </cell>
          <cell r="F511">
            <v>2</v>
          </cell>
          <cell r="G511">
            <v>5.0999999999999996</v>
          </cell>
          <cell r="H511">
            <v>-334.82</v>
          </cell>
          <cell r="I511">
            <v>-1707.5819999999999</v>
          </cell>
          <cell r="J511">
            <v>19991031</v>
          </cell>
          <cell r="K511" t="str">
            <v>1140305003</v>
          </cell>
          <cell r="L511" t="str">
            <v>6210402005</v>
          </cell>
        </row>
        <row r="512">
          <cell r="A512" t="str">
            <v>MF36</v>
          </cell>
          <cell r="B512">
            <v>3103010082</v>
          </cell>
          <cell r="C512" t="str">
            <v>ACETOCLOR ZENECA</v>
          </cell>
          <cell r="D512" t="str">
            <v>65</v>
          </cell>
          <cell r="E512">
            <v>920</v>
          </cell>
          <cell r="F512">
            <v>1</v>
          </cell>
          <cell r="G512">
            <v>5.0999999999999996</v>
          </cell>
          <cell r="H512">
            <v>-700</v>
          </cell>
          <cell r="I512">
            <v>-3569.9999999999995</v>
          </cell>
          <cell r="J512">
            <v>19991031</v>
          </cell>
          <cell r="K512" t="str">
            <v>1140305003</v>
          </cell>
          <cell r="L512" t="str">
            <v>6210402005</v>
          </cell>
        </row>
        <row r="513">
          <cell r="A513" t="str">
            <v>MF38</v>
          </cell>
          <cell r="B513">
            <v>3103010082</v>
          </cell>
          <cell r="C513" t="str">
            <v>ACETOCLOR ZENECA</v>
          </cell>
          <cell r="D513" t="str">
            <v>65</v>
          </cell>
          <cell r="E513">
            <v>927</v>
          </cell>
          <cell r="F513">
            <v>1</v>
          </cell>
          <cell r="G513">
            <v>5.7</v>
          </cell>
          <cell r="H513">
            <v>-340</v>
          </cell>
          <cell r="I513">
            <v>-1938</v>
          </cell>
          <cell r="J513">
            <v>19991031</v>
          </cell>
          <cell r="K513" t="str">
            <v>1140305003</v>
          </cell>
          <cell r="L513" t="str">
            <v>6210402005</v>
          </cell>
        </row>
        <row r="514">
          <cell r="A514" t="str">
            <v>MF39</v>
          </cell>
          <cell r="B514">
            <v>3103010082</v>
          </cell>
          <cell r="C514" t="str">
            <v>ACETOCLOR ZENECA</v>
          </cell>
          <cell r="D514" t="str">
            <v>65</v>
          </cell>
          <cell r="E514">
            <v>926</v>
          </cell>
          <cell r="F514">
            <v>2</v>
          </cell>
          <cell r="G514">
            <v>5.2409999999999997</v>
          </cell>
          <cell r="H514">
            <v>-617.59</v>
          </cell>
          <cell r="I514">
            <v>-3236.78919</v>
          </cell>
          <cell r="J514">
            <v>19991031</v>
          </cell>
          <cell r="K514" t="str">
            <v>1140305003</v>
          </cell>
          <cell r="L514" t="str">
            <v>6210402005</v>
          </cell>
        </row>
        <row r="515">
          <cell r="A515" t="str">
            <v>P012</v>
          </cell>
          <cell r="B515">
            <v>3103010082</v>
          </cell>
          <cell r="C515" t="str">
            <v>ACETOCLOR ZENECA</v>
          </cell>
          <cell r="D515" t="str">
            <v>N1</v>
          </cell>
          <cell r="E515">
            <v>329</v>
          </cell>
          <cell r="F515">
            <v>3</v>
          </cell>
          <cell r="G515">
            <v>36.125999999999998</v>
          </cell>
          <cell r="H515">
            <v>-75</v>
          </cell>
          <cell r="I515">
            <v>-2709.45</v>
          </cell>
          <cell r="J515">
            <v>19991031</v>
          </cell>
          <cell r="K515" t="str">
            <v>1140305003</v>
          </cell>
          <cell r="L515" t="str">
            <v>6210402005</v>
          </cell>
          <cell r="M515" t="str">
            <v>9100000005</v>
          </cell>
        </row>
        <row r="516">
          <cell r="A516" t="str">
            <v>P023</v>
          </cell>
          <cell r="B516">
            <v>3103010082</v>
          </cell>
          <cell r="C516" t="str">
            <v>ACETOCLOR ZENECA</v>
          </cell>
          <cell r="D516" t="str">
            <v>B1</v>
          </cell>
          <cell r="E516">
            <v>253</v>
          </cell>
          <cell r="F516">
            <v>3</v>
          </cell>
          <cell r="G516">
            <v>5.7</v>
          </cell>
          <cell r="H516">
            <v>-31</v>
          </cell>
          <cell r="I516">
            <v>-176.70000000000002</v>
          </cell>
          <cell r="J516">
            <v>19991030</v>
          </cell>
          <cell r="K516" t="str">
            <v>1140305003</v>
          </cell>
          <cell r="L516" t="str">
            <v>6210402005</v>
          </cell>
          <cell r="M516" t="str">
            <v>9100000005</v>
          </cell>
        </row>
        <row r="517">
          <cell r="A517" t="str">
            <v>P023</v>
          </cell>
          <cell r="B517">
            <v>3103010082</v>
          </cell>
          <cell r="C517" t="str">
            <v>ACETOCLOR ZENECA</v>
          </cell>
          <cell r="D517" t="str">
            <v>B1</v>
          </cell>
          <cell r="E517">
            <v>254</v>
          </cell>
          <cell r="F517">
            <v>3</v>
          </cell>
          <cell r="G517">
            <v>5.7</v>
          </cell>
          <cell r="H517">
            <v>-63</v>
          </cell>
          <cell r="I517">
            <v>-359.1</v>
          </cell>
          <cell r="J517">
            <v>19991030</v>
          </cell>
          <cell r="K517" t="str">
            <v>1140305003</v>
          </cell>
          <cell r="L517" t="str">
            <v>6210402005</v>
          </cell>
          <cell r="M517" t="str">
            <v>9100000005</v>
          </cell>
        </row>
        <row r="518">
          <cell r="A518" t="str">
            <v>TA28</v>
          </cell>
          <cell r="B518">
            <v>3103010082</v>
          </cell>
          <cell r="C518" t="str">
            <v>ACETOCLOR ZENECA</v>
          </cell>
          <cell r="D518" t="str">
            <v>65</v>
          </cell>
          <cell r="E518">
            <v>880</v>
          </cell>
          <cell r="F518">
            <v>2</v>
          </cell>
          <cell r="G518">
            <v>5.7</v>
          </cell>
          <cell r="H518">
            <v>-67</v>
          </cell>
          <cell r="I518">
            <v>-381.90000000000003</v>
          </cell>
          <cell r="J518">
            <v>19991031</v>
          </cell>
          <cell r="K518" t="str">
            <v>1140305003</v>
          </cell>
          <cell r="L518" t="str">
            <v>6210402005</v>
          </cell>
        </row>
        <row r="519">
          <cell r="A519" t="str">
            <v>TA29</v>
          </cell>
          <cell r="B519">
            <v>3103010082</v>
          </cell>
          <cell r="C519" t="str">
            <v>ACETOCLOR ZENECA</v>
          </cell>
          <cell r="D519" t="str">
            <v>65</v>
          </cell>
          <cell r="E519">
            <v>879</v>
          </cell>
          <cell r="F519">
            <v>2</v>
          </cell>
          <cell r="G519">
            <v>5.0999999999999996</v>
          </cell>
          <cell r="H519">
            <v>-125</v>
          </cell>
          <cell r="I519">
            <v>-637.5</v>
          </cell>
          <cell r="J519">
            <v>19991031</v>
          </cell>
          <cell r="K519" t="str">
            <v>1140305003</v>
          </cell>
          <cell r="L519" t="str">
            <v>6210402005</v>
          </cell>
        </row>
        <row r="520">
          <cell r="A520" t="str">
            <v>TA30</v>
          </cell>
          <cell r="B520">
            <v>3103010082</v>
          </cell>
          <cell r="C520" t="str">
            <v>ACETOCLOR ZENECA</v>
          </cell>
          <cell r="D520" t="str">
            <v>65</v>
          </cell>
          <cell r="E520">
            <v>884</v>
          </cell>
          <cell r="F520">
            <v>3</v>
          </cell>
          <cell r="G520">
            <v>5.7</v>
          </cell>
          <cell r="H520">
            <v>-280</v>
          </cell>
          <cell r="I520">
            <v>-1596</v>
          </cell>
          <cell r="J520">
            <v>19991031</v>
          </cell>
          <cell r="K520" t="str">
            <v>1140305003</v>
          </cell>
          <cell r="L520" t="str">
            <v>6210402005</v>
          </cell>
        </row>
        <row r="521">
          <cell r="A521" t="str">
            <v>TA31</v>
          </cell>
          <cell r="B521">
            <v>3103010082</v>
          </cell>
          <cell r="C521" t="str">
            <v>ACETOCLOR ZENECA</v>
          </cell>
          <cell r="D521" t="str">
            <v>65</v>
          </cell>
          <cell r="E521">
            <v>887</v>
          </cell>
          <cell r="F521">
            <v>1</v>
          </cell>
          <cell r="G521">
            <v>5.0999999999999996</v>
          </cell>
          <cell r="H521">
            <v>-268</v>
          </cell>
          <cell r="I521">
            <v>-1366.8</v>
          </cell>
          <cell r="J521">
            <v>19991031</v>
          </cell>
          <cell r="K521" t="str">
            <v>1140305003</v>
          </cell>
          <cell r="L521" t="str">
            <v>6210402005</v>
          </cell>
        </row>
        <row r="522">
          <cell r="A522" t="str">
            <v>TA32</v>
          </cell>
          <cell r="B522">
            <v>3103010082</v>
          </cell>
          <cell r="C522" t="str">
            <v>ACETOCLOR ZENECA</v>
          </cell>
          <cell r="D522" t="str">
            <v>65</v>
          </cell>
          <cell r="E522">
            <v>875</v>
          </cell>
          <cell r="F522">
            <v>2</v>
          </cell>
          <cell r="G522">
            <v>3.1</v>
          </cell>
          <cell r="H522">
            <v>-153</v>
          </cell>
          <cell r="I522">
            <v>-474.3</v>
          </cell>
          <cell r="J522">
            <v>19991031</v>
          </cell>
          <cell r="K522" t="str">
            <v>1140305003</v>
          </cell>
          <cell r="L522" t="str">
            <v>6210402005</v>
          </cell>
        </row>
        <row r="523">
          <cell r="A523" t="str">
            <v>TA34</v>
          </cell>
          <cell r="B523">
            <v>3103010082</v>
          </cell>
          <cell r="C523" t="str">
            <v>ACETOCLOR ZENECA</v>
          </cell>
          <cell r="D523" t="str">
            <v>65</v>
          </cell>
          <cell r="E523">
            <v>882</v>
          </cell>
          <cell r="F523">
            <v>2</v>
          </cell>
          <cell r="G523">
            <v>5.7</v>
          </cell>
          <cell r="H523">
            <v>-134</v>
          </cell>
          <cell r="I523">
            <v>-763.80000000000007</v>
          </cell>
          <cell r="J523">
            <v>19991031</v>
          </cell>
          <cell r="K523" t="str">
            <v>1140305003</v>
          </cell>
          <cell r="L523" t="str">
            <v>6210402005</v>
          </cell>
        </row>
        <row r="524">
          <cell r="A524" t="str">
            <v>TG30</v>
          </cell>
          <cell r="B524">
            <v>3103010082</v>
          </cell>
          <cell r="C524" t="str">
            <v>ACETOCLOR ZENECA</v>
          </cell>
          <cell r="D524" t="str">
            <v>65</v>
          </cell>
          <cell r="E524">
            <v>865</v>
          </cell>
          <cell r="F524">
            <v>3</v>
          </cell>
          <cell r="G524">
            <v>5.0999999999999996</v>
          </cell>
          <cell r="H524">
            <v>-400</v>
          </cell>
          <cell r="I524">
            <v>-2039.9999999999998</v>
          </cell>
          <cell r="J524">
            <v>19991031</v>
          </cell>
          <cell r="K524" t="str">
            <v>1140305003</v>
          </cell>
          <cell r="L524" t="str">
            <v>6210402005</v>
          </cell>
        </row>
        <row r="525">
          <cell r="A525" t="str">
            <v>TL07</v>
          </cell>
          <cell r="B525">
            <v>3103010082</v>
          </cell>
          <cell r="C525" t="str">
            <v>ACETOCLOR ZENECA</v>
          </cell>
          <cell r="D525" t="str">
            <v>65</v>
          </cell>
          <cell r="E525">
            <v>894</v>
          </cell>
          <cell r="F525">
            <v>8</v>
          </cell>
          <cell r="G525">
            <v>27.439</v>
          </cell>
          <cell r="H525">
            <v>-100</v>
          </cell>
          <cell r="I525">
            <v>-2743.9</v>
          </cell>
          <cell r="J525">
            <v>19991031</v>
          </cell>
          <cell r="K525" t="str">
            <v>1140305003</v>
          </cell>
          <cell r="L525" t="str">
            <v>6210402005</v>
          </cell>
        </row>
        <row r="526">
          <cell r="A526" t="str">
            <v>TZ01</v>
          </cell>
          <cell r="B526">
            <v>3103010082</v>
          </cell>
          <cell r="C526" t="str">
            <v>ACETOCLOR ZENECA</v>
          </cell>
          <cell r="D526" t="str">
            <v>65</v>
          </cell>
          <cell r="E526">
            <v>859</v>
          </cell>
          <cell r="F526">
            <v>1</v>
          </cell>
          <cell r="G526">
            <v>5.7</v>
          </cell>
          <cell r="H526">
            <v>-400</v>
          </cell>
          <cell r="I526">
            <v>-2280</v>
          </cell>
          <cell r="J526">
            <v>19991031</v>
          </cell>
          <cell r="K526" t="str">
            <v>1140305003</v>
          </cell>
          <cell r="L526" t="str">
            <v>6210402005</v>
          </cell>
        </row>
        <row r="527">
          <cell r="A527" t="str">
            <v>TZ01</v>
          </cell>
          <cell r="B527">
            <v>3103010082</v>
          </cell>
          <cell r="C527" t="str">
            <v>ACETOCLOR ZENECA</v>
          </cell>
          <cell r="D527" t="str">
            <v>65</v>
          </cell>
          <cell r="E527">
            <v>862</v>
          </cell>
          <cell r="F527">
            <v>1</v>
          </cell>
          <cell r="G527">
            <v>5.7</v>
          </cell>
          <cell r="H527">
            <v>-817</v>
          </cell>
          <cell r="I527">
            <v>-4656.9000000000005</v>
          </cell>
          <cell r="J527">
            <v>19991031</v>
          </cell>
          <cell r="K527" t="str">
            <v>1140305003</v>
          </cell>
          <cell r="L527" t="str">
            <v>6210402005</v>
          </cell>
        </row>
        <row r="528">
          <cell r="A528" t="str">
            <v>P023</v>
          </cell>
          <cell r="B528">
            <v>3103010082</v>
          </cell>
          <cell r="C528" t="str">
            <v>ACETOCLOR ZENECA</v>
          </cell>
          <cell r="D528" t="str">
            <v>B1</v>
          </cell>
          <cell r="E528">
            <v>255</v>
          </cell>
          <cell r="F528">
            <v>3</v>
          </cell>
          <cell r="G528">
            <v>5.7</v>
          </cell>
          <cell r="H528">
            <v>-8</v>
          </cell>
          <cell r="I528">
            <v>-45.6</v>
          </cell>
          <cell r="J528">
            <v>19991030</v>
          </cell>
          <cell r="K528" t="str">
            <v>1140325003</v>
          </cell>
          <cell r="L528" t="str">
            <v>6210402016</v>
          </cell>
          <cell r="M528" t="str">
            <v>9100000007</v>
          </cell>
        </row>
        <row r="529">
          <cell r="A529" t="str">
            <v>P023</v>
          </cell>
          <cell r="B529">
            <v>3103010082</v>
          </cell>
          <cell r="C529" t="str">
            <v>ACETOCLOR ZENECA</v>
          </cell>
          <cell r="D529" t="str">
            <v>B1</v>
          </cell>
          <cell r="E529">
            <v>256</v>
          </cell>
          <cell r="F529">
            <v>3</v>
          </cell>
          <cell r="G529">
            <v>5.7</v>
          </cell>
          <cell r="H529">
            <v>-9</v>
          </cell>
          <cell r="I529">
            <v>-51.300000000000004</v>
          </cell>
          <cell r="J529">
            <v>19991030</v>
          </cell>
          <cell r="K529" t="str">
            <v>1140325003</v>
          </cell>
          <cell r="L529" t="str">
            <v>6210402016</v>
          </cell>
          <cell r="M529" t="str">
            <v>9100000007</v>
          </cell>
        </row>
        <row r="530">
          <cell r="A530" t="str">
            <v>P023</v>
          </cell>
          <cell r="B530">
            <v>3103010082</v>
          </cell>
          <cell r="C530" t="str">
            <v>ACETOCLOR ZENECA</v>
          </cell>
          <cell r="D530" t="str">
            <v>B1</v>
          </cell>
          <cell r="E530">
            <v>257</v>
          </cell>
          <cell r="F530">
            <v>3</v>
          </cell>
          <cell r="G530">
            <v>5.7</v>
          </cell>
          <cell r="H530">
            <v>-14</v>
          </cell>
          <cell r="I530">
            <v>-79.8</v>
          </cell>
          <cell r="J530">
            <v>19991030</v>
          </cell>
          <cell r="K530" t="str">
            <v>1140325003</v>
          </cell>
          <cell r="L530" t="str">
            <v>6210402016</v>
          </cell>
          <cell r="M530" t="str">
            <v>9100000007</v>
          </cell>
        </row>
        <row r="531">
          <cell r="A531" t="str">
            <v>P023</v>
          </cell>
          <cell r="B531">
            <v>3103010082</v>
          </cell>
          <cell r="C531" t="str">
            <v>ACETOCLOR ZENECA</v>
          </cell>
          <cell r="D531" t="str">
            <v>B1</v>
          </cell>
          <cell r="E531">
            <v>258</v>
          </cell>
          <cell r="F531">
            <v>3</v>
          </cell>
          <cell r="G531">
            <v>5.7</v>
          </cell>
          <cell r="H531">
            <v>-15</v>
          </cell>
          <cell r="I531">
            <v>-85.5</v>
          </cell>
          <cell r="J531">
            <v>19991030</v>
          </cell>
          <cell r="K531" t="str">
            <v>1140325003</v>
          </cell>
          <cell r="L531" t="str">
            <v>6210402016</v>
          </cell>
          <cell r="M531" t="str">
            <v>9100000007</v>
          </cell>
        </row>
        <row r="532">
          <cell r="A532" t="str">
            <v>EA01</v>
          </cell>
          <cell r="B532">
            <v>3103010083</v>
          </cell>
          <cell r="C532" t="str">
            <v>GESAPRIN 90</v>
          </cell>
          <cell r="D532" t="str">
            <v>65</v>
          </cell>
          <cell r="E532">
            <v>912</v>
          </cell>
          <cell r="F532">
            <v>1</v>
          </cell>
          <cell r="G532">
            <v>3.8159999999999998</v>
          </cell>
          <cell r="H532">
            <v>-261</v>
          </cell>
          <cell r="I532">
            <v>-995.976</v>
          </cell>
          <cell r="J532">
            <v>19991031</v>
          </cell>
          <cell r="K532" t="str">
            <v>1140305003</v>
          </cell>
          <cell r="L532" t="str">
            <v>6210402005</v>
          </cell>
        </row>
        <row r="533">
          <cell r="A533" t="str">
            <v>EA03</v>
          </cell>
          <cell r="B533">
            <v>3103010083</v>
          </cell>
          <cell r="C533" t="str">
            <v>GESAPRIN 90</v>
          </cell>
          <cell r="D533" t="str">
            <v>65</v>
          </cell>
          <cell r="E533">
            <v>901</v>
          </cell>
          <cell r="F533">
            <v>1</v>
          </cell>
          <cell r="G533">
            <v>3.8159999999999998</v>
          </cell>
          <cell r="H533">
            <v>-132.80000000000001</v>
          </cell>
          <cell r="I533">
            <v>-506.76480000000004</v>
          </cell>
          <cell r="J533">
            <v>19991031</v>
          </cell>
          <cell r="K533" t="str">
            <v>1140305003</v>
          </cell>
          <cell r="L533" t="str">
            <v>6210402005</v>
          </cell>
        </row>
        <row r="534">
          <cell r="A534" t="str">
            <v>EA03</v>
          </cell>
          <cell r="B534">
            <v>3103010083</v>
          </cell>
          <cell r="C534" t="str">
            <v>GESAPRIN 90</v>
          </cell>
          <cell r="D534" t="str">
            <v>65</v>
          </cell>
          <cell r="E534">
            <v>909</v>
          </cell>
          <cell r="F534">
            <v>1</v>
          </cell>
          <cell r="G534">
            <v>3.8159999999999998</v>
          </cell>
          <cell r="H534">
            <v>-164</v>
          </cell>
          <cell r="I534">
            <v>-625.82399999999996</v>
          </cell>
          <cell r="J534">
            <v>19991031</v>
          </cell>
          <cell r="K534" t="str">
            <v>1140305003</v>
          </cell>
          <cell r="L534" t="str">
            <v>6210402005</v>
          </cell>
        </row>
        <row r="535">
          <cell r="A535" t="str">
            <v>MF28</v>
          </cell>
          <cell r="B535">
            <v>3103010083</v>
          </cell>
          <cell r="C535" t="str">
            <v>GESAPRIN 90</v>
          </cell>
          <cell r="D535" t="str">
            <v>65</v>
          </cell>
          <cell r="E535">
            <v>934</v>
          </cell>
          <cell r="F535">
            <v>3</v>
          </cell>
          <cell r="G535">
            <v>3.8159999999999998</v>
          </cell>
          <cell r="H535">
            <v>-172.5</v>
          </cell>
          <cell r="I535">
            <v>-658.26</v>
          </cell>
          <cell r="J535">
            <v>19991031</v>
          </cell>
          <cell r="K535" t="str">
            <v>1140305003</v>
          </cell>
          <cell r="L535" t="str">
            <v>6210402005</v>
          </cell>
        </row>
        <row r="536">
          <cell r="A536" t="str">
            <v>MF29</v>
          </cell>
          <cell r="B536">
            <v>3103010083</v>
          </cell>
          <cell r="C536" t="str">
            <v>GESAPRIN 90</v>
          </cell>
          <cell r="D536" t="str">
            <v>65</v>
          </cell>
          <cell r="E536">
            <v>928</v>
          </cell>
          <cell r="F536">
            <v>4</v>
          </cell>
          <cell r="G536">
            <v>3.8159999999999998</v>
          </cell>
          <cell r="H536">
            <v>-560</v>
          </cell>
          <cell r="I536">
            <v>-2136.96</v>
          </cell>
          <cell r="J536">
            <v>19991031</v>
          </cell>
          <cell r="K536" t="str">
            <v>1140305003</v>
          </cell>
          <cell r="L536" t="str">
            <v>6210402005</v>
          </cell>
        </row>
        <row r="537">
          <cell r="A537" t="str">
            <v>MF32</v>
          </cell>
          <cell r="B537">
            <v>3103010083</v>
          </cell>
          <cell r="C537" t="str">
            <v>GESAPRIN 90</v>
          </cell>
          <cell r="D537" t="str">
            <v>65</v>
          </cell>
          <cell r="E537">
            <v>932</v>
          </cell>
          <cell r="F537">
            <v>2</v>
          </cell>
          <cell r="G537">
            <v>3.8159999999999998</v>
          </cell>
          <cell r="H537">
            <v>-420</v>
          </cell>
          <cell r="I537">
            <v>-1602.72</v>
          </cell>
          <cell r="J537">
            <v>19991031</v>
          </cell>
          <cell r="K537" t="str">
            <v>1140305003</v>
          </cell>
          <cell r="L537" t="str">
            <v>6210402005</v>
          </cell>
        </row>
        <row r="538">
          <cell r="A538" t="str">
            <v>MF36</v>
          </cell>
          <cell r="B538">
            <v>3103010083</v>
          </cell>
          <cell r="C538" t="str">
            <v>GESAPRIN 90</v>
          </cell>
          <cell r="D538" t="str">
            <v>65</v>
          </cell>
          <cell r="E538">
            <v>920</v>
          </cell>
          <cell r="F538">
            <v>2</v>
          </cell>
          <cell r="G538">
            <v>3.8159999999999998</v>
          </cell>
          <cell r="H538">
            <v>-660</v>
          </cell>
          <cell r="I538">
            <v>-2518.56</v>
          </cell>
          <cell r="J538">
            <v>19991031</v>
          </cell>
          <cell r="K538" t="str">
            <v>1140305003</v>
          </cell>
          <cell r="L538" t="str">
            <v>6210402005</v>
          </cell>
        </row>
        <row r="539">
          <cell r="A539" t="str">
            <v>MF38</v>
          </cell>
          <cell r="B539">
            <v>3103010083</v>
          </cell>
          <cell r="C539" t="str">
            <v>GESAPRIN 90</v>
          </cell>
          <cell r="D539" t="str">
            <v>65</v>
          </cell>
          <cell r="E539">
            <v>927</v>
          </cell>
          <cell r="F539">
            <v>2</v>
          </cell>
          <cell r="G539">
            <v>3.8159999999999998</v>
          </cell>
          <cell r="H539">
            <v>-330</v>
          </cell>
          <cell r="I539">
            <v>-1259.28</v>
          </cell>
          <cell r="J539">
            <v>19991031</v>
          </cell>
          <cell r="K539" t="str">
            <v>1140305003</v>
          </cell>
          <cell r="L539" t="str">
            <v>6210402005</v>
          </cell>
        </row>
        <row r="540">
          <cell r="A540" t="str">
            <v>MF39</v>
          </cell>
          <cell r="B540">
            <v>3103010083</v>
          </cell>
          <cell r="C540" t="str">
            <v>GESAPRIN 90</v>
          </cell>
          <cell r="D540" t="str">
            <v>65</v>
          </cell>
          <cell r="E540">
            <v>926</v>
          </cell>
          <cell r="F540">
            <v>4</v>
          </cell>
          <cell r="G540">
            <v>3.8159999999999998</v>
          </cell>
          <cell r="H540">
            <v>-540</v>
          </cell>
          <cell r="I540">
            <v>-2060.64</v>
          </cell>
          <cell r="J540">
            <v>19991031</v>
          </cell>
          <cell r="K540" t="str">
            <v>1140305003</v>
          </cell>
          <cell r="L540" t="str">
            <v>6210402005</v>
          </cell>
        </row>
        <row r="541">
          <cell r="A541" t="str">
            <v>P012</v>
          </cell>
          <cell r="B541">
            <v>3103010083</v>
          </cell>
          <cell r="C541" t="str">
            <v>GESAPRIN 90</v>
          </cell>
          <cell r="D541" t="str">
            <v>N1</v>
          </cell>
          <cell r="E541">
            <v>329</v>
          </cell>
          <cell r="F541">
            <v>4</v>
          </cell>
          <cell r="G541">
            <v>3.8719999999999999</v>
          </cell>
          <cell r="H541">
            <v>-110</v>
          </cell>
          <cell r="I541">
            <v>-425.91999999999996</v>
          </cell>
          <cell r="J541">
            <v>19991031</v>
          </cell>
          <cell r="K541" t="str">
            <v>1140305003</v>
          </cell>
          <cell r="L541" t="str">
            <v>6210402005</v>
          </cell>
          <cell r="M541" t="str">
            <v>9100000005</v>
          </cell>
        </row>
        <row r="542">
          <cell r="A542" t="str">
            <v>P023</v>
          </cell>
          <cell r="B542">
            <v>3103010083</v>
          </cell>
          <cell r="C542" t="str">
            <v>GESAPRIN 90</v>
          </cell>
          <cell r="D542" t="str">
            <v>B1</v>
          </cell>
          <cell r="E542">
            <v>238</v>
          </cell>
          <cell r="F542">
            <v>2</v>
          </cell>
          <cell r="G542">
            <v>3.8159999999999998</v>
          </cell>
          <cell r="H542">
            <v>-140</v>
          </cell>
          <cell r="I542">
            <v>-534.24</v>
          </cell>
          <cell r="J542">
            <v>19991030</v>
          </cell>
          <cell r="K542" t="str">
            <v>1140305003</v>
          </cell>
          <cell r="L542" t="str">
            <v>6210402005</v>
          </cell>
          <cell r="M542" t="str">
            <v>9100000005</v>
          </cell>
        </row>
        <row r="543">
          <cell r="A543" t="str">
            <v>P023</v>
          </cell>
          <cell r="B543">
            <v>3103010083</v>
          </cell>
          <cell r="C543" t="str">
            <v>GESAPRIN 90</v>
          </cell>
          <cell r="D543" t="str">
            <v>B1</v>
          </cell>
          <cell r="E543">
            <v>239</v>
          </cell>
          <cell r="F543">
            <v>2</v>
          </cell>
          <cell r="G543">
            <v>3.8159999999999998</v>
          </cell>
          <cell r="H543">
            <v>-120</v>
          </cell>
          <cell r="I543">
            <v>-457.91999999999996</v>
          </cell>
          <cell r="J543">
            <v>19991030</v>
          </cell>
          <cell r="K543" t="str">
            <v>1140305003</v>
          </cell>
          <cell r="L543" t="str">
            <v>6210402005</v>
          </cell>
          <cell r="M543" t="str">
            <v>9100000005</v>
          </cell>
        </row>
        <row r="544">
          <cell r="A544" t="str">
            <v>P023</v>
          </cell>
          <cell r="B544">
            <v>3103010083</v>
          </cell>
          <cell r="C544" t="str">
            <v>GESAPRIN 90</v>
          </cell>
          <cell r="D544" t="str">
            <v>B1</v>
          </cell>
          <cell r="E544">
            <v>242</v>
          </cell>
          <cell r="F544">
            <v>2</v>
          </cell>
          <cell r="G544">
            <v>3.8159999999999998</v>
          </cell>
          <cell r="H544">
            <v>-60</v>
          </cell>
          <cell r="I544">
            <v>-228.95999999999998</v>
          </cell>
          <cell r="J544">
            <v>19991030</v>
          </cell>
          <cell r="K544" t="str">
            <v>1140305003</v>
          </cell>
          <cell r="L544" t="str">
            <v>6210402005</v>
          </cell>
          <cell r="M544" t="str">
            <v>9100000005</v>
          </cell>
        </row>
        <row r="545">
          <cell r="A545" t="str">
            <v>P023</v>
          </cell>
          <cell r="B545">
            <v>3103010083</v>
          </cell>
          <cell r="C545" t="str">
            <v>GESAPRIN 90</v>
          </cell>
          <cell r="D545" t="str">
            <v>B1</v>
          </cell>
          <cell r="E545">
            <v>243</v>
          </cell>
          <cell r="F545">
            <v>2</v>
          </cell>
          <cell r="G545">
            <v>3.8159999999999998</v>
          </cell>
          <cell r="H545">
            <v>-70</v>
          </cell>
          <cell r="I545">
            <v>-267.12</v>
          </cell>
          <cell r="J545">
            <v>19991030</v>
          </cell>
          <cell r="K545" t="str">
            <v>1140305003</v>
          </cell>
          <cell r="L545" t="str">
            <v>6210402005</v>
          </cell>
          <cell r="M545" t="str">
            <v>9100000005</v>
          </cell>
        </row>
        <row r="546">
          <cell r="A546" t="str">
            <v>P023</v>
          </cell>
          <cell r="B546">
            <v>3103010083</v>
          </cell>
          <cell r="C546" t="str">
            <v>GESAPRIN 90</v>
          </cell>
          <cell r="D546" t="str">
            <v>B1</v>
          </cell>
          <cell r="E546">
            <v>244</v>
          </cell>
          <cell r="F546">
            <v>2</v>
          </cell>
          <cell r="G546">
            <v>3.8159999999999998</v>
          </cell>
          <cell r="H546">
            <v>-270</v>
          </cell>
          <cell r="I546">
            <v>-1030.32</v>
          </cell>
          <cell r="J546">
            <v>19991030</v>
          </cell>
          <cell r="K546" t="str">
            <v>1140305003</v>
          </cell>
          <cell r="L546" t="str">
            <v>6210402005</v>
          </cell>
          <cell r="M546" t="str">
            <v>9100000005</v>
          </cell>
        </row>
        <row r="547">
          <cell r="A547" t="str">
            <v>P023</v>
          </cell>
          <cell r="B547">
            <v>3103010083</v>
          </cell>
          <cell r="C547" t="str">
            <v>GESAPRIN 90</v>
          </cell>
          <cell r="D547" t="str">
            <v>B1</v>
          </cell>
          <cell r="E547">
            <v>245</v>
          </cell>
          <cell r="F547">
            <v>2</v>
          </cell>
          <cell r="G547">
            <v>3.8159999999999998</v>
          </cell>
          <cell r="H547">
            <v>-62</v>
          </cell>
          <cell r="I547">
            <v>-236.59199999999998</v>
          </cell>
          <cell r="J547">
            <v>19991030</v>
          </cell>
          <cell r="K547" t="str">
            <v>1140305003</v>
          </cell>
          <cell r="L547" t="str">
            <v>6210402005</v>
          </cell>
          <cell r="M547" t="str">
            <v>9100000005</v>
          </cell>
        </row>
        <row r="548">
          <cell r="A548" t="str">
            <v>P023</v>
          </cell>
          <cell r="B548">
            <v>3103010083</v>
          </cell>
          <cell r="C548" t="str">
            <v>GESAPRIN 90</v>
          </cell>
          <cell r="D548" t="str">
            <v>B1</v>
          </cell>
          <cell r="E548">
            <v>246</v>
          </cell>
          <cell r="F548">
            <v>2</v>
          </cell>
          <cell r="G548">
            <v>3.8159999999999998</v>
          </cell>
          <cell r="H548">
            <v>-50</v>
          </cell>
          <cell r="I548">
            <v>-190.79999999999998</v>
          </cell>
          <cell r="J548">
            <v>19991030</v>
          </cell>
          <cell r="K548" t="str">
            <v>1140305003</v>
          </cell>
          <cell r="L548" t="str">
            <v>6210402005</v>
          </cell>
          <cell r="M548" t="str">
            <v>9100000005</v>
          </cell>
        </row>
        <row r="549">
          <cell r="A549" t="str">
            <v>P023</v>
          </cell>
          <cell r="B549">
            <v>3103010083</v>
          </cell>
          <cell r="C549" t="str">
            <v>GESAPRIN 90</v>
          </cell>
          <cell r="D549" t="str">
            <v>B1</v>
          </cell>
          <cell r="E549">
            <v>247</v>
          </cell>
          <cell r="F549">
            <v>2</v>
          </cell>
          <cell r="G549">
            <v>3.8159999999999998</v>
          </cell>
          <cell r="H549">
            <v>-35</v>
          </cell>
          <cell r="I549">
            <v>-133.56</v>
          </cell>
          <cell r="J549">
            <v>19991030</v>
          </cell>
          <cell r="K549" t="str">
            <v>1140305003</v>
          </cell>
          <cell r="L549" t="str">
            <v>6210402005</v>
          </cell>
          <cell r="M549" t="str">
            <v>9100000005</v>
          </cell>
        </row>
        <row r="550">
          <cell r="A550" t="str">
            <v>P023</v>
          </cell>
          <cell r="B550">
            <v>3103010083</v>
          </cell>
          <cell r="C550" t="str">
            <v>GESAPRIN 90</v>
          </cell>
          <cell r="D550" t="str">
            <v>B1</v>
          </cell>
          <cell r="E550">
            <v>248</v>
          </cell>
          <cell r="F550">
            <v>2</v>
          </cell>
          <cell r="G550">
            <v>3.8159999999999998</v>
          </cell>
          <cell r="H550">
            <v>-20</v>
          </cell>
          <cell r="I550">
            <v>-76.319999999999993</v>
          </cell>
          <cell r="J550">
            <v>19991030</v>
          </cell>
          <cell r="K550" t="str">
            <v>1140305003</v>
          </cell>
          <cell r="L550" t="str">
            <v>6210402005</v>
          </cell>
          <cell r="M550" t="str">
            <v>9100000005</v>
          </cell>
        </row>
        <row r="551">
          <cell r="A551" t="str">
            <v>P023</v>
          </cell>
          <cell r="B551">
            <v>3103010083</v>
          </cell>
          <cell r="C551" t="str">
            <v>GESAPRIN 90</v>
          </cell>
          <cell r="D551" t="str">
            <v>B1</v>
          </cell>
          <cell r="E551">
            <v>249</v>
          </cell>
          <cell r="F551">
            <v>2</v>
          </cell>
          <cell r="G551">
            <v>3.8159999999999998</v>
          </cell>
          <cell r="H551">
            <v>-80</v>
          </cell>
          <cell r="I551">
            <v>-305.27999999999997</v>
          </cell>
          <cell r="J551">
            <v>19991030</v>
          </cell>
          <cell r="K551" t="str">
            <v>1140305003</v>
          </cell>
          <cell r="L551" t="str">
            <v>6210402005</v>
          </cell>
          <cell r="M551" t="str">
            <v>9100000005</v>
          </cell>
        </row>
        <row r="552">
          <cell r="A552" t="str">
            <v>P023</v>
          </cell>
          <cell r="B552">
            <v>3103010083</v>
          </cell>
          <cell r="C552" t="str">
            <v>GESAPRIN 90</v>
          </cell>
          <cell r="D552" t="str">
            <v>B1</v>
          </cell>
          <cell r="E552">
            <v>250</v>
          </cell>
          <cell r="F552">
            <v>2</v>
          </cell>
          <cell r="G552">
            <v>3.8159999999999998</v>
          </cell>
          <cell r="H552">
            <v>-105</v>
          </cell>
          <cell r="I552">
            <v>-400.68</v>
          </cell>
          <cell r="J552">
            <v>19991030</v>
          </cell>
          <cell r="K552" t="str">
            <v>1140305003</v>
          </cell>
          <cell r="L552" t="str">
            <v>6210402005</v>
          </cell>
          <cell r="M552" t="str">
            <v>9100000005</v>
          </cell>
        </row>
        <row r="553">
          <cell r="A553" t="str">
            <v>P023</v>
          </cell>
          <cell r="B553">
            <v>3103010083</v>
          </cell>
          <cell r="C553" t="str">
            <v>GESAPRIN 90</v>
          </cell>
          <cell r="D553" t="str">
            <v>B1</v>
          </cell>
          <cell r="E553">
            <v>251</v>
          </cell>
          <cell r="F553">
            <v>2</v>
          </cell>
          <cell r="G553">
            <v>3.8159999999999998</v>
          </cell>
          <cell r="H553">
            <v>-75</v>
          </cell>
          <cell r="I553">
            <v>-286.2</v>
          </cell>
          <cell r="J553">
            <v>19991030</v>
          </cell>
          <cell r="K553" t="str">
            <v>1140305003</v>
          </cell>
          <cell r="L553" t="str">
            <v>6210402005</v>
          </cell>
          <cell r="M553" t="str">
            <v>9100000005</v>
          </cell>
        </row>
        <row r="554">
          <cell r="A554" t="str">
            <v>P023</v>
          </cell>
          <cell r="B554">
            <v>3103010083</v>
          </cell>
          <cell r="C554" t="str">
            <v>GESAPRIN 90</v>
          </cell>
          <cell r="D554" t="str">
            <v>B1</v>
          </cell>
          <cell r="E554">
            <v>252</v>
          </cell>
          <cell r="F554">
            <v>2</v>
          </cell>
          <cell r="G554">
            <v>3.8159999999999998</v>
          </cell>
          <cell r="H554">
            <v>-92</v>
          </cell>
          <cell r="I554">
            <v>-351.072</v>
          </cell>
          <cell r="J554">
            <v>19991030</v>
          </cell>
          <cell r="K554" t="str">
            <v>1140305003</v>
          </cell>
          <cell r="L554" t="str">
            <v>6210402005</v>
          </cell>
          <cell r="M554" t="str">
            <v>9100000005</v>
          </cell>
        </row>
        <row r="555">
          <cell r="A555" t="str">
            <v>P023</v>
          </cell>
          <cell r="B555">
            <v>3103010083</v>
          </cell>
          <cell r="C555" t="str">
            <v>GESAPRIN 90</v>
          </cell>
          <cell r="D555" t="str">
            <v>B1</v>
          </cell>
          <cell r="E555">
            <v>253</v>
          </cell>
          <cell r="F555">
            <v>2</v>
          </cell>
          <cell r="G555">
            <v>3.8159999999999998</v>
          </cell>
          <cell r="H555">
            <v>-123</v>
          </cell>
          <cell r="I555">
            <v>-469.36799999999999</v>
          </cell>
          <cell r="J555">
            <v>19991030</v>
          </cell>
          <cell r="K555" t="str">
            <v>1140305003</v>
          </cell>
          <cell r="L555" t="str">
            <v>6210402005</v>
          </cell>
          <cell r="M555" t="str">
            <v>9100000005</v>
          </cell>
        </row>
        <row r="556">
          <cell r="A556" t="str">
            <v>P023</v>
          </cell>
          <cell r="B556">
            <v>3103010083</v>
          </cell>
          <cell r="C556" t="str">
            <v>GESAPRIN 90</v>
          </cell>
          <cell r="D556" t="str">
            <v>B1</v>
          </cell>
          <cell r="E556">
            <v>254</v>
          </cell>
          <cell r="F556">
            <v>2</v>
          </cell>
          <cell r="G556">
            <v>3.8159999999999998</v>
          </cell>
          <cell r="H556">
            <v>-92</v>
          </cell>
          <cell r="I556">
            <v>-351.072</v>
          </cell>
          <cell r="J556">
            <v>19991030</v>
          </cell>
          <cell r="K556" t="str">
            <v>1140305003</v>
          </cell>
          <cell r="L556" t="str">
            <v>6210402005</v>
          </cell>
          <cell r="M556" t="str">
            <v>9100000005</v>
          </cell>
        </row>
        <row r="557">
          <cell r="A557" t="str">
            <v>P023</v>
          </cell>
          <cell r="B557">
            <v>3103010083</v>
          </cell>
          <cell r="C557" t="str">
            <v>GESAPRIN 90</v>
          </cell>
          <cell r="D557" t="str">
            <v>B1</v>
          </cell>
          <cell r="E557">
            <v>268</v>
          </cell>
          <cell r="F557">
            <v>2</v>
          </cell>
          <cell r="G557">
            <v>3.8159999999999998</v>
          </cell>
          <cell r="H557">
            <v>-80</v>
          </cell>
          <cell r="I557">
            <v>-305.27999999999997</v>
          </cell>
          <cell r="J557">
            <v>19991030</v>
          </cell>
          <cell r="K557" t="str">
            <v>1140305003</v>
          </cell>
          <cell r="L557" t="str">
            <v>6210402005</v>
          </cell>
          <cell r="M557" t="str">
            <v>9100000005</v>
          </cell>
        </row>
        <row r="558">
          <cell r="A558" t="str">
            <v>TA28</v>
          </cell>
          <cell r="B558">
            <v>3103010083</v>
          </cell>
          <cell r="C558" t="str">
            <v>GESAPRIN 90</v>
          </cell>
          <cell r="D558" t="str">
            <v>65</v>
          </cell>
          <cell r="E558">
            <v>880</v>
          </cell>
          <cell r="F558">
            <v>1</v>
          </cell>
          <cell r="G558">
            <v>3.8159999999999998</v>
          </cell>
          <cell r="H558">
            <v>-107</v>
          </cell>
          <cell r="I558">
            <v>-408.31199999999995</v>
          </cell>
          <cell r="J558">
            <v>19991031</v>
          </cell>
          <cell r="K558" t="str">
            <v>1140305003</v>
          </cell>
          <cell r="L558" t="str">
            <v>6210402005</v>
          </cell>
        </row>
        <row r="559">
          <cell r="A559" t="str">
            <v>TA29</v>
          </cell>
          <cell r="B559">
            <v>3103010083</v>
          </cell>
          <cell r="C559" t="str">
            <v>GESAPRIN 90</v>
          </cell>
          <cell r="D559" t="str">
            <v>65</v>
          </cell>
          <cell r="E559">
            <v>879</v>
          </cell>
          <cell r="F559">
            <v>1</v>
          </cell>
          <cell r="G559">
            <v>3.8159999999999998</v>
          </cell>
          <cell r="H559">
            <v>-160</v>
          </cell>
          <cell r="I559">
            <v>-610.55999999999995</v>
          </cell>
          <cell r="J559">
            <v>19991031</v>
          </cell>
          <cell r="K559" t="str">
            <v>1140305003</v>
          </cell>
          <cell r="L559" t="str">
            <v>6210402005</v>
          </cell>
        </row>
        <row r="560">
          <cell r="A560" t="str">
            <v>TA30</v>
          </cell>
          <cell r="B560">
            <v>3103010083</v>
          </cell>
          <cell r="C560" t="str">
            <v>GESAPRIN 90</v>
          </cell>
          <cell r="D560" t="str">
            <v>65</v>
          </cell>
          <cell r="E560">
            <v>884</v>
          </cell>
          <cell r="F560">
            <v>2</v>
          </cell>
          <cell r="G560">
            <v>3.1</v>
          </cell>
          <cell r="H560">
            <v>-520</v>
          </cell>
          <cell r="I560">
            <v>-1612</v>
          </cell>
          <cell r="J560">
            <v>19991031</v>
          </cell>
          <cell r="K560" t="str">
            <v>1140305003</v>
          </cell>
          <cell r="L560" t="str">
            <v>6210402005</v>
          </cell>
        </row>
        <row r="561">
          <cell r="A561" t="str">
            <v>TA31</v>
          </cell>
          <cell r="B561">
            <v>3103010083</v>
          </cell>
          <cell r="C561" t="str">
            <v>GESAPRIN 90</v>
          </cell>
          <cell r="D561" t="str">
            <v>65</v>
          </cell>
          <cell r="E561">
            <v>886</v>
          </cell>
          <cell r="F561">
            <v>1</v>
          </cell>
          <cell r="G561">
            <v>3.8159999999999998</v>
          </cell>
          <cell r="H561">
            <v>-463</v>
          </cell>
          <cell r="I561">
            <v>-1766.808</v>
          </cell>
          <cell r="J561">
            <v>19991031</v>
          </cell>
          <cell r="K561" t="str">
            <v>1140305003</v>
          </cell>
          <cell r="L561" t="str">
            <v>6210402005</v>
          </cell>
        </row>
        <row r="562">
          <cell r="A562" t="str">
            <v>TA32</v>
          </cell>
          <cell r="B562">
            <v>3103010083</v>
          </cell>
          <cell r="C562" t="str">
            <v>GESAPRIN 90</v>
          </cell>
          <cell r="D562" t="str">
            <v>65</v>
          </cell>
          <cell r="E562">
            <v>875</v>
          </cell>
          <cell r="F562">
            <v>4</v>
          </cell>
          <cell r="G562">
            <v>3.8159999999999998</v>
          </cell>
          <cell r="H562">
            <v>-245</v>
          </cell>
          <cell r="I562">
            <v>-934.92</v>
          </cell>
          <cell r="J562">
            <v>19991031</v>
          </cell>
          <cell r="K562" t="str">
            <v>1140305003</v>
          </cell>
          <cell r="L562" t="str">
            <v>6210402005</v>
          </cell>
        </row>
        <row r="563">
          <cell r="A563" t="str">
            <v>TA34</v>
          </cell>
          <cell r="B563">
            <v>3103010083</v>
          </cell>
          <cell r="C563" t="str">
            <v>GESAPRIN 90</v>
          </cell>
          <cell r="D563" t="str">
            <v>65</v>
          </cell>
          <cell r="E563">
            <v>882</v>
          </cell>
          <cell r="F563">
            <v>1</v>
          </cell>
          <cell r="G563">
            <v>3.8159999999999998</v>
          </cell>
          <cell r="H563">
            <v>-214</v>
          </cell>
          <cell r="I563">
            <v>-816.62399999999991</v>
          </cell>
          <cell r="J563">
            <v>19991031</v>
          </cell>
          <cell r="K563" t="str">
            <v>1140305003</v>
          </cell>
          <cell r="L563" t="str">
            <v>6210402005</v>
          </cell>
        </row>
        <row r="564">
          <cell r="A564" t="str">
            <v>TG30</v>
          </cell>
          <cell r="B564">
            <v>3103010083</v>
          </cell>
          <cell r="C564" t="str">
            <v>GESAPRIN 90</v>
          </cell>
          <cell r="D564" t="str">
            <v>65</v>
          </cell>
          <cell r="E564">
            <v>865</v>
          </cell>
          <cell r="F564">
            <v>1</v>
          </cell>
          <cell r="G564">
            <v>3.8159999999999998</v>
          </cell>
          <cell r="H564">
            <v>-390</v>
          </cell>
          <cell r="I564">
            <v>-1488.24</v>
          </cell>
          <cell r="J564">
            <v>19991031</v>
          </cell>
          <cell r="K564" t="str">
            <v>1140305003</v>
          </cell>
          <cell r="L564" t="str">
            <v>6210402005</v>
          </cell>
        </row>
        <row r="565">
          <cell r="A565" t="str">
            <v>TL04</v>
          </cell>
          <cell r="B565">
            <v>3103010083</v>
          </cell>
          <cell r="C565" t="str">
            <v>GESAPRIN 90</v>
          </cell>
          <cell r="D565" t="str">
            <v>65</v>
          </cell>
          <cell r="E565">
            <v>899</v>
          </cell>
          <cell r="F565">
            <v>6</v>
          </cell>
          <cell r="G565">
            <v>3.8159999999999998</v>
          </cell>
          <cell r="H565">
            <v>-225</v>
          </cell>
          <cell r="I565">
            <v>-858.59999999999991</v>
          </cell>
          <cell r="J565">
            <v>19991031</v>
          </cell>
          <cell r="K565" t="str">
            <v>1140305003</v>
          </cell>
          <cell r="L565" t="str">
            <v>6210402005</v>
          </cell>
        </row>
        <row r="566">
          <cell r="A566" t="str">
            <v>TL05</v>
          </cell>
          <cell r="B566">
            <v>3103010083</v>
          </cell>
          <cell r="C566" t="str">
            <v>GESAPRIN 90</v>
          </cell>
          <cell r="D566" t="str">
            <v>65</v>
          </cell>
          <cell r="E566">
            <v>890</v>
          </cell>
          <cell r="F566">
            <v>5</v>
          </cell>
          <cell r="G566">
            <v>3.8159999999999998</v>
          </cell>
          <cell r="H566">
            <v>-130</v>
          </cell>
          <cell r="I566">
            <v>-496.08</v>
          </cell>
          <cell r="J566">
            <v>19991031</v>
          </cell>
          <cell r="K566" t="str">
            <v>1140305003</v>
          </cell>
          <cell r="L566" t="str">
            <v>6210402005</v>
          </cell>
        </row>
        <row r="567">
          <cell r="A567" t="str">
            <v>TL05</v>
          </cell>
          <cell r="B567">
            <v>3103010083</v>
          </cell>
          <cell r="C567" t="str">
            <v>GESAPRIN 90</v>
          </cell>
          <cell r="D567" t="str">
            <v>65</v>
          </cell>
          <cell r="E567">
            <v>891</v>
          </cell>
          <cell r="F567">
            <v>2</v>
          </cell>
          <cell r="G567">
            <v>3.8159999999999998</v>
          </cell>
          <cell r="H567">
            <v>-70</v>
          </cell>
          <cell r="I567">
            <v>-267.12</v>
          </cell>
          <cell r="J567">
            <v>19991031</v>
          </cell>
          <cell r="K567" t="str">
            <v>1140305003</v>
          </cell>
          <cell r="L567" t="str">
            <v>6210402005</v>
          </cell>
        </row>
        <row r="568">
          <cell r="A568" t="str">
            <v>TL06</v>
          </cell>
          <cell r="B568">
            <v>3103010083</v>
          </cell>
          <cell r="C568" t="str">
            <v>GESAPRIN 90</v>
          </cell>
          <cell r="D568" t="str">
            <v>65</v>
          </cell>
          <cell r="E568">
            <v>896</v>
          </cell>
          <cell r="F568">
            <v>5</v>
          </cell>
          <cell r="G568">
            <v>3.8159999999999998</v>
          </cell>
          <cell r="H568">
            <v>-200</v>
          </cell>
          <cell r="I568">
            <v>-763.19999999999993</v>
          </cell>
          <cell r="J568">
            <v>19991031</v>
          </cell>
          <cell r="K568" t="str">
            <v>1140305003</v>
          </cell>
          <cell r="L568" t="str">
            <v>6210402005</v>
          </cell>
        </row>
        <row r="569">
          <cell r="A569" t="str">
            <v>TL07</v>
          </cell>
          <cell r="B569">
            <v>3103010083</v>
          </cell>
          <cell r="C569" t="str">
            <v>GESAPRIN 90</v>
          </cell>
          <cell r="D569" t="str">
            <v>65</v>
          </cell>
          <cell r="E569">
            <v>894</v>
          </cell>
          <cell r="F569">
            <v>5</v>
          </cell>
          <cell r="G569">
            <v>3.8159999999999998</v>
          </cell>
          <cell r="H569">
            <v>-265</v>
          </cell>
          <cell r="I569">
            <v>-1011.24</v>
          </cell>
          <cell r="J569">
            <v>19991031</v>
          </cell>
          <cell r="K569" t="str">
            <v>1140305003</v>
          </cell>
          <cell r="L569" t="str">
            <v>6210402005</v>
          </cell>
        </row>
        <row r="570">
          <cell r="A570" t="str">
            <v>TL08</v>
          </cell>
          <cell r="B570">
            <v>3103010083</v>
          </cell>
          <cell r="C570" t="str">
            <v>GESAPRIN 90</v>
          </cell>
          <cell r="D570" t="str">
            <v>65</v>
          </cell>
          <cell r="E570">
            <v>893</v>
          </cell>
          <cell r="F570">
            <v>5</v>
          </cell>
          <cell r="G570">
            <v>27.439</v>
          </cell>
          <cell r="H570">
            <v>-260</v>
          </cell>
          <cell r="I570">
            <v>-7134.14</v>
          </cell>
          <cell r="J570">
            <v>19991031</v>
          </cell>
          <cell r="K570" t="str">
            <v>1140305003</v>
          </cell>
          <cell r="L570" t="str">
            <v>6210402005</v>
          </cell>
        </row>
        <row r="571">
          <cell r="A571" t="str">
            <v>TO03</v>
          </cell>
          <cell r="B571">
            <v>3103010083</v>
          </cell>
          <cell r="C571" t="str">
            <v>GESAPRIN 90</v>
          </cell>
          <cell r="D571" t="str">
            <v>S1</v>
          </cell>
          <cell r="E571">
            <v>330</v>
          </cell>
          <cell r="F571">
            <v>1</v>
          </cell>
          <cell r="G571">
            <v>3.8159999999999998</v>
          </cell>
          <cell r="H571">
            <v>-250</v>
          </cell>
          <cell r="I571">
            <v>-954</v>
          </cell>
          <cell r="J571">
            <v>19991031</v>
          </cell>
          <cell r="K571" t="str">
            <v>1140305003</v>
          </cell>
          <cell r="L571" t="str">
            <v>6210402005</v>
          </cell>
          <cell r="M571" t="str">
            <v>9100000005</v>
          </cell>
        </row>
        <row r="572">
          <cell r="A572" t="str">
            <v>TO03</v>
          </cell>
          <cell r="B572">
            <v>3103010083</v>
          </cell>
          <cell r="C572" t="str">
            <v>GESAPRIN 90</v>
          </cell>
          <cell r="D572" t="str">
            <v>S1</v>
          </cell>
          <cell r="E572">
            <v>332</v>
          </cell>
          <cell r="F572">
            <v>1</v>
          </cell>
          <cell r="G572">
            <v>3.8159999999999998</v>
          </cell>
          <cell r="H572">
            <v>-300</v>
          </cell>
          <cell r="I572">
            <v>-1144.8</v>
          </cell>
          <cell r="J572">
            <v>19991031</v>
          </cell>
          <cell r="K572" t="str">
            <v>1140305003</v>
          </cell>
          <cell r="L572" t="str">
            <v>6210402005</v>
          </cell>
          <cell r="M572" t="str">
            <v>9100000005</v>
          </cell>
        </row>
        <row r="573">
          <cell r="A573" t="str">
            <v>TZ01</v>
          </cell>
          <cell r="B573">
            <v>3103010083</v>
          </cell>
          <cell r="C573" t="str">
            <v>GESAPRIN 90</v>
          </cell>
          <cell r="D573" t="str">
            <v>65</v>
          </cell>
          <cell r="E573">
            <v>856</v>
          </cell>
          <cell r="F573">
            <v>1</v>
          </cell>
          <cell r="G573">
            <v>3.8159999999999998</v>
          </cell>
          <cell r="H573">
            <v>-422</v>
          </cell>
          <cell r="I573">
            <v>-1610.3519999999999</v>
          </cell>
          <cell r="J573">
            <v>19991031</v>
          </cell>
          <cell r="K573" t="str">
            <v>1140305003</v>
          </cell>
          <cell r="L573" t="str">
            <v>6210402005</v>
          </cell>
        </row>
        <row r="574">
          <cell r="A574" t="str">
            <v>TZ02</v>
          </cell>
          <cell r="B574">
            <v>3103010083</v>
          </cell>
          <cell r="C574" t="str">
            <v>GESAPRIN 90</v>
          </cell>
          <cell r="D574" t="str">
            <v>65</v>
          </cell>
          <cell r="E574">
            <v>849</v>
          </cell>
          <cell r="F574">
            <v>1</v>
          </cell>
          <cell r="G574">
            <v>3.8159999999999998</v>
          </cell>
          <cell r="H574">
            <v>-450</v>
          </cell>
          <cell r="I574">
            <v>-1717.1999999999998</v>
          </cell>
          <cell r="J574">
            <v>19991031</v>
          </cell>
          <cell r="K574" t="str">
            <v>1140305003</v>
          </cell>
          <cell r="L574" t="str">
            <v>6210402005</v>
          </cell>
        </row>
        <row r="575">
          <cell r="A575" t="str">
            <v>EA01</v>
          </cell>
          <cell r="B575">
            <v>3103010083</v>
          </cell>
          <cell r="C575" t="str">
            <v>GESAPRIN 90</v>
          </cell>
          <cell r="D575" t="str">
            <v>66</v>
          </cell>
          <cell r="E575">
            <v>862</v>
          </cell>
          <cell r="F575">
            <v>1</v>
          </cell>
          <cell r="G575">
            <v>3.8159999999999998</v>
          </cell>
          <cell r="H575">
            <v>-79</v>
          </cell>
          <cell r="I575">
            <v>-301.464</v>
          </cell>
          <cell r="J575">
            <v>19991031</v>
          </cell>
          <cell r="K575" t="str">
            <v>1140306003</v>
          </cell>
          <cell r="L575" t="str">
            <v>6210402006</v>
          </cell>
        </row>
        <row r="576">
          <cell r="A576" t="str">
            <v>EA02</v>
          </cell>
          <cell r="B576">
            <v>3103010083</v>
          </cell>
          <cell r="C576" t="str">
            <v>GESAPRIN 90</v>
          </cell>
          <cell r="D576" t="str">
            <v>66</v>
          </cell>
          <cell r="E576">
            <v>857</v>
          </cell>
          <cell r="F576">
            <v>1</v>
          </cell>
          <cell r="G576">
            <v>3.8159999999999998</v>
          </cell>
          <cell r="H576">
            <v>-35.299999999999997</v>
          </cell>
          <cell r="I576">
            <v>-134.70479999999998</v>
          </cell>
          <cell r="J576">
            <v>19991031</v>
          </cell>
          <cell r="K576" t="str">
            <v>1140306003</v>
          </cell>
          <cell r="L576" t="str">
            <v>6210402006</v>
          </cell>
        </row>
        <row r="577">
          <cell r="A577" t="str">
            <v>P023</v>
          </cell>
          <cell r="B577">
            <v>3103010083</v>
          </cell>
          <cell r="C577" t="str">
            <v>GESAPRIN 90</v>
          </cell>
          <cell r="D577" t="str">
            <v>B1</v>
          </cell>
          <cell r="E577">
            <v>255</v>
          </cell>
          <cell r="F577">
            <v>2</v>
          </cell>
          <cell r="G577">
            <v>3.8159999999999998</v>
          </cell>
          <cell r="H577">
            <v>-12</v>
          </cell>
          <cell r="I577">
            <v>-45.792000000000002</v>
          </cell>
          <cell r="J577">
            <v>19991030</v>
          </cell>
          <cell r="K577" t="str">
            <v>1140325003</v>
          </cell>
          <cell r="L577" t="str">
            <v>6210402016</v>
          </cell>
          <cell r="M577" t="str">
            <v>9100000007</v>
          </cell>
        </row>
        <row r="578">
          <cell r="A578" t="str">
            <v>P023</v>
          </cell>
          <cell r="B578">
            <v>3103010083</v>
          </cell>
          <cell r="C578" t="str">
            <v>GESAPRIN 90</v>
          </cell>
          <cell r="D578" t="str">
            <v>B1</v>
          </cell>
          <cell r="E578">
            <v>256</v>
          </cell>
          <cell r="F578">
            <v>2</v>
          </cell>
          <cell r="G578">
            <v>3.8159999999999998</v>
          </cell>
          <cell r="H578">
            <v>-14</v>
          </cell>
          <cell r="I578">
            <v>-53.423999999999999</v>
          </cell>
          <cell r="J578">
            <v>19991030</v>
          </cell>
          <cell r="K578" t="str">
            <v>1140325003</v>
          </cell>
          <cell r="L578" t="str">
            <v>6210402016</v>
          </cell>
          <cell r="M578" t="str">
            <v>9100000007</v>
          </cell>
        </row>
        <row r="579">
          <cell r="A579" t="str">
            <v>P023</v>
          </cell>
          <cell r="B579">
            <v>3103010083</v>
          </cell>
          <cell r="C579" t="str">
            <v>GESAPRIN 90</v>
          </cell>
          <cell r="D579" t="str">
            <v>B1</v>
          </cell>
          <cell r="E579">
            <v>257</v>
          </cell>
          <cell r="F579">
            <v>2</v>
          </cell>
          <cell r="G579">
            <v>3.8159999999999998</v>
          </cell>
          <cell r="H579">
            <v>-21</v>
          </cell>
          <cell r="I579">
            <v>-80.135999999999996</v>
          </cell>
          <cell r="J579">
            <v>19991030</v>
          </cell>
          <cell r="K579" t="str">
            <v>1140325003</v>
          </cell>
          <cell r="L579" t="str">
            <v>6210402016</v>
          </cell>
          <cell r="M579" t="str">
            <v>9100000007</v>
          </cell>
        </row>
        <row r="580">
          <cell r="A580" t="str">
            <v>P023</v>
          </cell>
          <cell r="B580">
            <v>3103010083</v>
          </cell>
          <cell r="C580" t="str">
            <v>GESAPRIN 90</v>
          </cell>
          <cell r="D580" t="str">
            <v>B1</v>
          </cell>
          <cell r="E580">
            <v>258</v>
          </cell>
          <cell r="F580">
            <v>2</v>
          </cell>
          <cell r="G580">
            <v>3.8159999999999998</v>
          </cell>
          <cell r="H580">
            <v>-24</v>
          </cell>
          <cell r="I580">
            <v>-91.584000000000003</v>
          </cell>
          <cell r="J580">
            <v>19991030</v>
          </cell>
          <cell r="K580" t="str">
            <v>1140325003</v>
          </cell>
          <cell r="L580" t="str">
            <v>6210402016</v>
          </cell>
          <cell r="M580" t="str">
            <v>9100000007</v>
          </cell>
        </row>
        <row r="581">
          <cell r="A581" t="str">
            <v>P014</v>
          </cell>
          <cell r="B581">
            <v>3103010085</v>
          </cell>
          <cell r="C581" t="str">
            <v>SEMPRA</v>
          </cell>
          <cell r="D581" t="str">
            <v>S1</v>
          </cell>
          <cell r="E581">
            <v>304</v>
          </cell>
          <cell r="F581">
            <v>4</v>
          </cell>
          <cell r="G581">
            <v>264.60000000000002</v>
          </cell>
          <cell r="H581">
            <v>-17</v>
          </cell>
          <cell r="I581">
            <v>-4498.2000000000007</v>
          </cell>
          <cell r="J581">
            <v>19991031</v>
          </cell>
          <cell r="K581" t="str">
            <v>1140305003</v>
          </cell>
          <cell r="L581" t="str">
            <v>6210402005</v>
          </cell>
          <cell r="M581" t="str">
            <v>9100000005</v>
          </cell>
        </row>
        <row r="582">
          <cell r="A582" t="str">
            <v>MF39</v>
          </cell>
          <cell r="B582">
            <v>3103010088</v>
          </cell>
          <cell r="C582" t="str">
            <v>ATRAZINA 50%</v>
          </cell>
          <cell r="D582" t="str">
            <v>65</v>
          </cell>
          <cell r="E582">
            <v>926</v>
          </cell>
          <cell r="F582">
            <v>3</v>
          </cell>
          <cell r="G582">
            <v>2.2000000000000002</v>
          </cell>
          <cell r="H582">
            <v>-120</v>
          </cell>
          <cell r="I582">
            <v>-264</v>
          </cell>
          <cell r="J582">
            <v>19991031</v>
          </cell>
          <cell r="K582" t="str">
            <v>1140305003</v>
          </cell>
          <cell r="L582" t="str">
            <v>6210402005</v>
          </cell>
        </row>
        <row r="583">
          <cell r="A583" t="str">
            <v>TG30</v>
          </cell>
          <cell r="B583">
            <v>3103010088</v>
          </cell>
          <cell r="C583" t="str">
            <v>ATRAZINA 50%</v>
          </cell>
          <cell r="D583" t="str">
            <v>65</v>
          </cell>
          <cell r="E583">
            <v>865</v>
          </cell>
          <cell r="F583">
            <v>2</v>
          </cell>
          <cell r="G583">
            <v>2.2000000000000002</v>
          </cell>
          <cell r="H583">
            <v>-170</v>
          </cell>
          <cell r="I583">
            <v>-374.00000000000006</v>
          </cell>
          <cell r="J583">
            <v>19991031</v>
          </cell>
          <cell r="K583" t="str">
            <v>1140305003</v>
          </cell>
          <cell r="L583" t="str">
            <v>6210402005</v>
          </cell>
        </row>
        <row r="584">
          <cell r="A584" t="str">
            <v>P014</v>
          </cell>
          <cell r="B584">
            <v>3103010090</v>
          </cell>
          <cell r="C584" t="str">
            <v>TWIN PACK PREM</v>
          </cell>
          <cell r="D584" t="str">
            <v>S1</v>
          </cell>
          <cell r="E584">
            <v>293</v>
          </cell>
          <cell r="F584">
            <v>1</v>
          </cell>
          <cell r="G584">
            <v>10.6</v>
          </cell>
          <cell r="H584">
            <v>-60</v>
          </cell>
          <cell r="I584">
            <v>-636</v>
          </cell>
          <cell r="J584">
            <v>19991031</v>
          </cell>
          <cell r="K584" t="str">
            <v>1140303003</v>
          </cell>
          <cell r="L584" t="str">
            <v>6210402003</v>
          </cell>
          <cell r="M584" t="str">
            <v>9100000003</v>
          </cell>
        </row>
        <row r="585">
          <cell r="A585" t="str">
            <v>P023</v>
          </cell>
          <cell r="B585">
            <v>3103010090</v>
          </cell>
          <cell r="C585" t="str">
            <v>TWIN PACK PREM</v>
          </cell>
          <cell r="D585" t="str">
            <v>B1</v>
          </cell>
          <cell r="E585">
            <v>249</v>
          </cell>
          <cell r="F585">
            <v>5</v>
          </cell>
          <cell r="G585">
            <v>10.6</v>
          </cell>
          <cell r="H585">
            <v>-108</v>
          </cell>
          <cell r="I585">
            <v>-1144.8</v>
          </cell>
          <cell r="J585">
            <v>19991030</v>
          </cell>
          <cell r="K585" t="str">
            <v>1140305003</v>
          </cell>
          <cell r="L585" t="str">
            <v>6210402005</v>
          </cell>
          <cell r="M585" t="str">
            <v>9100000005</v>
          </cell>
        </row>
        <row r="586">
          <cell r="A586" t="str">
            <v>P023</v>
          </cell>
          <cell r="B586">
            <v>3103010090</v>
          </cell>
          <cell r="C586" t="str">
            <v>TWIN PACK PREM</v>
          </cell>
          <cell r="D586" t="str">
            <v>B1</v>
          </cell>
          <cell r="E586">
            <v>250</v>
          </cell>
          <cell r="F586">
            <v>5</v>
          </cell>
          <cell r="G586">
            <v>10.6</v>
          </cell>
          <cell r="H586">
            <v>-92</v>
          </cell>
          <cell r="I586">
            <v>-975.19999999999993</v>
          </cell>
          <cell r="J586">
            <v>19991030</v>
          </cell>
          <cell r="K586" t="str">
            <v>1140305003</v>
          </cell>
          <cell r="L586" t="str">
            <v>6210402005</v>
          </cell>
          <cell r="M586" t="str">
            <v>9100000005</v>
          </cell>
        </row>
        <row r="587">
          <cell r="A587" t="str">
            <v>P023</v>
          </cell>
          <cell r="B587">
            <v>3103010090</v>
          </cell>
          <cell r="C587" t="str">
            <v>TWIN PACK PREM</v>
          </cell>
          <cell r="D587" t="str">
            <v>B1</v>
          </cell>
          <cell r="E587">
            <v>268</v>
          </cell>
          <cell r="F587">
            <v>5</v>
          </cell>
          <cell r="G587">
            <v>3.7170000000000001</v>
          </cell>
          <cell r="H587">
            <v>-108</v>
          </cell>
          <cell r="I587">
            <v>-401.43600000000004</v>
          </cell>
          <cell r="J587">
            <v>19991030</v>
          </cell>
          <cell r="K587" t="str">
            <v>1140305003</v>
          </cell>
          <cell r="L587" t="str">
            <v>6210402005</v>
          </cell>
          <cell r="M587" t="str">
            <v>9100000005</v>
          </cell>
        </row>
        <row r="588">
          <cell r="A588" t="str">
            <v>P023</v>
          </cell>
          <cell r="B588">
            <v>3103010105</v>
          </cell>
          <cell r="C588" t="str">
            <v>ULTRA PACK</v>
          </cell>
          <cell r="D588" t="str">
            <v>B1</v>
          </cell>
          <cell r="E588">
            <v>250</v>
          </cell>
          <cell r="F588">
            <v>7</v>
          </cell>
          <cell r="G588">
            <v>3.55</v>
          </cell>
          <cell r="H588">
            <v>-26</v>
          </cell>
          <cell r="I588">
            <v>-92.3</v>
          </cell>
          <cell r="J588">
            <v>19991030</v>
          </cell>
          <cell r="K588" t="str">
            <v>1140305003</v>
          </cell>
          <cell r="L588" t="str">
            <v>6210402005</v>
          </cell>
          <cell r="M588" t="str">
            <v>9100000005</v>
          </cell>
        </row>
        <row r="589">
          <cell r="A589" t="str">
            <v>P023</v>
          </cell>
          <cell r="B589">
            <v>3103010105</v>
          </cell>
          <cell r="C589" t="str">
            <v>ULTRA PACK</v>
          </cell>
          <cell r="D589" t="str">
            <v>B1</v>
          </cell>
          <cell r="E589">
            <v>251</v>
          </cell>
          <cell r="F589">
            <v>6</v>
          </cell>
          <cell r="G589">
            <v>3.55</v>
          </cell>
          <cell r="H589">
            <v>-51</v>
          </cell>
          <cell r="I589">
            <v>-181.04999999999998</v>
          </cell>
          <cell r="J589">
            <v>19991030</v>
          </cell>
          <cell r="K589" t="str">
            <v>1140305003</v>
          </cell>
          <cell r="L589" t="str">
            <v>6210402005</v>
          </cell>
          <cell r="M589" t="str">
            <v>9100000005</v>
          </cell>
        </row>
        <row r="590">
          <cell r="A590" t="str">
            <v>P023</v>
          </cell>
          <cell r="B590">
            <v>3103010105</v>
          </cell>
          <cell r="C590" t="str">
            <v>ULTRA PACK</v>
          </cell>
          <cell r="D590" t="str">
            <v>B1</v>
          </cell>
          <cell r="E590">
            <v>252</v>
          </cell>
          <cell r="F590">
            <v>5</v>
          </cell>
          <cell r="G590">
            <v>3.55</v>
          </cell>
          <cell r="H590">
            <v>-65</v>
          </cell>
          <cell r="I590">
            <v>-230.75</v>
          </cell>
          <cell r="J590">
            <v>19991030</v>
          </cell>
          <cell r="K590" t="str">
            <v>1140305003</v>
          </cell>
          <cell r="L590" t="str">
            <v>6210402005</v>
          </cell>
          <cell r="M590" t="str">
            <v>9100000005</v>
          </cell>
        </row>
        <row r="591">
          <cell r="A591" t="str">
            <v>P023</v>
          </cell>
          <cell r="B591">
            <v>3103010105</v>
          </cell>
          <cell r="C591" t="str">
            <v>ULTRA PACK</v>
          </cell>
          <cell r="D591" t="str">
            <v>B1</v>
          </cell>
          <cell r="E591">
            <v>253</v>
          </cell>
          <cell r="F591">
            <v>6</v>
          </cell>
          <cell r="G591">
            <v>3.55</v>
          </cell>
          <cell r="H591">
            <v>-53</v>
          </cell>
          <cell r="I591">
            <v>-188.14999999999998</v>
          </cell>
          <cell r="J591">
            <v>19991030</v>
          </cell>
          <cell r="K591" t="str">
            <v>1140305003</v>
          </cell>
          <cell r="L591" t="str">
            <v>6210402005</v>
          </cell>
          <cell r="M591" t="str">
            <v>9100000005</v>
          </cell>
        </row>
        <row r="592">
          <cell r="A592" t="str">
            <v>MF32</v>
          </cell>
          <cell r="B592">
            <v>3103010106</v>
          </cell>
          <cell r="C592" t="str">
            <v>ROUND UP FULL</v>
          </cell>
          <cell r="D592" t="str">
            <v>61</v>
          </cell>
          <cell r="E592">
            <v>639</v>
          </cell>
          <cell r="F592">
            <v>1</v>
          </cell>
          <cell r="G592">
            <v>3.85</v>
          </cell>
          <cell r="H592">
            <v>-115</v>
          </cell>
          <cell r="I592">
            <v>-442.75</v>
          </cell>
          <cell r="J592">
            <v>19991031</v>
          </cell>
          <cell r="K592" t="str">
            <v>1140301003</v>
          </cell>
          <cell r="L592" t="str">
            <v>6210402001</v>
          </cell>
        </row>
        <row r="593">
          <cell r="A593" t="str">
            <v>MF23</v>
          </cell>
          <cell r="B593">
            <v>3103010106</v>
          </cell>
          <cell r="C593" t="str">
            <v>ROUND UP FULL</v>
          </cell>
          <cell r="D593" t="str">
            <v>63</v>
          </cell>
          <cell r="E593">
            <v>630</v>
          </cell>
          <cell r="F593">
            <v>1</v>
          </cell>
          <cell r="G593">
            <v>3.1</v>
          </cell>
          <cell r="H593">
            <v>-535.5</v>
          </cell>
          <cell r="I593">
            <v>-1660.05</v>
          </cell>
          <cell r="J593">
            <v>19991031</v>
          </cell>
          <cell r="K593" t="str">
            <v>1140303003</v>
          </cell>
          <cell r="L593" t="str">
            <v>6210402003</v>
          </cell>
        </row>
        <row r="594">
          <cell r="A594" t="str">
            <v>MF23</v>
          </cell>
          <cell r="B594">
            <v>3103010106</v>
          </cell>
          <cell r="C594" t="str">
            <v>ROUND UP FULL</v>
          </cell>
          <cell r="D594" t="str">
            <v>63</v>
          </cell>
          <cell r="E594">
            <v>631</v>
          </cell>
          <cell r="F594">
            <v>2</v>
          </cell>
          <cell r="G594">
            <v>3.1</v>
          </cell>
          <cell r="H594">
            <v>-591</v>
          </cell>
          <cell r="I594">
            <v>-1832.1000000000001</v>
          </cell>
          <cell r="J594">
            <v>19991031</v>
          </cell>
          <cell r="K594" t="str">
            <v>1140303003</v>
          </cell>
          <cell r="L594" t="str">
            <v>6210402003</v>
          </cell>
        </row>
        <row r="595">
          <cell r="A595" t="str">
            <v>MF33</v>
          </cell>
          <cell r="B595">
            <v>3103010106</v>
          </cell>
          <cell r="C595" t="str">
            <v>ROUND UP FULL</v>
          </cell>
          <cell r="D595" t="str">
            <v>63</v>
          </cell>
          <cell r="E595">
            <v>647</v>
          </cell>
          <cell r="F595">
            <v>3</v>
          </cell>
          <cell r="G595">
            <v>3.85</v>
          </cell>
          <cell r="H595">
            <v>-119.95</v>
          </cell>
          <cell r="I595">
            <v>-461.8075</v>
          </cell>
          <cell r="J595">
            <v>19991031</v>
          </cell>
          <cell r="K595" t="str">
            <v>1140303003</v>
          </cell>
          <cell r="L595" t="str">
            <v>6210402003</v>
          </cell>
        </row>
        <row r="596">
          <cell r="A596" t="str">
            <v>P012</v>
          </cell>
          <cell r="B596">
            <v>3103010106</v>
          </cell>
          <cell r="C596" t="str">
            <v>ROUND UP FULL</v>
          </cell>
          <cell r="D596" t="str">
            <v>N1</v>
          </cell>
          <cell r="E596">
            <v>324</v>
          </cell>
          <cell r="F596">
            <v>4</v>
          </cell>
          <cell r="G596">
            <v>3.85</v>
          </cell>
          <cell r="H596">
            <v>-51</v>
          </cell>
          <cell r="I596">
            <v>-196.35</v>
          </cell>
          <cell r="J596">
            <v>19991031</v>
          </cell>
          <cell r="K596" t="str">
            <v>1140303003</v>
          </cell>
          <cell r="L596" t="str">
            <v>6210402003</v>
          </cell>
          <cell r="M596" t="str">
            <v>9100000003</v>
          </cell>
        </row>
        <row r="597">
          <cell r="A597" t="str">
            <v>P012</v>
          </cell>
          <cell r="B597">
            <v>3103010106</v>
          </cell>
          <cell r="C597" t="str">
            <v>ROUND UP FULL</v>
          </cell>
          <cell r="D597" t="str">
            <v>N1</v>
          </cell>
          <cell r="E597">
            <v>326</v>
          </cell>
          <cell r="F597">
            <v>1</v>
          </cell>
          <cell r="G597">
            <v>3.85</v>
          </cell>
          <cell r="H597">
            <v>-27</v>
          </cell>
          <cell r="I597">
            <v>-103.95</v>
          </cell>
          <cell r="J597">
            <v>19991031</v>
          </cell>
          <cell r="K597" t="str">
            <v>1140303003</v>
          </cell>
          <cell r="L597" t="str">
            <v>6210402003</v>
          </cell>
          <cell r="M597" t="str">
            <v>9100000003</v>
          </cell>
        </row>
        <row r="598">
          <cell r="A598" t="str">
            <v>P012</v>
          </cell>
          <cell r="B598">
            <v>3103010106</v>
          </cell>
          <cell r="C598" t="str">
            <v>ROUND UP FULL</v>
          </cell>
          <cell r="D598" t="str">
            <v>N1</v>
          </cell>
          <cell r="E598">
            <v>327</v>
          </cell>
          <cell r="F598">
            <v>3</v>
          </cell>
          <cell r="G598">
            <v>3.85</v>
          </cell>
          <cell r="H598">
            <v>-50</v>
          </cell>
          <cell r="I598">
            <v>-192.5</v>
          </cell>
          <cell r="J598">
            <v>19991031</v>
          </cell>
          <cell r="K598" t="str">
            <v>1140303003</v>
          </cell>
          <cell r="L598" t="str">
            <v>6210402003</v>
          </cell>
          <cell r="M598" t="str">
            <v>9100000003</v>
          </cell>
        </row>
        <row r="599">
          <cell r="A599" t="str">
            <v>P012</v>
          </cell>
          <cell r="B599">
            <v>3103010106</v>
          </cell>
          <cell r="C599" t="str">
            <v>ROUND UP FULL</v>
          </cell>
          <cell r="D599" t="str">
            <v>N1</v>
          </cell>
          <cell r="E599">
            <v>330</v>
          </cell>
          <cell r="F599">
            <v>4</v>
          </cell>
          <cell r="G599">
            <v>3.85</v>
          </cell>
          <cell r="H599">
            <v>-65</v>
          </cell>
          <cell r="I599">
            <v>-250.25</v>
          </cell>
          <cell r="J599">
            <v>19991031</v>
          </cell>
          <cell r="K599" t="str">
            <v>1140303003</v>
          </cell>
          <cell r="L599" t="str">
            <v>6210402003</v>
          </cell>
          <cell r="M599" t="str">
            <v>9100000003</v>
          </cell>
        </row>
        <row r="600">
          <cell r="A600" t="str">
            <v>P012</v>
          </cell>
          <cell r="B600">
            <v>3103010106</v>
          </cell>
          <cell r="C600" t="str">
            <v>ROUND UP FULL</v>
          </cell>
          <cell r="D600" t="str">
            <v>N1</v>
          </cell>
          <cell r="E600">
            <v>331</v>
          </cell>
          <cell r="F600">
            <v>4</v>
          </cell>
          <cell r="G600">
            <v>3.85</v>
          </cell>
          <cell r="H600">
            <v>-92</v>
          </cell>
          <cell r="I600">
            <v>-354.2</v>
          </cell>
          <cell r="J600">
            <v>19991031</v>
          </cell>
          <cell r="K600" t="str">
            <v>1140303003</v>
          </cell>
          <cell r="L600" t="str">
            <v>6210402003</v>
          </cell>
          <cell r="M600" t="str">
            <v>9100000003</v>
          </cell>
        </row>
        <row r="601">
          <cell r="A601" t="str">
            <v>P014</v>
          </cell>
          <cell r="B601">
            <v>3103010106</v>
          </cell>
          <cell r="C601" t="str">
            <v>ROUND UP FULL</v>
          </cell>
          <cell r="D601" t="str">
            <v>S1</v>
          </cell>
          <cell r="E601">
            <v>289</v>
          </cell>
          <cell r="F601">
            <v>3</v>
          </cell>
          <cell r="G601">
            <v>3.831</v>
          </cell>
          <cell r="H601">
            <v>-300</v>
          </cell>
          <cell r="I601">
            <v>-1149.3</v>
          </cell>
          <cell r="J601">
            <v>19991031</v>
          </cell>
          <cell r="K601" t="str">
            <v>1140303003</v>
          </cell>
          <cell r="L601" t="str">
            <v>6210402003</v>
          </cell>
          <cell r="M601" t="str">
            <v>9100000003</v>
          </cell>
        </row>
        <row r="602">
          <cell r="A602" t="str">
            <v>P014</v>
          </cell>
          <cell r="B602">
            <v>3103010106</v>
          </cell>
          <cell r="C602" t="str">
            <v>ROUND UP FULL</v>
          </cell>
          <cell r="D602" t="str">
            <v>S1</v>
          </cell>
          <cell r="E602">
            <v>290</v>
          </cell>
          <cell r="F602">
            <v>3</v>
          </cell>
          <cell r="G602">
            <v>3.831</v>
          </cell>
          <cell r="H602">
            <v>-300</v>
          </cell>
          <cell r="I602">
            <v>-1149.3</v>
          </cell>
          <cell r="J602">
            <v>19991031</v>
          </cell>
          <cell r="K602" t="str">
            <v>1140303003</v>
          </cell>
          <cell r="L602" t="str">
            <v>6210402003</v>
          </cell>
          <cell r="M602" t="str">
            <v>9100000003</v>
          </cell>
        </row>
        <row r="603">
          <cell r="A603" t="str">
            <v>P014</v>
          </cell>
          <cell r="B603">
            <v>3103010106</v>
          </cell>
          <cell r="C603" t="str">
            <v>ROUND UP FULL</v>
          </cell>
          <cell r="D603" t="str">
            <v>S1</v>
          </cell>
          <cell r="E603">
            <v>294</v>
          </cell>
          <cell r="F603">
            <v>2</v>
          </cell>
          <cell r="G603">
            <v>3.831</v>
          </cell>
          <cell r="H603">
            <v>-300</v>
          </cell>
          <cell r="I603">
            <v>-1149.3</v>
          </cell>
          <cell r="J603">
            <v>19991031</v>
          </cell>
          <cell r="K603" t="str">
            <v>1140303003</v>
          </cell>
          <cell r="L603" t="str">
            <v>6210402003</v>
          </cell>
          <cell r="M603" t="str">
            <v>9100000003</v>
          </cell>
        </row>
        <row r="604">
          <cell r="A604" t="str">
            <v>TG01</v>
          </cell>
          <cell r="B604">
            <v>3103010106</v>
          </cell>
          <cell r="C604" t="str">
            <v>ROUND UP FULL</v>
          </cell>
          <cell r="D604" t="str">
            <v>63</v>
          </cell>
          <cell r="E604">
            <v>612</v>
          </cell>
          <cell r="F604">
            <v>7</v>
          </cell>
          <cell r="G604">
            <v>3.85</v>
          </cell>
          <cell r="H604">
            <v>-370</v>
          </cell>
          <cell r="I604">
            <v>-1424.5</v>
          </cell>
          <cell r="J604">
            <v>19991031</v>
          </cell>
          <cell r="K604" t="str">
            <v>1140303003</v>
          </cell>
          <cell r="L604" t="str">
            <v>6210402003</v>
          </cell>
        </row>
        <row r="605">
          <cell r="A605" t="str">
            <v>TG02</v>
          </cell>
          <cell r="B605">
            <v>3103010106</v>
          </cell>
          <cell r="C605" t="str">
            <v>ROUND UP FULL</v>
          </cell>
          <cell r="D605" t="str">
            <v>63</v>
          </cell>
          <cell r="E605">
            <v>618</v>
          </cell>
          <cell r="F605">
            <v>1</v>
          </cell>
          <cell r="G605">
            <v>3.85</v>
          </cell>
          <cell r="H605">
            <v>-340</v>
          </cell>
          <cell r="I605">
            <v>-1309</v>
          </cell>
          <cell r="J605">
            <v>19991031</v>
          </cell>
          <cell r="K605" t="str">
            <v>1140303003</v>
          </cell>
          <cell r="L605" t="str">
            <v>6210402003</v>
          </cell>
        </row>
        <row r="606">
          <cell r="A606" t="str">
            <v>TG28</v>
          </cell>
          <cell r="B606">
            <v>3103010106</v>
          </cell>
          <cell r="C606" t="str">
            <v>ROUND UP FULL</v>
          </cell>
          <cell r="D606" t="str">
            <v>63</v>
          </cell>
          <cell r="E606">
            <v>617</v>
          </cell>
          <cell r="F606">
            <v>1</v>
          </cell>
          <cell r="G606">
            <v>3.85</v>
          </cell>
          <cell r="H606">
            <v>-380</v>
          </cell>
          <cell r="I606">
            <v>-1463</v>
          </cell>
          <cell r="J606">
            <v>19991031</v>
          </cell>
          <cell r="K606" t="str">
            <v>1140303003</v>
          </cell>
          <cell r="L606" t="str">
            <v>6210402003</v>
          </cell>
        </row>
        <row r="607">
          <cell r="A607" t="str">
            <v>TL04</v>
          </cell>
          <cell r="B607">
            <v>3103010106</v>
          </cell>
          <cell r="C607" t="str">
            <v>ROUND UP FULL</v>
          </cell>
          <cell r="D607" t="str">
            <v>63</v>
          </cell>
          <cell r="E607">
            <v>622</v>
          </cell>
          <cell r="F607">
            <v>1</v>
          </cell>
          <cell r="G607">
            <v>3.85</v>
          </cell>
          <cell r="H607">
            <v>-347</v>
          </cell>
          <cell r="I607">
            <v>-1335.95</v>
          </cell>
          <cell r="J607">
            <v>19991031</v>
          </cell>
          <cell r="K607" t="str">
            <v>1140303003</v>
          </cell>
          <cell r="L607" t="str">
            <v>6210402003</v>
          </cell>
        </row>
        <row r="608">
          <cell r="A608" t="str">
            <v>TL06</v>
          </cell>
          <cell r="B608">
            <v>3103010106</v>
          </cell>
          <cell r="C608" t="str">
            <v>ROUND UP FULL</v>
          </cell>
          <cell r="D608" t="str">
            <v>63</v>
          </cell>
          <cell r="E608">
            <v>621</v>
          </cell>
          <cell r="F608">
            <v>2</v>
          </cell>
          <cell r="G608">
            <v>3.85</v>
          </cell>
          <cell r="H608">
            <v>-404</v>
          </cell>
          <cell r="I608">
            <v>-1555.4</v>
          </cell>
          <cell r="J608">
            <v>19991031</v>
          </cell>
          <cell r="K608" t="str">
            <v>1140303003</v>
          </cell>
          <cell r="L608" t="str">
            <v>6210402003</v>
          </cell>
        </row>
        <row r="609">
          <cell r="A609" t="str">
            <v>TO00</v>
          </cell>
          <cell r="B609">
            <v>3103010106</v>
          </cell>
          <cell r="C609" t="str">
            <v>ROUND UP FULL</v>
          </cell>
          <cell r="D609" t="str">
            <v>S1</v>
          </cell>
          <cell r="E609">
            <v>340</v>
          </cell>
          <cell r="F609">
            <v>1</v>
          </cell>
          <cell r="G609">
            <v>3.85</v>
          </cell>
          <cell r="H609">
            <v>-260</v>
          </cell>
          <cell r="I609">
            <v>-1001</v>
          </cell>
          <cell r="J609">
            <v>19991031</v>
          </cell>
          <cell r="K609" t="str">
            <v>1140303003</v>
          </cell>
          <cell r="L609" t="str">
            <v>6210402003</v>
          </cell>
          <cell r="M609" t="str">
            <v>9100000003</v>
          </cell>
        </row>
        <row r="610">
          <cell r="A610" t="str">
            <v>TZ01</v>
          </cell>
          <cell r="B610">
            <v>3103010106</v>
          </cell>
          <cell r="C610" t="str">
            <v>ROUND UP FULL</v>
          </cell>
          <cell r="D610" t="str">
            <v>63</v>
          </cell>
          <cell r="E610">
            <v>608</v>
          </cell>
          <cell r="F610">
            <v>1</v>
          </cell>
          <cell r="G610">
            <v>3.85</v>
          </cell>
          <cell r="H610">
            <v>-865</v>
          </cell>
          <cell r="I610">
            <v>-3330.25</v>
          </cell>
          <cell r="J610">
            <v>19991031</v>
          </cell>
          <cell r="K610" t="str">
            <v>1140303003</v>
          </cell>
          <cell r="L610" t="str">
            <v>6210402003</v>
          </cell>
        </row>
        <row r="611">
          <cell r="A611" t="str">
            <v>TZ02</v>
          </cell>
          <cell r="B611">
            <v>3103010106</v>
          </cell>
          <cell r="C611" t="str">
            <v>ROUND UP FULL</v>
          </cell>
          <cell r="D611" t="str">
            <v>63</v>
          </cell>
          <cell r="E611">
            <v>610</v>
          </cell>
          <cell r="F611">
            <v>2</v>
          </cell>
          <cell r="G611">
            <v>3.85</v>
          </cell>
          <cell r="H611">
            <v>-160</v>
          </cell>
          <cell r="I611">
            <v>-616</v>
          </cell>
          <cell r="J611">
            <v>19991031</v>
          </cell>
          <cell r="K611" t="str">
            <v>1140303003</v>
          </cell>
          <cell r="L611" t="str">
            <v>6210402003</v>
          </cell>
        </row>
        <row r="612">
          <cell r="A612" t="str">
            <v>TA26</v>
          </cell>
          <cell r="B612">
            <v>3103010106</v>
          </cell>
          <cell r="C612" t="str">
            <v>ROUND UP FULL</v>
          </cell>
          <cell r="D612" t="str">
            <v>64</v>
          </cell>
          <cell r="E612">
            <v>156</v>
          </cell>
          <cell r="F612">
            <v>1</v>
          </cell>
          <cell r="G612">
            <v>3.85</v>
          </cell>
          <cell r="H612">
            <v>-62</v>
          </cell>
          <cell r="I612">
            <v>-238.70000000000002</v>
          </cell>
          <cell r="J612">
            <v>19991031</v>
          </cell>
          <cell r="K612" t="str">
            <v>1140304003</v>
          </cell>
          <cell r="L612" t="str">
            <v>6210402004</v>
          </cell>
        </row>
        <row r="613">
          <cell r="A613" t="str">
            <v>EA01</v>
          </cell>
          <cell r="B613">
            <v>3103010106</v>
          </cell>
          <cell r="C613" t="str">
            <v>ROUND UP FULL</v>
          </cell>
          <cell r="D613" t="str">
            <v>65</v>
          </cell>
          <cell r="E613">
            <v>916</v>
          </cell>
          <cell r="F613">
            <v>1</v>
          </cell>
          <cell r="G613">
            <v>2.75</v>
          </cell>
          <cell r="H613">
            <v>-200</v>
          </cell>
          <cell r="I613">
            <v>-550</v>
          </cell>
          <cell r="J613">
            <v>19991031</v>
          </cell>
          <cell r="K613" t="str">
            <v>1140305003</v>
          </cell>
          <cell r="L613" t="str">
            <v>6210402005</v>
          </cell>
        </row>
        <row r="614">
          <cell r="A614" t="str">
            <v>MF28</v>
          </cell>
          <cell r="B614">
            <v>3103010106</v>
          </cell>
          <cell r="C614" t="str">
            <v>ROUND UP FULL</v>
          </cell>
          <cell r="D614" t="str">
            <v>65</v>
          </cell>
          <cell r="E614">
            <v>934</v>
          </cell>
          <cell r="F614">
            <v>7</v>
          </cell>
          <cell r="G614">
            <v>3.85</v>
          </cell>
          <cell r="H614">
            <v>-55</v>
          </cell>
          <cell r="I614">
            <v>-211.75</v>
          </cell>
          <cell r="J614">
            <v>19991031</v>
          </cell>
          <cell r="K614" t="str">
            <v>1140305003</v>
          </cell>
          <cell r="L614" t="str">
            <v>6210402005</v>
          </cell>
        </row>
        <row r="615">
          <cell r="A615" t="str">
            <v>MF29</v>
          </cell>
          <cell r="B615">
            <v>3103010106</v>
          </cell>
          <cell r="C615" t="str">
            <v>ROUND UP FULL</v>
          </cell>
          <cell r="D615" t="str">
            <v>65</v>
          </cell>
          <cell r="E615">
            <v>928</v>
          </cell>
          <cell r="F615">
            <v>2</v>
          </cell>
          <cell r="G615">
            <v>3.85</v>
          </cell>
          <cell r="H615">
            <v>-35</v>
          </cell>
          <cell r="I615">
            <v>-134.75</v>
          </cell>
          <cell r="J615">
            <v>19991031</v>
          </cell>
          <cell r="K615" t="str">
            <v>1140305003</v>
          </cell>
          <cell r="L615" t="str">
            <v>6210402005</v>
          </cell>
        </row>
        <row r="616">
          <cell r="A616" t="str">
            <v>MF34</v>
          </cell>
          <cell r="B616">
            <v>3103010106</v>
          </cell>
          <cell r="C616" t="str">
            <v>ROUND UP FULL</v>
          </cell>
          <cell r="D616" t="str">
            <v>65</v>
          </cell>
          <cell r="E616">
            <v>936</v>
          </cell>
          <cell r="F616">
            <v>5</v>
          </cell>
          <cell r="G616">
            <v>2.4</v>
          </cell>
          <cell r="H616">
            <v>-56</v>
          </cell>
          <cell r="I616">
            <v>-134.4</v>
          </cell>
          <cell r="J616">
            <v>19991031</v>
          </cell>
          <cell r="K616" t="str">
            <v>1140305003</v>
          </cell>
          <cell r="L616" t="str">
            <v>6210402005</v>
          </cell>
        </row>
        <row r="617">
          <cell r="A617" t="str">
            <v>MF36</v>
          </cell>
          <cell r="B617">
            <v>3103010106</v>
          </cell>
          <cell r="C617" t="str">
            <v>ROUND UP FULL</v>
          </cell>
          <cell r="D617" t="str">
            <v>65</v>
          </cell>
          <cell r="E617">
            <v>920</v>
          </cell>
          <cell r="F617">
            <v>4</v>
          </cell>
          <cell r="G617">
            <v>3.85</v>
          </cell>
          <cell r="H617">
            <v>-299</v>
          </cell>
          <cell r="I617">
            <v>-1151.1500000000001</v>
          </cell>
          <cell r="J617">
            <v>19991031</v>
          </cell>
          <cell r="K617" t="str">
            <v>1140305003</v>
          </cell>
          <cell r="L617" t="str">
            <v>6210402005</v>
          </cell>
        </row>
        <row r="618">
          <cell r="A618" t="str">
            <v>MF39</v>
          </cell>
          <cell r="B618">
            <v>3103010106</v>
          </cell>
          <cell r="C618" t="str">
            <v>ROUND UP FULL</v>
          </cell>
          <cell r="D618" t="str">
            <v>65</v>
          </cell>
          <cell r="E618">
            <v>926</v>
          </cell>
          <cell r="F618">
            <v>7</v>
          </cell>
          <cell r="G618">
            <v>3.85</v>
          </cell>
          <cell r="H618">
            <v>-1358.2</v>
          </cell>
          <cell r="I618">
            <v>-5229.0700000000006</v>
          </cell>
          <cell r="J618">
            <v>19991031</v>
          </cell>
          <cell r="K618" t="str">
            <v>1140305003</v>
          </cell>
          <cell r="L618" t="str">
            <v>6210402005</v>
          </cell>
        </row>
        <row r="619">
          <cell r="A619" t="str">
            <v>P012</v>
          </cell>
          <cell r="B619">
            <v>3103010106</v>
          </cell>
          <cell r="C619" t="str">
            <v>ROUND UP FULL</v>
          </cell>
          <cell r="D619" t="str">
            <v>N1</v>
          </cell>
          <cell r="E619">
            <v>329</v>
          </cell>
          <cell r="F619">
            <v>5</v>
          </cell>
          <cell r="G619">
            <v>3.85</v>
          </cell>
          <cell r="H619">
            <v>-75</v>
          </cell>
          <cell r="I619">
            <v>-288.75</v>
          </cell>
          <cell r="J619">
            <v>19991031</v>
          </cell>
          <cell r="K619" t="str">
            <v>1140305003</v>
          </cell>
          <cell r="L619" t="str">
            <v>6210402005</v>
          </cell>
          <cell r="M619" t="str">
            <v>9100000005</v>
          </cell>
        </row>
        <row r="620">
          <cell r="A620" t="str">
            <v>P014</v>
          </cell>
          <cell r="B620">
            <v>3103010106</v>
          </cell>
          <cell r="C620" t="str">
            <v>ROUND UP FULL</v>
          </cell>
          <cell r="D620" t="str">
            <v>S1</v>
          </cell>
          <cell r="E620">
            <v>291</v>
          </cell>
          <cell r="F620">
            <v>2</v>
          </cell>
          <cell r="G620">
            <v>3.831</v>
          </cell>
          <cell r="H620">
            <v>-250</v>
          </cell>
          <cell r="I620">
            <v>-957.75</v>
          </cell>
          <cell r="J620">
            <v>19991031</v>
          </cell>
          <cell r="K620" t="str">
            <v>1140305003</v>
          </cell>
          <cell r="L620" t="str">
            <v>6210402005</v>
          </cell>
          <cell r="M620" t="str">
            <v>9100000005</v>
          </cell>
        </row>
        <row r="621">
          <cell r="A621" t="str">
            <v>P014</v>
          </cell>
          <cell r="B621">
            <v>3103010106</v>
          </cell>
          <cell r="C621" t="str">
            <v>ROUND UP FULL</v>
          </cell>
          <cell r="D621" t="str">
            <v>S1</v>
          </cell>
          <cell r="E621">
            <v>301</v>
          </cell>
          <cell r="F621">
            <v>1</v>
          </cell>
          <cell r="G621">
            <v>3.831</v>
          </cell>
          <cell r="H621">
            <v>-300</v>
          </cell>
          <cell r="I621">
            <v>-1149.3</v>
          </cell>
          <cell r="J621">
            <v>19991031</v>
          </cell>
          <cell r="K621" t="str">
            <v>1140305003</v>
          </cell>
          <cell r="L621" t="str">
            <v>6210402005</v>
          </cell>
          <cell r="M621" t="str">
            <v>9100000005</v>
          </cell>
        </row>
        <row r="622">
          <cell r="A622" t="str">
            <v>TA25</v>
          </cell>
          <cell r="B622">
            <v>3103010106</v>
          </cell>
          <cell r="C622" t="str">
            <v>ROUND UP FULL</v>
          </cell>
          <cell r="D622" t="str">
            <v>65</v>
          </cell>
          <cell r="E622">
            <v>867</v>
          </cell>
          <cell r="F622">
            <v>1</v>
          </cell>
          <cell r="G622">
            <v>3.85</v>
          </cell>
          <cell r="H622">
            <v>-300</v>
          </cell>
          <cell r="I622">
            <v>-1155</v>
          </cell>
          <cell r="J622">
            <v>19991031</v>
          </cell>
          <cell r="K622" t="str">
            <v>1140305003</v>
          </cell>
          <cell r="L622" t="str">
            <v>6210402005</v>
          </cell>
        </row>
        <row r="623">
          <cell r="A623" t="str">
            <v>TA27</v>
          </cell>
          <cell r="B623">
            <v>3103010106</v>
          </cell>
          <cell r="C623" t="str">
            <v>ROUND UP FULL</v>
          </cell>
          <cell r="D623" t="str">
            <v>65</v>
          </cell>
          <cell r="E623">
            <v>873</v>
          </cell>
          <cell r="F623">
            <v>1</v>
          </cell>
          <cell r="G623">
            <v>3.85</v>
          </cell>
          <cell r="H623">
            <v>-203</v>
          </cell>
          <cell r="I623">
            <v>-781.55000000000007</v>
          </cell>
          <cell r="J623">
            <v>19991031</v>
          </cell>
          <cell r="K623" t="str">
            <v>1140305003</v>
          </cell>
          <cell r="L623" t="str">
            <v>6210402005</v>
          </cell>
        </row>
        <row r="624">
          <cell r="A624" t="str">
            <v>TA28</v>
          </cell>
          <cell r="B624">
            <v>3103010106</v>
          </cell>
          <cell r="C624" t="str">
            <v>ROUND UP FULL</v>
          </cell>
          <cell r="D624" t="str">
            <v>65</v>
          </cell>
          <cell r="E624">
            <v>880</v>
          </cell>
          <cell r="F624">
            <v>5</v>
          </cell>
          <cell r="G624">
            <v>3.85</v>
          </cell>
          <cell r="H624">
            <v>-88</v>
          </cell>
          <cell r="I624">
            <v>-338.8</v>
          </cell>
          <cell r="J624">
            <v>19991031</v>
          </cell>
          <cell r="K624" t="str">
            <v>1140305003</v>
          </cell>
          <cell r="L624" t="str">
            <v>6210402005</v>
          </cell>
        </row>
        <row r="625">
          <cell r="A625" t="str">
            <v>TA29</v>
          </cell>
          <cell r="B625">
            <v>3103010106</v>
          </cell>
          <cell r="C625" t="str">
            <v>ROUND UP FULL</v>
          </cell>
          <cell r="D625" t="str">
            <v>65</v>
          </cell>
          <cell r="E625">
            <v>879</v>
          </cell>
          <cell r="F625">
            <v>3</v>
          </cell>
          <cell r="G625">
            <v>3.85</v>
          </cell>
          <cell r="H625">
            <v>-170</v>
          </cell>
          <cell r="I625">
            <v>-654.5</v>
          </cell>
          <cell r="J625">
            <v>19991031</v>
          </cell>
          <cell r="K625" t="str">
            <v>1140305003</v>
          </cell>
          <cell r="L625" t="str">
            <v>6210402005</v>
          </cell>
        </row>
        <row r="626">
          <cell r="A626" t="str">
            <v>TA30</v>
          </cell>
          <cell r="B626">
            <v>3103010106</v>
          </cell>
          <cell r="C626" t="str">
            <v>ROUND UP FULL</v>
          </cell>
          <cell r="D626" t="str">
            <v>65</v>
          </cell>
          <cell r="E626">
            <v>883</v>
          </cell>
          <cell r="F626">
            <v>1</v>
          </cell>
          <cell r="G626">
            <v>3.85</v>
          </cell>
          <cell r="H626">
            <v>-780</v>
          </cell>
          <cell r="I626">
            <v>-3003</v>
          </cell>
          <cell r="J626">
            <v>19991031</v>
          </cell>
          <cell r="K626" t="str">
            <v>1140305003</v>
          </cell>
          <cell r="L626" t="str">
            <v>6210402005</v>
          </cell>
        </row>
        <row r="627">
          <cell r="A627" t="str">
            <v>TA31</v>
          </cell>
          <cell r="B627">
            <v>3103010106</v>
          </cell>
          <cell r="C627" t="str">
            <v>ROUND UP FULL</v>
          </cell>
          <cell r="D627" t="str">
            <v>65</v>
          </cell>
          <cell r="E627">
            <v>889</v>
          </cell>
          <cell r="F627">
            <v>1</v>
          </cell>
          <cell r="G627">
            <v>3.85</v>
          </cell>
          <cell r="H627">
            <v>-460</v>
          </cell>
          <cell r="I627">
            <v>-1771</v>
          </cell>
          <cell r="J627">
            <v>19991031</v>
          </cell>
          <cell r="K627" t="str">
            <v>1140305003</v>
          </cell>
          <cell r="L627" t="str">
            <v>6210402005</v>
          </cell>
        </row>
        <row r="628">
          <cell r="A628" t="str">
            <v>TA34</v>
          </cell>
          <cell r="B628">
            <v>3103010106</v>
          </cell>
          <cell r="C628" t="str">
            <v>ROUND UP FULL</v>
          </cell>
          <cell r="D628" t="str">
            <v>65</v>
          </cell>
          <cell r="E628">
            <v>882</v>
          </cell>
          <cell r="F628">
            <v>5</v>
          </cell>
          <cell r="G628">
            <v>3.85</v>
          </cell>
          <cell r="H628">
            <v>-160</v>
          </cell>
          <cell r="I628">
            <v>-616</v>
          </cell>
          <cell r="J628">
            <v>19991031</v>
          </cell>
          <cell r="K628" t="str">
            <v>1140305003</v>
          </cell>
          <cell r="L628" t="str">
            <v>6210402005</v>
          </cell>
        </row>
        <row r="629">
          <cell r="A629" t="str">
            <v>TG30</v>
          </cell>
          <cell r="B629">
            <v>3103010106</v>
          </cell>
          <cell r="C629" t="str">
            <v>ROUND UP FULL</v>
          </cell>
          <cell r="D629" t="str">
            <v>65</v>
          </cell>
          <cell r="E629">
            <v>864</v>
          </cell>
          <cell r="F629">
            <v>1</v>
          </cell>
          <cell r="G629">
            <v>3.85</v>
          </cell>
          <cell r="H629">
            <v>-80</v>
          </cell>
          <cell r="I629">
            <v>-308</v>
          </cell>
          <cell r="J629">
            <v>19991031</v>
          </cell>
          <cell r="K629" t="str">
            <v>1140305003</v>
          </cell>
          <cell r="L629" t="str">
            <v>6210402005</v>
          </cell>
        </row>
        <row r="630">
          <cell r="A630" t="str">
            <v>TL04</v>
          </cell>
          <cell r="B630">
            <v>3103010106</v>
          </cell>
          <cell r="C630" t="str">
            <v>ROUND UP FULL</v>
          </cell>
          <cell r="D630" t="str">
            <v>65</v>
          </cell>
          <cell r="E630">
            <v>899</v>
          </cell>
          <cell r="F630">
            <v>3</v>
          </cell>
          <cell r="G630">
            <v>3.85</v>
          </cell>
          <cell r="H630">
            <v>-120</v>
          </cell>
          <cell r="I630">
            <v>-462</v>
          </cell>
          <cell r="J630">
            <v>19991031</v>
          </cell>
          <cell r="K630" t="str">
            <v>1140305003</v>
          </cell>
          <cell r="L630" t="str">
            <v>6210402005</v>
          </cell>
        </row>
        <row r="631">
          <cell r="A631" t="str">
            <v>TL05</v>
          </cell>
          <cell r="B631">
            <v>3103010106</v>
          </cell>
          <cell r="C631" t="str">
            <v>ROUND UP FULL</v>
          </cell>
          <cell r="D631" t="str">
            <v>65</v>
          </cell>
          <cell r="E631">
            <v>890</v>
          </cell>
          <cell r="F631">
            <v>3</v>
          </cell>
          <cell r="G631">
            <v>3.85</v>
          </cell>
          <cell r="H631">
            <v>-260</v>
          </cell>
          <cell r="I631">
            <v>-1001</v>
          </cell>
          <cell r="J631">
            <v>19991031</v>
          </cell>
          <cell r="K631" t="str">
            <v>1140305003</v>
          </cell>
          <cell r="L631" t="str">
            <v>6210402005</v>
          </cell>
        </row>
        <row r="632">
          <cell r="A632" t="str">
            <v>TL06</v>
          </cell>
          <cell r="B632">
            <v>3103010106</v>
          </cell>
          <cell r="C632" t="str">
            <v>ROUND UP FULL</v>
          </cell>
          <cell r="D632" t="str">
            <v>65</v>
          </cell>
          <cell r="E632">
            <v>896</v>
          </cell>
          <cell r="F632">
            <v>3</v>
          </cell>
          <cell r="G632">
            <v>3.85</v>
          </cell>
          <cell r="H632">
            <v>-176</v>
          </cell>
          <cell r="I632">
            <v>-677.6</v>
          </cell>
          <cell r="J632">
            <v>19991031</v>
          </cell>
          <cell r="K632" t="str">
            <v>1140305003</v>
          </cell>
          <cell r="L632" t="str">
            <v>6210402005</v>
          </cell>
        </row>
        <row r="633">
          <cell r="A633" t="str">
            <v>TL07</v>
          </cell>
          <cell r="B633">
            <v>3103010106</v>
          </cell>
          <cell r="C633" t="str">
            <v>ROUND UP FULL</v>
          </cell>
          <cell r="D633" t="str">
            <v>65</v>
          </cell>
          <cell r="E633">
            <v>894</v>
          </cell>
          <cell r="F633">
            <v>3</v>
          </cell>
          <cell r="G633">
            <v>3.85</v>
          </cell>
          <cell r="H633">
            <v>-190</v>
          </cell>
          <cell r="I633">
            <v>-731.5</v>
          </cell>
          <cell r="J633">
            <v>19991031</v>
          </cell>
          <cell r="K633" t="str">
            <v>1140305003</v>
          </cell>
          <cell r="L633" t="str">
            <v>6210402005</v>
          </cell>
        </row>
        <row r="634">
          <cell r="A634" t="str">
            <v>TL08</v>
          </cell>
          <cell r="B634">
            <v>3103010106</v>
          </cell>
          <cell r="C634" t="str">
            <v>ROUND UP FULL</v>
          </cell>
          <cell r="D634" t="str">
            <v>65</v>
          </cell>
          <cell r="E634">
            <v>893</v>
          </cell>
          <cell r="F634">
            <v>3</v>
          </cell>
          <cell r="G634">
            <v>3.85</v>
          </cell>
          <cell r="H634">
            <v>-120</v>
          </cell>
          <cell r="I634">
            <v>-462</v>
          </cell>
          <cell r="J634">
            <v>19991031</v>
          </cell>
          <cell r="K634" t="str">
            <v>1140305003</v>
          </cell>
          <cell r="L634" t="str">
            <v>6210402005</v>
          </cell>
        </row>
        <row r="635">
          <cell r="A635" t="str">
            <v>TO03</v>
          </cell>
          <cell r="B635">
            <v>3103010106</v>
          </cell>
          <cell r="C635" t="str">
            <v>ROUND UP FULL</v>
          </cell>
          <cell r="D635" t="str">
            <v>S1</v>
          </cell>
          <cell r="E635">
            <v>329</v>
          </cell>
          <cell r="F635">
            <v>3</v>
          </cell>
          <cell r="G635">
            <v>3.85</v>
          </cell>
          <cell r="H635">
            <v>-100</v>
          </cell>
          <cell r="I635">
            <v>-385</v>
          </cell>
          <cell r="J635">
            <v>19991031</v>
          </cell>
          <cell r="K635" t="str">
            <v>1140305003</v>
          </cell>
          <cell r="L635" t="str">
            <v>6210402005</v>
          </cell>
          <cell r="M635" t="str">
            <v>9100000005</v>
          </cell>
        </row>
        <row r="636">
          <cell r="A636" t="str">
            <v>TZ01</v>
          </cell>
          <cell r="B636">
            <v>3103010106</v>
          </cell>
          <cell r="C636" t="str">
            <v>ROUND UP FULL</v>
          </cell>
          <cell r="D636" t="str">
            <v>65</v>
          </cell>
          <cell r="E636">
            <v>855</v>
          </cell>
          <cell r="F636">
            <v>1</v>
          </cell>
          <cell r="G636">
            <v>3.85</v>
          </cell>
          <cell r="H636">
            <v>-20</v>
          </cell>
          <cell r="I636">
            <v>-77</v>
          </cell>
          <cell r="J636">
            <v>19991031</v>
          </cell>
          <cell r="K636" t="str">
            <v>1140305003</v>
          </cell>
          <cell r="L636" t="str">
            <v>6210402005</v>
          </cell>
        </row>
        <row r="637">
          <cell r="A637" t="str">
            <v>EA01</v>
          </cell>
          <cell r="B637">
            <v>3103010106</v>
          </cell>
          <cell r="C637" t="str">
            <v>ROUND UP FULL</v>
          </cell>
          <cell r="D637" t="str">
            <v>66</v>
          </cell>
          <cell r="E637">
            <v>865</v>
          </cell>
          <cell r="F637">
            <v>1</v>
          </cell>
          <cell r="G637">
            <v>2.75</v>
          </cell>
          <cell r="H637">
            <v>-80</v>
          </cell>
          <cell r="I637">
            <v>-220</v>
          </cell>
          <cell r="J637">
            <v>19991031</v>
          </cell>
          <cell r="K637" t="str">
            <v>1140306003</v>
          </cell>
          <cell r="L637" t="str">
            <v>6210402006</v>
          </cell>
        </row>
        <row r="638">
          <cell r="A638" t="str">
            <v>EA02</v>
          </cell>
          <cell r="B638">
            <v>3103010106</v>
          </cell>
          <cell r="C638" t="str">
            <v>ROUND UP FULL</v>
          </cell>
          <cell r="D638" t="str">
            <v>66</v>
          </cell>
          <cell r="E638">
            <v>858</v>
          </cell>
          <cell r="F638">
            <v>1</v>
          </cell>
          <cell r="G638">
            <v>3.85</v>
          </cell>
          <cell r="H638">
            <v>-162</v>
          </cell>
          <cell r="I638">
            <v>-623.70000000000005</v>
          </cell>
          <cell r="J638">
            <v>19991031</v>
          </cell>
          <cell r="K638" t="str">
            <v>1140306003</v>
          </cell>
          <cell r="L638" t="str">
            <v>6210402006</v>
          </cell>
        </row>
        <row r="639">
          <cell r="A639" t="str">
            <v>MF28</v>
          </cell>
          <cell r="B639">
            <v>3103010106</v>
          </cell>
          <cell r="C639" t="str">
            <v>ROUND UP FULL</v>
          </cell>
          <cell r="D639" t="str">
            <v>66</v>
          </cell>
          <cell r="E639">
            <v>871</v>
          </cell>
          <cell r="F639">
            <v>2</v>
          </cell>
          <cell r="G639">
            <v>3.85</v>
          </cell>
          <cell r="H639">
            <v>-109.5</v>
          </cell>
          <cell r="I639">
            <v>-421.57499999999999</v>
          </cell>
          <cell r="J639">
            <v>19991031</v>
          </cell>
          <cell r="K639" t="str">
            <v>1140306003</v>
          </cell>
          <cell r="L639" t="str">
            <v>6210402006</v>
          </cell>
        </row>
        <row r="640">
          <cell r="A640" t="str">
            <v>MF34</v>
          </cell>
          <cell r="B640">
            <v>3103010106</v>
          </cell>
          <cell r="C640" t="str">
            <v>ROUND UP FULL</v>
          </cell>
          <cell r="D640" t="str">
            <v>66</v>
          </cell>
          <cell r="E640">
            <v>872</v>
          </cell>
          <cell r="F640">
            <v>2</v>
          </cell>
          <cell r="G640">
            <v>2.4</v>
          </cell>
          <cell r="H640">
            <v>-240.8</v>
          </cell>
          <cell r="I640">
            <v>-577.91999999999996</v>
          </cell>
          <cell r="J640">
            <v>19991031</v>
          </cell>
          <cell r="K640" t="str">
            <v>1140306003</v>
          </cell>
          <cell r="L640" t="str">
            <v>6210402006</v>
          </cell>
        </row>
        <row r="641">
          <cell r="A641" t="str">
            <v>MF36</v>
          </cell>
          <cell r="B641">
            <v>3103010106</v>
          </cell>
          <cell r="C641" t="str">
            <v>ROUND UP FULL</v>
          </cell>
          <cell r="D641" t="str">
            <v>66</v>
          </cell>
          <cell r="E641">
            <v>870</v>
          </cell>
          <cell r="F641">
            <v>2</v>
          </cell>
          <cell r="G641">
            <v>3.85</v>
          </cell>
          <cell r="H641">
            <v>-200</v>
          </cell>
          <cell r="I641">
            <v>-770</v>
          </cell>
          <cell r="J641">
            <v>19991031</v>
          </cell>
          <cell r="K641" t="str">
            <v>1140306003</v>
          </cell>
          <cell r="L641" t="str">
            <v>6210402006</v>
          </cell>
        </row>
        <row r="642">
          <cell r="A642" t="str">
            <v>MF37</v>
          </cell>
          <cell r="B642">
            <v>3103010106</v>
          </cell>
          <cell r="C642" t="str">
            <v>ROUND UP FULL</v>
          </cell>
          <cell r="D642" t="str">
            <v>66</v>
          </cell>
          <cell r="E642">
            <v>873</v>
          </cell>
          <cell r="F642">
            <v>2</v>
          </cell>
          <cell r="G642">
            <v>3.85</v>
          </cell>
          <cell r="H642">
            <v>-191</v>
          </cell>
          <cell r="I642">
            <v>-735.35</v>
          </cell>
          <cell r="J642">
            <v>19991031</v>
          </cell>
          <cell r="K642" t="str">
            <v>1140306003</v>
          </cell>
          <cell r="L642" t="str">
            <v>6210402006</v>
          </cell>
        </row>
        <row r="643">
          <cell r="A643" t="str">
            <v>P003</v>
          </cell>
          <cell r="B643">
            <v>3103010106</v>
          </cell>
          <cell r="C643" t="str">
            <v>ROUND UP FULL</v>
          </cell>
          <cell r="D643" t="str">
            <v>Q1</v>
          </cell>
          <cell r="E643">
            <v>173</v>
          </cell>
          <cell r="F643">
            <v>4</v>
          </cell>
          <cell r="G643">
            <v>4.2</v>
          </cell>
          <cell r="H643">
            <v>-80</v>
          </cell>
          <cell r="I643">
            <v>-336</v>
          </cell>
          <cell r="J643">
            <v>19991031</v>
          </cell>
          <cell r="K643" t="str">
            <v>1140306003</v>
          </cell>
          <cell r="L643" t="str">
            <v>6210402006</v>
          </cell>
          <cell r="M643" t="str">
            <v>9100000008</v>
          </cell>
        </row>
        <row r="644">
          <cell r="A644" t="str">
            <v>P012</v>
          </cell>
          <cell r="B644">
            <v>3103010106</v>
          </cell>
          <cell r="C644" t="str">
            <v>ROUND UP FULL</v>
          </cell>
          <cell r="D644" t="str">
            <v>N1</v>
          </cell>
          <cell r="E644">
            <v>325</v>
          </cell>
          <cell r="F644">
            <v>2</v>
          </cell>
          <cell r="G644">
            <v>3.85</v>
          </cell>
          <cell r="H644">
            <v>-170</v>
          </cell>
          <cell r="I644">
            <v>-654.5</v>
          </cell>
          <cell r="J644">
            <v>19991031</v>
          </cell>
          <cell r="K644" t="str">
            <v>1140306003</v>
          </cell>
          <cell r="L644" t="str">
            <v>6210402006</v>
          </cell>
          <cell r="M644" t="str">
            <v>9100000008</v>
          </cell>
        </row>
        <row r="645">
          <cell r="A645" t="str">
            <v>P014</v>
          </cell>
          <cell r="B645">
            <v>3103010106</v>
          </cell>
          <cell r="C645" t="str">
            <v>ROUND UP FULL</v>
          </cell>
          <cell r="D645" t="str">
            <v>S1</v>
          </cell>
          <cell r="E645">
            <v>299</v>
          </cell>
          <cell r="F645">
            <v>2</v>
          </cell>
          <cell r="G645">
            <v>3.831</v>
          </cell>
          <cell r="H645">
            <v>-500</v>
          </cell>
          <cell r="I645">
            <v>-1915.5</v>
          </cell>
          <cell r="J645">
            <v>19991031</v>
          </cell>
          <cell r="K645" t="str">
            <v>1140306003</v>
          </cell>
          <cell r="L645" t="str">
            <v>6210402006</v>
          </cell>
          <cell r="M645" t="str">
            <v>9100000008</v>
          </cell>
        </row>
        <row r="646">
          <cell r="A646" t="str">
            <v>P014</v>
          </cell>
          <cell r="B646">
            <v>3103010106</v>
          </cell>
          <cell r="C646" t="str">
            <v>ROUND UP FULL</v>
          </cell>
          <cell r="D646" t="str">
            <v>S1</v>
          </cell>
          <cell r="E646">
            <v>300</v>
          </cell>
          <cell r="F646">
            <v>1</v>
          </cell>
          <cell r="G646">
            <v>3.831</v>
          </cell>
          <cell r="H646">
            <v>-380</v>
          </cell>
          <cell r="I646">
            <v>-1455.78</v>
          </cell>
          <cell r="J646">
            <v>19991031</v>
          </cell>
          <cell r="K646" t="str">
            <v>1140306003</v>
          </cell>
          <cell r="L646" t="str">
            <v>6210402006</v>
          </cell>
          <cell r="M646" t="str">
            <v>9100000008</v>
          </cell>
        </row>
        <row r="647">
          <cell r="A647" t="str">
            <v>P014</v>
          </cell>
          <cell r="B647">
            <v>3103010106</v>
          </cell>
          <cell r="C647" t="str">
            <v>ROUND UP FULL</v>
          </cell>
          <cell r="D647" t="str">
            <v>S1</v>
          </cell>
          <cell r="E647">
            <v>302</v>
          </cell>
          <cell r="F647">
            <v>1</v>
          </cell>
          <cell r="G647">
            <v>3.831</v>
          </cell>
          <cell r="H647">
            <v>-400</v>
          </cell>
          <cell r="I647">
            <v>-1532.4</v>
          </cell>
          <cell r="J647">
            <v>19991031</v>
          </cell>
          <cell r="K647" t="str">
            <v>1140306003</v>
          </cell>
          <cell r="L647" t="str">
            <v>6210402006</v>
          </cell>
          <cell r="M647" t="str">
            <v>9100000008</v>
          </cell>
        </row>
        <row r="648">
          <cell r="A648" t="str">
            <v>P014</v>
          </cell>
          <cell r="B648">
            <v>3103010106</v>
          </cell>
          <cell r="C648" t="str">
            <v>ROUND UP FULL</v>
          </cell>
          <cell r="D648" t="str">
            <v>S1</v>
          </cell>
          <cell r="E648">
            <v>303</v>
          </cell>
          <cell r="F648">
            <v>1</v>
          </cell>
          <cell r="G648">
            <v>3.831</v>
          </cell>
          <cell r="H648">
            <v>-220</v>
          </cell>
          <cell r="I648">
            <v>-842.81999999999994</v>
          </cell>
          <cell r="J648">
            <v>19991031</v>
          </cell>
          <cell r="K648" t="str">
            <v>1140306003</v>
          </cell>
          <cell r="L648" t="str">
            <v>6210402006</v>
          </cell>
          <cell r="M648" t="str">
            <v>9100000008</v>
          </cell>
        </row>
        <row r="649">
          <cell r="A649" t="str">
            <v>TE02</v>
          </cell>
          <cell r="B649">
            <v>3103010106</v>
          </cell>
          <cell r="C649" t="str">
            <v>ROUND UP FULL</v>
          </cell>
          <cell r="D649" t="str">
            <v>Q1</v>
          </cell>
          <cell r="E649">
            <v>175</v>
          </cell>
          <cell r="F649">
            <v>2</v>
          </cell>
          <cell r="G649">
            <v>3.85</v>
          </cell>
          <cell r="H649">
            <v>-50</v>
          </cell>
          <cell r="I649">
            <v>-192.5</v>
          </cell>
          <cell r="J649">
            <v>19991031</v>
          </cell>
          <cell r="K649" t="str">
            <v>1140306003</v>
          </cell>
          <cell r="L649" t="str">
            <v>6210402006</v>
          </cell>
          <cell r="M649" t="str">
            <v>9100000008</v>
          </cell>
        </row>
        <row r="650">
          <cell r="A650" t="str">
            <v>TE02</v>
          </cell>
          <cell r="B650">
            <v>3103010106</v>
          </cell>
          <cell r="C650" t="str">
            <v>ROUND UP FULL</v>
          </cell>
          <cell r="D650" t="str">
            <v>Q1</v>
          </cell>
          <cell r="E650">
            <v>176</v>
          </cell>
          <cell r="F650">
            <v>1</v>
          </cell>
          <cell r="G650">
            <v>3.85</v>
          </cell>
          <cell r="H650">
            <v>-10</v>
          </cell>
          <cell r="I650">
            <v>-38.5</v>
          </cell>
          <cell r="J650">
            <v>19991031</v>
          </cell>
          <cell r="K650" t="str">
            <v>1140306003</v>
          </cell>
          <cell r="L650" t="str">
            <v>6210402006</v>
          </cell>
          <cell r="M650" t="str">
            <v>9100000008</v>
          </cell>
        </row>
        <row r="651">
          <cell r="A651" t="str">
            <v>TE02</v>
          </cell>
          <cell r="B651">
            <v>3103010106</v>
          </cell>
          <cell r="C651" t="str">
            <v>ROUND UP FULL</v>
          </cell>
          <cell r="D651" t="str">
            <v>Q1</v>
          </cell>
          <cell r="E651">
            <v>177</v>
          </cell>
          <cell r="F651">
            <v>1</v>
          </cell>
          <cell r="G651">
            <v>3.85</v>
          </cell>
          <cell r="H651">
            <v>-60</v>
          </cell>
          <cell r="I651">
            <v>-231</v>
          </cell>
          <cell r="J651">
            <v>19991031</v>
          </cell>
          <cell r="K651" t="str">
            <v>1140306003</v>
          </cell>
          <cell r="L651" t="str">
            <v>6210402006</v>
          </cell>
          <cell r="M651" t="str">
            <v>9100000008</v>
          </cell>
        </row>
        <row r="652">
          <cell r="A652" t="str">
            <v>TE02</v>
          </cell>
          <cell r="B652">
            <v>3103010106</v>
          </cell>
          <cell r="C652" t="str">
            <v>ROUND UP FULL</v>
          </cell>
          <cell r="D652" t="str">
            <v>Q1</v>
          </cell>
          <cell r="E652">
            <v>178</v>
          </cell>
          <cell r="F652">
            <v>1</v>
          </cell>
          <cell r="G652">
            <v>3.85</v>
          </cell>
          <cell r="H652">
            <v>-56</v>
          </cell>
          <cell r="I652">
            <v>-215.6</v>
          </cell>
          <cell r="J652">
            <v>19991031</v>
          </cell>
          <cell r="K652" t="str">
            <v>1140306003</v>
          </cell>
          <cell r="L652" t="str">
            <v>6210402006</v>
          </cell>
          <cell r="M652" t="str">
            <v>9100000008</v>
          </cell>
        </row>
        <row r="653">
          <cell r="A653" t="str">
            <v>TE02</v>
          </cell>
          <cell r="B653">
            <v>3103010106</v>
          </cell>
          <cell r="C653" t="str">
            <v>ROUND UP FULL</v>
          </cell>
          <cell r="D653" t="str">
            <v>Q1</v>
          </cell>
          <cell r="E653">
            <v>179</v>
          </cell>
          <cell r="F653">
            <v>1</v>
          </cell>
          <cell r="G653">
            <v>3.85</v>
          </cell>
          <cell r="H653">
            <v>-44</v>
          </cell>
          <cell r="I653">
            <v>-169.4</v>
          </cell>
          <cell r="J653">
            <v>19991031</v>
          </cell>
          <cell r="K653" t="str">
            <v>1140306003</v>
          </cell>
          <cell r="L653" t="str">
            <v>6210402006</v>
          </cell>
          <cell r="M653" t="str">
            <v>9100000008</v>
          </cell>
        </row>
        <row r="654">
          <cell r="A654" t="str">
            <v>TL04</v>
          </cell>
          <cell r="B654">
            <v>3103010106</v>
          </cell>
          <cell r="C654" t="str">
            <v>ROUND UP FULL</v>
          </cell>
          <cell r="D654" t="str">
            <v>66</v>
          </cell>
          <cell r="E654">
            <v>853</v>
          </cell>
          <cell r="F654">
            <v>1</v>
          </cell>
          <cell r="G654">
            <v>3.85</v>
          </cell>
          <cell r="H654">
            <v>-373</v>
          </cell>
          <cell r="I654">
            <v>-1436.05</v>
          </cell>
          <cell r="J654">
            <v>19991031</v>
          </cell>
          <cell r="K654" t="str">
            <v>1140306003</v>
          </cell>
          <cell r="L654" t="str">
            <v>6210402006</v>
          </cell>
        </row>
        <row r="655">
          <cell r="A655" t="str">
            <v>TL07</v>
          </cell>
          <cell r="B655">
            <v>3103010106</v>
          </cell>
          <cell r="C655" t="str">
            <v>ROUND UP FULL</v>
          </cell>
          <cell r="D655" t="str">
            <v>66</v>
          </cell>
          <cell r="E655">
            <v>852</v>
          </cell>
          <cell r="F655">
            <v>1</v>
          </cell>
          <cell r="G655">
            <v>3.85</v>
          </cell>
          <cell r="H655">
            <v>-200</v>
          </cell>
          <cell r="I655">
            <v>-770</v>
          </cell>
          <cell r="J655">
            <v>19991031</v>
          </cell>
          <cell r="K655" t="str">
            <v>1140306003</v>
          </cell>
          <cell r="L655" t="str">
            <v>6210402006</v>
          </cell>
        </row>
        <row r="656">
          <cell r="A656" t="str">
            <v>TL08</v>
          </cell>
          <cell r="B656">
            <v>3103010106</v>
          </cell>
          <cell r="C656" t="str">
            <v>ROUND UP FULL</v>
          </cell>
          <cell r="D656" t="str">
            <v>66</v>
          </cell>
          <cell r="E656">
            <v>851</v>
          </cell>
          <cell r="F656">
            <v>1</v>
          </cell>
          <cell r="G656">
            <v>3.85</v>
          </cell>
          <cell r="H656">
            <v>-52</v>
          </cell>
          <cell r="I656">
            <v>-200.20000000000002</v>
          </cell>
          <cell r="J656">
            <v>19991031</v>
          </cell>
          <cell r="K656" t="str">
            <v>1140306003</v>
          </cell>
          <cell r="L656" t="str">
            <v>6210402006</v>
          </cell>
        </row>
        <row r="657">
          <cell r="A657" t="str">
            <v>TO03</v>
          </cell>
          <cell r="B657">
            <v>3103010106</v>
          </cell>
          <cell r="C657" t="str">
            <v>ROUND UP FULL</v>
          </cell>
          <cell r="D657" t="str">
            <v>S1</v>
          </cell>
          <cell r="E657">
            <v>323</v>
          </cell>
          <cell r="F657">
            <v>1</v>
          </cell>
          <cell r="G657">
            <v>3.85</v>
          </cell>
          <cell r="H657">
            <v>-82</v>
          </cell>
          <cell r="I657">
            <v>-315.7</v>
          </cell>
          <cell r="J657">
            <v>19991031</v>
          </cell>
          <cell r="K657" t="str">
            <v>1140306003</v>
          </cell>
          <cell r="L657" t="str">
            <v>6210402006</v>
          </cell>
          <cell r="M657" t="str">
            <v>9100000008</v>
          </cell>
        </row>
        <row r="658">
          <cell r="A658" t="str">
            <v>TO03</v>
          </cell>
          <cell r="B658">
            <v>3103010106</v>
          </cell>
          <cell r="C658" t="str">
            <v>ROUND UP FULL</v>
          </cell>
          <cell r="D658" t="str">
            <v>S1</v>
          </cell>
          <cell r="E658">
            <v>324</v>
          </cell>
          <cell r="F658">
            <v>1</v>
          </cell>
          <cell r="G658">
            <v>3.85</v>
          </cell>
          <cell r="H658">
            <v>-360</v>
          </cell>
          <cell r="I658">
            <v>-1386</v>
          </cell>
          <cell r="J658">
            <v>19991031</v>
          </cell>
          <cell r="K658" t="str">
            <v>1140306003</v>
          </cell>
          <cell r="L658" t="str">
            <v>6210402006</v>
          </cell>
          <cell r="M658" t="str">
            <v>9100000008</v>
          </cell>
        </row>
        <row r="659">
          <cell r="A659" t="str">
            <v>TO03</v>
          </cell>
          <cell r="B659">
            <v>3103010106</v>
          </cell>
          <cell r="C659" t="str">
            <v>ROUND UP FULL</v>
          </cell>
          <cell r="D659" t="str">
            <v>S1</v>
          </cell>
          <cell r="E659">
            <v>325</v>
          </cell>
          <cell r="F659">
            <v>1</v>
          </cell>
          <cell r="G659">
            <v>3.85</v>
          </cell>
          <cell r="H659">
            <v>-198</v>
          </cell>
          <cell r="I659">
            <v>-762.30000000000007</v>
          </cell>
          <cell r="J659">
            <v>19991031</v>
          </cell>
          <cell r="K659" t="str">
            <v>1140306003</v>
          </cell>
          <cell r="L659" t="str">
            <v>6210402006</v>
          </cell>
          <cell r="M659" t="str">
            <v>9100000008</v>
          </cell>
        </row>
        <row r="660">
          <cell r="A660" t="str">
            <v>TO03</v>
          </cell>
          <cell r="B660">
            <v>3103010106</v>
          </cell>
          <cell r="C660" t="str">
            <v>ROUND UP FULL</v>
          </cell>
          <cell r="D660" t="str">
            <v>S1</v>
          </cell>
          <cell r="E660">
            <v>326</v>
          </cell>
          <cell r="F660">
            <v>1</v>
          </cell>
          <cell r="G660">
            <v>3.85</v>
          </cell>
          <cell r="H660">
            <v>-140</v>
          </cell>
          <cell r="I660">
            <v>-539</v>
          </cell>
          <cell r="J660">
            <v>19991031</v>
          </cell>
          <cell r="K660" t="str">
            <v>1140306003</v>
          </cell>
          <cell r="L660" t="str">
            <v>6210402006</v>
          </cell>
          <cell r="M660" t="str">
            <v>9100000008</v>
          </cell>
        </row>
        <row r="661">
          <cell r="A661" t="str">
            <v>TO03</v>
          </cell>
          <cell r="B661">
            <v>3103010106</v>
          </cell>
          <cell r="C661" t="str">
            <v>ROUND UP FULL</v>
          </cell>
          <cell r="D661" t="str">
            <v>S1</v>
          </cell>
          <cell r="E661">
            <v>327</v>
          </cell>
          <cell r="F661">
            <v>1</v>
          </cell>
          <cell r="G661">
            <v>3.85</v>
          </cell>
          <cell r="H661">
            <v>-390</v>
          </cell>
          <cell r="I661">
            <v>-1501.5</v>
          </cell>
          <cell r="J661">
            <v>19991031</v>
          </cell>
          <cell r="K661" t="str">
            <v>1140306003</v>
          </cell>
          <cell r="L661" t="str">
            <v>6210402006</v>
          </cell>
          <cell r="M661" t="str">
            <v>9100000008</v>
          </cell>
        </row>
        <row r="662">
          <cell r="A662" t="str">
            <v>TO03</v>
          </cell>
          <cell r="B662">
            <v>3103010106</v>
          </cell>
          <cell r="C662" t="str">
            <v>ROUND UP FULL</v>
          </cell>
          <cell r="D662" t="str">
            <v>S1</v>
          </cell>
          <cell r="E662">
            <v>328</v>
          </cell>
          <cell r="F662">
            <v>1</v>
          </cell>
          <cell r="G662">
            <v>3.85</v>
          </cell>
          <cell r="H662">
            <v>-240</v>
          </cell>
          <cell r="I662">
            <v>-924</v>
          </cell>
          <cell r="J662">
            <v>19991031</v>
          </cell>
          <cell r="K662" t="str">
            <v>1140306003</v>
          </cell>
          <cell r="L662" t="str">
            <v>6210402006</v>
          </cell>
          <cell r="M662" t="str">
            <v>9100000008</v>
          </cell>
        </row>
        <row r="663">
          <cell r="A663" t="str">
            <v>TO12</v>
          </cell>
          <cell r="B663">
            <v>3103010106</v>
          </cell>
          <cell r="C663" t="str">
            <v>ROUND UP FULL</v>
          </cell>
          <cell r="D663" t="str">
            <v>S1</v>
          </cell>
          <cell r="E663">
            <v>336</v>
          </cell>
          <cell r="F663">
            <v>2</v>
          </cell>
          <cell r="G663">
            <v>3.85</v>
          </cell>
          <cell r="H663">
            <v>-370</v>
          </cell>
          <cell r="I663">
            <v>-1424.5</v>
          </cell>
          <cell r="J663">
            <v>19991031</v>
          </cell>
          <cell r="K663" t="str">
            <v>1140306003</v>
          </cell>
          <cell r="L663" t="str">
            <v>6210402006</v>
          </cell>
          <cell r="M663" t="str">
            <v>9100000008</v>
          </cell>
        </row>
        <row r="664">
          <cell r="A664" t="str">
            <v>TO12</v>
          </cell>
          <cell r="B664">
            <v>3103010106</v>
          </cell>
          <cell r="C664" t="str">
            <v>ROUND UP FULL</v>
          </cell>
          <cell r="D664" t="str">
            <v>S1</v>
          </cell>
          <cell r="E664">
            <v>337</v>
          </cell>
          <cell r="F664">
            <v>1</v>
          </cell>
          <cell r="G664">
            <v>3.85</v>
          </cell>
          <cell r="H664">
            <v>-210</v>
          </cell>
          <cell r="I664">
            <v>-808.5</v>
          </cell>
          <cell r="J664">
            <v>19991031</v>
          </cell>
          <cell r="K664" t="str">
            <v>1140306003</v>
          </cell>
          <cell r="L664" t="str">
            <v>6210402006</v>
          </cell>
          <cell r="M664" t="str">
            <v>9100000008</v>
          </cell>
        </row>
        <row r="665">
          <cell r="A665" t="str">
            <v>TO12</v>
          </cell>
          <cell r="B665">
            <v>3103010106</v>
          </cell>
          <cell r="C665" t="str">
            <v>ROUND UP FULL</v>
          </cell>
          <cell r="D665" t="str">
            <v>S1</v>
          </cell>
          <cell r="E665">
            <v>338</v>
          </cell>
          <cell r="F665">
            <v>1</v>
          </cell>
          <cell r="G665">
            <v>3.85</v>
          </cell>
          <cell r="H665">
            <v>-350</v>
          </cell>
          <cell r="I665">
            <v>-1347.5</v>
          </cell>
          <cell r="J665">
            <v>19991031</v>
          </cell>
          <cell r="K665" t="str">
            <v>1140306003</v>
          </cell>
          <cell r="L665" t="str">
            <v>6210402006</v>
          </cell>
          <cell r="M665" t="str">
            <v>9100000008</v>
          </cell>
        </row>
        <row r="666">
          <cell r="A666" t="str">
            <v>TO12</v>
          </cell>
          <cell r="B666">
            <v>3103010106</v>
          </cell>
          <cell r="C666" t="str">
            <v>ROUND UP FULL</v>
          </cell>
          <cell r="D666" t="str">
            <v>S1</v>
          </cell>
          <cell r="E666">
            <v>339</v>
          </cell>
          <cell r="F666">
            <v>1</v>
          </cell>
          <cell r="G666">
            <v>3.85</v>
          </cell>
          <cell r="H666">
            <v>-260</v>
          </cell>
          <cell r="I666">
            <v>-1001</v>
          </cell>
          <cell r="J666">
            <v>19991031</v>
          </cell>
          <cell r="K666" t="str">
            <v>1140306003</v>
          </cell>
          <cell r="L666" t="str">
            <v>6210402006</v>
          </cell>
          <cell r="M666" t="str">
            <v>9100000008</v>
          </cell>
        </row>
        <row r="667">
          <cell r="A667" t="str">
            <v>TZ01</v>
          </cell>
          <cell r="B667">
            <v>3103010106</v>
          </cell>
          <cell r="C667" t="str">
            <v>ROUND UP FULL</v>
          </cell>
          <cell r="D667" t="str">
            <v>66</v>
          </cell>
          <cell r="E667">
            <v>849</v>
          </cell>
          <cell r="F667">
            <v>1</v>
          </cell>
          <cell r="G667">
            <v>3.85</v>
          </cell>
          <cell r="H667">
            <v>-330</v>
          </cell>
          <cell r="I667">
            <v>-1270.5</v>
          </cell>
          <cell r="J667">
            <v>19991031</v>
          </cell>
          <cell r="K667" t="str">
            <v>1140306003</v>
          </cell>
          <cell r="L667" t="str">
            <v>6210402006</v>
          </cell>
        </row>
        <row r="668">
          <cell r="A668" t="str">
            <v>T008</v>
          </cell>
          <cell r="B668">
            <v>3103010106</v>
          </cell>
          <cell r="C668" t="str">
            <v>ROUND UP FULL</v>
          </cell>
          <cell r="D668" t="str">
            <v>E1</v>
          </cell>
          <cell r="E668">
            <v>342</v>
          </cell>
          <cell r="F668">
            <v>1</v>
          </cell>
          <cell r="G668">
            <v>1E-4</v>
          </cell>
          <cell r="H668">
            <v>-375</v>
          </cell>
          <cell r="I668">
            <v>-3.7499999999999999E-2</v>
          </cell>
          <cell r="J668">
            <v>19991013</v>
          </cell>
          <cell r="K668" t="str">
            <v>1140327003</v>
          </cell>
          <cell r="L668" t="str">
            <v>6210402005</v>
          </cell>
          <cell r="M668" t="str">
            <v>9100000031</v>
          </cell>
        </row>
        <row r="669">
          <cell r="A669" t="str">
            <v>P003</v>
          </cell>
          <cell r="B669">
            <v>3103010106</v>
          </cell>
          <cell r="C669" t="str">
            <v>ROUND UP FULL</v>
          </cell>
          <cell r="D669" t="str">
            <v>Q1</v>
          </cell>
          <cell r="E669">
            <v>171</v>
          </cell>
          <cell r="F669">
            <v>3</v>
          </cell>
          <cell r="G669">
            <v>4.2</v>
          </cell>
          <cell r="H669">
            <v>-50</v>
          </cell>
          <cell r="I669">
            <v>-210</v>
          </cell>
          <cell r="J669">
            <v>19991031</v>
          </cell>
          <cell r="K669" t="str">
            <v>1140335003</v>
          </cell>
          <cell r="L669" t="str">
            <v>6210402015</v>
          </cell>
          <cell r="M669" t="str">
            <v>9100000015</v>
          </cell>
        </row>
        <row r="670">
          <cell r="A670" t="str">
            <v>T008</v>
          </cell>
          <cell r="B670">
            <v>3103010106</v>
          </cell>
          <cell r="C670" t="str">
            <v>ROUND UP FULL</v>
          </cell>
          <cell r="D670" t="str">
            <v>E1</v>
          </cell>
          <cell r="E670">
            <v>357</v>
          </cell>
          <cell r="F670">
            <v>1</v>
          </cell>
          <cell r="G670">
            <v>1E-4</v>
          </cell>
          <cell r="H670">
            <v>-75</v>
          </cell>
          <cell r="I670">
            <v>-7.5000000000000006E-3</v>
          </cell>
          <cell r="J670">
            <v>19991027</v>
          </cell>
          <cell r="K670" t="str">
            <v>5110201035</v>
          </cell>
          <cell r="L670" t="str">
            <v>6210402014</v>
          </cell>
          <cell r="M670" t="str">
            <v>9100000013</v>
          </cell>
        </row>
        <row r="671">
          <cell r="A671" t="str">
            <v>T008</v>
          </cell>
          <cell r="B671">
            <v>3103010106</v>
          </cell>
          <cell r="C671" t="str">
            <v>ROUND UP FULL</v>
          </cell>
          <cell r="D671" t="str">
            <v>E1</v>
          </cell>
          <cell r="E671">
            <v>358</v>
          </cell>
          <cell r="F671">
            <v>1</v>
          </cell>
          <cell r="G671">
            <v>1E-4</v>
          </cell>
          <cell r="H671">
            <v>-75</v>
          </cell>
          <cell r="I671">
            <v>-7.5000000000000006E-3</v>
          </cell>
          <cell r="J671">
            <v>19991027</v>
          </cell>
          <cell r="K671" t="str">
            <v>5110201035</v>
          </cell>
          <cell r="L671" t="str">
            <v>6210402014</v>
          </cell>
          <cell r="M671" t="str">
            <v>9100000013</v>
          </cell>
        </row>
        <row r="672">
          <cell r="A672" t="str">
            <v>T008</v>
          </cell>
          <cell r="B672">
            <v>3103010106</v>
          </cell>
          <cell r="C672" t="str">
            <v>ROUND UP FULL</v>
          </cell>
          <cell r="D672" t="str">
            <v>E1</v>
          </cell>
          <cell r="E672">
            <v>367</v>
          </cell>
          <cell r="F672">
            <v>1</v>
          </cell>
          <cell r="G672">
            <v>1E-4</v>
          </cell>
          <cell r="H672">
            <v>-75</v>
          </cell>
          <cell r="I672">
            <v>-7.5000000000000006E-3</v>
          </cell>
          <cell r="J672">
            <v>19991027</v>
          </cell>
          <cell r="K672" t="str">
            <v>5110201035</v>
          </cell>
          <cell r="L672" t="str">
            <v>6210402014</v>
          </cell>
          <cell r="M672" t="str">
            <v>9100000013</v>
          </cell>
        </row>
        <row r="673">
          <cell r="A673" t="str">
            <v>T008</v>
          </cell>
          <cell r="B673">
            <v>3103010106</v>
          </cell>
          <cell r="C673" t="str">
            <v>ROUND UP FULL</v>
          </cell>
          <cell r="D673" t="str">
            <v>E1</v>
          </cell>
          <cell r="E673">
            <v>403</v>
          </cell>
          <cell r="F673">
            <v>1</v>
          </cell>
          <cell r="G673">
            <v>1E-4</v>
          </cell>
          <cell r="H673">
            <v>-51</v>
          </cell>
          <cell r="I673">
            <v>-5.1000000000000004E-3</v>
          </cell>
          <cell r="J673">
            <v>19991031</v>
          </cell>
          <cell r="K673" t="str">
            <v>5110201035</v>
          </cell>
          <cell r="L673" t="str">
            <v>6210402014</v>
          </cell>
          <cell r="M673" t="str">
            <v>9100000013</v>
          </cell>
        </row>
        <row r="674">
          <cell r="A674" t="str">
            <v>T008</v>
          </cell>
          <cell r="B674">
            <v>3103010106</v>
          </cell>
          <cell r="C674" t="str">
            <v>ROUND UP FULL</v>
          </cell>
          <cell r="D674" t="str">
            <v>E1</v>
          </cell>
          <cell r="E674">
            <v>404</v>
          </cell>
          <cell r="F674">
            <v>1</v>
          </cell>
          <cell r="G674">
            <v>1E-4</v>
          </cell>
          <cell r="H674">
            <v>-51</v>
          </cell>
          <cell r="I674">
            <v>-5.1000000000000004E-3</v>
          </cell>
          <cell r="J674">
            <v>19991031</v>
          </cell>
          <cell r="K674" t="str">
            <v>5110201035</v>
          </cell>
          <cell r="L674" t="str">
            <v>6210402014</v>
          </cell>
          <cell r="M674" t="str">
            <v>9100000013</v>
          </cell>
        </row>
        <row r="675">
          <cell r="A675" t="str">
            <v>T008</v>
          </cell>
          <cell r="B675">
            <v>3103010106</v>
          </cell>
          <cell r="C675" t="str">
            <v>ROUND UP FULL</v>
          </cell>
          <cell r="D675" t="str">
            <v>E1</v>
          </cell>
          <cell r="E675">
            <v>411</v>
          </cell>
          <cell r="F675">
            <v>1</v>
          </cell>
          <cell r="G675">
            <v>1E-4</v>
          </cell>
          <cell r="H675">
            <v>-5</v>
          </cell>
          <cell r="I675">
            <v>-5.0000000000000001E-4</v>
          </cell>
          <cell r="J675">
            <v>19991031</v>
          </cell>
          <cell r="K675" t="str">
            <v>5110201035</v>
          </cell>
          <cell r="L675" t="str">
            <v>6210402014</v>
          </cell>
          <cell r="M675" t="str">
            <v>9100000013</v>
          </cell>
        </row>
        <row r="676">
          <cell r="A676" t="str">
            <v>T008</v>
          </cell>
          <cell r="B676">
            <v>3103010106</v>
          </cell>
          <cell r="C676" t="str">
            <v>ROUND UP FULL</v>
          </cell>
          <cell r="D676" t="str">
            <v>E1</v>
          </cell>
          <cell r="E676">
            <v>412</v>
          </cell>
          <cell r="F676">
            <v>1</v>
          </cell>
          <cell r="G676">
            <v>1E-4</v>
          </cell>
          <cell r="H676">
            <v>-5</v>
          </cell>
          <cell r="I676">
            <v>-5.0000000000000001E-4</v>
          </cell>
          <cell r="J676">
            <v>19991031</v>
          </cell>
          <cell r="K676" t="str">
            <v>5110201035</v>
          </cell>
          <cell r="L676" t="str">
            <v>6210402014</v>
          </cell>
          <cell r="M676" t="str">
            <v>9100000013</v>
          </cell>
        </row>
        <row r="677">
          <cell r="A677" t="str">
            <v>T008</v>
          </cell>
          <cell r="B677">
            <v>3103010106</v>
          </cell>
          <cell r="C677" t="str">
            <v>ROUND UP FULL</v>
          </cell>
          <cell r="D677" t="str">
            <v>E1</v>
          </cell>
          <cell r="E677">
            <v>413</v>
          </cell>
          <cell r="F677">
            <v>1</v>
          </cell>
          <cell r="G677">
            <v>1E-4</v>
          </cell>
          <cell r="H677">
            <v>-5</v>
          </cell>
          <cell r="I677">
            <v>-5.0000000000000001E-4</v>
          </cell>
          <cell r="J677">
            <v>19991031</v>
          </cell>
          <cell r="K677" t="str">
            <v>5110201035</v>
          </cell>
          <cell r="L677" t="str">
            <v>6210402014</v>
          </cell>
          <cell r="M677" t="str">
            <v>9100000013</v>
          </cell>
        </row>
        <row r="678">
          <cell r="A678" t="str">
            <v>MD03</v>
          </cell>
          <cell r="B678">
            <v>3103010110</v>
          </cell>
          <cell r="C678" t="str">
            <v>BRODAL</v>
          </cell>
          <cell r="D678" t="str">
            <v>63</v>
          </cell>
          <cell r="E678">
            <v>619</v>
          </cell>
          <cell r="F678">
            <v>5</v>
          </cell>
          <cell r="G678">
            <v>67</v>
          </cell>
          <cell r="H678">
            <v>-53</v>
          </cell>
          <cell r="I678">
            <v>-3551</v>
          </cell>
          <cell r="J678">
            <v>19991031</v>
          </cell>
          <cell r="K678" t="str">
            <v>1140303003</v>
          </cell>
          <cell r="L678" t="str">
            <v>6210402003</v>
          </cell>
        </row>
        <row r="679">
          <cell r="A679" t="str">
            <v>MF32</v>
          </cell>
          <cell r="B679">
            <v>3103010116</v>
          </cell>
          <cell r="C679" t="str">
            <v>METSULFURON METIL 50%</v>
          </cell>
          <cell r="D679" t="str">
            <v>61</v>
          </cell>
          <cell r="E679">
            <v>639</v>
          </cell>
          <cell r="F679">
            <v>2</v>
          </cell>
          <cell r="G679">
            <v>9.7000000000000003E-2</v>
          </cell>
          <cell r="H679">
            <v>-0.39</v>
          </cell>
          <cell r="I679">
            <v>-3.7830000000000003E-2</v>
          </cell>
          <cell r="J679">
            <v>19991031</v>
          </cell>
          <cell r="K679" t="str">
            <v>1140301003</v>
          </cell>
          <cell r="L679" t="str">
            <v>6210402001</v>
          </cell>
        </row>
        <row r="680">
          <cell r="A680" t="str">
            <v>EA03</v>
          </cell>
          <cell r="B680">
            <v>3103010116</v>
          </cell>
          <cell r="C680" t="str">
            <v>METSULFURON METIL 50%</v>
          </cell>
          <cell r="D680" t="str">
            <v>66</v>
          </cell>
          <cell r="E680">
            <v>861</v>
          </cell>
          <cell r="F680">
            <v>1</v>
          </cell>
          <cell r="G680">
            <v>72.84</v>
          </cell>
          <cell r="H680">
            <v>-0.35</v>
          </cell>
          <cell r="I680">
            <v>-25.494</v>
          </cell>
          <cell r="J680">
            <v>19991031</v>
          </cell>
          <cell r="K680" t="str">
            <v>1140306003</v>
          </cell>
          <cell r="L680" t="str">
            <v>6210402006</v>
          </cell>
        </row>
        <row r="681">
          <cell r="A681" t="str">
            <v>P023</v>
          </cell>
          <cell r="B681">
            <v>3104010008</v>
          </cell>
          <cell r="C681" t="str">
            <v>CYPERMETRINA 25%</v>
          </cell>
          <cell r="D681" t="str">
            <v>B1</v>
          </cell>
          <cell r="E681">
            <v>259</v>
          </cell>
          <cell r="F681">
            <v>2</v>
          </cell>
          <cell r="G681">
            <v>7</v>
          </cell>
          <cell r="H681">
            <v>-12</v>
          </cell>
          <cell r="I681">
            <v>-84</v>
          </cell>
          <cell r="J681">
            <v>19991030</v>
          </cell>
          <cell r="K681" t="str">
            <v>1140301004</v>
          </cell>
          <cell r="L681" t="str">
            <v>6210403001</v>
          </cell>
          <cell r="M681" t="str">
            <v>9100000001</v>
          </cell>
        </row>
        <row r="682">
          <cell r="A682" t="str">
            <v>P023</v>
          </cell>
          <cell r="B682">
            <v>3104010008</v>
          </cell>
          <cell r="C682" t="str">
            <v>CYPERMETRINA 25%</v>
          </cell>
          <cell r="D682" t="str">
            <v>B1</v>
          </cell>
          <cell r="E682">
            <v>260</v>
          </cell>
          <cell r="F682">
            <v>2</v>
          </cell>
          <cell r="G682">
            <v>7</v>
          </cell>
          <cell r="H682">
            <v>-20.5</v>
          </cell>
          <cell r="I682">
            <v>-143.5</v>
          </cell>
          <cell r="J682">
            <v>19991030</v>
          </cell>
          <cell r="K682" t="str">
            <v>1140301004</v>
          </cell>
          <cell r="L682" t="str">
            <v>6210403001</v>
          </cell>
          <cell r="M682" t="str">
            <v>9100000001</v>
          </cell>
        </row>
        <row r="683">
          <cell r="A683" t="str">
            <v>P023</v>
          </cell>
          <cell r="B683">
            <v>3104010008</v>
          </cell>
          <cell r="C683" t="str">
            <v>CYPERMETRINA 25%</v>
          </cell>
          <cell r="D683" t="str">
            <v>B1</v>
          </cell>
          <cell r="E683">
            <v>261</v>
          </cell>
          <cell r="F683">
            <v>2</v>
          </cell>
          <cell r="G683">
            <v>7</v>
          </cell>
          <cell r="H683">
            <v>-8.5</v>
          </cell>
          <cell r="I683">
            <v>-59.5</v>
          </cell>
          <cell r="J683">
            <v>19991030</v>
          </cell>
          <cell r="K683" t="str">
            <v>1140301004</v>
          </cell>
          <cell r="L683" t="str">
            <v>6210403001</v>
          </cell>
          <cell r="M683" t="str">
            <v>9100000001</v>
          </cell>
        </row>
        <row r="684">
          <cell r="A684" t="str">
            <v>P023</v>
          </cell>
          <cell r="B684">
            <v>3104010008</v>
          </cell>
          <cell r="C684" t="str">
            <v>CYPERMETRINA 25%</v>
          </cell>
          <cell r="D684" t="str">
            <v>B1</v>
          </cell>
          <cell r="E684">
            <v>262</v>
          </cell>
          <cell r="F684">
            <v>2</v>
          </cell>
          <cell r="G684">
            <v>7</v>
          </cell>
          <cell r="H684">
            <v>-5.2</v>
          </cell>
          <cell r="I684">
            <v>-36.4</v>
          </cell>
          <cell r="J684">
            <v>19991030</v>
          </cell>
          <cell r="K684" t="str">
            <v>1140301004</v>
          </cell>
          <cell r="L684" t="str">
            <v>6210403001</v>
          </cell>
          <cell r="M684" t="str">
            <v>9100000001</v>
          </cell>
        </row>
        <row r="685">
          <cell r="A685" t="str">
            <v>P023</v>
          </cell>
          <cell r="B685">
            <v>3104010008</v>
          </cell>
          <cell r="C685" t="str">
            <v>CYPERMETRINA 25%</v>
          </cell>
          <cell r="D685" t="str">
            <v>B1</v>
          </cell>
          <cell r="E685">
            <v>263</v>
          </cell>
          <cell r="F685">
            <v>2</v>
          </cell>
          <cell r="G685">
            <v>7</v>
          </cell>
          <cell r="H685">
            <v>-0.8</v>
          </cell>
          <cell r="I685">
            <v>-5.6000000000000005</v>
          </cell>
          <cell r="J685">
            <v>19991030</v>
          </cell>
          <cell r="K685" t="str">
            <v>1140301004</v>
          </cell>
          <cell r="L685" t="str">
            <v>6210403001</v>
          </cell>
          <cell r="M685" t="str">
            <v>9100000001</v>
          </cell>
        </row>
        <row r="686">
          <cell r="A686" t="str">
            <v>P023</v>
          </cell>
          <cell r="B686">
            <v>3104010008</v>
          </cell>
          <cell r="C686" t="str">
            <v>CYPERMETRINA 25%</v>
          </cell>
          <cell r="D686" t="str">
            <v>B1</v>
          </cell>
          <cell r="E686">
            <v>264</v>
          </cell>
          <cell r="F686">
            <v>2</v>
          </cell>
          <cell r="G686">
            <v>7</v>
          </cell>
          <cell r="H686">
            <v>-3.5</v>
          </cell>
          <cell r="I686">
            <v>-24.5</v>
          </cell>
          <cell r="J686">
            <v>19991030</v>
          </cell>
          <cell r="K686" t="str">
            <v>1140301004</v>
          </cell>
          <cell r="L686" t="str">
            <v>6210403001</v>
          </cell>
          <cell r="M686" t="str">
            <v>9100000001</v>
          </cell>
        </row>
        <row r="687">
          <cell r="A687" t="str">
            <v>MD01</v>
          </cell>
          <cell r="B687">
            <v>3104010008</v>
          </cell>
          <cell r="C687" t="str">
            <v>CYPERMETRINA 25%</v>
          </cell>
          <cell r="D687" t="str">
            <v>63</v>
          </cell>
          <cell r="E687">
            <v>620</v>
          </cell>
          <cell r="F687">
            <v>2</v>
          </cell>
          <cell r="G687">
            <v>5.5</v>
          </cell>
          <cell r="H687">
            <v>-24</v>
          </cell>
          <cell r="I687">
            <v>-132</v>
          </cell>
          <cell r="J687">
            <v>19991031</v>
          </cell>
          <cell r="K687" t="str">
            <v>1140303004</v>
          </cell>
          <cell r="L687" t="str">
            <v>6210403003</v>
          </cell>
        </row>
        <row r="688">
          <cell r="A688" t="str">
            <v>MD03</v>
          </cell>
          <cell r="B688">
            <v>3104010008</v>
          </cell>
          <cell r="C688" t="str">
            <v>CYPERMETRINA 25%</v>
          </cell>
          <cell r="D688" t="str">
            <v>63</v>
          </cell>
          <cell r="E688">
            <v>619</v>
          </cell>
          <cell r="F688">
            <v>4</v>
          </cell>
          <cell r="G688">
            <v>5.5</v>
          </cell>
          <cell r="H688">
            <v>-39</v>
          </cell>
          <cell r="I688">
            <v>-214.5</v>
          </cell>
          <cell r="J688">
            <v>19991031</v>
          </cell>
          <cell r="K688" t="str">
            <v>1140303004</v>
          </cell>
          <cell r="L688" t="str">
            <v>6210403003</v>
          </cell>
        </row>
        <row r="689">
          <cell r="A689" t="str">
            <v>MF09</v>
          </cell>
          <cell r="B689">
            <v>3104010008</v>
          </cell>
          <cell r="C689" t="str">
            <v>CYPERMETRINA 25%</v>
          </cell>
          <cell r="D689" t="str">
            <v>63</v>
          </cell>
          <cell r="E689">
            <v>649</v>
          </cell>
          <cell r="F689">
            <v>1</v>
          </cell>
          <cell r="G689">
            <v>5.5</v>
          </cell>
          <cell r="H689">
            <v>-31.52</v>
          </cell>
          <cell r="I689">
            <v>-173.35999999999999</v>
          </cell>
          <cell r="J689">
            <v>19991031</v>
          </cell>
          <cell r="K689" t="str">
            <v>1140303004</v>
          </cell>
          <cell r="L689" t="str">
            <v>6210403003</v>
          </cell>
        </row>
        <row r="690">
          <cell r="A690" t="str">
            <v>MF23</v>
          </cell>
          <cell r="B690">
            <v>3104010008</v>
          </cell>
          <cell r="C690" t="str">
            <v>CYPERMETRINA 25%</v>
          </cell>
          <cell r="D690" t="str">
            <v>63</v>
          </cell>
          <cell r="E690">
            <v>631</v>
          </cell>
          <cell r="F690">
            <v>1</v>
          </cell>
          <cell r="G690">
            <v>7</v>
          </cell>
          <cell r="H690">
            <v>-101.34</v>
          </cell>
          <cell r="I690">
            <v>-709.38</v>
          </cell>
          <cell r="J690">
            <v>19991031</v>
          </cell>
          <cell r="K690" t="str">
            <v>1140303004</v>
          </cell>
          <cell r="L690" t="str">
            <v>6210403003</v>
          </cell>
        </row>
        <row r="691">
          <cell r="A691" t="str">
            <v>MF28</v>
          </cell>
          <cell r="B691">
            <v>3104010008</v>
          </cell>
          <cell r="C691" t="str">
            <v>CYPERMETRINA 25%</v>
          </cell>
          <cell r="D691" t="str">
            <v>63</v>
          </cell>
          <cell r="E691">
            <v>641</v>
          </cell>
          <cell r="F691">
            <v>1</v>
          </cell>
          <cell r="G691">
            <v>6.1890000000000001</v>
          </cell>
          <cell r="H691">
            <v>-14.4</v>
          </cell>
          <cell r="I691">
            <v>-89.121600000000001</v>
          </cell>
          <cell r="J691">
            <v>19991031</v>
          </cell>
          <cell r="K691" t="str">
            <v>1140303004</v>
          </cell>
          <cell r="L691" t="str">
            <v>6210403003</v>
          </cell>
        </row>
        <row r="692">
          <cell r="A692" t="str">
            <v>MF29</v>
          </cell>
          <cell r="B692">
            <v>3104010008</v>
          </cell>
          <cell r="C692" t="str">
            <v>CYPERMETRINA 25%</v>
          </cell>
          <cell r="D692" t="str">
            <v>63</v>
          </cell>
          <cell r="E692">
            <v>636</v>
          </cell>
          <cell r="F692">
            <v>1</v>
          </cell>
          <cell r="G692">
            <v>6.1890000000000001</v>
          </cell>
          <cell r="H692">
            <v>-28.56</v>
          </cell>
          <cell r="I692">
            <v>-176.75783999999999</v>
          </cell>
          <cell r="J692">
            <v>19991031</v>
          </cell>
          <cell r="K692" t="str">
            <v>1140303004</v>
          </cell>
          <cell r="L692" t="str">
            <v>6210403003</v>
          </cell>
        </row>
        <row r="693">
          <cell r="A693" t="str">
            <v>MF32</v>
          </cell>
          <cell r="B693">
            <v>3104010008</v>
          </cell>
          <cell r="C693" t="str">
            <v>CYPERMETRINA 25%</v>
          </cell>
          <cell r="D693" t="str">
            <v>63</v>
          </cell>
          <cell r="E693">
            <v>640</v>
          </cell>
          <cell r="F693">
            <v>1</v>
          </cell>
          <cell r="G693">
            <v>2.4</v>
          </cell>
          <cell r="H693">
            <v>-39</v>
          </cell>
          <cell r="I693">
            <v>-93.6</v>
          </cell>
          <cell r="J693">
            <v>19991031</v>
          </cell>
          <cell r="K693" t="str">
            <v>1140303004</v>
          </cell>
          <cell r="L693" t="str">
            <v>6210403003</v>
          </cell>
        </row>
        <row r="694">
          <cell r="A694" t="str">
            <v>MF33</v>
          </cell>
          <cell r="B694">
            <v>3104010008</v>
          </cell>
          <cell r="C694" t="str">
            <v>CYPERMETRINA 25%</v>
          </cell>
          <cell r="D694" t="str">
            <v>63</v>
          </cell>
          <cell r="E694">
            <v>647</v>
          </cell>
          <cell r="F694">
            <v>1</v>
          </cell>
          <cell r="G694">
            <v>5.2409999999999997</v>
          </cell>
          <cell r="H694">
            <v>-16</v>
          </cell>
          <cell r="I694">
            <v>-83.855999999999995</v>
          </cell>
          <cell r="J694">
            <v>19991031</v>
          </cell>
          <cell r="K694" t="str">
            <v>1140303004</v>
          </cell>
          <cell r="L694" t="str">
            <v>6210403003</v>
          </cell>
        </row>
        <row r="695">
          <cell r="A695" t="str">
            <v>MF34</v>
          </cell>
          <cell r="B695">
            <v>3104010008</v>
          </cell>
          <cell r="C695" t="str">
            <v>CYPERMETRINA 25%</v>
          </cell>
          <cell r="D695" t="str">
            <v>63</v>
          </cell>
          <cell r="E695">
            <v>646</v>
          </cell>
          <cell r="F695">
            <v>1</v>
          </cell>
          <cell r="G695">
            <v>2.4</v>
          </cell>
          <cell r="H695">
            <v>-17.09</v>
          </cell>
          <cell r="I695">
            <v>-41.015999999999998</v>
          </cell>
          <cell r="J695">
            <v>19991031</v>
          </cell>
          <cell r="K695" t="str">
            <v>1140303004</v>
          </cell>
          <cell r="L695" t="str">
            <v>6210403003</v>
          </cell>
        </row>
        <row r="696">
          <cell r="A696" t="str">
            <v>MF35</v>
          </cell>
          <cell r="B696">
            <v>3104010008</v>
          </cell>
          <cell r="C696" t="str">
            <v>CYPERMETRINA 25%</v>
          </cell>
          <cell r="D696" t="str">
            <v>63</v>
          </cell>
          <cell r="E696">
            <v>645</v>
          </cell>
          <cell r="F696">
            <v>1</v>
          </cell>
          <cell r="G696">
            <v>6.1890000000000001</v>
          </cell>
          <cell r="H696">
            <v>-22.2</v>
          </cell>
          <cell r="I696">
            <v>-137.39580000000001</v>
          </cell>
          <cell r="J696">
            <v>19991031</v>
          </cell>
          <cell r="K696" t="str">
            <v>1140303004</v>
          </cell>
          <cell r="L696" t="str">
            <v>6210403003</v>
          </cell>
        </row>
        <row r="697">
          <cell r="A697" t="str">
            <v>MF39</v>
          </cell>
          <cell r="B697">
            <v>3104010008</v>
          </cell>
          <cell r="C697" t="str">
            <v>CYPERMETRINA 25%</v>
          </cell>
          <cell r="D697" t="str">
            <v>63</v>
          </cell>
          <cell r="E697">
            <v>634</v>
          </cell>
          <cell r="F697">
            <v>2</v>
          </cell>
          <cell r="G697">
            <v>5.2409999999999997</v>
          </cell>
          <cell r="H697">
            <v>-21.6</v>
          </cell>
          <cell r="I697">
            <v>-113.2056</v>
          </cell>
          <cell r="J697">
            <v>19991031</v>
          </cell>
          <cell r="K697" t="str">
            <v>1140303004</v>
          </cell>
          <cell r="L697" t="str">
            <v>6210403003</v>
          </cell>
        </row>
        <row r="698">
          <cell r="A698" t="str">
            <v>P012</v>
          </cell>
          <cell r="B698">
            <v>3104010008</v>
          </cell>
          <cell r="C698" t="str">
            <v>CYPERMETRINA 25%</v>
          </cell>
          <cell r="D698" t="str">
            <v>N1</v>
          </cell>
          <cell r="E698">
            <v>324</v>
          </cell>
          <cell r="F698">
            <v>2</v>
          </cell>
          <cell r="G698">
            <v>4.0609999999999999</v>
          </cell>
          <cell r="H698">
            <v>-5</v>
          </cell>
          <cell r="I698">
            <v>-20.305</v>
          </cell>
          <cell r="J698">
            <v>19991031</v>
          </cell>
          <cell r="K698" t="str">
            <v>1140303004</v>
          </cell>
          <cell r="L698" t="str">
            <v>6210403003</v>
          </cell>
          <cell r="M698" t="str">
            <v>9100000003</v>
          </cell>
        </row>
        <row r="699">
          <cell r="A699" t="str">
            <v>P012</v>
          </cell>
          <cell r="B699">
            <v>3104010008</v>
          </cell>
          <cell r="C699" t="str">
            <v>CYPERMETRINA 25%</v>
          </cell>
          <cell r="D699" t="str">
            <v>N1</v>
          </cell>
          <cell r="E699">
            <v>326</v>
          </cell>
          <cell r="F699">
            <v>3</v>
          </cell>
          <cell r="G699">
            <v>4.0609999999999999</v>
          </cell>
          <cell r="H699">
            <v>-3</v>
          </cell>
          <cell r="I699">
            <v>-12.183</v>
          </cell>
          <cell r="J699">
            <v>19991031</v>
          </cell>
          <cell r="K699" t="str">
            <v>1140303004</v>
          </cell>
          <cell r="L699" t="str">
            <v>6210403003</v>
          </cell>
          <cell r="M699" t="str">
            <v>9100000003</v>
          </cell>
        </row>
        <row r="700">
          <cell r="A700" t="str">
            <v>P012</v>
          </cell>
          <cell r="B700">
            <v>3104010008</v>
          </cell>
          <cell r="C700" t="str">
            <v>CYPERMETRINA 25%</v>
          </cell>
          <cell r="D700" t="str">
            <v>N1</v>
          </cell>
          <cell r="E700">
            <v>327</v>
          </cell>
          <cell r="F700">
            <v>1</v>
          </cell>
          <cell r="G700">
            <v>4.0609999999999999</v>
          </cell>
          <cell r="H700">
            <v>-5</v>
          </cell>
          <cell r="I700">
            <v>-20.305</v>
          </cell>
          <cell r="J700">
            <v>19991031</v>
          </cell>
          <cell r="K700" t="str">
            <v>1140303004</v>
          </cell>
          <cell r="L700" t="str">
            <v>6210403003</v>
          </cell>
          <cell r="M700" t="str">
            <v>9100000003</v>
          </cell>
        </row>
        <row r="701">
          <cell r="A701" t="str">
            <v>P012</v>
          </cell>
          <cell r="B701">
            <v>3104010008</v>
          </cell>
          <cell r="C701" t="str">
            <v>CYPERMETRINA 25%</v>
          </cell>
          <cell r="D701" t="str">
            <v>N1</v>
          </cell>
          <cell r="E701">
            <v>330</v>
          </cell>
          <cell r="F701">
            <v>2</v>
          </cell>
          <cell r="G701">
            <v>4.0609999999999999</v>
          </cell>
          <cell r="H701">
            <v>-7</v>
          </cell>
          <cell r="I701">
            <v>-28.427</v>
          </cell>
          <cell r="J701">
            <v>19991031</v>
          </cell>
          <cell r="K701" t="str">
            <v>1140303004</v>
          </cell>
          <cell r="L701" t="str">
            <v>6210403003</v>
          </cell>
          <cell r="M701" t="str">
            <v>9100000003</v>
          </cell>
        </row>
        <row r="702">
          <cell r="A702" t="str">
            <v>P012</v>
          </cell>
          <cell r="B702">
            <v>3104010008</v>
          </cell>
          <cell r="C702" t="str">
            <v>CYPERMETRINA 25%</v>
          </cell>
          <cell r="D702" t="str">
            <v>N1</v>
          </cell>
          <cell r="E702">
            <v>331</v>
          </cell>
          <cell r="F702">
            <v>2</v>
          </cell>
          <cell r="G702">
            <v>4.0609999999999999</v>
          </cell>
          <cell r="H702">
            <v>-9.1999999999999993</v>
          </cell>
          <cell r="I702">
            <v>-37.361199999999997</v>
          </cell>
          <cell r="J702">
            <v>19991031</v>
          </cell>
          <cell r="K702" t="str">
            <v>1140303004</v>
          </cell>
          <cell r="L702" t="str">
            <v>6210403003</v>
          </cell>
          <cell r="M702" t="str">
            <v>9100000003</v>
          </cell>
        </row>
        <row r="703">
          <cell r="A703" t="str">
            <v>P014</v>
          </cell>
          <cell r="B703">
            <v>3104010008</v>
          </cell>
          <cell r="C703" t="str">
            <v>CYPERMETRINA 25%</v>
          </cell>
          <cell r="D703" t="str">
            <v>S1</v>
          </cell>
          <cell r="E703">
            <v>289</v>
          </cell>
          <cell r="F703">
            <v>4</v>
          </cell>
          <cell r="G703">
            <v>7</v>
          </cell>
          <cell r="H703">
            <v>-18</v>
          </cell>
          <cell r="I703">
            <v>-126</v>
          </cell>
          <cell r="J703">
            <v>19991031</v>
          </cell>
          <cell r="K703" t="str">
            <v>1140303004</v>
          </cell>
          <cell r="L703" t="str">
            <v>6210403003</v>
          </cell>
          <cell r="M703" t="str">
            <v>9100000003</v>
          </cell>
        </row>
        <row r="704">
          <cell r="A704" t="str">
            <v>P014</v>
          </cell>
          <cell r="B704">
            <v>3104010008</v>
          </cell>
          <cell r="C704" t="str">
            <v>CYPERMETRINA 25%</v>
          </cell>
          <cell r="D704" t="str">
            <v>S1</v>
          </cell>
          <cell r="E704">
            <v>290</v>
          </cell>
          <cell r="F704">
            <v>4</v>
          </cell>
          <cell r="G704">
            <v>7</v>
          </cell>
          <cell r="H704">
            <v>-18</v>
          </cell>
          <cell r="I704">
            <v>-126</v>
          </cell>
          <cell r="J704">
            <v>19991031</v>
          </cell>
          <cell r="K704" t="str">
            <v>1140303004</v>
          </cell>
          <cell r="L704" t="str">
            <v>6210403003</v>
          </cell>
          <cell r="M704" t="str">
            <v>9100000003</v>
          </cell>
        </row>
        <row r="705">
          <cell r="A705" t="str">
            <v>P014</v>
          </cell>
          <cell r="B705">
            <v>3104010008</v>
          </cell>
          <cell r="C705" t="str">
            <v>CYPERMETRINA 25%</v>
          </cell>
          <cell r="D705" t="str">
            <v>S1</v>
          </cell>
          <cell r="E705">
            <v>293</v>
          </cell>
          <cell r="F705">
            <v>3</v>
          </cell>
          <cell r="G705">
            <v>7</v>
          </cell>
          <cell r="H705">
            <v>-14</v>
          </cell>
          <cell r="I705">
            <v>-98</v>
          </cell>
          <cell r="J705">
            <v>19991031</v>
          </cell>
          <cell r="K705" t="str">
            <v>1140303004</v>
          </cell>
          <cell r="L705" t="str">
            <v>6210403003</v>
          </cell>
          <cell r="M705" t="str">
            <v>9100000003</v>
          </cell>
        </row>
        <row r="706">
          <cell r="A706" t="str">
            <v>P014</v>
          </cell>
          <cell r="B706">
            <v>3104010008</v>
          </cell>
          <cell r="C706" t="str">
            <v>CYPERMETRINA 25%</v>
          </cell>
          <cell r="D706" t="str">
            <v>S1</v>
          </cell>
          <cell r="E706">
            <v>294</v>
          </cell>
          <cell r="F706">
            <v>3</v>
          </cell>
          <cell r="G706">
            <v>7</v>
          </cell>
          <cell r="H706">
            <v>-18</v>
          </cell>
          <cell r="I706">
            <v>-126</v>
          </cell>
          <cell r="J706">
            <v>19991031</v>
          </cell>
          <cell r="K706" t="str">
            <v>1140303004</v>
          </cell>
          <cell r="L706" t="str">
            <v>6210403003</v>
          </cell>
          <cell r="M706" t="str">
            <v>9100000003</v>
          </cell>
        </row>
        <row r="707">
          <cell r="A707" t="str">
            <v>P014</v>
          </cell>
          <cell r="B707">
            <v>3104010008</v>
          </cell>
          <cell r="C707" t="str">
            <v>CYPERMETRINA 25%</v>
          </cell>
          <cell r="D707" t="str">
            <v>S1</v>
          </cell>
          <cell r="E707">
            <v>295</v>
          </cell>
          <cell r="F707">
            <v>2</v>
          </cell>
          <cell r="G707">
            <v>7</v>
          </cell>
          <cell r="H707">
            <v>-4</v>
          </cell>
          <cell r="I707">
            <v>-28</v>
          </cell>
          <cell r="J707">
            <v>19991031</v>
          </cell>
          <cell r="K707" t="str">
            <v>1140303004</v>
          </cell>
          <cell r="L707" t="str">
            <v>6210403003</v>
          </cell>
          <cell r="M707" t="str">
            <v>9100000003</v>
          </cell>
        </row>
        <row r="708">
          <cell r="A708" t="str">
            <v>P014</v>
          </cell>
          <cell r="B708">
            <v>3104010008</v>
          </cell>
          <cell r="C708" t="str">
            <v>CYPERMETRINA 25%</v>
          </cell>
          <cell r="D708" t="str">
            <v>S1</v>
          </cell>
          <cell r="E708">
            <v>296</v>
          </cell>
          <cell r="F708">
            <v>2</v>
          </cell>
          <cell r="G708">
            <v>7</v>
          </cell>
          <cell r="H708">
            <v>-4</v>
          </cell>
          <cell r="I708">
            <v>-28</v>
          </cell>
          <cell r="J708">
            <v>19991031</v>
          </cell>
          <cell r="K708" t="str">
            <v>1140303004</v>
          </cell>
          <cell r="L708" t="str">
            <v>6210403003</v>
          </cell>
          <cell r="M708" t="str">
            <v>9100000003</v>
          </cell>
        </row>
        <row r="709">
          <cell r="A709" t="str">
            <v>P014</v>
          </cell>
          <cell r="B709">
            <v>3104010008</v>
          </cell>
          <cell r="C709" t="str">
            <v>CYPERMETRINA 25%</v>
          </cell>
          <cell r="D709" t="str">
            <v>S1</v>
          </cell>
          <cell r="E709">
            <v>297</v>
          </cell>
          <cell r="F709">
            <v>2</v>
          </cell>
          <cell r="G709">
            <v>7</v>
          </cell>
          <cell r="H709">
            <v>-18</v>
          </cell>
          <cell r="I709">
            <v>-126</v>
          </cell>
          <cell r="J709">
            <v>19991031</v>
          </cell>
          <cell r="K709" t="str">
            <v>1140303004</v>
          </cell>
          <cell r="L709" t="str">
            <v>6210403003</v>
          </cell>
          <cell r="M709" t="str">
            <v>9100000003</v>
          </cell>
        </row>
        <row r="710">
          <cell r="A710" t="str">
            <v>P014</v>
          </cell>
          <cell r="B710">
            <v>3104010008</v>
          </cell>
          <cell r="C710" t="str">
            <v>CYPERMETRINA 25%</v>
          </cell>
          <cell r="D710" t="str">
            <v>S1</v>
          </cell>
          <cell r="E710">
            <v>298</v>
          </cell>
          <cell r="F710">
            <v>2</v>
          </cell>
          <cell r="G710">
            <v>7</v>
          </cell>
          <cell r="H710">
            <v>-7</v>
          </cell>
          <cell r="I710">
            <v>-49</v>
          </cell>
          <cell r="J710">
            <v>19991031</v>
          </cell>
          <cell r="K710" t="str">
            <v>1140303004</v>
          </cell>
          <cell r="L710" t="str">
            <v>6210403003</v>
          </cell>
          <cell r="M710" t="str">
            <v>9100000003</v>
          </cell>
        </row>
        <row r="711">
          <cell r="A711" t="str">
            <v>S001</v>
          </cell>
          <cell r="B711">
            <v>3104010008</v>
          </cell>
          <cell r="C711" t="str">
            <v>CYPERMETRINA 25%</v>
          </cell>
          <cell r="D711" t="str">
            <v>63</v>
          </cell>
          <cell r="E711">
            <v>623</v>
          </cell>
          <cell r="F711">
            <v>2</v>
          </cell>
          <cell r="G711">
            <v>5.5</v>
          </cell>
          <cell r="H711">
            <v>-43</v>
          </cell>
          <cell r="I711">
            <v>-236.5</v>
          </cell>
          <cell r="J711">
            <v>19991031</v>
          </cell>
          <cell r="K711" t="str">
            <v>1140303004</v>
          </cell>
          <cell r="L711" t="str">
            <v>6210403003</v>
          </cell>
        </row>
        <row r="712">
          <cell r="A712" t="str">
            <v>S002</v>
          </cell>
          <cell r="B712">
            <v>3104010008</v>
          </cell>
          <cell r="C712" t="str">
            <v>CYPERMETRINA 25%</v>
          </cell>
          <cell r="D712" t="str">
            <v>63</v>
          </cell>
          <cell r="E712">
            <v>626</v>
          </cell>
          <cell r="F712">
            <v>2</v>
          </cell>
          <cell r="G712">
            <v>5.5</v>
          </cell>
          <cell r="H712">
            <v>-18.399999999999999</v>
          </cell>
          <cell r="I712">
            <v>-101.19999999999999</v>
          </cell>
          <cell r="J712">
            <v>19991031</v>
          </cell>
          <cell r="K712" t="str">
            <v>1140303004</v>
          </cell>
          <cell r="L712" t="str">
            <v>6210403003</v>
          </cell>
        </row>
        <row r="713">
          <cell r="A713" t="str">
            <v>TG01</v>
          </cell>
          <cell r="B713">
            <v>3104010008</v>
          </cell>
          <cell r="C713" t="str">
            <v>CYPERMETRINA 25%</v>
          </cell>
          <cell r="D713" t="str">
            <v>63</v>
          </cell>
          <cell r="E713">
            <v>612</v>
          </cell>
          <cell r="F713">
            <v>2</v>
          </cell>
          <cell r="G713">
            <v>5.5</v>
          </cell>
          <cell r="H713">
            <v>-61</v>
          </cell>
          <cell r="I713">
            <v>-335.5</v>
          </cell>
          <cell r="J713">
            <v>19991031</v>
          </cell>
          <cell r="K713" t="str">
            <v>1140303004</v>
          </cell>
          <cell r="L713" t="str">
            <v>6210403003</v>
          </cell>
        </row>
        <row r="714">
          <cell r="A714" t="str">
            <v>TG02</v>
          </cell>
          <cell r="B714">
            <v>3104010008</v>
          </cell>
          <cell r="C714" t="str">
            <v>CYPERMETRINA 25%</v>
          </cell>
          <cell r="D714" t="str">
            <v>63</v>
          </cell>
          <cell r="E714">
            <v>616</v>
          </cell>
          <cell r="F714">
            <v>1</v>
          </cell>
          <cell r="G714">
            <v>5.5</v>
          </cell>
          <cell r="H714">
            <v>-31</v>
          </cell>
          <cell r="I714">
            <v>-170.5</v>
          </cell>
          <cell r="J714">
            <v>19991031</v>
          </cell>
          <cell r="K714" t="str">
            <v>1140303004</v>
          </cell>
          <cell r="L714" t="str">
            <v>6210403003</v>
          </cell>
        </row>
        <row r="715">
          <cell r="A715" t="str">
            <v>TG03</v>
          </cell>
          <cell r="B715">
            <v>3104010008</v>
          </cell>
          <cell r="C715" t="str">
            <v>CYPERMETRINA 25%</v>
          </cell>
          <cell r="D715" t="str">
            <v>63</v>
          </cell>
          <cell r="E715">
            <v>613</v>
          </cell>
          <cell r="F715">
            <v>6</v>
          </cell>
          <cell r="G715">
            <v>5.5</v>
          </cell>
          <cell r="H715">
            <v>-62</v>
          </cell>
          <cell r="I715">
            <v>-341</v>
          </cell>
          <cell r="J715">
            <v>19991031</v>
          </cell>
          <cell r="K715" t="str">
            <v>1140303004</v>
          </cell>
          <cell r="L715" t="str">
            <v>6210403003</v>
          </cell>
        </row>
        <row r="716">
          <cell r="A716" t="str">
            <v>TG28</v>
          </cell>
          <cell r="B716">
            <v>3104010008</v>
          </cell>
          <cell r="C716" t="str">
            <v>CYPERMETRINA 25%</v>
          </cell>
          <cell r="D716" t="str">
            <v>63</v>
          </cell>
          <cell r="E716">
            <v>614</v>
          </cell>
          <cell r="F716">
            <v>2</v>
          </cell>
          <cell r="G716">
            <v>5.5</v>
          </cell>
          <cell r="H716">
            <v>-36</v>
          </cell>
          <cell r="I716">
            <v>-198</v>
          </cell>
          <cell r="J716">
            <v>19991031</v>
          </cell>
          <cell r="K716" t="str">
            <v>1140303004</v>
          </cell>
          <cell r="L716" t="str">
            <v>6210403003</v>
          </cell>
        </row>
        <row r="717">
          <cell r="A717" t="str">
            <v>TG29</v>
          </cell>
          <cell r="B717">
            <v>3104010008</v>
          </cell>
          <cell r="C717" t="str">
            <v>CYPERMETRINA 25%</v>
          </cell>
          <cell r="D717" t="str">
            <v>63</v>
          </cell>
          <cell r="E717">
            <v>611</v>
          </cell>
          <cell r="F717">
            <v>3</v>
          </cell>
          <cell r="G717">
            <v>5.5</v>
          </cell>
          <cell r="H717">
            <v>-21</v>
          </cell>
          <cell r="I717">
            <v>-115.5</v>
          </cell>
          <cell r="J717">
            <v>19991031</v>
          </cell>
          <cell r="K717" t="str">
            <v>1140303004</v>
          </cell>
          <cell r="L717" t="str">
            <v>6210403003</v>
          </cell>
        </row>
        <row r="718">
          <cell r="A718" t="str">
            <v>TG31</v>
          </cell>
          <cell r="B718">
            <v>3104010008</v>
          </cell>
          <cell r="C718" t="str">
            <v>CYPERMETRINA 25%</v>
          </cell>
          <cell r="D718" t="str">
            <v>63</v>
          </cell>
          <cell r="E718">
            <v>615</v>
          </cell>
          <cell r="F718">
            <v>4</v>
          </cell>
          <cell r="G718">
            <v>5.5</v>
          </cell>
          <cell r="H718">
            <v>-24</v>
          </cell>
          <cell r="I718">
            <v>-132</v>
          </cell>
          <cell r="J718">
            <v>19991031</v>
          </cell>
          <cell r="K718" t="str">
            <v>1140303004</v>
          </cell>
          <cell r="L718" t="str">
            <v>6210403003</v>
          </cell>
        </row>
        <row r="719">
          <cell r="A719" t="str">
            <v>TL04</v>
          </cell>
          <cell r="B719">
            <v>3104010008</v>
          </cell>
          <cell r="C719" t="str">
            <v>CYPERMETRINA 25%</v>
          </cell>
          <cell r="D719" t="str">
            <v>63</v>
          </cell>
          <cell r="E719">
            <v>622</v>
          </cell>
          <cell r="F719">
            <v>4</v>
          </cell>
          <cell r="G719">
            <v>5.5</v>
          </cell>
          <cell r="H719">
            <v>-17.7</v>
          </cell>
          <cell r="I719">
            <v>-97.35</v>
          </cell>
          <cell r="J719">
            <v>19991031</v>
          </cell>
          <cell r="K719" t="str">
            <v>1140303004</v>
          </cell>
          <cell r="L719" t="str">
            <v>6210403003</v>
          </cell>
        </row>
        <row r="720">
          <cell r="A720" t="str">
            <v>TL06</v>
          </cell>
          <cell r="B720">
            <v>3104010008</v>
          </cell>
          <cell r="C720" t="str">
            <v>CYPERMETRINA 25%</v>
          </cell>
          <cell r="D720" t="str">
            <v>63</v>
          </cell>
          <cell r="E720">
            <v>621</v>
          </cell>
          <cell r="F720">
            <v>4</v>
          </cell>
          <cell r="G720">
            <v>5.5</v>
          </cell>
          <cell r="H720">
            <v>-46</v>
          </cell>
          <cell r="I720">
            <v>-253</v>
          </cell>
          <cell r="J720">
            <v>19991031</v>
          </cell>
          <cell r="K720" t="str">
            <v>1140303004</v>
          </cell>
          <cell r="L720" t="str">
            <v>6210403003</v>
          </cell>
        </row>
        <row r="721">
          <cell r="A721" t="str">
            <v>TO12</v>
          </cell>
          <cell r="B721">
            <v>3104010008</v>
          </cell>
          <cell r="C721" t="str">
            <v>CYPERMETRINA 25%</v>
          </cell>
          <cell r="D721" t="str">
            <v>S1</v>
          </cell>
          <cell r="E721">
            <v>334</v>
          </cell>
          <cell r="F721">
            <v>5</v>
          </cell>
          <cell r="G721">
            <v>5.5</v>
          </cell>
          <cell r="H721">
            <v>-48</v>
          </cell>
          <cell r="I721">
            <v>-264</v>
          </cell>
          <cell r="J721">
            <v>19991031</v>
          </cell>
          <cell r="K721" t="str">
            <v>1140303004</v>
          </cell>
          <cell r="L721" t="str">
            <v>6210403003</v>
          </cell>
          <cell r="M721" t="str">
            <v>9100000003</v>
          </cell>
        </row>
        <row r="722">
          <cell r="A722" t="str">
            <v>TO12</v>
          </cell>
          <cell r="B722">
            <v>3104010008</v>
          </cell>
          <cell r="C722" t="str">
            <v>CYPERMETRINA 25%</v>
          </cell>
          <cell r="D722" t="str">
            <v>S1</v>
          </cell>
          <cell r="E722">
            <v>335</v>
          </cell>
          <cell r="F722">
            <v>5</v>
          </cell>
          <cell r="G722">
            <v>5.5</v>
          </cell>
          <cell r="H722">
            <v>-49</v>
          </cell>
          <cell r="I722">
            <v>-269.5</v>
          </cell>
          <cell r="J722">
            <v>19991031</v>
          </cell>
          <cell r="K722" t="str">
            <v>1140303004</v>
          </cell>
          <cell r="L722" t="str">
            <v>6210403003</v>
          </cell>
          <cell r="M722" t="str">
            <v>9100000003</v>
          </cell>
        </row>
        <row r="723">
          <cell r="A723" t="str">
            <v>TZ01</v>
          </cell>
          <cell r="B723">
            <v>3104010008</v>
          </cell>
          <cell r="C723" t="str">
            <v>CYPERMETRINA 25%</v>
          </cell>
          <cell r="D723" t="str">
            <v>63</v>
          </cell>
          <cell r="E723">
            <v>606</v>
          </cell>
          <cell r="F723">
            <v>1</v>
          </cell>
          <cell r="G723">
            <v>5.5</v>
          </cell>
          <cell r="H723">
            <v>-23</v>
          </cell>
          <cell r="I723">
            <v>-126.5</v>
          </cell>
          <cell r="J723">
            <v>19991031</v>
          </cell>
          <cell r="K723" t="str">
            <v>1140303004</v>
          </cell>
          <cell r="L723" t="str">
            <v>6210403003</v>
          </cell>
        </row>
        <row r="724">
          <cell r="A724" t="str">
            <v>TZ02</v>
          </cell>
          <cell r="B724">
            <v>3104010008</v>
          </cell>
          <cell r="C724" t="str">
            <v>CYPERMETRINA 25%</v>
          </cell>
          <cell r="D724" t="str">
            <v>63</v>
          </cell>
          <cell r="E724">
            <v>610</v>
          </cell>
          <cell r="F724">
            <v>4</v>
          </cell>
          <cell r="G724">
            <v>6.26</v>
          </cell>
          <cell r="H724">
            <v>-8</v>
          </cell>
          <cell r="I724">
            <v>-50.08</v>
          </cell>
          <cell r="J724">
            <v>19991031</v>
          </cell>
          <cell r="K724" t="str">
            <v>1140303004</v>
          </cell>
          <cell r="L724" t="str">
            <v>6210403003</v>
          </cell>
        </row>
        <row r="725">
          <cell r="A725" t="str">
            <v>TA26</v>
          </cell>
          <cell r="B725">
            <v>3104010008</v>
          </cell>
          <cell r="C725" t="str">
            <v>CYPERMETRINA 25%</v>
          </cell>
          <cell r="D725" t="str">
            <v>64</v>
          </cell>
          <cell r="E725">
            <v>156</v>
          </cell>
          <cell r="F725">
            <v>2</v>
          </cell>
          <cell r="G725">
            <v>6.26</v>
          </cell>
          <cell r="H725">
            <v>-35</v>
          </cell>
          <cell r="I725">
            <v>-219.1</v>
          </cell>
          <cell r="J725">
            <v>19991031</v>
          </cell>
          <cell r="K725" t="str">
            <v>1140304004</v>
          </cell>
          <cell r="L725" t="str">
            <v>6210403004</v>
          </cell>
        </row>
        <row r="726">
          <cell r="A726" t="str">
            <v>TA30</v>
          </cell>
          <cell r="B726">
            <v>3104010008</v>
          </cell>
          <cell r="C726" t="str">
            <v>CYPERMETRINA 25%</v>
          </cell>
          <cell r="D726" t="str">
            <v>64</v>
          </cell>
          <cell r="E726">
            <v>159</v>
          </cell>
          <cell r="F726">
            <v>1</v>
          </cell>
          <cell r="G726">
            <v>5.0999999999999996</v>
          </cell>
          <cell r="H726">
            <v>-51</v>
          </cell>
          <cell r="I726">
            <v>-260.09999999999997</v>
          </cell>
          <cell r="J726">
            <v>19991031</v>
          </cell>
          <cell r="K726" t="str">
            <v>1140304004</v>
          </cell>
          <cell r="L726" t="str">
            <v>6210403004</v>
          </cell>
        </row>
        <row r="727">
          <cell r="A727" t="str">
            <v>TA33</v>
          </cell>
          <cell r="B727">
            <v>3104010008</v>
          </cell>
          <cell r="C727" t="str">
            <v>CYPERMETRINA 25%</v>
          </cell>
          <cell r="D727" t="str">
            <v>64</v>
          </cell>
          <cell r="E727">
            <v>161</v>
          </cell>
          <cell r="F727">
            <v>2</v>
          </cell>
          <cell r="G727">
            <v>3.1</v>
          </cell>
          <cell r="H727">
            <v>-6.5</v>
          </cell>
          <cell r="I727">
            <v>-20.150000000000002</v>
          </cell>
          <cell r="J727">
            <v>19991031</v>
          </cell>
          <cell r="K727" t="str">
            <v>1140304004</v>
          </cell>
          <cell r="L727" t="str">
            <v>6210403004</v>
          </cell>
        </row>
        <row r="728">
          <cell r="A728" t="str">
            <v>EA01</v>
          </cell>
          <cell r="B728">
            <v>3104010008</v>
          </cell>
          <cell r="C728" t="str">
            <v>CYPERMETRINA 25%</v>
          </cell>
          <cell r="D728" t="str">
            <v>65</v>
          </cell>
          <cell r="E728">
            <v>915</v>
          </cell>
          <cell r="F728">
            <v>1</v>
          </cell>
          <cell r="G728">
            <v>5.5</v>
          </cell>
          <cell r="H728">
            <v>-15</v>
          </cell>
          <cell r="I728">
            <v>-82.5</v>
          </cell>
          <cell r="J728">
            <v>19991031</v>
          </cell>
          <cell r="K728" t="str">
            <v>1140305004</v>
          </cell>
          <cell r="L728" t="str">
            <v>6210403005</v>
          </cell>
        </row>
        <row r="729">
          <cell r="A729" t="str">
            <v>EA03</v>
          </cell>
          <cell r="B729">
            <v>3104010008</v>
          </cell>
          <cell r="C729" t="str">
            <v>CYPERMETRINA 25%</v>
          </cell>
          <cell r="D729" t="str">
            <v>65</v>
          </cell>
          <cell r="E729">
            <v>902</v>
          </cell>
          <cell r="F729">
            <v>1</v>
          </cell>
          <cell r="G729">
            <v>5.5</v>
          </cell>
          <cell r="H729">
            <v>-8.3000000000000007</v>
          </cell>
          <cell r="I729">
            <v>-45.650000000000006</v>
          </cell>
          <cell r="J729">
            <v>19991031</v>
          </cell>
          <cell r="K729" t="str">
            <v>1140305004</v>
          </cell>
          <cell r="L729" t="str">
            <v>6210403005</v>
          </cell>
        </row>
        <row r="730">
          <cell r="A730" t="str">
            <v>EA03</v>
          </cell>
          <cell r="B730">
            <v>3104010008</v>
          </cell>
          <cell r="C730" t="str">
            <v>CYPERMETRINA 25%</v>
          </cell>
          <cell r="D730" t="str">
            <v>65</v>
          </cell>
          <cell r="E730">
            <v>908</v>
          </cell>
          <cell r="F730">
            <v>1</v>
          </cell>
          <cell r="G730">
            <v>5.5</v>
          </cell>
          <cell r="H730">
            <v>-10</v>
          </cell>
          <cell r="I730">
            <v>-55</v>
          </cell>
          <cell r="J730">
            <v>19991031</v>
          </cell>
          <cell r="K730" t="str">
            <v>1140305004</v>
          </cell>
          <cell r="L730" t="str">
            <v>6210403005</v>
          </cell>
        </row>
        <row r="731">
          <cell r="A731" t="str">
            <v>MF09</v>
          </cell>
          <cell r="B731">
            <v>3104010008</v>
          </cell>
          <cell r="C731" t="str">
            <v>CYPERMETRINA 25%</v>
          </cell>
          <cell r="D731" t="str">
            <v>65</v>
          </cell>
          <cell r="E731">
            <v>938</v>
          </cell>
          <cell r="F731">
            <v>2</v>
          </cell>
          <cell r="G731">
            <v>5.5</v>
          </cell>
          <cell r="H731">
            <v>-8.48</v>
          </cell>
          <cell r="I731">
            <v>-46.64</v>
          </cell>
          <cell r="J731">
            <v>19991031</v>
          </cell>
          <cell r="K731" t="str">
            <v>1140305004</v>
          </cell>
          <cell r="L731" t="str">
            <v>6210403005</v>
          </cell>
        </row>
        <row r="732">
          <cell r="A732" t="str">
            <v>MF28</v>
          </cell>
          <cell r="B732">
            <v>3104010008</v>
          </cell>
          <cell r="C732" t="str">
            <v>CYPERMETRINA 25%</v>
          </cell>
          <cell r="D732" t="str">
            <v>65</v>
          </cell>
          <cell r="E732">
            <v>934</v>
          </cell>
          <cell r="F732">
            <v>5</v>
          </cell>
          <cell r="G732">
            <v>6.1890000000000001</v>
          </cell>
          <cell r="H732">
            <v>-12</v>
          </cell>
          <cell r="I732">
            <v>-74.268000000000001</v>
          </cell>
          <cell r="J732">
            <v>19991031</v>
          </cell>
          <cell r="K732" t="str">
            <v>1140305004</v>
          </cell>
          <cell r="L732" t="str">
            <v>6210403005</v>
          </cell>
        </row>
        <row r="733">
          <cell r="A733" t="str">
            <v>MF29</v>
          </cell>
          <cell r="B733">
            <v>3104010008</v>
          </cell>
          <cell r="C733" t="str">
            <v>CYPERMETRINA 25%</v>
          </cell>
          <cell r="D733" t="str">
            <v>65</v>
          </cell>
          <cell r="E733">
            <v>928</v>
          </cell>
          <cell r="F733">
            <v>3</v>
          </cell>
          <cell r="G733">
            <v>6.1890000000000001</v>
          </cell>
          <cell r="H733">
            <v>-45.36</v>
          </cell>
          <cell r="I733">
            <v>-280.73304000000002</v>
          </cell>
          <cell r="J733">
            <v>19991031</v>
          </cell>
          <cell r="K733" t="str">
            <v>1140305004</v>
          </cell>
          <cell r="L733" t="str">
            <v>6210403005</v>
          </cell>
        </row>
        <row r="734">
          <cell r="A734" t="str">
            <v>MF32</v>
          </cell>
          <cell r="B734">
            <v>3104010008</v>
          </cell>
          <cell r="C734" t="str">
            <v>CYPERMETRINA 25%</v>
          </cell>
          <cell r="D734" t="str">
            <v>65</v>
          </cell>
          <cell r="E734">
            <v>933</v>
          </cell>
          <cell r="F734">
            <v>1</v>
          </cell>
          <cell r="G734">
            <v>2.4</v>
          </cell>
          <cell r="H734">
            <v>-28</v>
          </cell>
          <cell r="I734">
            <v>-67.2</v>
          </cell>
          <cell r="J734">
            <v>19991031</v>
          </cell>
          <cell r="K734" t="str">
            <v>1140305004</v>
          </cell>
          <cell r="L734" t="str">
            <v>6210403005</v>
          </cell>
        </row>
        <row r="735">
          <cell r="A735" t="str">
            <v>MF34</v>
          </cell>
          <cell r="B735">
            <v>3104010008</v>
          </cell>
          <cell r="C735" t="str">
            <v>CYPERMETRINA 25%</v>
          </cell>
          <cell r="D735" t="str">
            <v>65</v>
          </cell>
          <cell r="E735">
            <v>936</v>
          </cell>
          <cell r="F735">
            <v>3</v>
          </cell>
          <cell r="G735">
            <v>2.4</v>
          </cell>
          <cell r="H735">
            <v>-22.91</v>
          </cell>
          <cell r="I735">
            <v>-54.984000000000002</v>
          </cell>
          <cell r="J735">
            <v>19991031</v>
          </cell>
          <cell r="K735" t="str">
            <v>1140305004</v>
          </cell>
          <cell r="L735" t="str">
            <v>6210403005</v>
          </cell>
        </row>
        <row r="736">
          <cell r="A736" t="str">
            <v>MF36</v>
          </cell>
          <cell r="B736">
            <v>3104010008</v>
          </cell>
          <cell r="C736" t="str">
            <v>CYPERMETRINA 25%</v>
          </cell>
          <cell r="D736" t="str">
            <v>65</v>
          </cell>
          <cell r="E736">
            <v>920</v>
          </cell>
          <cell r="F736">
            <v>3</v>
          </cell>
          <cell r="G736">
            <v>5.5</v>
          </cell>
          <cell r="H736">
            <v>-46</v>
          </cell>
          <cell r="I736">
            <v>-253</v>
          </cell>
          <cell r="J736">
            <v>19991031</v>
          </cell>
          <cell r="K736" t="str">
            <v>1140305004</v>
          </cell>
          <cell r="L736" t="str">
            <v>6210403005</v>
          </cell>
        </row>
        <row r="737">
          <cell r="A737" t="str">
            <v>MF38</v>
          </cell>
          <cell r="B737">
            <v>3104010008</v>
          </cell>
          <cell r="C737" t="str">
            <v>CYPERMETRINA 25%</v>
          </cell>
          <cell r="D737" t="str">
            <v>65</v>
          </cell>
          <cell r="E737">
            <v>927</v>
          </cell>
          <cell r="F737">
            <v>3</v>
          </cell>
          <cell r="G737">
            <v>37.146000000000001</v>
          </cell>
          <cell r="H737">
            <v>-22.05</v>
          </cell>
          <cell r="I737">
            <v>-819.0693</v>
          </cell>
          <cell r="J737">
            <v>19991031</v>
          </cell>
          <cell r="K737" t="str">
            <v>1140305004</v>
          </cell>
          <cell r="L737" t="str">
            <v>6210403005</v>
          </cell>
        </row>
        <row r="738">
          <cell r="A738" t="str">
            <v>MF39</v>
          </cell>
          <cell r="B738">
            <v>3104010008</v>
          </cell>
          <cell r="C738" t="str">
            <v>CYPERMETRINA 25%</v>
          </cell>
          <cell r="D738" t="str">
            <v>65</v>
          </cell>
          <cell r="E738">
            <v>926</v>
          </cell>
          <cell r="F738">
            <v>5</v>
          </cell>
          <cell r="G738">
            <v>5.2409999999999997</v>
          </cell>
          <cell r="H738">
            <v>-49.08</v>
          </cell>
          <cell r="I738">
            <v>-257.22827999999998</v>
          </cell>
          <cell r="J738">
            <v>19991031</v>
          </cell>
          <cell r="K738" t="str">
            <v>1140305004</v>
          </cell>
          <cell r="L738" t="str">
            <v>6210403005</v>
          </cell>
        </row>
        <row r="739">
          <cell r="A739" t="str">
            <v>P012</v>
          </cell>
          <cell r="B739">
            <v>3104010008</v>
          </cell>
          <cell r="C739" t="str">
            <v>CYPERMETRINA 25%</v>
          </cell>
          <cell r="D739" t="str">
            <v>N1</v>
          </cell>
          <cell r="E739">
            <v>329</v>
          </cell>
          <cell r="F739">
            <v>2</v>
          </cell>
          <cell r="G739">
            <v>4.0609999999999999</v>
          </cell>
          <cell r="H739">
            <v>-7.5</v>
          </cell>
          <cell r="I739">
            <v>-30.4575</v>
          </cell>
          <cell r="J739">
            <v>19991031</v>
          </cell>
          <cell r="K739" t="str">
            <v>1140305004</v>
          </cell>
          <cell r="L739" t="str">
            <v>6210403005</v>
          </cell>
          <cell r="M739" t="str">
            <v>9100000005</v>
          </cell>
        </row>
        <row r="740">
          <cell r="A740" t="str">
            <v>P023</v>
          </cell>
          <cell r="B740">
            <v>3104010008</v>
          </cell>
          <cell r="C740" t="str">
            <v>CYPERMETRINA 25%</v>
          </cell>
          <cell r="D740" t="str">
            <v>B1</v>
          </cell>
          <cell r="E740">
            <v>238</v>
          </cell>
          <cell r="F740">
            <v>5</v>
          </cell>
          <cell r="G740">
            <v>7</v>
          </cell>
          <cell r="H740">
            <v>-7</v>
          </cell>
          <cell r="I740">
            <v>-49</v>
          </cell>
          <cell r="J740">
            <v>19991030</v>
          </cell>
          <cell r="K740" t="str">
            <v>1140305004</v>
          </cell>
          <cell r="L740" t="str">
            <v>6210403005</v>
          </cell>
          <cell r="M740" t="str">
            <v>9100000005</v>
          </cell>
        </row>
        <row r="741">
          <cell r="A741" t="str">
            <v>P023</v>
          </cell>
          <cell r="B741">
            <v>3104010008</v>
          </cell>
          <cell r="C741" t="str">
            <v>CYPERMETRINA 25%</v>
          </cell>
          <cell r="D741" t="str">
            <v>B1</v>
          </cell>
          <cell r="E741">
            <v>239</v>
          </cell>
          <cell r="F741">
            <v>5</v>
          </cell>
          <cell r="G741">
            <v>7</v>
          </cell>
          <cell r="H741">
            <v>-6</v>
          </cell>
          <cell r="I741">
            <v>-42</v>
          </cell>
          <cell r="J741">
            <v>19991030</v>
          </cell>
          <cell r="K741" t="str">
            <v>1140305004</v>
          </cell>
          <cell r="L741" t="str">
            <v>6210403005</v>
          </cell>
          <cell r="M741" t="str">
            <v>9100000005</v>
          </cell>
        </row>
        <row r="742">
          <cell r="A742" t="str">
            <v>P023</v>
          </cell>
          <cell r="B742">
            <v>3104010008</v>
          </cell>
          <cell r="C742" t="str">
            <v>CYPERMETRINA 25%</v>
          </cell>
          <cell r="D742" t="str">
            <v>B1</v>
          </cell>
          <cell r="E742">
            <v>242</v>
          </cell>
          <cell r="F742">
            <v>4</v>
          </cell>
          <cell r="G742">
            <v>7</v>
          </cell>
          <cell r="H742">
            <v>-3</v>
          </cell>
          <cell r="I742">
            <v>-21</v>
          </cell>
          <cell r="J742">
            <v>19991030</v>
          </cell>
          <cell r="K742" t="str">
            <v>1140305004</v>
          </cell>
          <cell r="L742" t="str">
            <v>6210403005</v>
          </cell>
          <cell r="M742" t="str">
            <v>9100000005</v>
          </cell>
        </row>
        <row r="743">
          <cell r="A743" t="str">
            <v>P023</v>
          </cell>
          <cell r="B743">
            <v>3104010008</v>
          </cell>
          <cell r="C743" t="str">
            <v>CYPERMETRINA 25%</v>
          </cell>
          <cell r="D743" t="str">
            <v>B1</v>
          </cell>
          <cell r="E743">
            <v>243</v>
          </cell>
          <cell r="F743">
            <v>4</v>
          </cell>
          <cell r="G743">
            <v>7</v>
          </cell>
          <cell r="H743">
            <v>-3.5</v>
          </cell>
          <cell r="I743">
            <v>-24.5</v>
          </cell>
          <cell r="J743">
            <v>19991030</v>
          </cell>
          <cell r="K743" t="str">
            <v>1140305004</v>
          </cell>
          <cell r="L743" t="str">
            <v>6210403005</v>
          </cell>
          <cell r="M743" t="str">
            <v>9100000005</v>
          </cell>
        </row>
        <row r="744">
          <cell r="A744" t="str">
            <v>P023</v>
          </cell>
          <cell r="B744">
            <v>3104010008</v>
          </cell>
          <cell r="C744" t="str">
            <v>CYPERMETRINA 25%</v>
          </cell>
          <cell r="D744" t="str">
            <v>B1</v>
          </cell>
          <cell r="E744">
            <v>244</v>
          </cell>
          <cell r="F744">
            <v>4</v>
          </cell>
          <cell r="G744">
            <v>7</v>
          </cell>
          <cell r="H744">
            <v>-11.5</v>
          </cell>
          <cell r="I744">
            <v>-80.5</v>
          </cell>
          <cell r="J744">
            <v>19991030</v>
          </cell>
          <cell r="K744" t="str">
            <v>1140305004</v>
          </cell>
          <cell r="L744" t="str">
            <v>6210403005</v>
          </cell>
          <cell r="M744" t="str">
            <v>9100000005</v>
          </cell>
        </row>
        <row r="745">
          <cell r="A745" t="str">
            <v>P023</v>
          </cell>
          <cell r="B745">
            <v>3104010008</v>
          </cell>
          <cell r="C745" t="str">
            <v>CYPERMETRINA 25%</v>
          </cell>
          <cell r="D745" t="str">
            <v>B1</v>
          </cell>
          <cell r="E745">
            <v>245</v>
          </cell>
          <cell r="F745">
            <v>4</v>
          </cell>
          <cell r="G745">
            <v>7</v>
          </cell>
          <cell r="H745">
            <v>-3</v>
          </cell>
          <cell r="I745">
            <v>-21</v>
          </cell>
          <cell r="J745">
            <v>19991030</v>
          </cell>
          <cell r="K745" t="str">
            <v>1140305004</v>
          </cell>
          <cell r="L745" t="str">
            <v>6210403005</v>
          </cell>
          <cell r="M745" t="str">
            <v>9100000005</v>
          </cell>
        </row>
        <row r="746">
          <cell r="A746" t="str">
            <v>P023</v>
          </cell>
          <cell r="B746">
            <v>3104010008</v>
          </cell>
          <cell r="C746" t="str">
            <v>CYPERMETRINA 25%</v>
          </cell>
          <cell r="D746" t="str">
            <v>B1</v>
          </cell>
          <cell r="E746">
            <v>246</v>
          </cell>
          <cell r="F746">
            <v>4</v>
          </cell>
          <cell r="G746">
            <v>7</v>
          </cell>
          <cell r="H746">
            <v>-2.5</v>
          </cell>
          <cell r="I746">
            <v>-17.5</v>
          </cell>
          <cell r="J746">
            <v>19991030</v>
          </cell>
          <cell r="K746" t="str">
            <v>1140305004</v>
          </cell>
          <cell r="L746" t="str">
            <v>6210403005</v>
          </cell>
          <cell r="M746" t="str">
            <v>9100000005</v>
          </cell>
        </row>
        <row r="747">
          <cell r="A747" t="str">
            <v>P023</v>
          </cell>
          <cell r="B747">
            <v>3104010008</v>
          </cell>
          <cell r="C747" t="str">
            <v>CYPERMETRINA 25%</v>
          </cell>
          <cell r="D747" t="str">
            <v>B1</v>
          </cell>
          <cell r="E747">
            <v>247</v>
          </cell>
          <cell r="F747">
            <v>4</v>
          </cell>
          <cell r="G747">
            <v>7</v>
          </cell>
          <cell r="H747">
            <v>-2</v>
          </cell>
          <cell r="I747">
            <v>-14</v>
          </cell>
          <cell r="J747">
            <v>19991030</v>
          </cell>
          <cell r="K747" t="str">
            <v>1140305004</v>
          </cell>
          <cell r="L747" t="str">
            <v>6210403005</v>
          </cell>
          <cell r="M747" t="str">
            <v>9100000005</v>
          </cell>
        </row>
        <row r="748">
          <cell r="A748" t="str">
            <v>P023</v>
          </cell>
          <cell r="B748">
            <v>3104010008</v>
          </cell>
          <cell r="C748" t="str">
            <v>CYPERMETRINA 25%</v>
          </cell>
          <cell r="D748" t="str">
            <v>B1</v>
          </cell>
          <cell r="E748">
            <v>248</v>
          </cell>
          <cell r="F748">
            <v>4</v>
          </cell>
          <cell r="G748">
            <v>7</v>
          </cell>
          <cell r="H748">
            <v>-1</v>
          </cell>
          <cell r="I748">
            <v>-7</v>
          </cell>
          <cell r="J748">
            <v>19991030</v>
          </cell>
          <cell r="K748" t="str">
            <v>1140305004</v>
          </cell>
          <cell r="L748" t="str">
            <v>6210403005</v>
          </cell>
          <cell r="M748" t="str">
            <v>9100000005</v>
          </cell>
        </row>
        <row r="749">
          <cell r="A749" t="str">
            <v>P023</v>
          </cell>
          <cell r="B749">
            <v>3104010008</v>
          </cell>
          <cell r="C749" t="str">
            <v>CYPERMETRINA 25%</v>
          </cell>
          <cell r="D749" t="str">
            <v>B1</v>
          </cell>
          <cell r="E749">
            <v>249</v>
          </cell>
          <cell r="F749">
            <v>4</v>
          </cell>
          <cell r="G749">
            <v>7</v>
          </cell>
          <cell r="H749">
            <v>-40</v>
          </cell>
          <cell r="I749">
            <v>-280</v>
          </cell>
          <cell r="J749">
            <v>19991030</v>
          </cell>
          <cell r="K749" t="str">
            <v>1140305004</v>
          </cell>
          <cell r="L749" t="str">
            <v>6210403005</v>
          </cell>
          <cell r="M749" t="str">
            <v>9100000005</v>
          </cell>
        </row>
        <row r="750">
          <cell r="A750" t="str">
            <v>P023</v>
          </cell>
          <cell r="B750">
            <v>3104010008</v>
          </cell>
          <cell r="C750" t="str">
            <v>CYPERMETRINA 25%</v>
          </cell>
          <cell r="D750" t="str">
            <v>B1</v>
          </cell>
          <cell r="E750">
            <v>250</v>
          </cell>
          <cell r="F750">
            <v>4</v>
          </cell>
          <cell r="G750">
            <v>7</v>
          </cell>
          <cell r="H750">
            <v>-5.5</v>
          </cell>
          <cell r="I750">
            <v>-38.5</v>
          </cell>
          <cell r="J750">
            <v>19991030</v>
          </cell>
          <cell r="K750" t="str">
            <v>1140305004</v>
          </cell>
          <cell r="L750" t="str">
            <v>6210403005</v>
          </cell>
          <cell r="M750" t="str">
            <v>9100000005</v>
          </cell>
        </row>
        <row r="751">
          <cell r="A751" t="str">
            <v>P023</v>
          </cell>
          <cell r="B751">
            <v>3104010008</v>
          </cell>
          <cell r="C751" t="str">
            <v>CYPERMETRINA 25%</v>
          </cell>
          <cell r="D751" t="str">
            <v>B1</v>
          </cell>
          <cell r="E751">
            <v>251</v>
          </cell>
          <cell r="F751">
            <v>4</v>
          </cell>
          <cell r="G751">
            <v>7</v>
          </cell>
          <cell r="H751">
            <v>-3.5</v>
          </cell>
          <cell r="I751">
            <v>-24.5</v>
          </cell>
          <cell r="J751">
            <v>19991030</v>
          </cell>
          <cell r="K751" t="str">
            <v>1140305004</v>
          </cell>
          <cell r="L751" t="str">
            <v>6210403005</v>
          </cell>
          <cell r="M751" t="str">
            <v>9100000005</v>
          </cell>
        </row>
        <row r="752">
          <cell r="A752" t="str">
            <v>P023</v>
          </cell>
          <cell r="B752">
            <v>3104010008</v>
          </cell>
          <cell r="C752" t="str">
            <v>CYPERMETRINA 25%</v>
          </cell>
          <cell r="D752" t="str">
            <v>B1</v>
          </cell>
          <cell r="E752">
            <v>252</v>
          </cell>
          <cell r="F752">
            <v>4</v>
          </cell>
          <cell r="G752">
            <v>7</v>
          </cell>
          <cell r="H752">
            <v>-4.5</v>
          </cell>
          <cell r="I752">
            <v>-31.5</v>
          </cell>
          <cell r="J752">
            <v>19991030</v>
          </cell>
          <cell r="K752" t="str">
            <v>1140305004</v>
          </cell>
          <cell r="L752" t="str">
            <v>6210403005</v>
          </cell>
          <cell r="M752" t="str">
            <v>9100000005</v>
          </cell>
        </row>
        <row r="753">
          <cell r="A753" t="str">
            <v>P023</v>
          </cell>
          <cell r="B753">
            <v>3104010008</v>
          </cell>
          <cell r="C753" t="str">
            <v>CYPERMETRINA 25%</v>
          </cell>
          <cell r="D753" t="str">
            <v>B1</v>
          </cell>
          <cell r="E753">
            <v>253</v>
          </cell>
          <cell r="F753">
            <v>5</v>
          </cell>
          <cell r="G753">
            <v>7</v>
          </cell>
          <cell r="H753">
            <v>-6</v>
          </cell>
          <cell r="I753">
            <v>-42</v>
          </cell>
          <cell r="J753">
            <v>19991030</v>
          </cell>
          <cell r="K753" t="str">
            <v>1140305004</v>
          </cell>
          <cell r="L753" t="str">
            <v>6210403005</v>
          </cell>
          <cell r="M753" t="str">
            <v>9100000005</v>
          </cell>
        </row>
        <row r="754">
          <cell r="A754" t="str">
            <v>P023</v>
          </cell>
          <cell r="B754">
            <v>3104010008</v>
          </cell>
          <cell r="C754" t="str">
            <v>CYPERMETRINA 25%</v>
          </cell>
          <cell r="D754" t="str">
            <v>B1</v>
          </cell>
          <cell r="E754">
            <v>254</v>
          </cell>
          <cell r="F754">
            <v>5</v>
          </cell>
          <cell r="G754">
            <v>7</v>
          </cell>
          <cell r="H754">
            <v>-5</v>
          </cell>
          <cell r="I754">
            <v>-35</v>
          </cell>
          <cell r="J754">
            <v>19991030</v>
          </cell>
          <cell r="K754" t="str">
            <v>1140305004</v>
          </cell>
          <cell r="L754" t="str">
            <v>6210403005</v>
          </cell>
          <cell r="M754" t="str">
            <v>9100000005</v>
          </cell>
        </row>
        <row r="755">
          <cell r="A755" t="str">
            <v>P023</v>
          </cell>
          <cell r="B755">
            <v>3104010008</v>
          </cell>
          <cell r="C755" t="str">
            <v>CYPERMETRINA 25%</v>
          </cell>
          <cell r="D755" t="str">
            <v>B1</v>
          </cell>
          <cell r="E755">
            <v>268</v>
          </cell>
          <cell r="F755">
            <v>4</v>
          </cell>
          <cell r="G755">
            <v>7</v>
          </cell>
          <cell r="H755">
            <v>-4</v>
          </cell>
          <cell r="I755">
            <v>-28</v>
          </cell>
          <cell r="J755">
            <v>19991030</v>
          </cell>
          <cell r="K755" t="str">
            <v>1140305004</v>
          </cell>
          <cell r="L755" t="str">
            <v>6210403005</v>
          </cell>
          <cell r="M755" t="str">
            <v>9100000005</v>
          </cell>
        </row>
        <row r="756">
          <cell r="A756" t="str">
            <v>TA28</v>
          </cell>
          <cell r="B756">
            <v>3104010008</v>
          </cell>
          <cell r="C756" t="str">
            <v>CYPERMETRINA 25%</v>
          </cell>
          <cell r="D756" t="str">
            <v>65</v>
          </cell>
          <cell r="E756">
            <v>880</v>
          </cell>
          <cell r="F756">
            <v>4</v>
          </cell>
          <cell r="G756">
            <v>5.5</v>
          </cell>
          <cell r="H756">
            <v>-8</v>
          </cell>
          <cell r="I756">
            <v>-44</v>
          </cell>
          <cell r="J756">
            <v>19991031</v>
          </cell>
          <cell r="K756" t="str">
            <v>1140305004</v>
          </cell>
          <cell r="L756" t="str">
            <v>6210403005</v>
          </cell>
        </row>
        <row r="757">
          <cell r="A757" t="str">
            <v>TA29</v>
          </cell>
          <cell r="B757">
            <v>3104010008</v>
          </cell>
          <cell r="C757" t="str">
            <v>CYPERMETRINA 25%</v>
          </cell>
          <cell r="D757" t="str">
            <v>65</v>
          </cell>
          <cell r="E757">
            <v>879</v>
          </cell>
          <cell r="F757">
            <v>4</v>
          </cell>
          <cell r="G757">
            <v>6.26</v>
          </cell>
          <cell r="H757">
            <v>-20</v>
          </cell>
          <cell r="I757">
            <v>-125.19999999999999</v>
          </cell>
          <cell r="J757">
            <v>19991031</v>
          </cell>
          <cell r="K757" t="str">
            <v>1140305004</v>
          </cell>
          <cell r="L757" t="str">
            <v>6210403005</v>
          </cell>
        </row>
        <row r="758">
          <cell r="A758" t="str">
            <v>TA30</v>
          </cell>
          <cell r="B758">
            <v>3104010008</v>
          </cell>
          <cell r="C758" t="str">
            <v>CYPERMETRINA 25%</v>
          </cell>
          <cell r="D758" t="str">
            <v>65</v>
          </cell>
          <cell r="E758">
            <v>884</v>
          </cell>
          <cell r="F758">
            <v>5</v>
          </cell>
          <cell r="G758">
            <v>5.0999999999999996</v>
          </cell>
          <cell r="H758">
            <v>-28</v>
          </cell>
          <cell r="I758">
            <v>-142.79999999999998</v>
          </cell>
          <cell r="J758">
            <v>19991031</v>
          </cell>
          <cell r="K758" t="str">
            <v>1140305004</v>
          </cell>
          <cell r="L758" t="str">
            <v>6210403005</v>
          </cell>
        </row>
        <row r="759">
          <cell r="A759" t="str">
            <v>TA31</v>
          </cell>
          <cell r="B759">
            <v>3104010008</v>
          </cell>
          <cell r="C759" t="str">
            <v>CYPERMETRINA 25%</v>
          </cell>
          <cell r="D759" t="str">
            <v>65</v>
          </cell>
          <cell r="E759">
            <v>888</v>
          </cell>
          <cell r="F759">
            <v>1</v>
          </cell>
          <cell r="G759">
            <v>5.5</v>
          </cell>
          <cell r="H759">
            <v>-27</v>
          </cell>
          <cell r="I759">
            <v>-148.5</v>
          </cell>
          <cell r="J759">
            <v>19991031</v>
          </cell>
          <cell r="K759" t="str">
            <v>1140305004</v>
          </cell>
          <cell r="L759" t="str">
            <v>6210403005</v>
          </cell>
        </row>
        <row r="760">
          <cell r="A760" t="str">
            <v>TA32</v>
          </cell>
          <cell r="B760">
            <v>3104010008</v>
          </cell>
          <cell r="C760" t="str">
            <v>CYPERMETRINA 25%</v>
          </cell>
          <cell r="D760" t="str">
            <v>65</v>
          </cell>
          <cell r="E760">
            <v>875</v>
          </cell>
          <cell r="F760">
            <v>1</v>
          </cell>
          <cell r="G760">
            <v>5.0999999999999996</v>
          </cell>
          <cell r="H760">
            <v>-18</v>
          </cell>
          <cell r="I760">
            <v>-91.8</v>
          </cell>
          <cell r="J760">
            <v>19991031</v>
          </cell>
          <cell r="K760" t="str">
            <v>1140305004</v>
          </cell>
          <cell r="L760" t="str">
            <v>6210403005</v>
          </cell>
        </row>
        <row r="761">
          <cell r="A761" t="str">
            <v>TA34</v>
          </cell>
          <cell r="B761">
            <v>3104010008</v>
          </cell>
          <cell r="C761" t="str">
            <v>CYPERMETRINA 25%</v>
          </cell>
          <cell r="D761" t="str">
            <v>65</v>
          </cell>
          <cell r="E761">
            <v>882</v>
          </cell>
          <cell r="F761">
            <v>6</v>
          </cell>
          <cell r="G761">
            <v>5.5</v>
          </cell>
          <cell r="H761">
            <v>-16</v>
          </cell>
          <cell r="I761">
            <v>-88</v>
          </cell>
          <cell r="J761">
            <v>19991031</v>
          </cell>
          <cell r="K761" t="str">
            <v>1140305004</v>
          </cell>
          <cell r="L761" t="str">
            <v>6210403005</v>
          </cell>
        </row>
        <row r="762">
          <cell r="A762" t="str">
            <v>TG30</v>
          </cell>
          <cell r="B762">
            <v>3104010008</v>
          </cell>
          <cell r="C762" t="str">
            <v>CYPERMETRINA 25%</v>
          </cell>
          <cell r="D762" t="str">
            <v>65</v>
          </cell>
          <cell r="E762">
            <v>865</v>
          </cell>
          <cell r="F762">
            <v>4</v>
          </cell>
          <cell r="G762">
            <v>6.26</v>
          </cell>
          <cell r="H762">
            <v>-21</v>
          </cell>
          <cell r="I762">
            <v>-131.46</v>
          </cell>
          <cell r="J762">
            <v>19991031</v>
          </cell>
          <cell r="K762" t="str">
            <v>1140305004</v>
          </cell>
          <cell r="L762" t="str">
            <v>6210403005</v>
          </cell>
        </row>
        <row r="763">
          <cell r="A763" t="str">
            <v>TL04</v>
          </cell>
          <cell r="B763">
            <v>3104010008</v>
          </cell>
          <cell r="C763" t="str">
            <v>CYPERMETRINA 25%</v>
          </cell>
          <cell r="D763" t="str">
            <v>65</v>
          </cell>
          <cell r="E763">
            <v>898</v>
          </cell>
          <cell r="F763">
            <v>1</v>
          </cell>
          <cell r="G763">
            <v>5.5</v>
          </cell>
          <cell r="H763">
            <v>-20</v>
          </cell>
          <cell r="I763">
            <v>-110</v>
          </cell>
          <cell r="J763">
            <v>19991031</v>
          </cell>
          <cell r="K763" t="str">
            <v>1140305004</v>
          </cell>
          <cell r="L763" t="str">
            <v>6210403005</v>
          </cell>
        </row>
        <row r="764">
          <cell r="A764" t="str">
            <v>TL04</v>
          </cell>
          <cell r="B764">
            <v>3104010008</v>
          </cell>
          <cell r="C764" t="str">
            <v>CYPERMETRINA 25%</v>
          </cell>
          <cell r="D764" t="str">
            <v>65</v>
          </cell>
          <cell r="E764">
            <v>900</v>
          </cell>
          <cell r="F764">
            <v>1</v>
          </cell>
          <cell r="G764">
            <v>5.5</v>
          </cell>
          <cell r="H764">
            <v>-19.3</v>
          </cell>
          <cell r="I764">
            <v>-106.15</v>
          </cell>
          <cell r="J764">
            <v>19991031</v>
          </cell>
          <cell r="K764" t="str">
            <v>1140305004</v>
          </cell>
          <cell r="L764" t="str">
            <v>6210403005</v>
          </cell>
        </row>
        <row r="765">
          <cell r="A765" t="str">
            <v>TL05</v>
          </cell>
          <cell r="B765">
            <v>3104010008</v>
          </cell>
          <cell r="C765" t="str">
            <v>CYPERMETRINA 25%</v>
          </cell>
          <cell r="D765" t="str">
            <v>65</v>
          </cell>
          <cell r="E765">
            <v>890</v>
          </cell>
          <cell r="F765">
            <v>6</v>
          </cell>
          <cell r="G765">
            <v>5.5</v>
          </cell>
          <cell r="H765">
            <v>-29</v>
          </cell>
          <cell r="I765">
            <v>-159.5</v>
          </cell>
          <cell r="J765">
            <v>19991031</v>
          </cell>
          <cell r="K765" t="str">
            <v>1140305004</v>
          </cell>
          <cell r="L765" t="str">
            <v>6210403005</v>
          </cell>
        </row>
        <row r="766">
          <cell r="A766" t="str">
            <v>TL05</v>
          </cell>
          <cell r="B766">
            <v>3104010008</v>
          </cell>
          <cell r="C766" t="str">
            <v>CYPERMETRINA 25%</v>
          </cell>
          <cell r="D766" t="str">
            <v>65</v>
          </cell>
          <cell r="E766">
            <v>892</v>
          </cell>
          <cell r="F766">
            <v>1</v>
          </cell>
          <cell r="G766">
            <v>5.5</v>
          </cell>
          <cell r="H766">
            <v>-12</v>
          </cell>
          <cell r="I766">
            <v>-66</v>
          </cell>
          <cell r="J766">
            <v>19991031</v>
          </cell>
          <cell r="K766" t="str">
            <v>1140305004</v>
          </cell>
          <cell r="L766" t="str">
            <v>6210403005</v>
          </cell>
        </row>
        <row r="767">
          <cell r="A767" t="str">
            <v>TL06</v>
          </cell>
          <cell r="B767">
            <v>3104010008</v>
          </cell>
          <cell r="C767" t="str">
            <v>CYPERMETRINA 25%</v>
          </cell>
          <cell r="D767" t="str">
            <v>65</v>
          </cell>
          <cell r="E767">
            <v>896</v>
          </cell>
          <cell r="F767">
            <v>6</v>
          </cell>
          <cell r="G767">
            <v>5.5</v>
          </cell>
          <cell r="H767">
            <v>-20</v>
          </cell>
          <cell r="I767">
            <v>-110</v>
          </cell>
          <cell r="J767">
            <v>19991031</v>
          </cell>
          <cell r="K767" t="str">
            <v>1140305004</v>
          </cell>
          <cell r="L767" t="str">
            <v>6210403005</v>
          </cell>
        </row>
        <row r="768">
          <cell r="A768" t="str">
            <v>TL07</v>
          </cell>
          <cell r="B768">
            <v>3104010008</v>
          </cell>
          <cell r="C768" t="str">
            <v>CYPERMETRINA 25%</v>
          </cell>
          <cell r="D768" t="str">
            <v>65</v>
          </cell>
          <cell r="E768">
            <v>894</v>
          </cell>
          <cell r="F768">
            <v>6</v>
          </cell>
          <cell r="G768">
            <v>5.5</v>
          </cell>
          <cell r="H768">
            <v>-34.6</v>
          </cell>
          <cell r="I768">
            <v>-190.3</v>
          </cell>
          <cell r="J768">
            <v>19991031</v>
          </cell>
          <cell r="K768" t="str">
            <v>1140305004</v>
          </cell>
          <cell r="L768" t="str">
            <v>6210403005</v>
          </cell>
        </row>
        <row r="769">
          <cell r="A769" t="str">
            <v>TL07</v>
          </cell>
          <cell r="B769">
            <v>3104010008</v>
          </cell>
          <cell r="C769" t="str">
            <v>CYPERMETRINA 25%</v>
          </cell>
          <cell r="D769" t="str">
            <v>65</v>
          </cell>
          <cell r="E769">
            <v>895</v>
          </cell>
          <cell r="F769">
            <v>1</v>
          </cell>
          <cell r="G769">
            <v>5.5</v>
          </cell>
          <cell r="H769">
            <v>-7</v>
          </cell>
          <cell r="I769">
            <v>-38.5</v>
          </cell>
          <cell r="J769">
            <v>19991031</v>
          </cell>
          <cell r="K769" t="str">
            <v>1140305004</v>
          </cell>
          <cell r="L769" t="str">
            <v>6210403005</v>
          </cell>
        </row>
        <row r="770">
          <cell r="A770" t="str">
            <v>TL08</v>
          </cell>
          <cell r="B770">
            <v>3104010008</v>
          </cell>
          <cell r="C770" t="str">
            <v>CYPERMETRINA 25%</v>
          </cell>
          <cell r="D770" t="str">
            <v>65</v>
          </cell>
          <cell r="E770">
            <v>893</v>
          </cell>
          <cell r="F770">
            <v>6</v>
          </cell>
          <cell r="G770">
            <v>5.5</v>
          </cell>
          <cell r="H770">
            <v>-38.5</v>
          </cell>
          <cell r="I770">
            <v>-211.75</v>
          </cell>
          <cell r="J770">
            <v>19991031</v>
          </cell>
          <cell r="K770" t="str">
            <v>1140305004</v>
          </cell>
          <cell r="L770" t="str">
            <v>6210403005</v>
          </cell>
        </row>
        <row r="771">
          <cell r="A771" t="str">
            <v>TZ01</v>
          </cell>
          <cell r="B771">
            <v>3104010008</v>
          </cell>
          <cell r="C771" t="str">
            <v>CYPERMETRINA 25%</v>
          </cell>
          <cell r="D771" t="str">
            <v>65</v>
          </cell>
          <cell r="E771">
            <v>854</v>
          </cell>
          <cell r="F771">
            <v>1</v>
          </cell>
          <cell r="G771">
            <v>5.5</v>
          </cell>
          <cell r="H771">
            <v>-9</v>
          </cell>
          <cell r="I771">
            <v>-49.5</v>
          </cell>
          <cell r="J771">
            <v>19991031</v>
          </cell>
          <cell r="K771" t="str">
            <v>1140305004</v>
          </cell>
          <cell r="L771" t="str">
            <v>6210403005</v>
          </cell>
        </row>
        <row r="772">
          <cell r="A772" t="str">
            <v>TL05</v>
          </cell>
          <cell r="B772">
            <v>3104010008</v>
          </cell>
          <cell r="C772" t="str">
            <v>CYPERMETRINA 25%</v>
          </cell>
          <cell r="D772" t="str">
            <v>66</v>
          </cell>
          <cell r="E772">
            <v>850</v>
          </cell>
          <cell r="F772">
            <v>2</v>
          </cell>
          <cell r="G772">
            <v>5.5</v>
          </cell>
          <cell r="H772">
            <v>-11</v>
          </cell>
          <cell r="I772">
            <v>-60.5</v>
          </cell>
          <cell r="J772">
            <v>19991031</v>
          </cell>
          <cell r="K772" t="str">
            <v>1140306004</v>
          </cell>
          <cell r="L772" t="str">
            <v>6210403006</v>
          </cell>
        </row>
        <row r="773">
          <cell r="A773" t="str">
            <v>P023</v>
          </cell>
          <cell r="B773">
            <v>3104010008</v>
          </cell>
          <cell r="C773" t="str">
            <v>CYPERMETRINA 25%</v>
          </cell>
          <cell r="D773" t="str">
            <v>B1</v>
          </cell>
          <cell r="E773">
            <v>255</v>
          </cell>
          <cell r="F773">
            <v>4</v>
          </cell>
          <cell r="G773">
            <v>7</v>
          </cell>
          <cell r="H773">
            <v>-2</v>
          </cell>
          <cell r="I773">
            <v>-14</v>
          </cell>
          <cell r="J773">
            <v>19991030</v>
          </cell>
          <cell r="K773" t="str">
            <v>1140325004</v>
          </cell>
          <cell r="L773" t="str">
            <v>6210403016</v>
          </cell>
          <cell r="M773" t="str">
            <v>9100000007</v>
          </cell>
        </row>
        <row r="774">
          <cell r="A774" t="str">
            <v>P023</v>
          </cell>
          <cell r="B774">
            <v>3104010008</v>
          </cell>
          <cell r="C774" t="str">
            <v>CYPERMETRINA 25%</v>
          </cell>
          <cell r="D774" t="str">
            <v>B1</v>
          </cell>
          <cell r="E774">
            <v>256</v>
          </cell>
          <cell r="F774">
            <v>4</v>
          </cell>
          <cell r="G774">
            <v>7</v>
          </cell>
          <cell r="H774">
            <v>-2</v>
          </cell>
          <cell r="I774">
            <v>-14</v>
          </cell>
          <cell r="J774">
            <v>19991030</v>
          </cell>
          <cell r="K774" t="str">
            <v>1140325004</v>
          </cell>
          <cell r="L774" t="str">
            <v>6210403016</v>
          </cell>
          <cell r="M774" t="str">
            <v>9100000007</v>
          </cell>
        </row>
        <row r="775">
          <cell r="A775" t="str">
            <v>P023</v>
          </cell>
          <cell r="B775">
            <v>3104010008</v>
          </cell>
          <cell r="C775" t="str">
            <v>CYPERMETRINA 25%</v>
          </cell>
          <cell r="D775" t="str">
            <v>B1</v>
          </cell>
          <cell r="E775">
            <v>257</v>
          </cell>
          <cell r="F775">
            <v>4</v>
          </cell>
          <cell r="G775">
            <v>7</v>
          </cell>
          <cell r="H775">
            <v>-3</v>
          </cell>
          <cell r="I775">
            <v>-21</v>
          </cell>
          <cell r="J775">
            <v>19991030</v>
          </cell>
          <cell r="K775" t="str">
            <v>1140325004</v>
          </cell>
          <cell r="L775" t="str">
            <v>6210403016</v>
          </cell>
          <cell r="M775" t="str">
            <v>9100000007</v>
          </cell>
        </row>
        <row r="776">
          <cell r="A776" t="str">
            <v>P023</v>
          </cell>
          <cell r="B776">
            <v>3104010008</v>
          </cell>
          <cell r="C776" t="str">
            <v>CYPERMETRINA 25%</v>
          </cell>
          <cell r="D776" t="str">
            <v>B1</v>
          </cell>
          <cell r="E776">
            <v>258</v>
          </cell>
          <cell r="F776">
            <v>4</v>
          </cell>
          <cell r="G776">
            <v>7</v>
          </cell>
          <cell r="H776">
            <v>-3.5</v>
          </cell>
          <cell r="I776">
            <v>-24.5</v>
          </cell>
          <cell r="J776">
            <v>19991030</v>
          </cell>
          <cell r="K776" t="str">
            <v>1140325004</v>
          </cell>
          <cell r="L776" t="str">
            <v>6210403016</v>
          </cell>
          <cell r="M776" t="str">
            <v>9100000007</v>
          </cell>
        </row>
        <row r="777">
          <cell r="A777" t="str">
            <v>P005</v>
          </cell>
          <cell r="B777">
            <v>3104010016</v>
          </cell>
          <cell r="C777" t="str">
            <v>GALGOTRIN</v>
          </cell>
          <cell r="D777" t="str">
            <v>H1</v>
          </cell>
          <cell r="E777">
            <v>200</v>
          </cell>
          <cell r="F777">
            <v>2</v>
          </cell>
          <cell r="G777">
            <v>13.68</v>
          </cell>
          <cell r="H777">
            <v>-6</v>
          </cell>
          <cell r="I777">
            <v>-82.08</v>
          </cell>
          <cell r="J777">
            <v>19991028</v>
          </cell>
          <cell r="K777" t="str">
            <v>1140303004</v>
          </cell>
          <cell r="L777" t="str">
            <v>6210403003</v>
          </cell>
          <cell r="M777" t="str">
            <v>9100000003</v>
          </cell>
        </row>
        <row r="778">
          <cell r="A778" t="str">
            <v>P005</v>
          </cell>
          <cell r="B778">
            <v>3104010016</v>
          </cell>
          <cell r="C778" t="str">
            <v>GALGOTRIN</v>
          </cell>
          <cell r="D778" t="str">
            <v>H1</v>
          </cell>
          <cell r="E778">
            <v>201</v>
          </cell>
          <cell r="F778">
            <v>2</v>
          </cell>
          <cell r="G778">
            <v>13.68</v>
          </cell>
          <cell r="H778">
            <v>-17.5</v>
          </cell>
          <cell r="I778">
            <v>-239.4</v>
          </cell>
          <cell r="J778">
            <v>19991028</v>
          </cell>
          <cell r="K778" t="str">
            <v>1140303004</v>
          </cell>
          <cell r="L778" t="str">
            <v>6210403003</v>
          </cell>
          <cell r="M778" t="str">
            <v>9100000003</v>
          </cell>
        </row>
        <row r="779">
          <cell r="A779" t="str">
            <v>P005</v>
          </cell>
          <cell r="B779">
            <v>3104010016</v>
          </cell>
          <cell r="C779" t="str">
            <v>GALGOTRIN</v>
          </cell>
          <cell r="D779" t="str">
            <v>H1</v>
          </cell>
          <cell r="E779">
            <v>202</v>
          </cell>
          <cell r="F779">
            <v>2</v>
          </cell>
          <cell r="G779">
            <v>13.68</v>
          </cell>
          <cell r="H779">
            <v>-8.5</v>
          </cell>
          <cell r="I779">
            <v>-116.28</v>
          </cell>
          <cell r="J779">
            <v>19991028</v>
          </cell>
          <cell r="K779" t="str">
            <v>1140303004</v>
          </cell>
          <cell r="L779" t="str">
            <v>6210403003</v>
          </cell>
          <cell r="M779" t="str">
            <v>9100000003</v>
          </cell>
        </row>
        <row r="780">
          <cell r="A780" t="str">
            <v>P014</v>
          </cell>
          <cell r="B780">
            <v>3104010023</v>
          </cell>
          <cell r="C780" t="str">
            <v>LORSBAN PLUS</v>
          </cell>
          <cell r="D780" t="str">
            <v>S1</v>
          </cell>
          <cell r="E780">
            <v>289</v>
          </cell>
          <cell r="F780">
            <v>2</v>
          </cell>
          <cell r="G780">
            <v>9.6</v>
          </cell>
          <cell r="H780">
            <v>-95</v>
          </cell>
          <cell r="I780">
            <v>-912</v>
          </cell>
          <cell r="J780">
            <v>19991031</v>
          </cell>
          <cell r="K780" t="str">
            <v>1140303004</v>
          </cell>
          <cell r="L780" t="str">
            <v>6210403003</v>
          </cell>
          <cell r="M780" t="str">
            <v>9100000003</v>
          </cell>
        </row>
        <row r="781">
          <cell r="A781" t="str">
            <v>P014</v>
          </cell>
          <cell r="B781">
            <v>3104010023</v>
          </cell>
          <cell r="C781" t="str">
            <v>LORSBAN PLUS</v>
          </cell>
          <cell r="D781" t="str">
            <v>S1</v>
          </cell>
          <cell r="E781">
            <v>290</v>
          </cell>
          <cell r="F781">
            <v>2</v>
          </cell>
          <cell r="G781">
            <v>9.6</v>
          </cell>
          <cell r="H781">
            <v>-65</v>
          </cell>
          <cell r="I781">
            <v>-624</v>
          </cell>
          <cell r="J781">
            <v>19991031</v>
          </cell>
          <cell r="K781" t="str">
            <v>1140303004</v>
          </cell>
          <cell r="L781" t="str">
            <v>6210403003</v>
          </cell>
          <cell r="M781" t="str">
            <v>9100000003</v>
          </cell>
        </row>
        <row r="782">
          <cell r="A782" t="str">
            <v>P014</v>
          </cell>
          <cell r="B782">
            <v>3104010023</v>
          </cell>
          <cell r="C782" t="str">
            <v>LORSBAN PLUS</v>
          </cell>
          <cell r="D782" t="str">
            <v>S1</v>
          </cell>
          <cell r="E782">
            <v>293</v>
          </cell>
          <cell r="F782">
            <v>2</v>
          </cell>
          <cell r="G782">
            <v>9.6</v>
          </cell>
          <cell r="H782">
            <v>-80</v>
          </cell>
          <cell r="I782">
            <v>-768</v>
          </cell>
          <cell r="J782">
            <v>19991031</v>
          </cell>
          <cell r="K782" t="str">
            <v>1140303004</v>
          </cell>
          <cell r="L782" t="str">
            <v>6210403003</v>
          </cell>
          <cell r="M782" t="str">
            <v>9100000003</v>
          </cell>
        </row>
        <row r="783">
          <cell r="A783" t="str">
            <v>P014</v>
          </cell>
          <cell r="B783">
            <v>3104010023</v>
          </cell>
          <cell r="C783" t="str">
            <v>LORSBAN PLUS</v>
          </cell>
          <cell r="D783" t="str">
            <v>S1</v>
          </cell>
          <cell r="E783">
            <v>294</v>
          </cell>
          <cell r="F783">
            <v>1</v>
          </cell>
          <cell r="G783">
            <v>9.6</v>
          </cell>
          <cell r="H783">
            <v>-100</v>
          </cell>
          <cell r="I783">
            <v>-960</v>
          </cell>
          <cell r="J783">
            <v>19991031</v>
          </cell>
          <cell r="K783" t="str">
            <v>1140303004</v>
          </cell>
          <cell r="L783" t="str">
            <v>6210403003</v>
          </cell>
          <cell r="M783" t="str">
            <v>9100000003</v>
          </cell>
        </row>
        <row r="784">
          <cell r="A784" t="str">
            <v>P014</v>
          </cell>
          <cell r="B784">
            <v>3104010023</v>
          </cell>
          <cell r="C784" t="str">
            <v>LORSBAN PLUS</v>
          </cell>
          <cell r="D784" t="str">
            <v>S1</v>
          </cell>
          <cell r="E784">
            <v>295</v>
          </cell>
          <cell r="F784">
            <v>1</v>
          </cell>
          <cell r="G784">
            <v>9.6</v>
          </cell>
          <cell r="H784">
            <v>-20</v>
          </cell>
          <cell r="I784">
            <v>-192</v>
          </cell>
          <cell r="J784">
            <v>19991031</v>
          </cell>
          <cell r="K784" t="str">
            <v>1140303004</v>
          </cell>
          <cell r="L784" t="str">
            <v>6210403003</v>
          </cell>
          <cell r="M784" t="str">
            <v>9100000003</v>
          </cell>
        </row>
        <row r="785">
          <cell r="A785" t="str">
            <v>P014</v>
          </cell>
          <cell r="B785">
            <v>3104010023</v>
          </cell>
          <cell r="C785" t="str">
            <v>LORSBAN PLUS</v>
          </cell>
          <cell r="D785" t="str">
            <v>S1</v>
          </cell>
          <cell r="E785">
            <v>296</v>
          </cell>
          <cell r="F785">
            <v>1</v>
          </cell>
          <cell r="G785">
            <v>9.6</v>
          </cell>
          <cell r="H785">
            <v>-20</v>
          </cell>
          <cell r="I785">
            <v>-192</v>
          </cell>
          <cell r="J785">
            <v>19991031</v>
          </cell>
          <cell r="K785" t="str">
            <v>1140303004</v>
          </cell>
          <cell r="L785" t="str">
            <v>6210403003</v>
          </cell>
          <cell r="M785" t="str">
            <v>9100000003</v>
          </cell>
        </row>
        <row r="786">
          <cell r="A786" t="str">
            <v>P014</v>
          </cell>
          <cell r="B786">
            <v>3104010023</v>
          </cell>
          <cell r="C786" t="str">
            <v>LORSBAN PLUS</v>
          </cell>
          <cell r="D786" t="str">
            <v>S1</v>
          </cell>
          <cell r="E786">
            <v>297</v>
          </cell>
          <cell r="F786">
            <v>1</v>
          </cell>
          <cell r="G786">
            <v>9.6</v>
          </cell>
          <cell r="H786">
            <v>-90</v>
          </cell>
          <cell r="I786">
            <v>-864</v>
          </cell>
          <cell r="J786">
            <v>19991031</v>
          </cell>
          <cell r="K786" t="str">
            <v>1140303004</v>
          </cell>
          <cell r="L786" t="str">
            <v>6210403003</v>
          </cell>
          <cell r="M786" t="str">
            <v>9100000003</v>
          </cell>
        </row>
        <row r="787">
          <cell r="A787" t="str">
            <v>P014</v>
          </cell>
          <cell r="B787">
            <v>3104010023</v>
          </cell>
          <cell r="C787" t="str">
            <v>LORSBAN PLUS</v>
          </cell>
          <cell r="D787" t="str">
            <v>S1</v>
          </cell>
          <cell r="E787">
            <v>298</v>
          </cell>
          <cell r="F787">
            <v>1</v>
          </cell>
          <cell r="G787">
            <v>9.6</v>
          </cell>
          <cell r="H787">
            <v>-35</v>
          </cell>
          <cell r="I787">
            <v>-336</v>
          </cell>
          <cell r="J787">
            <v>19991031</v>
          </cell>
          <cell r="K787" t="str">
            <v>1140303004</v>
          </cell>
          <cell r="L787" t="str">
            <v>6210403003</v>
          </cell>
          <cell r="M787" t="str">
            <v>9100000003</v>
          </cell>
        </row>
        <row r="788">
          <cell r="A788" t="str">
            <v>TG02</v>
          </cell>
          <cell r="B788">
            <v>3104010024</v>
          </cell>
          <cell r="C788" t="str">
            <v>METAMIDOFOS</v>
          </cell>
          <cell r="D788" t="str">
            <v>63</v>
          </cell>
          <cell r="E788">
            <v>616</v>
          </cell>
          <cell r="F788">
            <v>4</v>
          </cell>
          <cell r="G788">
            <v>3.63</v>
          </cell>
          <cell r="H788">
            <v>-20</v>
          </cell>
          <cell r="I788">
            <v>-72.599999999999994</v>
          </cell>
          <cell r="J788">
            <v>19991031</v>
          </cell>
          <cell r="K788" t="str">
            <v>1140303004</v>
          </cell>
          <cell r="L788" t="str">
            <v>6210403003</v>
          </cell>
        </row>
        <row r="789">
          <cell r="A789" t="str">
            <v>P023</v>
          </cell>
          <cell r="B789">
            <v>3105010001</v>
          </cell>
          <cell r="C789" t="str">
            <v>AGRICOLA</v>
          </cell>
          <cell r="D789" t="str">
            <v>B1</v>
          </cell>
          <cell r="E789">
            <v>259</v>
          </cell>
          <cell r="F789">
            <v>1</v>
          </cell>
          <cell r="G789">
            <v>0.8</v>
          </cell>
          <cell r="H789">
            <v>-79</v>
          </cell>
          <cell r="I789">
            <v>-63.2</v>
          </cell>
          <cell r="J789">
            <v>19991030</v>
          </cell>
          <cell r="K789" t="str">
            <v>1140301007</v>
          </cell>
          <cell r="L789" t="str">
            <v>6210406001</v>
          </cell>
          <cell r="M789" t="str">
            <v>9100000001</v>
          </cell>
        </row>
        <row r="790">
          <cell r="A790" t="str">
            <v>P023</v>
          </cell>
          <cell r="B790">
            <v>3105010001</v>
          </cell>
          <cell r="C790" t="str">
            <v>AGRICOLA</v>
          </cell>
          <cell r="D790" t="str">
            <v>B1</v>
          </cell>
          <cell r="E790">
            <v>260</v>
          </cell>
          <cell r="F790">
            <v>1</v>
          </cell>
          <cell r="G790">
            <v>0.8</v>
          </cell>
          <cell r="H790">
            <v>-135</v>
          </cell>
          <cell r="I790">
            <v>-108</v>
          </cell>
          <cell r="J790">
            <v>19991030</v>
          </cell>
          <cell r="K790" t="str">
            <v>1140301007</v>
          </cell>
          <cell r="L790" t="str">
            <v>6210406001</v>
          </cell>
          <cell r="M790" t="str">
            <v>9100000001</v>
          </cell>
        </row>
        <row r="791">
          <cell r="A791" t="str">
            <v>P023</v>
          </cell>
          <cell r="B791">
            <v>3105010001</v>
          </cell>
          <cell r="C791" t="str">
            <v>AGRICOLA</v>
          </cell>
          <cell r="D791" t="str">
            <v>B1</v>
          </cell>
          <cell r="E791">
            <v>261</v>
          </cell>
          <cell r="F791">
            <v>1</v>
          </cell>
          <cell r="G791">
            <v>0.8</v>
          </cell>
          <cell r="H791">
            <v>-58</v>
          </cell>
          <cell r="I791">
            <v>-46.400000000000006</v>
          </cell>
          <cell r="J791">
            <v>19991030</v>
          </cell>
          <cell r="K791" t="str">
            <v>1140301007</v>
          </cell>
          <cell r="L791" t="str">
            <v>6210406001</v>
          </cell>
          <cell r="M791" t="str">
            <v>9100000001</v>
          </cell>
        </row>
        <row r="792">
          <cell r="A792" t="str">
            <v>P023</v>
          </cell>
          <cell r="B792">
            <v>3105010001</v>
          </cell>
          <cell r="C792" t="str">
            <v>AGRICOLA</v>
          </cell>
          <cell r="D792" t="str">
            <v>B1</v>
          </cell>
          <cell r="E792">
            <v>262</v>
          </cell>
          <cell r="F792">
            <v>1</v>
          </cell>
          <cell r="G792">
            <v>0.8</v>
          </cell>
          <cell r="H792">
            <v>-34</v>
          </cell>
          <cell r="I792">
            <v>-27.200000000000003</v>
          </cell>
          <cell r="J792">
            <v>19991030</v>
          </cell>
          <cell r="K792" t="str">
            <v>1140301007</v>
          </cell>
          <cell r="L792" t="str">
            <v>6210406001</v>
          </cell>
          <cell r="M792" t="str">
            <v>9100000001</v>
          </cell>
        </row>
        <row r="793">
          <cell r="A793" t="str">
            <v>P023</v>
          </cell>
          <cell r="B793">
            <v>3105010001</v>
          </cell>
          <cell r="C793" t="str">
            <v>AGRICOLA</v>
          </cell>
          <cell r="D793" t="str">
            <v>B1</v>
          </cell>
          <cell r="E793">
            <v>263</v>
          </cell>
          <cell r="F793">
            <v>1</v>
          </cell>
          <cell r="G793">
            <v>0.8</v>
          </cell>
          <cell r="H793">
            <v>-5</v>
          </cell>
          <cell r="I793">
            <v>-4</v>
          </cell>
          <cell r="J793">
            <v>19991030</v>
          </cell>
          <cell r="K793" t="str">
            <v>1140301007</v>
          </cell>
          <cell r="L793" t="str">
            <v>6210406001</v>
          </cell>
          <cell r="M793" t="str">
            <v>9100000001</v>
          </cell>
        </row>
        <row r="794">
          <cell r="A794" t="str">
            <v>P023</v>
          </cell>
          <cell r="B794">
            <v>3105010001</v>
          </cell>
          <cell r="C794" t="str">
            <v>AGRICOLA</v>
          </cell>
          <cell r="D794" t="str">
            <v>B1</v>
          </cell>
          <cell r="E794">
            <v>264</v>
          </cell>
          <cell r="F794">
            <v>1</v>
          </cell>
          <cell r="G794">
            <v>0.8</v>
          </cell>
          <cell r="H794">
            <v>-30</v>
          </cell>
          <cell r="I794">
            <v>-24</v>
          </cell>
          <cell r="J794">
            <v>19991030</v>
          </cell>
          <cell r="K794" t="str">
            <v>1140301007</v>
          </cell>
          <cell r="L794" t="str">
            <v>6210406001</v>
          </cell>
          <cell r="M794" t="str">
            <v>9100000001</v>
          </cell>
        </row>
        <row r="795">
          <cell r="A795" t="str">
            <v>P023</v>
          </cell>
          <cell r="B795">
            <v>3105010001</v>
          </cell>
          <cell r="C795" t="str">
            <v>AGRICOLA</v>
          </cell>
          <cell r="D795" t="str">
            <v>B1</v>
          </cell>
          <cell r="E795">
            <v>238</v>
          </cell>
          <cell r="F795">
            <v>4</v>
          </cell>
          <cell r="G795">
            <v>0.8</v>
          </cell>
          <cell r="H795">
            <v>-64</v>
          </cell>
          <cell r="I795">
            <v>-51.2</v>
          </cell>
          <cell r="J795">
            <v>19991030</v>
          </cell>
          <cell r="K795" t="str">
            <v>1140305007</v>
          </cell>
          <cell r="L795" t="str">
            <v>6210406005</v>
          </cell>
          <cell r="M795" t="str">
            <v>9100000005</v>
          </cell>
        </row>
        <row r="796">
          <cell r="A796" t="str">
            <v>P023</v>
          </cell>
          <cell r="B796">
            <v>3105010001</v>
          </cell>
          <cell r="C796" t="str">
            <v>AGRICOLA</v>
          </cell>
          <cell r="D796" t="str">
            <v>B1</v>
          </cell>
          <cell r="E796">
            <v>239</v>
          </cell>
          <cell r="F796">
            <v>4</v>
          </cell>
          <cell r="G796">
            <v>0.8</v>
          </cell>
          <cell r="H796">
            <v>-55</v>
          </cell>
          <cell r="I796">
            <v>-44</v>
          </cell>
          <cell r="J796">
            <v>19991030</v>
          </cell>
          <cell r="K796" t="str">
            <v>1140305007</v>
          </cell>
          <cell r="L796" t="str">
            <v>6210406005</v>
          </cell>
          <cell r="M796" t="str">
            <v>9100000005</v>
          </cell>
        </row>
        <row r="797">
          <cell r="A797" t="str">
            <v>P023</v>
          </cell>
          <cell r="B797">
            <v>3105010001</v>
          </cell>
          <cell r="C797" t="str">
            <v>AGRICOLA</v>
          </cell>
          <cell r="D797" t="str">
            <v>B1</v>
          </cell>
          <cell r="E797">
            <v>242</v>
          </cell>
          <cell r="F797">
            <v>3</v>
          </cell>
          <cell r="G797">
            <v>0.8</v>
          </cell>
          <cell r="H797">
            <v>-27</v>
          </cell>
          <cell r="I797">
            <v>-21.6</v>
          </cell>
          <cell r="J797">
            <v>19991030</v>
          </cell>
          <cell r="K797" t="str">
            <v>1140305007</v>
          </cell>
          <cell r="L797" t="str">
            <v>6210406005</v>
          </cell>
          <cell r="M797" t="str">
            <v>9100000005</v>
          </cell>
        </row>
        <row r="798">
          <cell r="A798" t="str">
            <v>P023</v>
          </cell>
          <cell r="B798">
            <v>3105010001</v>
          </cell>
          <cell r="C798" t="str">
            <v>AGRICOLA</v>
          </cell>
          <cell r="D798" t="str">
            <v>B1</v>
          </cell>
          <cell r="E798">
            <v>243</v>
          </cell>
          <cell r="F798">
            <v>3</v>
          </cell>
          <cell r="G798">
            <v>0.8</v>
          </cell>
          <cell r="H798">
            <v>-32</v>
          </cell>
          <cell r="I798">
            <v>-25.6</v>
          </cell>
          <cell r="J798">
            <v>19991030</v>
          </cell>
          <cell r="K798" t="str">
            <v>1140305007</v>
          </cell>
          <cell r="L798" t="str">
            <v>6210406005</v>
          </cell>
          <cell r="M798" t="str">
            <v>9100000005</v>
          </cell>
        </row>
        <row r="799">
          <cell r="A799" t="str">
            <v>P023</v>
          </cell>
          <cell r="B799">
            <v>3105010001</v>
          </cell>
          <cell r="C799" t="str">
            <v>AGRICOLA</v>
          </cell>
          <cell r="D799" t="str">
            <v>B1</v>
          </cell>
          <cell r="E799">
            <v>244</v>
          </cell>
          <cell r="F799">
            <v>3</v>
          </cell>
          <cell r="G799">
            <v>0.8</v>
          </cell>
          <cell r="H799">
            <v>-107</v>
          </cell>
          <cell r="I799">
            <v>-85.600000000000009</v>
          </cell>
          <cell r="J799">
            <v>19991030</v>
          </cell>
          <cell r="K799" t="str">
            <v>1140305007</v>
          </cell>
          <cell r="L799" t="str">
            <v>6210406005</v>
          </cell>
          <cell r="M799" t="str">
            <v>9100000005</v>
          </cell>
        </row>
        <row r="800">
          <cell r="A800" t="str">
            <v>P023</v>
          </cell>
          <cell r="B800">
            <v>3105010001</v>
          </cell>
          <cell r="C800" t="str">
            <v>AGRICOLA</v>
          </cell>
          <cell r="D800" t="str">
            <v>B1</v>
          </cell>
          <cell r="E800">
            <v>245</v>
          </cell>
          <cell r="F800">
            <v>3</v>
          </cell>
          <cell r="G800">
            <v>0.8</v>
          </cell>
          <cell r="H800">
            <v>-28</v>
          </cell>
          <cell r="I800">
            <v>-22.400000000000002</v>
          </cell>
          <cell r="J800">
            <v>19991030</v>
          </cell>
          <cell r="K800" t="str">
            <v>1140305007</v>
          </cell>
          <cell r="L800" t="str">
            <v>6210406005</v>
          </cell>
          <cell r="M800" t="str">
            <v>9100000005</v>
          </cell>
        </row>
        <row r="801">
          <cell r="A801" t="str">
            <v>P023</v>
          </cell>
          <cell r="B801">
            <v>3105010001</v>
          </cell>
          <cell r="C801" t="str">
            <v>AGRICOLA</v>
          </cell>
          <cell r="D801" t="str">
            <v>B1</v>
          </cell>
          <cell r="E801">
            <v>246</v>
          </cell>
          <cell r="F801">
            <v>3</v>
          </cell>
          <cell r="G801">
            <v>0.8</v>
          </cell>
          <cell r="H801">
            <v>-23</v>
          </cell>
          <cell r="I801">
            <v>-18.400000000000002</v>
          </cell>
          <cell r="J801">
            <v>19991030</v>
          </cell>
          <cell r="K801" t="str">
            <v>1140305007</v>
          </cell>
          <cell r="L801" t="str">
            <v>6210406005</v>
          </cell>
          <cell r="M801" t="str">
            <v>9100000005</v>
          </cell>
        </row>
        <row r="802">
          <cell r="A802" t="str">
            <v>P023</v>
          </cell>
          <cell r="B802">
            <v>3105010001</v>
          </cell>
          <cell r="C802" t="str">
            <v>AGRICOLA</v>
          </cell>
          <cell r="D802" t="str">
            <v>B1</v>
          </cell>
          <cell r="E802">
            <v>247</v>
          </cell>
          <cell r="F802">
            <v>3</v>
          </cell>
          <cell r="G802">
            <v>0.8</v>
          </cell>
          <cell r="H802">
            <v>-16</v>
          </cell>
          <cell r="I802">
            <v>-12.8</v>
          </cell>
          <cell r="J802">
            <v>19991030</v>
          </cell>
          <cell r="K802" t="str">
            <v>1140305007</v>
          </cell>
          <cell r="L802" t="str">
            <v>6210406005</v>
          </cell>
          <cell r="M802" t="str">
            <v>9100000005</v>
          </cell>
        </row>
        <row r="803">
          <cell r="A803" t="str">
            <v>P023</v>
          </cell>
          <cell r="B803">
            <v>3105010001</v>
          </cell>
          <cell r="C803" t="str">
            <v>AGRICOLA</v>
          </cell>
          <cell r="D803" t="str">
            <v>B1</v>
          </cell>
          <cell r="E803">
            <v>248</v>
          </cell>
          <cell r="F803">
            <v>3</v>
          </cell>
          <cell r="G803">
            <v>0.8</v>
          </cell>
          <cell r="H803">
            <v>-9</v>
          </cell>
          <cell r="I803">
            <v>-7.2</v>
          </cell>
          <cell r="J803">
            <v>19991030</v>
          </cell>
          <cell r="K803" t="str">
            <v>1140305007</v>
          </cell>
          <cell r="L803" t="str">
            <v>6210406005</v>
          </cell>
          <cell r="M803" t="str">
            <v>9100000005</v>
          </cell>
        </row>
        <row r="804">
          <cell r="A804" t="str">
            <v>P023</v>
          </cell>
          <cell r="B804">
            <v>3105010001</v>
          </cell>
          <cell r="C804" t="str">
            <v>AGRICOLA</v>
          </cell>
          <cell r="D804" t="str">
            <v>B1</v>
          </cell>
          <cell r="E804">
            <v>249</v>
          </cell>
          <cell r="F804">
            <v>3</v>
          </cell>
          <cell r="G804">
            <v>0.8</v>
          </cell>
          <cell r="H804">
            <v>-36</v>
          </cell>
          <cell r="I804">
            <v>-28.8</v>
          </cell>
          <cell r="J804">
            <v>19991030</v>
          </cell>
          <cell r="K804" t="str">
            <v>1140305007</v>
          </cell>
          <cell r="L804" t="str">
            <v>6210406005</v>
          </cell>
          <cell r="M804" t="str">
            <v>9100000005</v>
          </cell>
        </row>
        <row r="805">
          <cell r="A805" t="str">
            <v>P023</v>
          </cell>
          <cell r="B805">
            <v>3105010001</v>
          </cell>
          <cell r="C805" t="str">
            <v>AGRICOLA</v>
          </cell>
          <cell r="D805" t="str">
            <v>B1</v>
          </cell>
          <cell r="E805">
            <v>250</v>
          </cell>
          <cell r="F805">
            <v>3</v>
          </cell>
          <cell r="G805">
            <v>0.8</v>
          </cell>
          <cell r="H805">
            <v>-48</v>
          </cell>
          <cell r="I805">
            <v>-38.400000000000006</v>
          </cell>
          <cell r="J805">
            <v>19991030</v>
          </cell>
          <cell r="K805" t="str">
            <v>1140305007</v>
          </cell>
          <cell r="L805" t="str">
            <v>6210406005</v>
          </cell>
          <cell r="M805" t="str">
            <v>9100000005</v>
          </cell>
        </row>
        <row r="806">
          <cell r="A806" t="str">
            <v>P023</v>
          </cell>
          <cell r="B806">
            <v>3105010001</v>
          </cell>
          <cell r="C806" t="str">
            <v>AGRICOLA</v>
          </cell>
          <cell r="D806" t="str">
            <v>B1</v>
          </cell>
          <cell r="E806">
            <v>251</v>
          </cell>
          <cell r="F806">
            <v>3</v>
          </cell>
          <cell r="G806">
            <v>0.8</v>
          </cell>
          <cell r="H806">
            <v>-34</v>
          </cell>
          <cell r="I806">
            <v>-27.200000000000003</v>
          </cell>
          <cell r="J806">
            <v>19991030</v>
          </cell>
          <cell r="K806" t="str">
            <v>1140305007</v>
          </cell>
          <cell r="L806" t="str">
            <v>6210406005</v>
          </cell>
          <cell r="M806" t="str">
            <v>9100000005</v>
          </cell>
        </row>
        <row r="807">
          <cell r="A807" t="str">
            <v>P023</v>
          </cell>
          <cell r="B807">
            <v>3105010001</v>
          </cell>
          <cell r="C807" t="str">
            <v>AGRICOLA</v>
          </cell>
          <cell r="D807" t="str">
            <v>B1</v>
          </cell>
          <cell r="E807">
            <v>252</v>
          </cell>
          <cell r="F807">
            <v>3</v>
          </cell>
          <cell r="G807">
            <v>0.8</v>
          </cell>
          <cell r="H807">
            <v>-42</v>
          </cell>
          <cell r="I807">
            <v>-33.6</v>
          </cell>
          <cell r="J807">
            <v>19991030</v>
          </cell>
          <cell r="K807" t="str">
            <v>1140305007</v>
          </cell>
          <cell r="L807" t="str">
            <v>6210406005</v>
          </cell>
          <cell r="M807" t="str">
            <v>9100000005</v>
          </cell>
        </row>
        <row r="808">
          <cell r="A808" t="str">
            <v>P023</v>
          </cell>
          <cell r="B808">
            <v>3105010001</v>
          </cell>
          <cell r="C808" t="str">
            <v>AGRICOLA</v>
          </cell>
          <cell r="D808" t="str">
            <v>B1</v>
          </cell>
          <cell r="E808">
            <v>253</v>
          </cell>
          <cell r="F808">
            <v>4</v>
          </cell>
          <cell r="G808">
            <v>0.8</v>
          </cell>
          <cell r="H808">
            <v>-56</v>
          </cell>
          <cell r="I808">
            <v>-44.800000000000004</v>
          </cell>
          <cell r="J808">
            <v>19991030</v>
          </cell>
          <cell r="K808" t="str">
            <v>1140305007</v>
          </cell>
          <cell r="L808" t="str">
            <v>6210406005</v>
          </cell>
          <cell r="M808" t="str">
            <v>9100000005</v>
          </cell>
        </row>
        <row r="809">
          <cell r="A809" t="str">
            <v>P023</v>
          </cell>
          <cell r="B809">
            <v>3105010001</v>
          </cell>
          <cell r="C809" t="str">
            <v>AGRICOLA</v>
          </cell>
          <cell r="D809" t="str">
            <v>B1</v>
          </cell>
          <cell r="E809">
            <v>254</v>
          </cell>
          <cell r="F809">
            <v>4</v>
          </cell>
          <cell r="G809">
            <v>0.8</v>
          </cell>
          <cell r="H809">
            <v>-42</v>
          </cell>
          <cell r="I809">
            <v>-33.6</v>
          </cell>
          <cell r="J809">
            <v>19991030</v>
          </cell>
          <cell r="K809" t="str">
            <v>1140305007</v>
          </cell>
          <cell r="L809" t="str">
            <v>6210406005</v>
          </cell>
          <cell r="M809" t="str">
            <v>9100000005</v>
          </cell>
        </row>
        <row r="810">
          <cell r="A810" t="str">
            <v>P023</v>
          </cell>
          <cell r="B810">
            <v>3105010001</v>
          </cell>
          <cell r="C810" t="str">
            <v>AGRICOLA</v>
          </cell>
          <cell r="D810" t="str">
            <v>B1</v>
          </cell>
          <cell r="E810">
            <v>268</v>
          </cell>
          <cell r="F810">
            <v>3</v>
          </cell>
          <cell r="G810">
            <v>0.8</v>
          </cell>
          <cell r="H810">
            <v>-36</v>
          </cell>
          <cell r="I810">
            <v>-28.8</v>
          </cell>
          <cell r="J810">
            <v>19991030</v>
          </cell>
          <cell r="K810" t="str">
            <v>1140305007</v>
          </cell>
          <cell r="L810" t="str">
            <v>6210406005</v>
          </cell>
          <cell r="M810" t="str">
            <v>9100000005</v>
          </cell>
        </row>
        <row r="811">
          <cell r="A811" t="str">
            <v>TL05</v>
          </cell>
          <cell r="B811">
            <v>3105010001</v>
          </cell>
          <cell r="C811" t="str">
            <v>AGRICOLA</v>
          </cell>
          <cell r="D811" t="str">
            <v>65</v>
          </cell>
          <cell r="E811">
            <v>891</v>
          </cell>
          <cell r="F811">
            <v>3</v>
          </cell>
          <cell r="G811">
            <v>1</v>
          </cell>
          <cell r="H811">
            <v>-90</v>
          </cell>
          <cell r="I811">
            <v>-90</v>
          </cell>
          <cell r="J811">
            <v>19991031</v>
          </cell>
          <cell r="K811" t="str">
            <v>1140305007</v>
          </cell>
          <cell r="L811" t="str">
            <v>6210406005</v>
          </cell>
        </row>
        <row r="812">
          <cell r="A812" t="str">
            <v>TL07</v>
          </cell>
          <cell r="B812">
            <v>3105010001</v>
          </cell>
          <cell r="C812" t="str">
            <v>AGRICOLA</v>
          </cell>
          <cell r="D812" t="str">
            <v>65</v>
          </cell>
          <cell r="E812">
            <v>894</v>
          </cell>
          <cell r="F812">
            <v>7</v>
          </cell>
          <cell r="G812">
            <v>1</v>
          </cell>
          <cell r="H812">
            <v>-115</v>
          </cell>
          <cell r="I812">
            <v>-115</v>
          </cell>
          <cell r="J812">
            <v>19991031</v>
          </cell>
          <cell r="K812" t="str">
            <v>1140305007</v>
          </cell>
          <cell r="L812" t="str">
            <v>6210406005</v>
          </cell>
        </row>
        <row r="813">
          <cell r="A813" t="str">
            <v>P003</v>
          </cell>
          <cell r="B813">
            <v>3105010001</v>
          </cell>
          <cell r="C813" t="str">
            <v>AGRICOLA</v>
          </cell>
          <cell r="D813" t="str">
            <v>Q1</v>
          </cell>
          <cell r="E813">
            <v>173</v>
          </cell>
          <cell r="F813">
            <v>3</v>
          </cell>
          <cell r="G813">
            <v>0.95</v>
          </cell>
          <cell r="H813">
            <v>-20</v>
          </cell>
          <cell r="I813">
            <v>-19</v>
          </cell>
          <cell r="J813">
            <v>19991031</v>
          </cell>
          <cell r="K813" t="str">
            <v>1140306007</v>
          </cell>
          <cell r="L813" t="str">
            <v>6210406006</v>
          </cell>
          <cell r="M813" t="str">
            <v>9100000008</v>
          </cell>
        </row>
        <row r="814">
          <cell r="A814" t="str">
            <v>P003</v>
          </cell>
          <cell r="B814">
            <v>3105010001</v>
          </cell>
          <cell r="C814" t="str">
            <v>AGRICOLA</v>
          </cell>
          <cell r="D814" t="str">
            <v>Q1</v>
          </cell>
          <cell r="E814">
            <v>171</v>
          </cell>
          <cell r="F814">
            <v>2</v>
          </cell>
          <cell r="G814">
            <v>0.95</v>
          </cell>
          <cell r="H814">
            <v>-20</v>
          </cell>
          <cell r="I814">
            <v>-19</v>
          </cell>
          <cell r="J814">
            <v>19991031</v>
          </cell>
          <cell r="K814" t="str">
            <v>1140335007</v>
          </cell>
          <cell r="L814" t="str">
            <v>6210406015</v>
          </cell>
          <cell r="M814" t="str">
            <v>9100000015</v>
          </cell>
        </row>
        <row r="815">
          <cell r="A815" t="str">
            <v>P003</v>
          </cell>
          <cell r="B815">
            <v>3105010001</v>
          </cell>
          <cell r="C815" t="str">
            <v>AGRICOLA</v>
          </cell>
          <cell r="D815" t="str">
            <v>Q1</v>
          </cell>
          <cell r="E815">
            <v>174</v>
          </cell>
          <cell r="F815">
            <v>3</v>
          </cell>
          <cell r="G815">
            <v>0.95</v>
          </cell>
          <cell r="H815">
            <v>-80</v>
          </cell>
          <cell r="I815">
            <v>-76</v>
          </cell>
          <cell r="J815">
            <v>19991031</v>
          </cell>
          <cell r="K815" t="str">
            <v>1140335007</v>
          </cell>
          <cell r="L815" t="str">
            <v>6210406015</v>
          </cell>
          <cell r="M815" t="str">
            <v>9100000015</v>
          </cell>
        </row>
        <row r="816">
          <cell r="A816" t="str">
            <v>EA02</v>
          </cell>
          <cell r="B816">
            <v>3105010003</v>
          </cell>
          <cell r="C816" t="str">
            <v>ADHERENTE</v>
          </cell>
          <cell r="D816" t="str">
            <v>65</v>
          </cell>
          <cell r="E816">
            <v>904</v>
          </cell>
          <cell r="F816">
            <v>1</v>
          </cell>
          <cell r="G816">
            <v>1.96</v>
          </cell>
          <cell r="H816">
            <v>-10.4</v>
          </cell>
          <cell r="I816">
            <v>-20.384</v>
          </cell>
          <cell r="J816">
            <v>19991031</v>
          </cell>
          <cell r="K816" t="str">
            <v>1140305007</v>
          </cell>
          <cell r="L816" t="str">
            <v>6210406005</v>
          </cell>
        </row>
        <row r="817">
          <cell r="A817" t="str">
            <v>EA02</v>
          </cell>
          <cell r="B817">
            <v>3105010003</v>
          </cell>
          <cell r="C817" t="str">
            <v>ADHERENTE</v>
          </cell>
          <cell r="D817" t="str">
            <v>66</v>
          </cell>
          <cell r="E817">
            <v>855</v>
          </cell>
          <cell r="F817">
            <v>1</v>
          </cell>
          <cell r="G817">
            <v>1.96</v>
          </cell>
          <cell r="H817">
            <v>-15</v>
          </cell>
          <cell r="I817">
            <v>-29.4</v>
          </cell>
          <cell r="J817">
            <v>19991031</v>
          </cell>
          <cell r="K817" t="str">
            <v>1140306007</v>
          </cell>
          <cell r="L817" t="str">
            <v>6210406006</v>
          </cell>
        </row>
        <row r="818">
          <cell r="A818" t="str">
            <v>P014</v>
          </cell>
          <cell r="B818">
            <v>3105010003</v>
          </cell>
          <cell r="C818" t="str">
            <v>ADHERENTE</v>
          </cell>
          <cell r="D818" t="str">
            <v>S1</v>
          </cell>
          <cell r="E818">
            <v>299</v>
          </cell>
          <cell r="F818">
            <v>1</v>
          </cell>
          <cell r="G818">
            <v>0.94099999999999995</v>
          </cell>
          <cell r="H818">
            <v>-60</v>
          </cell>
          <cell r="I818">
            <v>-56.459999999999994</v>
          </cell>
          <cell r="J818">
            <v>19991031</v>
          </cell>
          <cell r="K818" t="str">
            <v>1140306007</v>
          </cell>
          <cell r="L818" t="str">
            <v>6210406006</v>
          </cell>
          <cell r="M818" t="str">
            <v>9100000008</v>
          </cell>
        </row>
        <row r="819">
          <cell r="A819" t="str">
            <v>T008</v>
          </cell>
          <cell r="B819">
            <v>3105010003</v>
          </cell>
          <cell r="C819" t="str">
            <v>ADHERENTE</v>
          </cell>
          <cell r="D819" t="str">
            <v>E1</v>
          </cell>
          <cell r="E819">
            <v>352</v>
          </cell>
          <cell r="F819">
            <v>2</v>
          </cell>
          <cell r="G819">
            <v>0.125</v>
          </cell>
          <cell r="H819">
            <v>-24</v>
          </cell>
          <cell r="I819">
            <v>-3</v>
          </cell>
          <cell r="J819">
            <v>19991019</v>
          </cell>
          <cell r="K819" t="str">
            <v>1241607000</v>
          </cell>
          <cell r="L819" t="str">
            <v>6210406013</v>
          </cell>
          <cell r="M819" t="str">
            <v>9100000016</v>
          </cell>
        </row>
        <row r="820">
          <cell r="A820" t="str">
            <v>T008</v>
          </cell>
          <cell r="B820">
            <v>3105010003</v>
          </cell>
          <cell r="C820" t="str">
            <v>ADHERENTE</v>
          </cell>
          <cell r="D820" t="str">
            <v>E1</v>
          </cell>
          <cell r="E820">
            <v>378</v>
          </cell>
          <cell r="F820">
            <v>2</v>
          </cell>
          <cell r="G820">
            <v>0.125</v>
          </cell>
          <cell r="H820">
            <v>-22</v>
          </cell>
          <cell r="I820">
            <v>-2.75</v>
          </cell>
          <cell r="J820">
            <v>19991029</v>
          </cell>
          <cell r="K820" t="str">
            <v>1241607000</v>
          </cell>
          <cell r="L820" t="str">
            <v>6210406013</v>
          </cell>
          <cell r="M820" t="str">
            <v>9100000016</v>
          </cell>
        </row>
        <row r="821">
          <cell r="A821" t="str">
            <v>T008</v>
          </cell>
          <cell r="B821">
            <v>3105010003</v>
          </cell>
          <cell r="C821" t="str">
            <v>ADHERENTE</v>
          </cell>
          <cell r="D821" t="str">
            <v>E1</v>
          </cell>
          <cell r="E821">
            <v>405</v>
          </cell>
          <cell r="F821">
            <v>2</v>
          </cell>
          <cell r="G821">
            <v>0.125</v>
          </cell>
          <cell r="H821">
            <v>-22.8</v>
          </cell>
          <cell r="I821">
            <v>-2.85</v>
          </cell>
          <cell r="J821">
            <v>19991031</v>
          </cell>
          <cell r="K821" t="str">
            <v>1241607000</v>
          </cell>
          <cell r="L821" t="str">
            <v>6210406013</v>
          </cell>
          <cell r="M821" t="str">
            <v>9100000016</v>
          </cell>
        </row>
        <row r="822">
          <cell r="A822" t="str">
            <v>T008</v>
          </cell>
          <cell r="B822">
            <v>3105010003</v>
          </cell>
          <cell r="C822" t="str">
            <v>ADHERENTE</v>
          </cell>
          <cell r="D822" t="str">
            <v>E1</v>
          </cell>
          <cell r="E822">
            <v>344</v>
          </cell>
          <cell r="F822">
            <v>2</v>
          </cell>
          <cell r="G822">
            <v>0.125</v>
          </cell>
          <cell r="H822">
            <v>-26</v>
          </cell>
          <cell r="I822">
            <v>-3.25</v>
          </cell>
          <cell r="J822">
            <v>19991019</v>
          </cell>
          <cell r="K822" t="str">
            <v>5110201009</v>
          </cell>
          <cell r="L822" t="str">
            <v>6210406013</v>
          </cell>
          <cell r="M822" t="str">
            <v>9100000017</v>
          </cell>
        </row>
        <row r="823">
          <cell r="A823" t="str">
            <v>T008</v>
          </cell>
          <cell r="B823">
            <v>3105010003</v>
          </cell>
          <cell r="C823" t="str">
            <v>ADHERENTE</v>
          </cell>
          <cell r="D823" t="str">
            <v>E1</v>
          </cell>
          <cell r="E823">
            <v>345</v>
          </cell>
          <cell r="F823">
            <v>2</v>
          </cell>
          <cell r="G823">
            <v>0.125</v>
          </cell>
          <cell r="H823">
            <v>-11</v>
          </cell>
          <cell r="I823">
            <v>-1.375</v>
          </cell>
          <cell r="J823">
            <v>19991019</v>
          </cell>
          <cell r="K823" t="str">
            <v>5110201009</v>
          </cell>
          <cell r="L823" t="str">
            <v>6210406013</v>
          </cell>
          <cell r="M823" t="str">
            <v>9100000017</v>
          </cell>
        </row>
        <row r="824">
          <cell r="A824" t="str">
            <v>T008</v>
          </cell>
          <cell r="B824">
            <v>3105010003</v>
          </cell>
          <cell r="C824" t="str">
            <v>ADHERENTE</v>
          </cell>
          <cell r="D824" t="str">
            <v>E1</v>
          </cell>
          <cell r="E824">
            <v>346</v>
          </cell>
          <cell r="F824">
            <v>2</v>
          </cell>
          <cell r="G824">
            <v>0.125</v>
          </cell>
          <cell r="H824">
            <v>-22</v>
          </cell>
          <cell r="I824">
            <v>-2.75</v>
          </cell>
          <cell r="J824">
            <v>19991019</v>
          </cell>
          <cell r="K824" t="str">
            <v>5110201009</v>
          </cell>
          <cell r="L824" t="str">
            <v>6210406013</v>
          </cell>
          <cell r="M824" t="str">
            <v>9100000017</v>
          </cell>
        </row>
        <row r="825">
          <cell r="A825" t="str">
            <v>T008</v>
          </cell>
          <cell r="B825">
            <v>3105010003</v>
          </cell>
          <cell r="C825" t="str">
            <v>ADHERENTE</v>
          </cell>
          <cell r="D825" t="str">
            <v>E1</v>
          </cell>
          <cell r="E825">
            <v>347</v>
          </cell>
          <cell r="F825">
            <v>2</v>
          </cell>
          <cell r="G825">
            <v>0.125</v>
          </cell>
          <cell r="H825">
            <v>-22</v>
          </cell>
          <cell r="I825">
            <v>-2.75</v>
          </cell>
          <cell r="J825">
            <v>19991019</v>
          </cell>
          <cell r="K825" t="str">
            <v>5110201009</v>
          </cell>
          <cell r="L825" t="str">
            <v>6210406013</v>
          </cell>
          <cell r="M825" t="str">
            <v>9100000017</v>
          </cell>
        </row>
        <row r="826">
          <cell r="A826" t="str">
            <v>T008</v>
          </cell>
          <cell r="B826">
            <v>3105010003</v>
          </cell>
          <cell r="C826" t="str">
            <v>ADHERENTE</v>
          </cell>
          <cell r="D826" t="str">
            <v>E1</v>
          </cell>
          <cell r="E826">
            <v>348</v>
          </cell>
          <cell r="F826">
            <v>2</v>
          </cell>
          <cell r="G826">
            <v>0.125</v>
          </cell>
          <cell r="H826">
            <v>-21</v>
          </cell>
          <cell r="I826">
            <v>-2.625</v>
          </cell>
          <cell r="J826">
            <v>19991019</v>
          </cell>
          <cell r="K826" t="str">
            <v>5110201009</v>
          </cell>
          <cell r="L826" t="str">
            <v>6210406013</v>
          </cell>
          <cell r="M826" t="str">
            <v>9100000017</v>
          </cell>
        </row>
        <row r="827">
          <cell r="A827" t="str">
            <v>T008</v>
          </cell>
          <cell r="B827">
            <v>3105010003</v>
          </cell>
          <cell r="C827" t="str">
            <v>ADHERENTE</v>
          </cell>
          <cell r="D827" t="str">
            <v>E1</v>
          </cell>
          <cell r="E827">
            <v>349</v>
          </cell>
          <cell r="F827">
            <v>2</v>
          </cell>
          <cell r="G827">
            <v>0.125</v>
          </cell>
          <cell r="H827">
            <v>-27</v>
          </cell>
          <cell r="I827">
            <v>-3.375</v>
          </cell>
          <cell r="J827">
            <v>19991019</v>
          </cell>
          <cell r="K827" t="str">
            <v>5110201009</v>
          </cell>
          <cell r="L827" t="str">
            <v>6210406013</v>
          </cell>
          <cell r="M827" t="str">
            <v>9100000017</v>
          </cell>
        </row>
        <row r="828">
          <cell r="A828" t="str">
            <v>T008</v>
          </cell>
          <cell r="B828">
            <v>3105010003</v>
          </cell>
          <cell r="C828" t="str">
            <v>ADHERENTE</v>
          </cell>
          <cell r="D828" t="str">
            <v>E1</v>
          </cell>
          <cell r="E828">
            <v>350</v>
          </cell>
          <cell r="F828">
            <v>2</v>
          </cell>
          <cell r="G828">
            <v>0.125</v>
          </cell>
          <cell r="H828">
            <v>-39</v>
          </cell>
          <cell r="I828">
            <v>-4.875</v>
          </cell>
          <cell r="J828">
            <v>19991019</v>
          </cell>
          <cell r="K828" t="str">
            <v>5110201009</v>
          </cell>
          <cell r="L828" t="str">
            <v>6210406013</v>
          </cell>
          <cell r="M828" t="str">
            <v>9100000017</v>
          </cell>
        </row>
        <row r="829">
          <cell r="A829" t="str">
            <v>T008</v>
          </cell>
          <cell r="B829">
            <v>3105010003</v>
          </cell>
          <cell r="C829" t="str">
            <v>ADHERENTE</v>
          </cell>
          <cell r="D829" t="str">
            <v>E1</v>
          </cell>
          <cell r="E829">
            <v>351</v>
          </cell>
          <cell r="F829">
            <v>2</v>
          </cell>
          <cell r="G829">
            <v>0.125</v>
          </cell>
          <cell r="H829">
            <v>-10</v>
          </cell>
          <cell r="I829">
            <v>-1.25</v>
          </cell>
          <cell r="J829">
            <v>19991019</v>
          </cell>
          <cell r="K829" t="str">
            <v>5110201009</v>
          </cell>
          <cell r="L829" t="str">
            <v>6210406013</v>
          </cell>
          <cell r="M829" t="str">
            <v>9100000017</v>
          </cell>
        </row>
        <row r="830">
          <cell r="A830" t="str">
            <v>T008</v>
          </cell>
          <cell r="B830">
            <v>3105010003</v>
          </cell>
          <cell r="C830" t="str">
            <v>ADHERENTE</v>
          </cell>
          <cell r="D830" t="str">
            <v>E1</v>
          </cell>
          <cell r="E830">
            <v>353</v>
          </cell>
          <cell r="F830">
            <v>2</v>
          </cell>
          <cell r="G830">
            <v>0.125</v>
          </cell>
          <cell r="H830">
            <v>-13</v>
          </cell>
          <cell r="I830">
            <v>-1.625</v>
          </cell>
          <cell r="J830">
            <v>19991019</v>
          </cell>
          <cell r="K830" t="str">
            <v>5110201009</v>
          </cell>
          <cell r="L830" t="str">
            <v>6210406013</v>
          </cell>
          <cell r="M830" t="str">
            <v>9100000017</v>
          </cell>
        </row>
        <row r="831">
          <cell r="A831" t="str">
            <v>T008</v>
          </cell>
          <cell r="B831">
            <v>3105010003</v>
          </cell>
          <cell r="C831" t="str">
            <v>ADHERENTE</v>
          </cell>
          <cell r="D831" t="str">
            <v>E1</v>
          </cell>
          <cell r="E831">
            <v>354</v>
          </cell>
          <cell r="F831">
            <v>2</v>
          </cell>
          <cell r="G831">
            <v>0.125</v>
          </cell>
          <cell r="H831">
            <v>-36</v>
          </cell>
          <cell r="I831">
            <v>-4.5</v>
          </cell>
          <cell r="J831">
            <v>19991019</v>
          </cell>
          <cell r="K831" t="str">
            <v>5110201009</v>
          </cell>
          <cell r="L831" t="str">
            <v>6210406013</v>
          </cell>
          <cell r="M831" t="str">
            <v>9100000017</v>
          </cell>
        </row>
        <row r="832">
          <cell r="A832" t="str">
            <v>T008</v>
          </cell>
          <cell r="B832">
            <v>3105010003</v>
          </cell>
          <cell r="C832" t="str">
            <v>ADHERENTE</v>
          </cell>
          <cell r="D832" t="str">
            <v>E1</v>
          </cell>
          <cell r="E832">
            <v>355</v>
          </cell>
          <cell r="F832">
            <v>2</v>
          </cell>
          <cell r="G832">
            <v>0.125</v>
          </cell>
          <cell r="H832">
            <v>-30</v>
          </cell>
          <cell r="I832">
            <v>-3.75</v>
          </cell>
          <cell r="J832">
            <v>19991019</v>
          </cell>
          <cell r="K832" t="str">
            <v>5110201009</v>
          </cell>
          <cell r="L832" t="str">
            <v>6210406013</v>
          </cell>
          <cell r="M832" t="str">
            <v>9100000017</v>
          </cell>
        </row>
        <row r="833">
          <cell r="A833" t="str">
            <v>T008</v>
          </cell>
          <cell r="B833">
            <v>3105010003</v>
          </cell>
          <cell r="C833" t="str">
            <v>ADHERENTE</v>
          </cell>
          <cell r="D833" t="str">
            <v>E1</v>
          </cell>
          <cell r="E833">
            <v>356</v>
          </cell>
          <cell r="F833">
            <v>2</v>
          </cell>
          <cell r="G833">
            <v>0.125</v>
          </cell>
          <cell r="H833">
            <v>-29</v>
          </cell>
          <cell r="I833">
            <v>-3.625</v>
          </cell>
          <cell r="J833">
            <v>19991019</v>
          </cell>
          <cell r="K833" t="str">
            <v>5110201009</v>
          </cell>
          <cell r="L833" t="str">
            <v>6210406013</v>
          </cell>
          <cell r="M833" t="str">
            <v>9100000017</v>
          </cell>
        </row>
        <row r="834">
          <cell r="A834" t="str">
            <v>T008</v>
          </cell>
          <cell r="B834">
            <v>3105010003</v>
          </cell>
          <cell r="C834" t="str">
            <v>ADHERENTE</v>
          </cell>
          <cell r="D834" t="str">
            <v>E1</v>
          </cell>
          <cell r="E834">
            <v>361</v>
          </cell>
          <cell r="F834">
            <v>2</v>
          </cell>
          <cell r="G834">
            <v>0.125</v>
          </cell>
          <cell r="H834">
            <v>-13</v>
          </cell>
          <cell r="I834">
            <v>-1.625</v>
          </cell>
          <cell r="J834">
            <v>19991027</v>
          </cell>
          <cell r="K834" t="str">
            <v>5110201009</v>
          </cell>
          <cell r="L834" t="str">
            <v>6210406013</v>
          </cell>
          <cell r="M834" t="str">
            <v>9100000017</v>
          </cell>
        </row>
        <row r="835">
          <cell r="A835" t="str">
            <v>T008</v>
          </cell>
          <cell r="B835">
            <v>3105010003</v>
          </cell>
          <cell r="C835" t="str">
            <v>ADHERENTE</v>
          </cell>
          <cell r="D835" t="str">
            <v>E1</v>
          </cell>
          <cell r="E835">
            <v>362</v>
          </cell>
          <cell r="F835">
            <v>2</v>
          </cell>
          <cell r="G835">
            <v>0.125</v>
          </cell>
          <cell r="H835">
            <v>-10</v>
          </cell>
          <cell r="I835">
            <v>-1.25</v>
          </cell>
          <cell r="J835">
            <v>19991027</v>
          </cell>
          <cell r="K835" t="str">
            <v>5110201009</v>
          </cell>
          <cell r="L835" t="str">
            <v>6210406013</v>
          </cell>
          <cell r="M835" t="str">
            <v>9100000017</v>
          </cell>
        </row>
        <row r="836">
          <cell r="A836" t="str">
            <v>T008</v>
          </cell>
          <cell r="B836">
            <v>3105010003</v>
          </cell>
          <cell r="C836" t="str">
            <v>ADHERENTE</v>
          </cell>
          <cell r="D836" t="str">
            <v>E1</v>
          </cell>
          <cell r="E836">
            <v>363</v>
          </cell>
          <cell r="F836">
            <v>2</v>
          </cell>
          <cell r="G836">
            <v>0.125</v>
          </cell>
          <cell r="H836">
            <v>-15</v>
          </cell>
          <cell r="I836">
            <v>-1.875</v>
          </cell>
          <cell r="J836">
            <v>19991027</v>
          </cell>
          <cell r="K836" t="str">
            <v>5110201009</v>
          </cell>
          <cell r="L836" t="str">
            <v>6210406013</v>
          </cell>
          <cell r="M836" t="str">
            <v>9100000017</v>
          </cell>
        </row>
        <row r="837">
          <cell r="A837" t="str">
            <v>T008</v>
          </cell>
          <cell r="B837">
            <v>3105010003</v>
          </cell>
          <cell r="C837" t="str">
            <v>ADHERENTE</v>
          </cell>
          <cell r="D837" t="str">
            <v>E1</v>
          </cell>
          <cell r="E837">
            <v>364</v>
          </cell>
          <cell r="F837">
            <v>2</v>
          </cell>
          <cell r="G837">
            <v>0.125</v>
          </cell>
          <cell r="H837">
            <v>-25</v>
          </cell>
          <cell r="I837">
            <v>-3.125</v>
          </cell>
          <cell r="J837">
            <v>19991027</v>
          </cell>
          <cell r="K837" t="str">
            <v>5110201009</v>
          </cell>
          <cell r="L837" t="str">
            <v>6210406013</v>
          </cell>
          <cell r="M837" t="str">
            <v>9100000017</v>
          </cell>
        </row>
        <row r="838">
          <cell r="A838" t="str">
            <v>T008</v>
          </cell>
          <cell r="B838">
            <v>3105010003</v>
          </cell>
          <cell r="C838" t="str">
            <v>ADHERENTE</v>
          </cell>
          <cell r="D838" t="str">
            <v>E1</v>
          </cell>
          <cell r="E838">
            <v>365</v>
          </cell>
          <cell r="F838">
            <v>2</v>
          </cell>
          <cell r="G838">
            <v>0.125</v>
          </cell>
          <cell r="H838">
            <v>-32</v>
          </cell>
          <cell r="I838">
            <v>-4</v>
          </cell>
          <cell r="J838">
            <v>19991027</v>
          </cell>
          <cell r="K838" t="str">
            <v>5110201009</v>
          </cell>
          <cell r="L838" t="str">
            <v>6210406013</v>
          </cell>
          <cell r="M838" t="str">
            <v>9100000017</v>
          </cell>
        </row>
        <row r="839">
          <cell r="A839" t="str">
            <v>T008</v>
          </cell>
          <cell r="B839">
            <v>3105010003</v>
          </cell>
          <cell r="C839" t="str">
            <v>ADHERENTE</v>
          </cell>
          <cell r="D839" t="str">
            <v>E1</v>
          </cell>
          <cell r="E839">
            <v>366</v>
          </cell>
          <cell r="F839">
            <v>2</v>
          </cell>
          <cell r="G839">
            <v>0.125</v>
          </cell>
          <cell r="H839">
            <v>-15</v>
          </cell>
          <cell r="I839">
            <v>-1.875</v>
          </cell>
          <cell r="J839">
            <v>19991027</v>
          </cell>
          <cell r="K839" t="str">
            <v>5110201009</v>
          </cell>
          <cell r="L839" t="str">
            <v>6210406013</v>
          </cell>
          <cell r="M839" t="str">
            <v>9100000017</v>
          </cell>
        </row>
        <row r="840">
          <cell r="A840" t="str">
            <v>T008</v>
          </cell>
          <cell r="B840">
            <v>3105010003</v>
          </cell>
          <cell r="C840" t="str">
            <v>ADHERENTE</v>
          </cell>
          <cell r="D840" t="str">
            <v>E1</v>
          </cell>
          <cell r="E840">
            <v>368</v>
          </cell>
          <cell r="F840">
            <v>2</v>
          </cell>
          <cell r="G840">
            <v>0.125</v>
          </cell>
          <cell r="H840">
            <v>-30</v>
          </cell>
          <cell r="I840">
            <v>-3.75</v>
          </cell>
          <cell r="J840">
            <v>19991029</v>
          </cell>
          <cell r="K840" t="str">
            <v>5110201009</v>
          </cell>
          <cell r="L840" t="str">
            <v>6210406013</v>
          </cell>
          <cell r="M840" t="str">
            <v>9100000017</v>
          </cell>
        </row>
        <row r="841">
          <cell r="A841" t="str">
            <v>T008</v>
          </cell>
          <cell r="B841">
            <v>3105010003</v>
          </cell>
          <cell r="C841" t="str">
            <v>ADHERENTE</v>
          </cell>
          <cell r="D841" t="str">
            <v>E1</v>
          </cell>
          <cell r="E841">
            <v>369</v>
          </cell>
          <cell r="F841">
            <v>2</v>
          </cell>
          <cell r="G841">
            <v>0.125</v>
          </cell>
          <cell r="H841">
            <v>-22</v>
          </cell>
          <cell r="I841">
            <v>-2.75</v>
          </cell>
          <cell r="J841">
            <v>19991029</v>
          </cell>
          <cell r="K841" t="str">
            <v>5110201009</v>
          </cell>
          <cell r="L841" t="str">
            <v>6210406013</v>
          </cell>
          <cell r="M841" t="str">
            <v>9100000017</v>
          </cell>
        </row>
        <row r="842">
          <cell r="A842" t="str">
            <v>T008</v>
          </cell>
          <cell r="B842">
            <v>3105010003</v>
          </cell>
          <cell r="C842" t="str">
            <v>ADHERENTE</v>
          </cell>
          <cell r="D842" t="str">
            <v>E1</v>
          </cell>
          <cell r="E842">
            <v>370</v>
          </cell>
          <cell r="F842">
            <v>2</v>
          </cell>
          <cell r="G842">
            <v>0.125</v>
          </cell>
          <cell r="H842">
            <v>-24</v>
          </cell>
          <cell r="I842">
            <v>-3</v>
          </cell>
          <cell r="J842">
            <v>19991029</v>
          </cell>
          <cell r="K842" t="str">
            <v>5110201009</v>
          </cell>
          <cell r="L842" t="str">
            <v>6210406013</v>
          </cell>
          <cell r="M842" t="str">
            <v>9100000017</v>
          </cell>
        </row>
        <row r="843">
          <cell r="A843" t="str">
            <v>T008</v>
          </cell>
          <cell r="B843">
            <v>3105010003</v>
          </cell>
          <cell r="C843" t="str">
            <v>ADHERENTE</v>
          </cell>
          <cell r="D843" t="str">
            <v>E1</v>
          </cell>
          <cell r="E843">
            <v>371</v>
          </cell>
          <cell r="F843">
            <v>2</v>
          </cell>
          <cell r="G843">
            <v>0.125</v>
          </cell>
          <cell r="H843">
            <v>-22</v>
          </cell>
          <cell r="I843">
            <v>-2.75</v>
          </cell>
          <cell r="J843">
            <v>19991029</v>
          </cell>
          <cell r="K843" t="str">
            <v>5110201009</v>
          </cell>
          <cell r="L843" t="str">
            <v>6210406013</v>
          </cell>
          <cell r="M843" t="str">
            <v>9100000017</v>
          </cell>
        </row>
        <row r="844">
          <cell r="A844" t="str">
            <v>T008</v>
          </cell>
          <cell r="B844">
            <v>3105010003</v>
          </cell>
          <cell r="C844" t="str">
            <v>ADHERENTE</v>
          </cell>
          <cell r="D844" t="str">
            <v>E1</v>
          </cell>
          <cell r="E844">
            <v>372</v>
          </cell>
          <cell r="F844">
            <v>2</v>
          </cell>
          <cell r="G844">
            <v>0.125</v>
          </cell>
          <cell r="H844">
            <v>-39</v>
          </cell>
          <cell r="I844">
            <v>-4.875</v>
          </cell>
          <cell r="J844">
            <v>19991029</v>
          </cell>
          <cell r="K844" t="str">
            <v>5110201009</v>
          </cell>
          <cell r="L844" t="str">
            <v>6210406013</v>
          </cell>
          <cell r="M844" t="str">
            <v>9100000017</v>
          </cell>
        </row>
        <row r="845">
          <cell r="A845" t="str">
            <v>T008</v>
          </cell>
          <cell r="B845">
            <v>3105010003</v>
          </cell>
          <cell r="C845" t="str">
            <v>ADHERENTE</v>
          </cell>
          <cell r="D845" t="str">
            <v>E1</v>
          </cell>
          <cell r="E845">
            <v>373</v>
          </cell>
          <cell r="F845">
            <v>2</v>
          </cell>
          <cell r="G845">
            <v>0.125</v>
          </cell>
          <cell r="H845">
            <v>-14</v>
          </cell>
          <cell r="I845">
            <v>-1.75</v>
          </cell>
          <cell r="J845">
            <v>19991029</v>
          </cell>
          <cell r="K845" t="str">
            <v>5110201009</v>
          </cell>
          <cell r="L845" t="str">
            <v>6210406013</v>
          </cell>
          <cell r="M845" t="str">
            <v>9100000017</v>
          </cell>
        </row>
        <row r="846">
          <cell r="A846" t="str">
            <v>T008</v>
          </cell>
          <cell r="B846">
            <v>3105010003</v>
          </cell>
          <cell r="C846" t="str">
            <v>ADHERENTE</v>
          </cell>
          <cell r="D846" t="str">
            <v>E1</v>
          </cell>
          <cell r="E846">
            <v>374</v>
          </cell>
          <cell r="F846">
            <v>2</v>
          </cell>
          <cell r="G846">
            <v>0.125</v>
          </cell>
          <cell r="H846">
            <v>-14</v>
          </cell>
          <cell r="I846">
            <v>-1.75</v>
          </cell>
          <cell r="J846">
            <v>19991029</v>
          </cell>
          <cell r="K846" t="str">
            <v>5110201009</v>
          </cell>
          <cell r="L846" t="str">
            <v>6210406013</v>
          </cell>
          <cell r="M846" t="str">
            <v>9100000017</v>
          </cell>
        </row>
        <row r="847">
          <cell r="A847" t="str">
            <v>T008</v>
          </cell>
          <cell r="B847">
            <v>3105010003</v>
          </cell>
          <cell r="C847" t="str">
            <v>ADHERENTE</v>
          </cell>
          <cell r="D847" t="str">
            <v>E1</v>
          </cell>
          <cell r="E847">
            <v>375</v>
          </cell>
          <cell r="F847">
            <v>2</v>
          </cell>
          <cell r="G847">
            <v>0.125</v>
          </cell>
          <cell r="H847">
            <v>-11</v>
          </cell>
          <cell r="I847">
            <v>-1.375</v>
          </cell>
          <cell r="J847">
            <v>19991029</v>
          </cell>
          <cell r="K847" t="str">
            <v>5110201009</v>
          </cell>
          <cell r="L847" t="str">
            <v>6210406013</v>
          </cell>
          <cell r="M847" t="str">
            <v>9100000017</v>
          </cell>
        </row>
        <row r="848">
          <cell r="A848" t="str">
            <v>T008</v>
          </cell>
          <cell r="B848">
            <v>3105010003</v>
          </cell>
          <cell r="C848" t="str">
            <v>ADHERENTE</v>
          </cell>
          <cell r="D848" t="str">
            <v>E1</v>
          </cell>
          <cell r="E848">
            <v>376</v>
          </cell>
          <cell r="F848">
            <v>2</v>
          </cell>
          <cell r="G848">
            <v>0.125</v>
          </cell>
          <cell r="H848">
            <v>-35</v>
          </cell>
          <cell r="I848">
            <v>-4.375</v>
          </cell>
          <cell r="J848">
            <v>19991029</v>
          </cell>
          <cell r="K848" t="str">
            <v>5110201009</v>
          </cell>
          <cell r="L848" t="str">
            <v>6210406013</v>
          </cell>
          <cell r="M848" t="str">
            <v>9100000017</v>
          </cell>
        </row>
        <row r="849">
          <cell r="A849" t="str">
            <v>T008</v>
          </cell>
          <cell r="B849">
            <v>3105010003</v>
          </cell>
          <cell r="C849" t="str">
            <v>ADHERENTE</v>
          </cell>
          <cell r="D849" t="str">
            <v>E1</v>
          </cell>
          <cell r="E849">
            <v>377</v>
          </cell>
          <cell r="F849">
            <v>2</v>
          </cell>
          <cell r="G849">
            <v>0.125</v>
          </cell>
          <cell r="H849">
            <v>-11.7</v>
          </cell>
          <cell r="I849">
            <v>-1.4624999999999999</v>
          </cell>
          <cell r="J849">
            <v>19991029</v>
          </cell>
          <cell r="K849" t="str">
            <v>5110201009</v>
          </cell>
          <cell r="L849" t="str">
            <v>6210406013</v>
          </cell>
          <cell r="M849" t="str">
            <v>9100000017</v>
          </cell>
        </row>
        <row r="850">
          <cell r="A850" t="str">
            <v>T008</v>
          </cell>
          <cell r="B850">
            <v>3105010003</v>
          </cell>
          <cell r="C850" t="str">
            <v>ADHERENTE</v>
          </cell>
          <cell r="D850" t="str">
            <v>E1</v>
          </cell>
          <cell r="E850">
            <v>379</v>
          </cell>
          <cell r="F850">
            <v>2</v>
          </cell>
          <cell r="G850">
            <v>0.125</v>
          </cell>
          <cell r="H850">
            <v>-11.7</v>
          </cell>
          <cell r="I850">
            <v>-1.4624999999999999</v>
          </cell>
          <cell r="J850">
            <v>19991029</v>
          </cell>
          <cell r="K850" t="str">
            <v>5110201009</v>
          </cell>
          <cell r="L850" t="str">
            <v>6210406013</v>
          </cell>
          <cell r="M850" t="str">
            <v>9100000017</v>
          </cell>
        </row>
        <row r="851">
          <cell r="A851" t="str">
            <v>T008</v>
          </cell>
          <cell r="B851">
            <v>3105010003</v>
          </cell>
          <cell r="C851" t="str">
            <v>ADHERENTE</v>
          </cell>
          <cell r="D851" t="str">
            <v>E1</v>
          </cell>
          <cell r="E851">
            <v>380</v>
          </cell>
          <cell r="F851">
            <v>2</v>
          </cell>
          <cell r="G851">
            <v>0.125</v>
          </cell>
          <cell r="H851">
            <v>-24</v>
          </cell>
          <cell r="I851">
            <v>-3</v>
          </cell>
          <cell r="J851">
            <v>19991029</v>
          </cell>
          <cell r="K851" t="str">
            <v>5110201009</v>
          </cell>
          <cell r="L851" t="str">
            <v>6210406013</v>
          </cell>
          <cell r="M851" t="str">
            <v>9100000017</v>
          </cell>
        </row>
        <row r="852">
          <cell r="A852" t="str">
            <v>T008</v>
          </cell>
          <cell r="B852">
            <v>3105010003</v>
          </cell>
          <cell r="C852" t="str">
            <v>ADHERENTE</v>
          </cell>
          <cell r="D852" t="str">
            <v>E1</v>
          </cell>
          <cell r="E852">
            <v>381</v>
          </cell>
          <cell r="F852">
            <v>2</v>
          </cell>
          <cell r="G852">
            <v>0.125</v>
          </cell>
          <cell r="H852">
            <v>-10</v>
          </cell>
          <cell r="I852">
            <v>-1.25</v>
          </cell>
          <cell r="J852">
            <v>19991029</v>
          </cell>
          <cell r="K852" t="str">
            <v>5110201009</v>
          </cell>
          <cell r="L852" t="str">
            <v>6210406013</v>
          </cell>
          <cell r="M852" t="str">
            <v>9100000017</v>
          </cell>
        </row>
        <row r="853">
          <cell r="A853" t="str">
            <v>T008</v>
          </cell>
          <cell r="B853">
            <v>3105010003</v>
          </cell>
          <cell r="C853" t="str">
            <v>ADHERENTE</v>
          </cell>
          <cell r="D853" t="str">
            <v>E1</v>
          </cell>
          <cell r="E853">
            <v>382</v>
          </cell>
          <cell r="F853">
            <v>2</v>
          </cell>
          <cell r="G853">
            <v>0.125</v>
          </cell>
          <cell r="H853">
            <v>-10.5</v>
          </cell>
          <cell r="I853">
            <v>-1.3125</v>
          </cell>
          <cell r="J853">
            <v>19991029</v>
          </cell>
          <cell r="K853" t="str">
            <v>5110201009</v>
          </cell>
          <cell r="L853" t="str">
            <v>6210406013</v>
          </cell>
          <cell r="M853" t="str">
            <v>9100000017</v>
          </cell>
        </row>
        <row r="854">
          <cell r="A854" t="str">
            <v>T008</v>
          </cell>
          <cell r="B854">
            <v>3105010003</v>
          </cell>
          <cell r="C854" t="str">
            <v>ADHERENTE</v>
          </cell>
          <cell r="D854" t="str">
            <v>E1</v>
          </cell>
          <cell r="E854">
            <v>383</v>
          </cell>
          <cell r="F854">
            <v>2</v>
          </cell>
          <cell r="G854">
            <v>0.125</v>
          </cell>
          <cell r="H854">
            <v>-10.5</v>
          </cell>
          <cell r="I854">
            <v>-1.3125</v>
          </cell>
          <cell r="J854">
            <v>19991029</v>
          </cell>
          <cell r="K854" t="str">
            <v>5110201009</v>
          </cell>
          <cell r="L854" t="str">
            <v>6210406013</v>
          </cell>
          <cell r="M854" t="str">
            <v>9100000017</v>
          </cell>
        </row>
        <row r="855">
          <cell r="A855" t="str">
            <v>T008</v>
          </cell>
          <cell r="B855">
            <v>3105010003</v>
          </cell>
          <cell r="C855" t="str">
            <v>ADHERENTE</v>
          </cell>
          <cell r="D855" t="str">
            <v>E1</v>
          </cell>
          <cell r="E855">
            <v>384</v>
          </cell>
          <cell r="F855">
            <v>2</v>
          </cell>
          <cell r="G855">
            <v>0.125</v>
          </cell>
          <cell r="H855">
            <v>-10.3</v>
          </cell>
          <cell r="I855">
            <v>-1.2875000000000001</v>
          </cell>
          <cell r="J855">
            <v>19991029</v>
          </cell>
          <cell r="K855" t="str">
            <v>5110201009</v>
          </cell>
          <cell r="L855" t="str">
            <v>6210406013</v>
          </cell>
          <cell r="M855" t="str">
            <v>9100000017</v>
          </cell>
        </row>
        <row r="856">
          <cell r="A856" t="str">
            <v>T008</v>
          </cell>
          <cell r="B856">
            <v>3105010003</v>
          </cell>
          <cell r="C856" t="str">
            <v>ADHERENTE</v>
          </cell>
          <cell r="D856" t="str">
            <v>E1</v>
          </cell>
          <cell r="E856">
            <v>385</v>
          </cell>
          <cell r="F856">
            <v>2</v>
          </cell>
          <cell r="G856">
            <v>0.125</v>
          </cell>
          <cell r="H856">
            <v>-30</v>
          </cell>
          <cell r="I856">
            <v>-3.75</v>
          </cell>
          <cell r="J856">
            <v>19991031</v>
          </cell>
          <cell r="K856" t="str">
            <v>5110201009</v>
          </cell>
          <cell r="L856" t="str">
            <v>6210406013</v>
          </cell>
          <cell r="M856" t="str">
            <v>9100000017</v>
          </cell>
        </row>
        <row r="857">
          <cell r="A857" t="str">
            <v>T008</v>
          </cell>
          <cell r="B857">
            <v>3105010003</v>
          </cell>
          <cell r="C857" t="str">
            <v>ADHERENTE</v>
          </cell>
          <cell r="D857" t="str">
            <v>E1</v>
          </cell>
          <cell r="E857">
            <v>386</v>
          </cell>
          <cell r="F857">
            <v>2</v>
          </cell>
          <cell r="G857">
            <v>0.125</v>
          </cell>
          <cell r="H857">
            <v>-32.4</v>
          </cell>
          <cell r="I857">
            <v>-4.05</v>
          </cell>
          <cell r="J857">
            <v>19991031</v>
          </cell>
          <cell r="K857" t="str">
            <v>5110201009</v>
          </cell>
          <cell r="L857" t="str">
            <v>6210406013</v>
          </cell>
          <cell r="M857" t="str">
            <v>9100000017</v>
          </cell>
        </row>
        <row r="858">
          <cell r="A858" t="str">
            <v>T008</v>
          </cell>
          <cell r="B858">
            <v>3105010003</v>
          </cell>
          <cell r="C858" t="str">
            <v>ADHERENTE</v>
          </cell>
          <cell r="D858" t="str">
            <v>E1</v>
          </cell>
          <cell r="E858">
            <v>387</v>
          </cell>
          <cell r="F858">
            <v>2</v>
          </cell>
          <cell r="G858">
            <v>0.125</v>
          </cell>
          <cell r="H858">
            <v>-9</v>
          </cell>
          <cell r="I858">
            <v>-1.125</v>
          </cell>
          <cell r="J858">
            <v>19991031</v>
          </cell>
          <cell r="K858" t="str">
            <v>5110201009</v>
          </cell>
          <cell r="L858" t="str">
            <v>6210406013</v>
          </cell>
          <cell r="M858" t="str">
            <v>9100000017</v>
          </cell>
        </row>
        <row r="859">
          <cell r="A859" t="str">
            <v>T008</v>
          </cell>
          <cell r="B859">
            <v>3105010003</v>
          </cell>
          <cell r="C859" t="str">
            <v>ADHERENTE</v>
          </cell>
          <cell r="D859" t="str">
            <v>E1</v>
          </cell>
          <cell r="E859">
            <v>388</v>
          </cell>
          <cell r="F859">
            <v>2</v>
          </cell>
          <cell r="G859">
            <v>0.125</v>
          </cell>
          <cell r="H859">
            <v>-20.399999999999999</v>
          </cell>
          <cell r="I859">
            <v>-2.5499999999999998</v>
          </cell>
          <cell r="J859">
            <v>19991031</v>
          </cell>
          <cell r="K859" t="str">
            <v>5110201009</v>
          </cell>
          <cell r="L859" t="str">
            <v>6210406013</v>
          </cell>
          <cell r="M859" t="str">
            <v>9100000017</v>
          </cell>
        </row>
        <row r="860">
          <cell r="A860" t="str">
            <v>T008</v>
          </cell>
          <cell r="B860">
            <v>3105010003</v>
          </cell>
          <cell r="C860" t="str">
            <v>ADHERENTE</v>
          </cell>
          <cell r="D860" t="str">
            <v>E1</v>
          </cell>
          <cell r="E860">
            <v>389</v>
          </cell>
          <cell r="F860">
            <v>2</v>
          </cell>
          <cell r="G860">
            <v>0.125</v>
          </cell>
          <cell r="H860">
            <v>-24</v>
          </cell>
          <cell r="I860">
            <v>-3</v>
          </cell>
          <cell r="J860">
            <v>19991031</v>
          </cell>
          <cell r="K860" t="str">
            <v>5110201009</v>
          </cell>
          <cell r="L860" t="str">
            <v>6210406013</v>
          </cell>
          <cell r="M860" t="str">
            <v>9100000017</v>
          </cell>
        </row>
        <row r="861">
          <cell r="A861" t="str">
            <v>T008</v>
          </cell>
          <cell r="B861">
            <v>3105010003</v>
          </cell>
          <cell r="C861" t="str">
            <v>ADHERENTE</v>
          </cell>
          <cell r="D861" t="str">
            <v>E1</v>
          </cell>
          <cell r="E861">
            <v>390</v>
          </cell>
          <cell r="F861">
            <v>2</v>
          </cell>
          <cell r="G861">
            <v>0.125</v>
          </cell>
          <cell r="H861">
            <v>-20.399999999999999</v>
          </cell>
          <cell r="I861">
            <v>-2.5499999999999998</v>
          </cell>
          <cell r="J861">
            <v>19991031</v>
          </cell>
          <cell r="K861" t="str">
            <v>5110201009</v>
          </cell>
          <cell r="L861" t="str">
            <v>6210406013</v>
          </cell>
          <cell r="M861" t="str">
            <v>9100000017</v>
          </cell>
        </row>
        <row r="862">
          <cell r="A862" t="str">
            <v>T008</v>
          </cell>
          <cell r="B862">
            <v>3105010003</v>
          </cell>
          <cell r="C862" t="str">
            <v>ADHERENTE</v>
          </cell>
          <cell r="D862" t="str">
            <v>E1</v>
          </cell>
          <cell r="E862">
            <v>391</v>
          </cell>
          <cell r="F862">
            <v>2</v>
          </cell>
          <cell r="G862">
            <v>0.125</v>
          </cell>
          <cell r="H862">
            <v>-24.6</v>
          </cell>
          <cell r="I862">
            <v>-3.0750000000000002</v>
          </cell>
          <cell r="J862">
            <v>19991031</v>
          </cell>
          <cell r="K862" t="str">
            <v>5110201009</v>
          </cell>
          <cell r="L862" t="str">
            <v>6210406013</v>
          </cell>
          <cell r="M862" t="str">
            <v>9100000017</v>
          </cell>
        </row>
        <row r="863">
          <cell r="A863" t="str">
            <v>T008</v>
          </cell>
          <cell r="B863">
            <v>3105010003</v>
          </cell>
          <cell r="C863" t="str">
            <v>ADHERENTE</v>
          </cell>
          <cell r="D863" t="str">
            <v>E1</v>
          </cell>
          <cell r="E863">
            <v>392</v>
          </cell>
          <cell r="F863">
            <v>2</v>
          </cell>
          <cell r="G863">
            <v>0.125</v>
          </cell>
          <cell r="H863">
            <v>-21</v>
          </cell>
          <cell r="I863">
            <v>-2.625</v>
          </cell>
          <cell r="J863">
            <v>19991031</v>
          </cell>
          <cell r="K863" t="str">
            <v>5110201009</v>
          </cell>
          <cell r="L863" t="str">
            <v>6210406013</v>
          </cell>
          <cell r="M863" t="str">
            <v>9100000017</v>
          </cell>
        </row>
        <row r="864">
          <cell r="A864" t="str">
            <v>T008</v>
          </cell>
          <cell r="B864">
            <v>3105010003</v>
          </cell>
          <cell r="C864" t="str">
            <v>ADHERENTE</v>
          </cell>
          <cell r="D864" t="str">
            <v>E1</v>
          </cell>
          <cell r="E864">
            <v>393</v>
          </cell>
          <cell r="F864">
            <v>2</v>
          </cell>
          <cell r="G864">
            <v>0.125</v>
          </cell>
          <cell r="H864">
            <v>-12</v>
          </cell>
          <cell r="I864">
            <v>-1.5</v>
          </cell>
          <cell r="J864">
            <v>19991031</v>
          </cell>
          <cell r="K864" t="str">
            <v>5110201009</v>
          </cell>
          <cell r="L864" t="str">
            <v>6210406013</v>
          </cell>
          <cell r="M864" t="str">
            <v>9100000017</v>
          </cell>
        </row>
        <row r="865">
          <cell r="A865" t="str">
            <v>T008</v>
          </cell>
          <cell r="B865">
            <v>3105010003</v>
          </cell>
          <cell r="C865" t="str">
            <v>ADHERENTE</v>
          </cell>
          <cell r="D865" t="str">
            <v>E1</v>
          </cell>
          <cell r="E865">
            <v>394</v>
          </cell>
          <cell r="F865">
            <v>2</v>
          </cell>
          <cell r="G865">
            <v>0.125</v>
          </cell>
          <cell r="H865">
            <v>-22.2</v>
          </cell>
          <cell r="I865">
            <v>-2.7749999999999999</v>
          </cell>
          <cell r="J865">
            <v>19991031</v>
          </cell>
          <cell r="K865" t="str">
            <v>5110201009</v>
          </cell>
          <cell r="L865" t="str">
            <v>6210406013</v>
          </cell>
          <cell r="M865" t="str">
            <v>9100000017</v>
          </cell>
        </row>
        <row r="866">
          <cell r="A866" t="str">
            <v>T008</v>
          </cell>
          <cell r="B866">
            <v>3105010003</v>
          </cell>
          <cell r="C866" t="str">
            <v>ADHERENTE</v>
          </cell>
          <cell r="D866" t="str">
            <v>E1</v>
          </cell>
          <cell r="E866">
            <v>395</v>
          </cell>
          <cell r="F866">
            <v>2</v>
          </cell>
          <cell r="G866">
            <v>0.125</v>
          </cell>
          <cell r="H866">
            <v>-33.6</v>
          </cell>
          <cell r="I866">
            <v>-4.2</v>
          </cell>
          <cell r="J866">
            <v>19991031</v>
          </cell>
          <cell r="K866" t="str">
            <v>5110201009</v>
          </cell>
          <cell r="L866" t="str">
            <v>6210406013</v>
          </cell>
          <cell r="M866" t="str">
            <v>9100000017</v>
          </cell>
        </row>
        <row r="867">
          <cell r="A867" t="str">
            <v>T008</v>
          </cell>
          <cell r="B867">
            <v>3105010003</v>
          </cell>
          <cell r="C867" t="str">
            <v>ADHERENTE</v>
          </cell>
          <cell r="D867" t="str">
            <v>E1</v>
          </cell>
          <cell r="E867">
            <v>396</v>
          </cell>
          <cell r="F867">
            <v>2</v>
          </cell>
          <cell r="G867">
            <v>0.125</v>
          </cell>
          <cell r="H867">
            <v>-22.2</v>
          </cell>
          <cell r="I867">
            <v>-2.7749999999999999</v>
          </cell>
          <cell r="J867">
            <v>19991031</v>
          </cell>
          <cell r="K867" t="str">
            <v>5110201009</v>
          </cell>
          <cell r="L867" t="str">
            <v>6210406013</v>
          </cell>
          <cell r="M867" t="str">
            <v>9100000017</v>
          </cell>
        </row>
        <row r="868">
          <cell r="A868" t="str">
            <v>T008</v>
          </cell>
          <cell r="B868">
            <v>3105010003</v>
          </cell>
          <cell r="C868" t="str">
            <v>ADHERENTE</v>
          </cell>
          <cell r="D868" t="str">
            <v>E1</v>
          </cell>
          <cell r="E868">
            <v>397</v>
          </cell>
          <cell r="F868">
            <v>2</v>
          </cell>
          <cell r="G868">
            <v>0.125</v>
          </cell>
          <cell r="H868">
            <v>-7.8</v>
          </cell>
          <cell r="I868">
            <v>-0.97499999999999998</v>
          </cell>
          <cell r="J868">
            <v>19991031</v>
          </cell>
          <cell r="K868" t="str">
            <v>5110201009</v>
          </cell>
          <cell r="L868" t="str">
            <v>6210406013</v>
          </cell>
          <cell r="M868" t="str">
            <v>9100000017</v>
          </cell>
        </row>
        <row r="869">
          <cell r="A869" t="str">
            <v>T008</v>
          </cell>
          <cell r="B869">
            <v>3105010003</v>
          </cell>
          <cell r="C869" t="str">
            <v>ADHERENTE</v>
          </cell>
          <cell r="D869" t="str">
            <v>E1</v>
          </cell>
          <cell r="E869">
            <v>398</v>
          </cell>
          <cell r="F869">
            <v>2</v>
          </cell>
          <cell r="G869">
            <v>0.125</v>
          </cell>
          <cell r="H869">
            <v>-50</v>
          </cell>
          <cell r="I869">
            <v>-6.25</v>
          </cell>
          <cell r="J869">
            <v>19991031</v>
          </cell>
          <cell r="K869" t="str">
            <v>5110201009</v>
          </cell>
          <cell r="L869" t="str">
            <v>6210406013</v>
          </cell>
          <cell r="M869" t="str">
            <v>9100000017</v>
          </cell>
        </row>
        <row r="870">
          <cell r="A870" t="str">
            <v>T008</v>
          </cell>
          <cell r="B870">
            <v>3105010003</v>
          </cell>
          <cell r="C870" t="str">
            <v>ADHERENTE</v>
          </cell>
          <cell r="D870" t="str">
            <v>E1</v>
          </cell>
          <cell r="E870">
            <v>399</v>
          </cell>
          <cell r="F870">
            <v>2</v>
          </cell>
          <cell r="G870">
            <v>0.125</v>
          </cell>
          <cell r="H870">
            <v>-32.5</v>
          </cell>
          <cell r="I870">
            <v>-4.0625</v>
          </cell>
          <cell r="J870">
            <v>19991031</v>
          </cell>
          <cell r="K870" t="str">
            <v>5110201009</v>
          </cell>
          <cell r="L870" t="str">
            <v>6210406013</v>
          </cell>
          <cell r="M870" t="str">
            <v>9100000017</v>
          </cell>
        </row>
        <row r="871">
          <cell r="A871" t="str">
            <v>T008</v>
          </cell>
          <cell r="B871">
            <v>3105010003</v>
          </cell>
          <cell r="C871" t="str">
            <v>ADHERENTE</v>
          </cell>
          <cell r="D871" t="str">
            <v>E1</v>
          </cell>
          <cell r="E871">
            <v>400</v>
          </cell>
          <cell r="F871">
            <v>2</v>
          </cell>
          <cell r="G871">
            <v>0.125</v>
          </cell>
          <cell r="H871">
            <v>-35.1</v>
          </cell>
          <cell r="I871">
            <v>-4.3875000000000002</v>
          </cell>
          <cell r="J871">
            <v>19991031</v>
          </cell>
          <cell r="K871" t="str">
            <v>5110201009</v>
          </cell>
          <cell r="L871" t="str">
            <v>6210406013</v>
          </cell>
          <cell r="M871" t="str">
            <v>9100000017</v>
          </cell>
        </row>
        <row r="872">
          <cell r="A872" t="str">
            <v>T008</v>
          </cell>
          <cell r="B872">
            <v>3105010003</v>
          </cell>
          <cell r="C872" t="str">
            <v>ADHERENTE</v>
          </cell>
          <cell r="D872" t="str">
            <v>E1</v>
          </cell>
          <cell r="E872">
            <v>401</v>
          </cell>
          <cell r="F872">
            <v>2</v>
          </cell>
          <cell r="G872">
            <v>0.125</v>
          </cell>
          <cell r="H872">
            <v>-9.4</v>
          </cell>
          <cell r="I872">
            <v>-1.175</v>
          </cell>
          <cell r="J872">
            <v>19991031</v>
          </cell>
          <cell r="K872" t="str">
            <v>5110201009</v>
          </cell>
          <cell r="L872" t="str">
            <v>6210406013</v>
          </cell>
          <cell r="M872" t="str">
            <v>9100000017</v>
          </cell>
        </row>
        <row r="873">
          <cell r="A873" t="str">
            <v>P012</v>
          </cell>
          <cell r="B873">
            <v>3105010011</v>
          </cell>
          <cell r="C873" t="str">
            <v>GLIFOWET</v>
          </cell>
          <cell r="D873" t="str">
            <v>N1</v>
          </cell>
          <cell r="E873">
            <v>302</v>
          </cell>
          <cell r="F873">
            <v>2</v>
          </cell>
          <cell r="G873">
            <v>4.0609999999999999</v>
          </cell>
          <cell r="H873">
            <v>-7</v>
          </cell>
          <cell r="I873">
            <v>-28.427</v>
          </cell>
          <cell r="J873">
            <v>19991026</v>
          </cell>
          <cell r="K873" t="str">
            <v>5110201009</v>
          </cell>
          <cell r="L873" t="str">
            <v>6210406013</v>
          </cell>
          <cell r="M873" t="str">
            <v>9100000017</v>
          </cell>
        </row>
        <row r="874">
          <cell r="A874" t="str">
            <v>P012</v>
          </cell>
          <cell r="B874">
            <v>3105010011</v>
          </cell>
          <cell r="C874" t="str">
            <v>GLIFOWET</v>
          </cell>
          <cell r="D874" t="str">
            <v>N1</v>
          </cell>
          <cell r="E874">
            <v>303</v>
          </cell>
          <cell r="F874">
            <v>2</v>
          </cell>
          <cell r="G874">
            <v>4.0609999999999999</v>
          </cell>
          <cell r="H874">
            <v>-2</v>
          </cell>
          <cell r="I874">
            <v>-8.1219999999999999</v>
          </cell>
          <cell r="J874">
            <v>19991026</v>
          </cell>
          <cell r="K874" t="str">
            <v>5110201009</v>
          </cell>
          <cell r="L874" t="str">
            <v>6210406013</v>
          </cell>
          <cell r="M874" t="str">
            <v>9100000017</v>
          </cell>
        </row>
        <row r="875">
          <cell r="A875" t="str">
            <v>P012</v>
          </cell>
          <cell r="B875">
            <v>3105010011</v>
          </cell>
          <cell r="C875" t="str">
            <v>GLIFOWET</v>
          </cell>
          <cell r="D875" t="str">
            <v>N1</v>
          </cell>
          <cell r="E875">
            <v>304</v>
          </cell>
          <cell r="F875">
            <v>2</v>
          </cell>
          <cell r="G875">
            <v>4.0609999999999999</v>
          </cell>
          <cell r="H875">
            <v>-8</v>
          </cell>
          <cell r="I875">
            <v>-32.488</v>
          </cell>
          <cell r="J875">
            <v>19991026</v>
          </cell>
          <cell r="K875" t="str">
            <v>5110201009</v>
          </cell>
          <cell r="L875" t="str">
            <v>6210406013</v>
          </cell>
          <cell r="M875" t="str">
            <v>9100000017</v>
          </cell>
        </row>
        <row r="876">
          <cell r="A876" t="str">
            <v>P012</v>
          </cell>
          <cell r="B876">
            <v>3105010011</v>
          </cell>
          <cell r="C876" t="str">
            <v>GLIFOWET</v>
          </cell>
          <cell r="D876" t="str">
            <v>N1</v>
          </cell>
          <cell r="E876">
            <v>305</v>
          </cell>
          <cell r="F876">
            <v>2</v>
          </cell>
          <cell r="G876">
            <v>4.0609999999999999</v>
          </cell>
          <cell r="H876">
            <v>-1.5</v>
          </cell>
          <cell r="I876">
            <v>-6.0914999999999999</v>
          </cell>
          <cell r="J876">
            <v>19991026</v>
          </cell>
          <cell r="K876" t="str">
            <v>5110201009</v>
          </cell>
          <cell r="L876" t="str">
            <v>6210406013</v>
          </cell>
          <cell r="M876" t="str">
            <v>9100000017</v>
          </cell>
        </row>
        <row r="877">
          <cell r="A877" t="str">
            <v>TE02</v>
          </cell>
          <cell r="B877">
            <v>3105010013</v>
          </cell>
          <cell r="C877" t="str">
            <v>SANDOWET</v>
          </cell>
          <cell r="D877" t="str">
            <v>61</v>
          </cell>
          <cell r="E877">
            <v>627</v>
          </cell>
          <cell r="F877">
            <v>1</v>
          </cell>
          <cell r="G877">
            <v>2.5299999999999998</v>
          </cell>
          <cell r="H877">
            <v>-2</v>
          </cell>
          <cell r="I877">
            <v>-5.0599999999999996</v>
          </cell>
          <cell r="J877">
            <v>19991031</v>
          </cell>
          <cell r="K877" t="str">
            <v>1140301007</v>
          </cell>
          <cell r="L877" t="str">
            <v>6210406001</v>
          </cell>
        </row>
        <row r="878">
          <cell r="A878" t="str">
            <v>TG01</v>
          </cell>
          <cell r="B878">
            <v>3105010013</v>
          </cell>
          <cell r="C878" t="str">
            <v>SANDOWET</v>
          </cell>
          <cell r="D878" t="str">
            <v>61</v>
          </cell>
          <cell r="E878">
            <v>630</v>
          </cell>
          <cell r="F878">
            <v>2</v>
          </cell>
          <cell r="G878">
            <v>2.5299999999999998</v>
          </cell>
          <cell r="H878">
            <v>-2</v>
          </cell>
          <cell r="I878">
            <v>-5.0599999999999996</v>
          </cell>
          <cell r="J878">
            <v>19991031</v>
          </cell>
          <cell r="K878" t="str">
            <v>1140301007</v>
          </cell>
          <cell r="L878" t="str">
            <v>6210406001</v>
          </cell>
        </row>
        <row r="879">
          <cell r="A879" t="str">
            <v>P023</v>
          </cell>
          <cell r="B879">
            <v>3105010013</v>
          </cell>
          <cell r="C879" t="str">
            <v>SANDOWET</v>
          </cell>
          <cell r="D879" t="str">
            <v>B1</v>
          </cell>
          <cell r="E879">
            <v>265</v>
          </cell>
          <cell r="F879">
            <v>3</v>
          </cell>
          <cell r="G879">
            <v>2.5299999999999998</v>
          </cell>
          <cell r="H879">
            <v>-18.5</v>
          </cell>
          <cell r="I879">
            <v>-46.805</v>
          </cell>
          <cell r="J879">
            <v>19991030</v>
          </cell>
          <cell r="K879" t="str">
            <v>1140306007</v>
          </cell>
          <cell r="L879" t="str">
            <v>6210406006</v>
          </cell>
          <cell r="M879" t="str">
            <v>9100000008</v>
          </cell>
        </row>
        <row r="880">
          <cell r="A880" t="str">
            <v>P023</v>
          </cell>
          <cell r="B880">
            <v>3105010013</v>
          </cell>
          <cell r="C880" t="str">
            <v>SANDOWET</v>
          </cell>
          <cell r="D880" t="str">
            <v>B1</v>
          </cell>
          <cell r="E880">
            <v>266</v>
          </cell>
          <cell r="F880">
            <v>2</v>
          </cell>
          <cell r="G880">
            <v>2.5299999999999998</v>
          </cell>
          <cell r="H880">
            <v>-8.5</v>
          </cell>
          <cell r="I880">
            <v>-21.504999999999999</v>
          </cell>
          <cell r="J880">
            <v>19991030</v>
          </cell>
          <cell r="K880" t="str">
            <v>1140306007</v>
          </cell>
          <cell r="L880" t="str">
            <v>6210406006</v>
          </cell>
          <cell r="M880" t="str">
            <v>9100000008</v>
          </cell>
        </row>
        <row r="881">
          <cell r="A881" t="str">
            <v>P014</v>
          </cell>
          <cell r="B881">
            <v>3105010017</v>
          </cell>
          <cell r="C881" t="str">
            <v>LEROWET</v>
          </cell>
          <cell r="D881" t="str">
            <v>S1</v>
          </cell>
          <cell r="E881">
            <v>304</v>
          </cell>
          <cell r="F881">
            <v>1</v>
          </cell>
          <cell r="G881">
            <v>1.66</v>
          </cell>
          <cell r="H881">
            <v>-35</v>
          </cell>
          <cell r="I881">
            <v>-58.099999999999994</v>
          </cell>
          <cell r="J881">
            <v>19991031</v>
          </cell>
          <cell r="K881" t="str">
            <v>1140305007</v>
          </cell>
          <cell r="L881" t="str">
            <v>6210406005</v>
          </cell>
          <cell r="M881" t="str">
            <v>9100000005</v>
          </cell>
        </row>
        <row r="882">
          <cell r="A882" t="str">
            <v>MD01</v>
          </cell>
          <cell r="B882">
            <v>3105010020</v>
          </cell>
          <cell r="C882" t="str">
            <v>RISO SPRAY</v>
          </cell>
          <cell r="D882" t="str">
            <v>63</v>
          </cell>
          <cell r="E882">
            <v>620</v>
          </cell>
          <cell r="F882">
            <v>4</v>
          </cell>
          <cell r="G882">
            <v>2.25</v>
          </cell>
          <cell r="H882">
            <v>-24</v>
          </cell>
          <cell r="I882">
            <v>-54</v>
          </cell>
          <cell r="J882">
            <v>19991031</v>
          </cell>
          <cell r="K882" t="str">
            <v>1140303007</v>
          </cell>
          <cell r="L882" t="str">
            <v>6210406003</v>
          </cell>
        </row>
        <row r="883">
          <cell r="A883" t="str">
            <v>MD03</v>
          </cell>
          <cell r="B883">
            <v>3105010020</v>
          </cell>
          <cell r="C883" t="str">
            <v>RISO SPRAY</v>
          </cell>
          <cell r="D883" t="str">
            <v>63</v>
          </cell>
          <cell r="E883">
            <v>619</v>
          </cell>
          <cell r="F883">
            <v>6</v>
          </cell>
          <cell r="G883">
            <v>2.25</v>
          </cell>
          <cell r="H883">
            <v>-41</v>
          </cell>
          <cell r="I883">
            <v>-92.25</v>
          </cell>
          <cell r="J883">
            <v>19991031</v>
          </cell>
          <cell r="K883" t="str">
            <v>1140303007</v>
          </cell>
          <cell r="L883" t="str">
            <v>6210406003</v>
          </cell>
        </row>
        <row r="884">
          <cell r="A884" t="str">
            <v>EA01</v>
          </cell>
          <cell r="B884">
            <v>3105010020</v>
          </cell>
          <cell r="C884" t="str">
            <v>RISO SPRAY</v>
          </cell>
          <cell r="D884" t="str">
            <v>66</v>
          </cell>
          <cell r="E884">
            <v>864</v>
          </cell>
          <cell r="F884">
            <v>1</v>
          </cell>
          <cell r="G884">
            <v>2.2810000000000001</v>
          </cell>
          <cell r="H884">
            <v>-8.6999999999999993</v>
          </cell>
          <cell r="I884">
            <v>-19.8447</v>
          </cell>
          <cell r="J884">
            <v>19991031</v>
          </cell>
          <cell r="K884" t="str">
            <v>1140306007</v>
          </cell>
          <cell r="L884" t="str">
            <v>6210406006</v>
          </cell>
        </row>
        <row r="885">
          <cell r="A885" t="str">
            <v>TL06</v>
          </cell>
          <cell r="B885">
            <v>3105010028</v>
          </cell>
          <cell r="C885" t="str">
            <v>GAMAWET</v>
          </cell>
          <cell r="D885" t="str">
            <v>63</v>
          </cell>
          <cell r="E885">
            <v>621</v>
          </cell>
          <cell r="F885">
            <v>5</v>
          </cell>
          <cell r="G885">
            <v>1.7</v>
          </cell>
          <cell r="H885">
            <v>-13</v>
          </cell>
          <cell r="I885">
            <v>-22.099999999999998</v>
          </cell>
          <cell r="J885">
            <v>19991031</v>
          </cell>
          <cell r="K885" t="str">
            <v>1140303007</v>
          </cell>
          <cell r="L885" t="str">
            <v>6210406003</v>
          </cell>
        </row>
        <row r="886">
          <cell r="A886" t="str">
            <v>MF28</v>
          </cell>
          <cell r="B886">
            <v>3105010028</v>
          </cell>
          <cell r="C886" t="str">
            <v>GAMAWET</v>
          </cell>
          <cell r="D886" t="str">
            <v>65</v>
          </cell>
          <cell r="E886">
            <v>934</v>
          </cell>
          <cell r="F886">
            <v>6</v>
          </cell>
          <cell r="G886">
            <v>1.7</v>
          </cell>
          <cell r="H886">
            <v>-15</v>
          </cell>
          <cell r="I886">
            <v>-25.5</v>
          </cell>
          <cell r="J886">
            <v>19991031</v>
          </cell>
          <cell r="K886" t="str">
            <v>1140305007</v>
          </cell>
          <cell r="L886" t="str">
            <v>6210406005</v>
          </cell>
        </row>
        <row r="887">
          <cell r="A887" t="str">
            <v>TL04</v>
          </cell>
          <cell r="B887">
            <v>3105010028</v>
          </cell>
          <cell r="C887" t="str">
            <v>GAMAWET</v>
          </cell>
          <cell r="D887" t="str">
            <v>65</v>
          </cell>
          <cell r="E887">
            <v>899</v>
          </cell>
          <cell r="F887">
            <v>7</v>
          </cell>
          <cell r="G887">
            <v>1.7</v>
          </cell>
          <cell r="H887">
            <v>-17</v>
          </cell>
          <cell r="I887">
            <v>-28.9</v>
          </cell>
          <cell r="J887">
            <v>19991031</v>
          </cell>
          <cell r="K887" t="str">
            <v>1140305007</v>
          </cell>
          <cell r="L887" t="str">
            <v>6210406005</v>
          </cell>
        </row>
        <row r="888">
          <cell r="A888" t="str">
            <v>TO03</v>
          </cell>
          <cell r="B888">
            <v>3105010028</v>
          </cell>
          <cell r="C888" t="str">
            <v>GAMAWET</v>
          </cell>
          <cell r="D888" t="str">
            <v>S1</v>
          </cell>
          <cell r="E888">
            <v>330</v>
          </cell>
          <cell r="F888">
            <v>3</v>
          </cell>
          <cell r="G888">
            <v>1.7</v>
          </cell>
          <cell r="H888">
            <v>-180</v>
          </cell>
          <cell r="I888">
            <v>-306</v>
          </cell>
          <cell r="J888">
            <v>19991031</v>
          </cell>
          <cell r="K888" t="str">
            <v>1140305007</v>
          </cell>
          <cell r="L888" t="str">
            <v>6210406005</v>
          </cell>
          <cell r="M888" t="str">
            <v>9100000005</v>
          </cell>
        </row>
        <row r="889">
          <cell r="A889" t="str">
            <v>TO03</v>
          </cell>
          <cell r="B889">
            <v>3105010028</v>
          </cell>
          <cell r="C889" t="str">
            <v>GAMAWET</v>
          </cell>
          <cell r="D889" t="str">
            <v>S1</v>
          </cell>
          <cell r="E889">
            <v>331</v>
          </cell>
          <cell r="F889">
            <v>1</v>
          </cell>
          <cell r="G889">
            <v>1.7</v>
          </cell>
          <cell r="H889">
            <v>-55</v>
          </cell>
          <cell r="I889">
            <v>-93.5</v>
          </cell>
          <cell r="J889">
            <v>19991031</v>
          </cell>
          <cell r="K889" t="str">
            <v>1140305007</v>
          </cell>
          <cell r="L889" t="str">
            <v>6210406005</v>
          </cell>
          <cell r="M889" t="str">
            <v>9100000005</v>
          </cell>
        </row>
        <row r="890">
          <cell r="A890" t="str">
            <v>TO03</v>
          </cell>
          <cell r="B890">
            <v>3105010028</v>
          </cell>
          <cell r="C890" t="str">
            <v>GAMAWET</v>
          </cell>
          <cell r="D890" t="str">
            <v>S1</v>
          </cell>
          <cell r="E890">
            <v>332</v>
          </cell>
          <cell r="F890">
            <v>2</v>
          </cell>
          <cell r="G890">
            <v>1.7</v>
          </cell>
          <cell r="H890">
            <v>-10</v>
          </cell>
          <cell r="I890">
            <v>-17</v>
          </cell>
          <cell r="J890">
            <v>19991031</v>
          </cell>
          <cell r="K890" t="str">
            <v>1140305007</v>
          </cell>
          <cell r="L890" t="str">
            <v>6210406005</v>
          </cell>
          <cell r="M890" t="str">
            <v>9100000005</v>
          </cell>
        </row>
        <row r="891">
          <cell r="A891" t="str">
            <v>TL04</v>
          </cell>
          <cell r="B891">
            <v>3105010028</v>
          </cell>
          <cell r="C891" t="str">
            <v>GAMAWET</v>
          </cell>
          <cell r="D891" t="str">
            <v>66</v>
          </cell>
          <cell r="E891">
            <v>853</v>
          </cell>
          <cell r="F891">
            <v>4</v>
          </cell>
          <cell r="G891">
            <v>1.7</v>
          </cell>
          <cell r="H891">
            <v>-59</v>
          </cell>
          <cell r="I891">
            <v>-100.3</v>
          </cell>
          <cell r="J891">
            <v>19991031</v>
          </cell>
          <cell r="K891" t="str">
            <v>1140306007</v>
          </cell>
          <cell r="L891" t="str">
            <v>6210406006</v>
          </cell>
        </row>
        <row r="892">
          <cell r="A892" t="str">
            <v>TL05</v>
          </cell>
          <cell r="B892">
            <v>3105010028</v>
          </cell>
          <cell r="C892" t="str">
            <v>GAMAWET</v>
          </cell>
          <cell r="D892" t="str">
            <v>66</v>
          </cell>
          <cell r="E892">
            <v>850</v>
          </cell>
          <cell r="F892">
            <v>4</v>
          </cell>
          <cell r="G892">
            <v>1.7</v>
          </cell>
          <cell r="H892">
            <v>-20</v>
          </cell>
          <cell r="I892">
            <v>-34</v>
          </cell>
          <cell r="J892">
            <v>19991031</v>
          </cell>
          <cell r="K892" t="str">
            <v>1140306007</v>
          </cell>
          <cell r="L892" t="str">
            <v>6210406006</v>
          </cell>
        </row>
        <row r="893">
          <cell r="A893" t="str">
            <v>TL08</v>
          </cell>
          <cell r="B893">
            <v>3105010028</v>
          </cell>
          <cell r="C893" t="str">
            <v>GAMAWET</v>
          </cell>
          <cell r="D893" t="str">
            <v>66</v>
          </cell>
          <cell r="E893">
            <v>851</v>
          </cell>
          <cell r="F893">
            <v>4</v>
          </cell>
          <cell r="G893">
            <v>1.7</v>
          </cell>
          <cell r="H893">
            <v>-22</v>
          </cell>
          <cell r="I893">
            <v>-37.4</v>
          </cell>
          <cell r="J893">
            <v>19991031</v>
          </cell>
          <cell r="K893" t="str">
            <v>1140306007</v>
          </cell>
          <cell r="L893" t="str">
            <v>6210406006</v>
          </cell>
        </row>
        <row r="894">
          <cell r="A894" t="str">
            <v>P012</v>
          </cell>
          <cell r="B894">
            <v>3105010028</v>
          </cell>
          <cell r="C894" t="str">
            <v>GAMAWET</v>
          </cell>
          <cell r="D894" t="str">
            <v>N1</v>
          </cell>
          <cell r="E894">
            <v>332</v>
          </cell>
          <cell r="F894">
            <v>1</v>
          </cell>
          <cell r="G894">
            <v>1.7</v>
          </cell>
          <cell r="H894">
            <v>-7</v>
          </cell>
          <cell r="I894">
            <v>-11.9</v>
          </cell>
          <cell r="J894">
            <v>19991031</v>
          </cell>
          <cell r="K894" t="str">
            <v>5110201009</v>
          </cell>
          <cell r="L894" t="str">
            <v>6210406013</v>
          </cell>
          <cell r="M894" t="str">
            <v>9100000017</v>
          </cell>
        </row>
        <row r="895">
          <cell r="A895" t="str">
            <v>P023</v>
          </cell>
          <cell r="B895">
            <v>3106010026</v>
          </cell>
          <cell r="C895" t="str">
            <v>FUNG.FOLICUR</v>
          </cell>
          <cell r="D895" t="str">
            <v>B1</v>
          </cell>
          <cell r="E895">
            <v>259</v>
          </cell>
          <cell r="F895">
            <v>3</v>
          </cell>
          <cell r="G895">
            <v>26</v>
          </cell>
          <cell r="H895">
            <v>-52</v>
          </cell>
          <cell r="I895">
            <v>-1352</v>
          </cell>
          <cell r="J895">
            <v>19991030</v>
          </cell>
          <cell r="K895" t="str">
            <v>1140301005</v>
          </cell>
          <cell r="L895" t="str">
            <v>6210404001</v>
          </cell>
          <cell r="M895" t="str">
            <v>9100000001</v>
          </cell>
        </row>
        <row r="896">
          <cell r="A896" t="str">
            <v>P023</v>
          </cell>
          <cell r="B896">
            <v>3106010026</v>
          </cell>
          <cell r="C896" t="str">
            <v>FUNG.FOLICUR</v>
          </cell>
          <cell r="D896" t="str">
            <v>B1</v>
          </cell>
          <cell r="E896">
            <v>260</v>
          </cell>
          <cell r="F896">
            <v>3</v>
          </cell>
          <cell r="G896">
            <v>26</v>
          </cell>
          <cell r="H896">
            <v>-87</v>
          </cell>
          <cell r="I896">
            <v>-2262</v>
          </cell>
          <cell r="J896">
            <v>19991030</v>
          </cell>
          <cell r="K896" t="str">
            <v>1140301005</v>
          </cell>
          <cell r="L896" t="str">
            <v>6210404001</v>
          </cell>
          <cell r="M896" t="str">
            <v>9100000001</v>
          </cell>
        </row>
        <row r="897">
          <cell r="A897" t="str">
            <v>P023</v>
          </cell>
          <cell r="B897">
            <v>3106010026</v>
          </cell>
          <cell r="C897" t="str">
            <v>FUNG.FOLICUR</v>
          </cell>
          <cell r="D897" t="str">
            <v>B1</v>
          </cell>
          <cell r="E897">
            <v>261</v>
          </cell>
          <cell r="F897">
            <v>3</v>
          </cell>
          <cell r="G897">
            <v>26</v>
          </cell>
          <cell r="H897">
            <v>-37</v>
          </cell>
          <cell r="I897">
            <v>-962</v>
          </cell>
          <cell r="J897">
            <v>19991030</v>
          </cell>
          <cell r="K897" t="str">
            <v>1140301005</v>
          </cell>
          <cell r="L897" t="str">
            <v>6210404001</v>
          </cell>
          <cell r="M897" t="str">
            <v>9100000001</v>
          </cell>
        </row>
        <row r="898">
          <cell r="A898" t="str">
            <v>P023</v>
          </cell>
          <cell r="B898">
            <v>3106010026</v>
          </cell>
          <cell r="C898" t="str">
            <v>FUNG.FOLICUR</v>
          </cell>
          <cell r="D898" t="str">
            <v>B1</v>
          </cell>
          <cell r="E898">
            <v>262</v>
          </cell>
          <cell r="F898">
            <v>3</v>
          </cell>
          <cell r="G898">
            <v>26</v>
          </cell>
          <cell r="H898">
            <v>-22</v>
          </cell>
          <cell r="I898">
            <v>-572</v>
          </cell>
          <cell r="J898">
            <v>19991030</v>
          </cell>
          <cell r="K898" t="str">
            <v>1140301005</v>
          </cell>
          <cell r="L898" t="str">
            <v>6210404001</v>
          </cell>
          <cell r="M898" t="str">
            <v>9100000001</v>
          </cell>
        </row>
        <row r="899">
          <cell r="A899" t="str">
            <v>P023</v>
          </cell>
          <cell r="B899">
            <v>3106010026</v>
          </cell>
          <cell r="C899" t="str">
            <v>FUNG.FOLICUR</v>
          </cell>
          <cell r="D899" t="str">
            <v>B1</v>
          </cell>
          <cell r="E899">
            <v>263</v>
          </cell>
          <cell r="F899">
            <v>3</v>
          </cell>
          <cell r="G899">
            <v>26</v>
          </cell>
          <cell r="H899">
            <v>-3</v>
          </cell>
          <cell r="I899">
            <v>-78</v>
          </cell>
          <cell r="J899">
            <v>19991030</v>
          </cell>
          <cell r="K899" t="str">
            <v>1140301005</v>
          </cell>
          <cell r="L899" t="str">
            <v>6210404001</v>
          </cell>
          <cell r="M899" t="str">
            <v>9100000001</v>
          </cell>
        </row>
        <row r="900">
          <cell r="A900" t="str">
            <v>P023</v>
          </cell>
          <cell r="B900">
            <v>3106010026</v>
          </cell>
          <cell r="C900" t="str">
            <v>FUNG.FOLICUR</v>
          </cell>
          <cell r="D900" t="str">
            <v>B1</v>
          </cell>
          <cell r="E900">
            <v>264</v>
          </cell>
          <cell r="F900">
            <v>3</v>
          </cell>
          <cell r="G900">
            <v>26</v>
          </cell>
          <cell r="H900">
            <v>-19</v>
          </cell>
          <cell r="I900">
            <v>-494</v>
          </cell>
          <cell r="J900">
            <v>19991030</v>
          </cell>
          <cell r="K900" t="str">
            <v>1140301005</v>
          </cell>
          <cell r="L900" t="str">
            <v>6210404001</v>
          </cell>
          <cell r="M900" t="str">
            <v>9100000001</v>
          </cell>
        </row>
        <row r="901">
          <cell r="A901" t="str">
            <v>P014</v>
          </cell>
          <cell r="B901">
            <v>3106010026</v>
          </cell>
          <cell r="C901" t="str">
            <v>FUNG.FOLICUR</v>
          </cell>
          <cell r="D901" t="str">
            <v>S1</v>
          </cell>
          <cell r="E901">
            <v>292</v>
          </cell>
          <cell r="F901">
            <v>1</v>
          </cell>
          <cell r="G901">
            <v>26.1</v>
          </cell>
          <cell r="H901">
            <v>-100</v>
          </cell>
          <cell r="I901">
            <v>-2610</v>
          </cell>
          <cell r="J901">
            <v>19991031</v>
          </cell>
          <cell r="K901" t="str">
            <v>1140312005</v>
          </cell>
          <cell r="L901" t="str">
            <v>6210404012</v>
          </cell>
          <cell r="M901" t="str">
            <v>9100000021</v>
          </cell>
        </row>
        <row r="902">
          <cell r="A902" t="str">
            <v>MF09</v>
          </cell>
          <cell r="B902">
            <v>3106010027</v>
          </cell>
          <cell r="C902" t="str">
            <v>FUNG.FORCE CS</v>
          </cell>
          <cell r="D902" t="str">
            <v>63</v>
          </cell>
          <cell r="E902">
            <v>649</v>
          </cell>
          <cell r="F902">
            <v>2</v>
          </cell>
          <cell r="G902">
            <v>140</v>
          </cell>
          <cell r="H902">
            <v>-0.25</v>
          </cell>
          <cell r="I902">
            <v>-35</v>
          </cell>
          <cell r="J902">
            <v>19991031</v>
          </cell>
          <cell r="K902" t="str">
            <v>1140303005</v>
          </cell>
          <cell r="L902" t="str">
            <v>6210404003</v>
          </cell>
        </row>
        <row r="903">
          <cell r="A903" t="str">
            <v>MF29</v>
          </cell>
          <cell r="B903">
            <v>3106010027</v>
          </cell>
          <cell r="C903" t="str">
            <v>FUNG.FORCE CS</v>
          </cell>
          <cell r="D903" t="str">
            <v>63</v>
          </cell>
          <cell r="E903">
            <v>636</v>
          </cell>
          <cell r="F903">
            <v>2</v>
          </cell>
          <cell r="G903">
            <v>140</v>
          </cell>
          <cell r="H903">
            <v>-1.5</v>
          </cell>
          <cell r="I903">
            <v>-210</v>
          </cell>
          <cell r="J903">
            <v>19991031</v>
          </cell>
          <cell r="K903" t="str">
            <v>1140303005</v>
          </cell>
          <cell r="L903" t="str">
            <v>6210404003</v>
          </cell>
        </row>
        <row r="904">
          <cell r="A904" t="str">
            <v>MF32</v>
          </cell>
          <cell r="B904">
            <v>3106010027</v>
          </cell>
          <cell r="C904" t="str">
            <v>FUNG.FORCE CS</v>
          </cell>
          <cell r="D904" t="str">
            <v>63</v>
          </cell>
          <cell r="E904">
            <v>640</v>
          </cell>
          <cell r="F904">
            <v>2</v>
          </cell>
          <cell r="G904">
            <v>140</v>
          </cell>
          <cell r="H904">
            <v>-4</v>
          </cell>
          <cell r="I904">
            <v>-560</v>
          </cell>
          <cell r="J904">
            <v>19991031</v>
          </cell>
          <cell r="K904" t="str">
            <v>1140303005</v>
          </cell>
          <cell r="L904" t="str">
            <v>6210404003</v>
          </cell>
        </row>
        <row r="905">
          <cell r="A905" t="str">
            <v>MF33</v>
          </cell>
          <cell r="B905">
            <v>3106010027</v>
          </cell>
          <cell r="C905" t="str">
            <v>FUNG.FORCE CS</v>
          </cell>
          <cell r="D905" t="str">
            <v>63</v>
          </cell>
          <cell r="E905">
            <v>647</v>
          </cell>
          <cell r="F905">
            <v>2</v>
          </cell>
          <cell r="G905">
            <v>140</v>
          </cell>
          <cell r="H905">
            <v>-1.25</v>
          </cell>
          <cell r="I905">
            <v>-175</v>
          </cell>
          <cell r="J905">
            <v>19991031</v>
          </cell>
          <cell r="K905" t="str">
            <v>1140303005</v>
          </cell>
          <cell r="L905" t="str">
            <v>6210404003</v>
          </cell>
        </row>
        <row r="906">
          <cell r="A906" t="str">
            <v>MF35</v>
          </cell>
          <cell r="B906">
            <v>3106010027</v>
          </cell>
          <cell r="C906" t="str">
            <v>FUNG.FORCE CS</v>
          </cell>
          <cell r="D906" t="str">
            <v>63</v>
          </cell>
          <cell r="E906">
            <v>645</v>
          </cell>
          <cell r="F906">
            <v>2</v>
          </cell>
          <cell r="G906">
            <v>140</v>
          </cell>
          <cell r="H906">
            <v>-1</v>
          </cell>
          <cell r="I906">
            <v>-140</v>
          </cell>
          <cell r="J906">
            <v>19991031</v>
          </cell>
          <cell r="K906" t="str">
            <v>1140303005</v>
          </cell>
          <cell r="L906" t="str">
            <v>6210404003</v>
          </cell>
        </row>
        <row r="907">
          <cell r="A907" t="str">
            <v>MF39</v>
          </cell>
          <cell r="B907">
            <v>3106010027</v>
          </cell>
          <cell r="C907" t="str">
            <v>FUNG.FORCE CS</v>
          </cell>
          <cell r="D907" t="str">
            <v>63</v>
          </cell>
          <cell r="E907">
            <v>634</v>
          </cell>
          <cell r="F907">
            <v>3</v>
          </cell>
          <cell r="G907">
            <v>140</v>
          </cell>
          <cell r="H907">
            <v>-1.08</v>
          </cell>
          <cell r="I907">
            <v>-151.20000000000002</v>
          </cell>
          <cell r="J907">
            <v>19991031</v>
          </cell>
          <cell r="K907" t="str">
            <v>1140303005</v>
          </cell>
          <cell r="L907" t="str">
            <v>6210404003</v>
          </cell>
        </row>
        <row r="908">
          <cell r="A908" t="str">
            <v>P005</v>
          </cell>
          <cell r="B908">
            <v>3106010027</v>
          </cell>
          <cell r="C908" t="str">
            <v>FUNG.FORCE CS</v>
          </cell>
          <cell r="D908" t="str">
            <v>H1</v>
          </cell>
          <cell r="E908">
            <v>204</v>
          </cell>
          <cell r="F908">
            <v>3</v>
          </cell>
          <cell r="G908">
            <v>140</v>
          </cell>
          <cell r="H908">
            <v>-1.05</v>
          </cell>
          <cell r="I908">
            <v>-147</v>
          </cell>
          <cell r="J908">
            <v>19991029</v>
          </cell>
          <cell r="K908" t="str">
            <v>1140303005</v>
          </cell>
          <cell r="L908" t="str">
            <v>6210404003</v>
          </cell>
          <cell r="M908" t="str">
            <v>9100000003</v>
          </cell>
        </row>
        <row r="909">
          <cell r="A909" t="str">
            <v>P005</v>
          </cell>
          <cell r="B909">
            <v>3106010027</v>
          </cell>
          <cell r="C909" t="str">
            <v>FUNG.FORCE CS</v>
          </cell>
          <cell r="D909" t="str">
            <v>H1</v>
          </cell>
          <cell r="E909">
            <v>205</v>
          </cell>
          <cell r="F909">
            <v>2</v>
          </cell>
          <cell r="G909">
            <v>140</v>
          </cell>
          <cell r="H909">
            <v>-0.45</v>
          </cell>
          <cell r="I909">
            <v>-63</v>
          </cell>
          <cell r="J909">
            <v>19991029</v>
          </cell>
          <cell r="K909" t="str">
            <v>1140303005</v>
          </cell>
          <cell r="L909" t="str">
            <v>6210404003</v>
          </cell>
          <cell r="M909" t="str">
            <v>9100000003</v>
          </cell>
        </row>
        <row r="910">
          <cell r="A910" t="str">
            <v>P005</v>
          </cell>
          <cell r="B910">
            <v>3106010027</v>
          </cell>
          <cell r="C910" t="str">
            <v>FUNG.FORCE CS</v>
          </cell>
          <cell r="D910" t="str">
            <v>H1</v>
          </cell>
          <cell r="E910">
            <v>206</v>
          </cell>
          <cell r="F910">
            <v>3</v>
          </cell>
          <cell r="G910">
            <v>140</v>
          </cell>
          <cell r="H910">
            <v>-0.5</v>
          </cell>
          <cell r="I910">
            <v>-70</v>
          </cell>
          <cell r="J910">
            <v>19991029</v>
          </cell>
          <cell r="K910" t="str">
            <v>1140303005</v>
          </cell>
          <cell r="L910" t="str">
            <v>6210404003</v>
          </cell>
          <cell r="M910" t="str">
            <v>9100000003</v>
          </cell>
        </row>
        <row r="911">
          <cell r="A911" t="str">
            <v>P012</v>
          </cell>
          <cell r="B911">
            <v>3106010027</v>
          </cell>
          <cell r="C911" t="str">
            <v>FUNG.FORCE CS</v>
          </cell>
          <cell r="D911" t="str">
            <v>N1</v>
          </cell>
          <cell r="E911">
            <v>324</v>
          </cell>
          <cell r="F911">
            <v>5</v>
          </cell>
          <cell r="G911">
            <v>140</v>
          </cell>
          <cell r="H911">
            <v>-0.35</v>
          </cell>
          <cell r="I911">
            <v>-49</v>
          </cell>
          <cell r="J911">
            <v>19991031</v>
          </cell>
          <cell r="K911" t="str">
            <v>1140303005</v>
          </cell>
          <cell r="L911" t="str">
            <v>6210404003</v>
          </cell>
          <cell r="M911" t="str">
            <v>9100000003</v>
          </cell>
        </row>
        <row r="912">
          <cell r="A912" t="str">
            <v>P012</v>
          </cell>
          <cell r="B912">
            <v>3106010027</v>
          </cell>
          <cell r="C912" t="str">
            <v>FUNG.FORCE CS</v>
          </cell>
          <cell r="D912" t="str">
            <v>N1</v>
          </cell>
          <cell r="E912">
            <v>326</v>
          </cell>
          <cell r="F912">
            <v>2</v>
          </cell>
          <cell r="G912">
            <v>140</v>
          </cell>
          <cell r="H912">
            <v>-0.25</v>
          </cell>
          <cell r="I912">
            <v>-35</v>
          </cell>
          <cell r="J912">
            <v>19991031</v>
          </cell>
          <cell r="K912" t="str">
            <v>1140303005</v>
          </cell>
          <cell r="L912" t="str">
            <v>6210404003</v>
          </cell>
          <cell r="M912" t="str">
            <v>9100000003</v>
          </cell>
        </row>
        <row r="913">
          <cell r="A913" t="str">
            <v>P012</v>
          </cell>
          <cell r="B913">
            <v>3106010027</v>
          </cell>
          <cell r="C913" t="str">
            <v>FUNG.FORCE CS</v>
          </cell>
          <cell r="D913" t="str">
            <v>N1</v>
          </cell>
          <cell r="E913">
            <v>327</v>
          </cell>
          <cell r="F913">
            <v>4</v>
          </cell>
          <cell r="G913">
            <v>140</v>
          </cell>
          <cell r="H913">
            <v>-0.4</v>
          </cell>
          <cell r="I913">
            <v>-56</v>
          </cell>
          <cell r="J913">
            <v>19991031</v>
          </cell>
          <cell r="K913" t="str">
            <v>1140303005</v>
          </cell>
          <cell r="L913" t="str">
            <v>6210404003</v>
          </cell>
          <cell r="M913" t="str">
            <v>9100000003</v>
          </cell>
        </row>
        <row r="914">
          <cell r="A914" t="str">
            <v>P012</v>
          </cell>
          <cell r="B914">
            <v>3106010027</v>
          </cell>
          <cell r="C914" t="str">
            <v>FUNG.FORCE CS</v>
          </cell>
          <cell r="D914" t="str">
            <v>N1</v>
          </cell>
          <cell r="E914">
            <v>330</v>
          </cell>
          <cell r="F914">
            <v>5</v>
          </cell>
          <cell r="G914">
            <v>140</v>
          </cell>
          <cell r="H914">
            <v>-0.5</v>
          </cell>
          <cell r="I914">
            <v>-70</v>
          </cell>
          <cell r="J914">
            <v>19991031</v>
          </cell>
          <cell r="K914" t="str">
            <v>1140303005</v>
          </cell>
          <cell r="L914" t="str">
            <v>6210404003</v>
          </cell>
          <cell r="M914" t="str">
            <v>9100000003</v>
          </cell>
        </row>
        <row r="915">
          <cell r="A915" t="str">
            <v>P012</v>
          </cell>
          <cell r="B915">
            <v>3106010027</v>
          </cell>
          <cell r="C915" t="str">
            <v>FUNG.FORCE CS</v>
          </cell>
          <cell r="D915" t="str">
            <v>N1</v>
          </cell>
          <cell r="E915">
            <v>331</v>
          </cell>
          <cell r="F915">
            <v>5</v>
          </cell>
          <cell r="G915">
            <v>140</v>
          </cell>
          <cell r="H915">
            <v>-0.75</v>
          </cell>
          <cell r="I915">
            <v>-105</v>
          </cell>
          <cell r="J915">
            <v>19991031</v>
          </cell>
          <cell r="K915" t="str">
            <v>1140303005</v>
          </cell>
          <cell r="L915" t="str">
            <v>6210404003</v>
          </cell>
          <cell r="M915" t="str">
            <v>9100000003</v>
          </cell>
        </row>
        <row r="916">
          <cell r="A916" t="str">
            <v>P012</v>
          </cell>
          <cell r="B916">
            <v>3106010027</v>
          </cell>
          <cell r="C916" t="str">
            <v>FUNG.FORCE CS</v>
          </cell>
          <cell r="D916" t="str">
            <v>N1</v>
          </cell>
          <cell r="E916">
            <v>336</v>
          </cell>
          <cell r="F916">
            <v>1</v>
          </cell>
          <cell r="G916">
            <v>140</v>
          </cell>
          <cell r="H916">
            <v>-0.25</v>
          </cell>
          <cell r="I916">
            <v>-35</v>
          </cell>
          <cell r="J916">
            <v>19991031</v>
          </cell>
          <cell r="K916" t="str">
            <v>1140303005</v>
          </cell>
          <cell r="L916" t="str">
            <v>6210404003</v>
          </cell>
          <cell r="M916" t="str">
            <v>9100000003</v>
          </cell>
        </row>
        <row r="917">
          <cell r="A917" t="str">
            <v>MF34</v>
          </cell>
          <cell r="B917">
            <v>3106010027</v>
          </cell>
          <cell r="C917" t="str">
            <v>FUNG.FORCE CS</v>
          </cell>
          <cell r="D917" t="str">
            <v>65</v>
          </cell>
          <cell r="E917">
            <v>936</v>
          </cell>
          <cell r="F917">
            <v>4</v>
          </cell>
          <cell r="G917">
            <v>140</v>
          </cell>
          <cell r="H917">
            <v>-1.75</v>
          </cell>
          <cell r="I917">
            <v>-245</v>
          </cell>
          <cell r="J917">
            <v>19991031</v>
          </cell>
          <cell r="K917" t="str">
            <v>1140305005</v>
          </cell>
          <cell r="L917" t="str">
            <v>6210404005</v>
          </cell>
        </row>
        <row r="918">
          <cell r="A918" t="str">
            <v>MF39</v>
          </cell>
          <cell r="B918">
            <v>3106010027</v>
          </cell>
          <cell r="C918" t="str">
            <v>FUNG.FORCE CS</v>
          </cell>
          <cell r="D918" t="str">
            <v>65</v>
          </cell>
          <cell r="E918">
            <v>926</v>
          </cell>
          <cell r="F918">
            <v>6</v>
          </cell>
          <cell r="G918">
            <v>140</v>
          </cell>
          <cell r="H918">
            <v>-3.67</v>
          </cell>
          <cell r="I918">
            <v>-513.79999999999995</v>
          </cell>
          <cell r="J918">
            <v>19991031</v>
          </cell>
          <cell r="K918" t="str">
            <v>1140305005</v>
          </cell>
          <cell r="L918" t="str">
            <v>6210404005</v>
          </cell>
        </row>
        <row r="919">
          <cell r="A919" t="str">
            <v>P012</v>
          </cell>
          <cell r="B919">
            <v>3106010027</v>
          </cell>
          <cell r="C919" t="str">
            <v>FUNG.FORCE CS</v>
          </cell>
          <cell r="D919" t="str">
            <v>N1</v>
          </cell>
          <cell r="E919">
            <v>329</v>
          </cell>
          <cell r="F919">
            <v>6</v>
          </cell>
          <cell r="G919">
            <v>140</v>
          </cell>
          <cell r="H919">
            <v>-1</v>
          </cell>
          <cell r="I919">
            <v>-140</v>
          </cell>
          <cell r="J919">
            <v>19991031</v>
          </cell>
          <cell r="K919" t="str">
            <v>1140305005</v>
          </cell>
          <cell r="L919" t="str">
            <v>6210404005</v>
          </cell>
          <cell r="M919" t="str">
            <v>9100000005</v>
          </cell>
        </row>
        <row r="920">
          <cell r="A920" t="str">
            <v>TG01</v>
          </cell>
          <cell r="B920">
            <v>3106010051</v>
          </cell>
          <cell r="C920" t="str">
            <v>CURA.VINCIT-F</v>
          </cell>
          <cell r="D920" t="str">
            <v>61</v>
          </cell>
          <cell r="E920">
            <v>629</v>
          </cell>
          <cell r="F920">
            <v>1</v>
          </cell>
          <cell r="G920">
            <v>12.5</v>
          </cell>
          <cell r="H920">
            <v>-140.69999999999999</v>
          </cell>
          <cell r="I920">
            <v>-1758.7499999999998</v>
          </cell>
          <cell r="J920">
            <v>19991031</v>
          </cell>
          <cell r="K920" t="str">
            <v>1140301006</v>
          </cell>
          <cell r="L920" t="str">
            <v>6210405001</v>
          </cell>
        </row>
        <row r="921">
          <cell r="A921" t="str">
            <v>TG02</v>
          </cell>
          <cell r="B921">
            <v>3106010051</v>
          </cell>
          <cell r="C921" t="str">
            <v>CURA.VINCIT-F</v>
          </cell>
          <cell r="D921" t="str">
            <v>61</v>
          </cell>
          <cell r="E921">
            <v>633</v>
          </cell>
          <cell r="F921">
            <v>2</v>
          </cell>
          <cell r="G921">
            <v>12.5</v>
          </cell>
          <cell r="H921">
            <v>-47</v>
          </cell>
          <cell r="I921">
            <v>-587.5</v>
          </cell>
          <cell r="J921">
            <v>19991031</v>
          </cell>
          <cell r="K921" t="str">
            <v>1140301006</v>
          </cell>
          <cell r="L921" t="str">
            <v>6210405001</v>
          </cell>
        </row>
        <row r="922">
          <cell r="A922" t="str">
            <v>TG18</v>
          </cell>
          <cell r="B922">
            <v>3106010051</v>
          </cell>
          <cell r="C922" t="str">
            <v>CURA.VINCIT-F</v>
          </cell>
          <cell r="D922" t="str">
            <v>61</v>
          </cell>
          <cell r="E922">
            <v>634</v>
          </cell>
          <cell r="F922">
            <v>3</v>
          </cell>
          <cell r="G922">
            <v>12.5</v>
          </cell>
          <cell r="H922">
            <v>-33</v>
          </cell>
          <cell r="I922">
            <v>-412.5</v>
          </cell>
          <cell r="J922">
            <v>19991031</v>
          </cell>
          <cell r="K922" t="str">
            <v>1140301006</v>
          </cell>
          <cell r="L922" t="str">
            <v>6210405001</v>
          </cell>
        </row>
        <row r="923">
          <cell r="A923" t="str">
            <v>TG28</v>
          </cell>
          <cell r="B923">
            <v>3106010051</v>
          </cell>
          <cell r="C923" t="str">
            <v>CURA.VINCIT-F</v>
          </cell>
          <cell r="D923" t="str">
            <v>61</v>
          </cell>
          <cell r="E923">
            <v>632</v>
          </cell>
          <cell r="F923">
            <v>2</v>
          </cell>
          <cell r="G923">
            <v>12.5</v>
          </cell>
          <cell r="H923">
            <v>-21.3</v>
          </cell>
          <cell r="I923">
            <v>-266.25</v>
          </cell>
          <cell r="J923">
            <v>19991031</v>
          </cell>
          <cell r="K923" t="str">
            <v>1140301006</v>
          </cell>
          <cell r="L923" t="str">
            <v>6210405001</v>
          </cell>
        </row>
        <row r="924">
          <cell r="A924" t="str">
            <v>TG30</v>
          </cell>
          <cell r="B924">
            <v>3106010051</v>
          </cell>
          <cell r="C924" t="str">
            <v>CURA.VINCIT-F</v>
          </cell>
          <cell r="D924" t="str">
            <v>61</v>
          </cell>
          <cell r="E924">
            <v>631</v>
          </cell>
          <cell r="F924">
            <v>1</v>
          </cell>
          <cell r="G924">
            <v>12.5</v>
          </cell>
          <cell r="H924">
            <v>-18</v>
          </cell>
          <cell r="I924">
            <v>-225</v>
          </cell>
          <cell r="J924">
            <v>19991031</v>
          </cell>
          <cell r="K924" t="str">
            <v>1140301006</v>
          </cell>
          <cell r="L924" t="str">
            <v>6210405001</v>
          </cell>
        </row>
        <row r="925">
          <cell r="A925" t="str">
            <v>S001</v>
          </cell>
          <cell r="B925">
            <v>3106010055</v>
          </cell>
          <cell r="C925" t="str">
            <v>CURA.FORCE CS</v>
          </cell>
          <cell r="D925" t="str">
            <v>63</v>
          </cell>
          <cell r="E925">
            <v>623</v>
          </cell>
          <cell r="F925">
            <v>4</v>
          </cell>
          <cell r="G925">
            <v>140</v>
          </cell>
          <cell r="H925">
            <v>-2.88</v>
          </cell>
          <cell r="I925">
            <v>-403.2</v>
          </cell>
          <cell r="J925">
            <v>19991031</v>
          </cell>
          <cell r="K925" t="str">
            <v>1140303006</v>
          </cell>
          <cell r="L925" t="str">
            <v>6210405003</v>
          </cell>
        </row>
        <row r="926">
          <cell r="A926" t="str">
            <v>S002</v>
          </cell>
          <cell r="B926">
            <v>3106010055</v>
          </cell>
          <cell r="C926" t="str">
            <v>CURA.FORCE CS</v>
          </cell>
          <cell r="D926" t="str">
            <v>63</v>
          </cell>
          <cell r="E926">
            <v>626</v>
          </cell>
          <cell r="F926">
            <v>4</v>
          </cell>
          <cell r="G926">
            <v>140</v>
          </cell>
          <cell r="H926">
            <v>-1.3</v>
          </cell>
          <cell r="I926">
            <v>-182</v>
          </cell>
          <cell r="J926">
            <v>19991031</v>
          </cell>
          <cell r="K926" t="str">
            <v>1140303006</v>
          </cell>
          <cell r="L926" t="str">
            <v>6210405003</v>
          </cell>
        </row>
        <row r="927">
          <cell r="A927" t="str">
            <v>TG01</v>
          </cell>
          <cell r="B927">
            <v>3106010055</v>
          </cell>
          <cell r="C927" t="str">
            <v>CURA.FORCE CS</v>
          </cell>
          <cell r="D927" t="str">
            <v>63</v>
          </cell>
          <cell r="E927">
            <v>612</v>
          </cell>
          <cell r="F927">
            <v>8</v>
          </cell>
          <cell r="G927">
            <v>140</v>
          </cell>
          <cell r="H927">
            <v>-2.35</v>
          </cell>
          <cell r="I927">
            <v>-329</v>
          </cell>
          <cell r="J927">
            <v>19991031</v>
          </cell>
          <cell r="K927" t="str">
            <v>1140303006</v>
          </cell>
          <cell r="L927" t="str">
            <v>6210405003</v>
          </cell>
        </row>
        <row r="928">
          <cell r="A928" t="str">
            <v>TG02</v>
          </cell>
          <cell r="B928">
            <v>3106010055</v>
          </cell>
          <cell r="C928" t="str">
            <v>CURA.FORCE CS</v>
          </cell>
          <cell r="D928" t="str">
            <v>63</v>
          </cell>
          <cell r="E928">
            <v>616</v>
          </cell>
          <cell r="F928">
            <v>2</v>
          </cell>
          <cell r="G928">
            <v>140</v>
          </cell>
          <cell r="H928">
            <v>-2</v>
          </cell>
          <cell r="I928">
            <v>-280</v>
          </cell>
          <cell r="J928">
            <v>19991031</v>
          </cell>
          <cell r="K928" t="str">
            <v>1140303006</v>
          </cell>
          <cell r="L928" t="str">
            <v>6210405003</v>
          </cell>
        </row>
        <row r="929">
          <cell r="A929" t="str">
            <v>TG03</v>
          </cell>
          <cell r="B929">
            <v>3106010055</v>
          </cell>
          <cell r="C929" t="str">
            <v>CURA.FORCE CS</v>
          </cell>
          <cell r="D929" t="str">
            <v>63</v>
          </cell>
          <cell r="E929">
            <v>613</v>
          </cell>
          <cell r="F929">
            <v>5</v>
          </cell>
          <cell r="G929">
            <v>140</v>
          </cell>
          <cell r="H929">
            <v>-2.89</v>
          </cell>
          <cell r="I929">
            <v>-404.6</v>
          </cell>
          <cell r="J929">
            <v>19991031</v>
          </cell>
          <cell r="K929" t="str">
            <v>1140303006</v>
          </cell>
          <cell r="L929" t="str">
            <v>6210405003</v>
          </cell>
        </row>
        <row r="930">
          <cell r="A930" t="str">
            <v>TG28</v>
          </cell>
          <cell r="B930">
            <v>3106010055</v>
          </cell>
          <cell r="C930" t="str">
            <v>CURA.FORCE CS</v>
          </cell>
          <cell r="D930" t="str">
            <v>63</v>
          </cell>
          <cell r="E930">
            <v>614</v>
          </cell>
          <cell r="F930">
            <v>6</v>
          </cell>
          <cell r="G930">
            <v>140</v>
          </cell>
          <cell r="H930">
            <v>-1.2</v>
          </cell>
          <cell r="I930">
            <v>-168</v>
          </cell>
          <cell r="J930">
            <v>19991031</v>
          </cell>
          <cell r="K930" t="str">
            <v>1140303006</v>
          </cell>
          <cell r="L930" t="str">
            <v>6210405003</v>
          </cell>
        </row>
        <row r="931">
          <cell r="A931" t="str">
            <v>TG29</v>
          </cell>
          <cell r="B931">
            <v>3106010055</v>
          </cell>
          <cell r="C931" t="str">
            <v>CURA.FORCE CS</v>
          </cell>
          <cell r="D931" t="str">
            <v>63</v>
          </cell>
          <cell r="E931">
            <v>611</v>
          </cell>
          <cell r="F931">
            <v>2</v>
          </cell>
          <cell r="G931">
            <v>140</v>
          </cell>
          <cell r="H931">
            <v>-1</v>
          </cell>
          <cell r="I931">
            <v>-140</v>
          </cell>
          <cell r="J931">
            <v>19991031</v>
          </cell>
          <cell r="K931" t="str">
            <v>1140303006</v>
          </cell>
          <cell r="L931" t="str">
            <v>6210405003</v>
          </cell>
        </row>
        <row r="932">
          <cell r="A932" t="str">
            <v>TG31</v>
          </cell>
          <cell r="B932">
            <v>3106010055</v>
          </cell>
          <cell r="C932" t="str">
            <v>CURA.FORCE CS</v>
          </cell>
          <cell r="D932" t="str">
            <v>63</v>
          </cell>
          <cell r="E932">
            <v>615</v>
          </cell>
          <cell r="F932">
            <v>6</v>
          </cell>
          <cell r="G932">
            <v>140</v>
          </cell>
          <cell r="H932">
            <v>-1.4</v>
          </cell>
          <cell r="I932">
            <v>-196</v>
          </cell>
          <cell r="J932">
            <v>19991031</v>
          </cell>
          <cell r="K932" t="str">
            <v>1140303006</v>
          </cell>
          <cell r="L932" t="str">
            <v>6210405003</v>
          </cell>
        </row>
        <row r="933">
          <cell r="A933" t="str">
            <v>TL04</v>
          </cell>
          <cell r="B933">
            <v>3106010055</v>
          </cell>
          <cell r="C933" t="str">
            <v>CURA.FORCE CS</v>
          </cell>
          <cell r="D933" t="str">
            <v>63</v>
          </cell>
          <cell r="E933">
            <v>622</v>
          </cell>
          <cell r="F933">
            <v>3</v>
          </cell>
          <cell r="G933">
            <v>145</v>
          </cell>
          <cell r="H933">
            <v>-1.6</v>
          </cell>
          <cell r="I933">
            <v>-232</v>
          </cell>
          <cell r="J933">
            <v>19991031</v>
          </cell>
          <cell r="K933" t="str">
            <v>1140303006</v>
          </cell>
          <cell r="L933" t="str">
            <v>6210405003</v>
          </cell>
        </row>
        <row r="934">
          <cell r="A934" t="str">
            <v>TL06</v>
          </cell>
          <cell r="B934">
            <v>3106010055</v>
          </cell>
          <cell r="C934" t="str">
            <v>CURA.FORCE CS</v>
          </cell>
          <cell r="D934" t="str">
            <v>63</v>
          </cell>
          <cell r="E934">
            <v>621</v>
          </cell>
          <cell r="F934">
            <v>3</v>
          </cell>
          <cell r="G934">
            <v>145</v>
          </cell>
          <cell r="H934">
            <v>-1.75</v>
          </cell>
          <cell r="I934">
            <v>-253.75</v>
          </cell>
          <cell r="J934">
            <v>19991031</v>
          </cell>
          <cell r="K934" t="str">
            <v>1140303006</v>
          </cell>
          <cell r="L934" t="str">
            <v>6210405003</v>
          </cell>
        </row>
        <row r="935">
          <cell r="A935" t="str">
            <v>TO12</v>
          </cell>
          <cell r="B935">
            <v>3106010055</v>
          </cell>
          <cell r="C935" t="str">
            <v>CURA.FORCE CS</v>
          </cell>
          <cell r="D935" t="str">
            <v>S1</v>
          </cell>
          <cell r="E935">
            <v>334</v>
          </cell>
          <cell r="F935">
            <v>3</v>
          </cell>
          <cell r="G935">
            <v>140</v>
          </cell>
          <cell r="H935">
            <v>-1.48</v>
          </cell>
          <cell r="I935">
            <v>-207.2</v>
          </cell>
          <cell r="J935">
            <v>19991031</v>
          </cell>
          <cell r="K935" t="str">
            <v>1140303006</v>
          </cell>
          <cell r="L935" t="str">
            <v>6210405003</v>
          </cell>
          <cell r="M935" t="str">
            <v>9100000003</v>
          </cell>
        </row>
        <row r="936">
          <cell r="A936" t="str">
            <v>TO12</v>
          </cell>
          <cell r="B936">
            <v>3106010055</v>
          </cell>
          <cell r="C936" t="str">
            <v>CURA.FORCE CS</v>
          </cell>
          <cell r="D936" t="str">
            <v>S1</v>
          </cell>
          <cell r="E936">
            <v>335</v>
          </cell>
          <cell r="F936">
            <v>3</v>
          </cell>
          <cell r="G936">
            <v>140</v>
          </cell>
          <cell r="H936">
            <v>-1.52</v>
          </cell>
          <cell r="I936">
            <v>-212.8</v>
          </cell>
          <cell r="J936">
            <v>19991031</v>
          </cell>
          <cell r="K936" t="str">
            <v>1140303006</v>
          </cell>
          <cell r="L936" t="str">
            <v>6210405003</v>
          </cell>
          <cell r="M936" t="str">
            <v>9100000003</v>
          </cell>
        </row>
        <row r="937">
          <cell r="A937" t="str">
            <v>TA26</v>
          </cell>
          <cell r="B937">
            <v>3106010055</v>
          </cell>
          <cell r="C937" t="str">
            <v>CURA.FORCE CS</v>
          </cell>
          <cell r="D937" t="str">
            <v>64</v>
          </cell>
          <cell r="E937">
            <v>156</v>
          </cell>
          <cell r="F937">
            <v>4</v>
          </cell>
          <cell r="G937">
            <v>145</v>
          </cell>
          <cell r="H937">
            <v>-3</v>
          </cell>
          <cell r="I937">
            <v>-435</v>
          </cell>
          <cell r="J937">
            <v>19991031</v>
          </cell>
          <cell r="K937" t="str">
            <v>1140304006</v>
          </cell>
          <cell r="L937" t="str">
            <v>6210405004</v>
          </cell>
        </row>
        <row r="938">
          <cell r="A938" t="str">
            <v>TA30</v>
          </cell>
          <cell r="B938">
            <v>3106010055</v>
          </cell>
          <cell r="C938" t="str">
            <v>CURA.FORCE CS</v>
          </cell>
          <cell r="D938" t="str">
            <v>64</v>
          </cell>
          <cell r="E938">
            <v>159</v>
          </cell>
          <cell r="F938">
            <v>2</v>
          </cell>
          <cell r="G938">
            <v>145</v>
          </cell>
          <cell r="H938">
            <v>-4</v>
          </cell>
          <cell r="I938">
            <v>-580</v>
          </cell>
          <cell r="J938">
            <v>19991031</v>
          </cell>
          <cell r="K938" t="str">
            <v>1140304006</v>
          </cell>
          <cell r="L938" t="str">
            <v>6210405004</v>
          </cell>
        </row>
        <row r="939">
          <cell r="A939" t="str">
            <v>TA33</v>
          </cell>
          <cell r="B939">
            <v>3106010055</v>
          </cell>
          <cell r="C939" t="str">
            <v>CURA.FORCE CS</v>
          </cell>
          <cell r="D939" t="str">
            <v>64</v>
          </cell>
          <cell r="E939">
            <v>161</v>
          </cell>
          <cell r="F939">
            <v>3</v>
          </cell>
          <cell r="G939">
            <v>145</v>
          </cell>
          <cell r="H939">
            <v>-0.65</v>
          </cell>
          <cell r="I939">
            <v>-94.25</v>
          </cell>
          <cell r="J939">
            <v>19991031</v>
          </cell>
          <cell r="K939" t="str">
            <v>1140304006</v>
          </cell>
          <cell r="L939" t="str">
            <v>6210405004</v>
          </cell>
        </row>
        <row r="940">
          <cell r="A940" t="str">
            <v>EA03</v>
          </cell>
          <cell r="B940">
            <v>3106010055</v>
          </cell>
          <cell r="C940" t="str">
            <v>CURA.FORCE CS</v>
          </cell>
          <cell r="D940" t="str">
            <v>65</v>
          </cell>
          <cell r="E940">
            <v>911</v>
          </cell>
          <cell r="F940">
            <v>1</v>
          </cell>
          <cell r="G940">
            <v>140</v>
          </cell>
          <cell r="H940">
            <v>-1</v>
          </cell>
          <cell r="I940">
            <v>-140</v>
          </cell>
          <cell r="J940">
            <v>19991031</v>
          </cell>
          <cell r="K940" t="str">
            <v>1140305006</v>
          </cell>
          <cell r="L940" t="str">
            <v>6210405005</v>
          </cell>
        </row>
        <row r="941">
          <cell r="A941" t="str">
            <v>P023</v>
          </cell>
          <cell r="B941">
            <v>3106010055</v>
          </cell>
          <cell r="C941" t="str">
            <v>CURA.FORCE CS</v>
          </cell>
          <cell r="D941" t="str">
            <v>B1</v>
          </cell>
          <cell r="E941">
            <v>238</v>
          </cell>
          <cell r="F941">
            <v>1</v>
          </cell>
          <cell r="G941">
            <v>140</v>
          </cell>
          <cell r="H941">
            <v>-0.83</v>
          </cell>
          <cell r="I941">
            <v>-116.19999999999999</v>
          </cell>
          <cell r="J941">
            <v>19991030</v>
          </cell>
          <cell r="K941" t="str">
            <v>1140305006</v>
          </cell>
          <cell r="L941" t="str">
            <v>6210405005</v>
          </cell>
          <cell r="M941" t="str">
            <v>9100000005</v>
          </cell>
        </row>
        <row r="942">
          <cell r="A942" t="str">
            <v>P023</v>
          </cell>
          <cell r="B942">
            <v>3106010055</v>
          </cell>
          <cell r="C942" t="str">
            <v>CURA.FORCE CS</v>
          </cell>
          <cell r="D942" t="str">
            <v>B1</v>
          </cell>
          <cell r="E942">
            <v>239</v>
          </cell>
          <cell r="F942">
            <v>1</v>
          </cell>
          <cell r="G942">
            <v>140</v>
          </cell>
          <cell r="H942">
            <v>-1.155</v>
          </cell>
          <cell r="I942">
            <v>-161.70000000000002</v>
          </cell>
          <cell r="J942">
            <v>19991030</v>
          </cell>
          <cell r="K942" t="str">
            <v>1140305006</v>
          </cell>
          <cell r="L942" t="str">
            <v>6210405005</v>
          </cell>
          <cell r="M942" t="str">
            <v>9100000005</v>
          </cell>
        </row>
        <row r="943">
          <cell r="A943" t="str">
            <v>P023</v>
          </cell>
          <cell r="B943">
            <v>3106010055</v>
          </cell>
          <cell r="C943" t="str">
            <v>CURA.FORCE CS</v>
          </cell>
          <cell r="D943" t="str">
            <v>B1</v>
          </cell>
          <cell r="E943">
            <v>242</v>
          </cell>
          <cell r="F943">
            <v>1</v>
          </cell>
          <cell r="G943">
            <v>140</v>
          </cell>
          <cell r="H943">
            <v>-0.57999999999999996</v>
          </cell>
          <cell r="I943">
            <v>-81.199999999999989</v>
          </cell>
          <cell r="J943">
            <v>19991030</v>
          </cell>
          <cell r="K943" t="str">
            <v>1140305006</v>
          </cell>
          <cell r="L943" t="str">
            <v>6210405005</v>
          </cell>
          <cell r="M943" t="str">
            <v>9100000005</v>
          </cell>
        </row>
        <row r="944">
          <cell r="A944" t="str">
            <v>P023</v>
          </cell>
          <cell r="B944">
            <v>3106010055</v>
          </cell>
          <cell r="C944" t="str">
            <v>CURA.FORCE CS</v>
          </cell>
          <cell r="D944" t="str">
            <v>B1</v>
          </cell>
          <cell r="E944">
            <v>243</v>
          </cell>
          <cell r="F944">
            <v>1</v>
          </cell>
          <cell r="G944">
            <v>140</v>
          </cell>
          <cell r="H944">
            <v>-0.68</v>
          </cell>
          <cell r="I944">
            <v>-95.2</v>
          </cell>
          <cell r="J944">
            <v>19991030</v>
          </cell>
          <cell r="K944" t="str">
            <v>1140305006</v>
          </cell>
          <cell r="L944" t="str">
            <v>6210405005</v>
          </cell>
          <cell r="M944" t="str">
            <v>9100000005</v>
          </cell>
        </row>
        <row r="945">
          <cell r="A945" t="str">
            <v>P023</v>
          </cell>
          <cell r="B945">
            <v>3106010055</v>
          </cell>
          <cell r="C945" t="str">
            <v>CURA.FORCE CS</v>
          </cell>
          <cell r="D945" t="str">
            <v>B1</v>
          </cell>
          <cell r="E945">
            <v>244</v>
          </cell>
          <cell r="F945">
            <v>1</v>
          </cell>
          <cell r="G945">
            <v>140</v>
          </cell>
          <cell r="H945">
            <v>-2.2599999999999998</v>
          </cell>
          <cell r="I945">
            <v>-316.39999999999998</v>
          </cell>
          <cell r="J945">
            <v>19991030</v>
          </cell>
          <cell r="K945" t="str">
            <v>1140305006</v>
          </cell>
          <cell r="L945" t="str">
            <v>6210405005</v>
          </cell>
          <cell r="M945" t="str">
            <v>9100000005</v>
          </cell>
        </row>
        <row r="946">
          <cell r="A946" t="str">
            <v>P023</v>
          </cell>
          <cell r="B946">
            <v>3106010055</v>
          </cell>
          <cell r="C946" t="str">
            <v>CURA.FORCE CS</v>
          </cell>
          <cell r="D946" t="str">
            <v>B1</v>
          </cell>
          <cell r="E946">
            <v>245</v>
          </cell>
          <cell r="F946">
            <v>1</v>
          </cell>
          <cell r="G946">
            <v>140</v>
          </cell>
          <cell r="H946">
            <v>-0.6</v>
          </cell>
          <cell r="I946">
            <v>-84</v>
          </cell>
          <cell r="J946">
            <v>19991030</v>
          </cell>
          <cell r="K946" t="str">
            <v>1140305006</v>
          </cell>
          <cell r="L946" t="str">
            <v>6210405005</v>
          </cell>
          <cell r="M946" t="str">
            <v>9100000005</v>
          </cell>
        </row>
        <row r="947">
          <cell r="A947" t="str">
            <v>P023</v>
          </cell>
          <cell r="B947">
            <v>3106010055</v>
          </cell>
          <cell r="C947" t="str">
            <v>CURA.FORCE CS</v>
          </cell>
          <cell r="D947" t="str">
            <v>B1</v>
          </cell>
          <cell r="E947">
            <v>246</v>
          </cell>
          <cell r="F947">
            <v>1</v>
          </cell>
          <cell r="G947">
            <v>140</v>
          </cell>
          <cell r="H947">
            <v>-0.5</v>
          </cell>
          <cell r="I947">
            <v>-70</v>
          </cell>
          <cell r="J947">
            <v>19991030</v>
          </cell>
          <cell r="K947" t="str">
            <v>1140305006</v>
          </cell>
          <cell r="L947" t="str">
            <v>6210405005</v>
          </cell>
          <cell r="M947" t="str">
            <v>9100000005</v>
          </cell>
        </row>
        <row r="948">
          <cell r="A948" t="str">
            <v>P023</v>
          </cell>
          <cell r="B948">
            <v>3106010055</v>
          </cell>
          <cell r="C948" t="str">
            <v>CURA.FORCE CS</v>
          </cell>
          <cell r="D948" t="str">
            <v>B1</v>
          </cell>
          <cell r="E948">
            <v>247</v>
          </cell>
          <cell r="F948">
            <v>1</v>
          </cell>
          <cell r="G948">
            <v>140</v>
          </cell>
          <cell r="H948">
            <v>-0.34</v>
          </cell>
          <cell r="I948">
            <v>-47.6</v>
          </cell>
          <cell r="J948">
            <v>19991030</v>
          </cell>
          <cell r="K948" t="str">
            <v>1140305006</v>
          </cell>
          <cell r="L948" t="str">
            <v>6210405005</v>
          </cell>
          <cell r="M948" t="str">
            <v>9100000005</v>
          </cell>
        </row>
        <row r="949">
          <cell r="A949" t="str">
            <v>P023</v>
          </cell>
          <cell r="B949">
            <v>3106010055</v>
          </cell>
          <cell r="C949" t="str">
            <v>CURA.FORCE CS</v>
          </cell>
          <cell r="D949" t="str">
            <v>B1</v>
          </cell>
          <cell r="E949">
            <v>248</v>
          </cell>
          <cell r="F949">
            <v>1</v>
          </cell>
          <cell r="G949">
            <v>140</v>
          </cell>
          <cell r="H949">
            <v>-0.19</v>
          </cell>
          <cell r="I949">
            <v>-26.6</v>
          </cell>
          <cell r="J949">
            <v>19991030</v>
          </cell>
          <cell r="K949" t="str">
            <v>1140305006</v>
          </cell>
          <cell r="L949" t="str">
            <v>6210405005</v>
          </cell>
          <cell r="M949" t="str">
            <v>9100000005</v>
          </cell>
        </row>
        <row r="950">
          <cell r="A950" t="str">
            <v>P023</v>
          </cell>
          <cell r="B950">
            <v>3106010055</v>
          </cell>
          <cell r="C950" t="str">
            <v>CURA.FORCE CS</v>
          </cell>
          <cell r="D950" t="str">
            <v>B1</v>
          </cell>
          <cell r="E950">
            <v>249</v>
          </cell>
          <cell r="F950">
            <v>1</v>
          </cell>
          <cell r="G950">
            <v>140</v>
          </cell>
          <cell r="H950">
            <v>-0.76</v>
          </cell>
          <cell r="I950">
            <v>-106.4</v>
          </cell>
          <cell r="J950">
            <v>19991030</v>
          </cell>
          <cell r="K950" t="str">
            <v>1140305006</v>
          </cell>
          <cell r="L950" t="str">
            <v>6210405005</v>
          </cell>
          <cell r="M950" t="str">
            <v>9100000005</v>
          </cell>
        </row>
        <row r="951">
          <cell r="A951" t="str">
            <v>P023</v>
          </cell>
          <cell r="B951">
            <v>3106010055</v>
          </cell>
          <cell r="C951" t="str">
            <v>CURA.FORCE CS</v>
          </cell>
          <cell r="D951" t="str">
            <v>B1</v>
          </cell>
          <cell r="E951">
            <v>250</v>
          </cell>
          <cell r="F951">
            <v>1</v>
          </cell>
          <cell r="G951">
            <v>140</v>
          </cell>
          <cell r="H951">
            <v>-1.02</v>
          </cell>
          <cell r="I951">
            <v>-142.80000000000001</v>
          </cell>
          <cell r="J951">
            <v>19991030</v>
          </cell>
          <cell r="K951" t="str">
            <v>1140305006</v>
          </cell>
          <cell r="L951" t="str">
            <v>6210405005</v>
          </cell>
          <cell r="M951" t="str">
            <v>9100000005</v>
          </cell>
        </row>
        <row r="952">
          <cell r="A952" t="str">
            <v>P023</v>
          </cell>
          <cell r="B952">
            <v>3106010055</v>
          </cell>
          <cell r="C952" t="str">
            <v>CURA.FORCE CS</v>
          </cell>
          <cell r="D952" t="str">
            <v>B1</v>
          </cell>
          <cell r="E952">
            <v>251</v>
          </cell>
          <cell r="F952">
            <v>1</v>
          </cell>
          <cell r="G952">
            <v>140</v>
          </cell>
          <cell r="H952">
            <v>-0.72</v>
          </cell>
          <cell r="I952">
            <v>-100.8</v>
          </cell>
          <cell r="J952">
            <v>19991030</v>
          </cell>
          <cell r="K952" t="str">
            <v>1140305006</v>
          </cell>
          <cell r="L952" t="str">
            <v>6210405005</v>
          </cell>
          <cell r="M952" t="str">
            <v>9100000005</v>
          </cell>
        </row>
        <row r="953">
          <cell r="A953" t="str">
            <v>P023</v>
          </cell>
          <cell r="B953">
            <v>3106010055</v>
          </cell>
          <cell r="C953" t="str">
            <v>CURA.FORCE CS</v>
          </cell>
          <cell r="D953" t="str">
            <v>B1</v>
          </cell>
          <cell r="E953">
            <v>252</v>
          </cell>
          <cell r="F953">
            <v>1</v>
          </cell>
          <cell r="G953">
            <v>140</v>
          </cell>
          <cell r="H953">
            <v>-0.89</v>
          </cell>
          <cell r="I953">
            <v>-124.60000000000001</v>
          </cell>
          <cell r="J953">
            <v>19991030</v>
          </cell>
          <cell r="K953" t="str">
            <v>1140305006</v>
          </cell>
          <cell r="L953" t="str">
            <v>6210405005</v>
          </cell>
          <cell r="M953" t="str">
            <v>9100000005</v>
          </cell>
        </row>
        <row r="954">
          <cell r="A954" t="str">
            <v>P023</v>
          </cell>
          <cell r="B954">
            <v>3106010055</v>
          </cell>
          <cell r="C954" t="str">
            <v>CURA.FORCE CS</v>
          </cell>
          <cell r="D954" t="str">
            <v>B1</v>
          </cell>
          <cell r="E954">
            <v>253</v>
          </cell>
          <cell r="F954">
            <v>1</v>
          </cell>
          <cell r="G954">
            <v>140</v>
          </cell>
          <cell r="H954">
            <v>-1.19</v>
          </cell>
          <cell r="I954">
            <v>-166.6</v>
          </cell>
          <cell r="J954">
            <v>19991030</v>
          </cell>
          <cell r="K954" t="str">
            <v>1140305006</v>
          </cell>
          <cell r="L954" t="str">
            <v>6210405005</v>
          </cell>
          <cell r="M954" t="str">
            <v>9100000005</v>
          </cell>
        </row>
        <row r="955">
          <cell r="A955" t="str">
            <v>P023</v>
          </cell>
          <cell r="B955">
            <v>3106010055</v>
          </cell>
          <cell r="C955" t="str">
            <v>CURA.FORCE CS</v>
          </cell>
          <cell r="D955" t="str">
            <v>B1</v>
          </cell>
          <cell r="E955">
            <v>254</v>
          </cell>
          <cell r="F955">
            <v>1</v>
          </cell>
          <cell r="G955">
            <v>140</v>
          </cell>
          <cell r="H955">
            <v>-0.89</v>
          </cell>
          <cell r="I955">
            <v>-124.60000000000001</v>
          </cell>
          <cell r="J955">
            <v>19991030</v>
          </cell>
          <cell r="K955" t="str">
            <v>1140305006</v>
          </cell>
          <cell r="L955" t="str">
            <v>6210405005</v>
          </cell>
          <cell r="M955" t="str">
            <v>9100000005</v>
          </cell>
        </row>
        <row r="956">
          <cell r="A956" t="str">
            <v>P023</v>
          </cell>
          <cell r="B956">
            <v>3106010055</v>
          </cell>
          <cell r="C956" t="str">
            <v>CURA.FORCE CS</v>
          </cell>
          <cell r="D956" t="str">
            <v>B1</v>
          </cell>
          <cell r="E956">
            <v>268</v>
          </cell>
          <cell r="F956">
            <v>1</v>
          </cell>
          <cell r="G956">
            <v>140</v>
          </cell>
          <cell r="H956">
            <v>-0.76</v>
          </cell>
          <cell r="I956">
            <v>-106.4</v>
          </cell>
          <cell r="J956">
            <v>19991030</v>
          </cell>
          <cell r="K956" t="str">
            <v>1140305006</v>
          </cell>
          <cell r="L956" t="str">
            <v>6210405005</v>
          </cell>
          <cell r="M956" t="str">
            <v>9100000005</v>
          </cell>
        </row>
        <row r="957">
          <cell r="A957" t="str">
            <v>TA28</v>
          </cell>
          <cell r="B957">
            <v>3106010055</v>
          </cell>
          <cell r="C957" t="str">
            <v>CURA.FORCE CS</v>
          </cell>
          <cell r="D957" t="str">
            <v>65</v>
          </cell>
          <cell r="E957">
            <v>880</v>
          </cell>
          <cell r="F957">
            <v>6</v>
          </cell>
          <cell r="G957">
            <v>140</v>
          </cell>
          <cell r="H957">
            <v>-2</v>
          </cell>
          <cell r="I957">
            <v>-280</v>
          </cell>
          <cell r="J957">
            <v>19991031</v>
          </cell>
          <cell r="K957" t="str">
            <v>1140305006</v>
          </cell>
          <cell r="L957" t="str">
            <v>6210405005</v>
          </cell>
        </row>
        <row r="958">
          <cell r="A958" t="str">
            <v>TA29</v>
          </cell>
          <cell r="B958">
            <v>3106010055</v>
          </cell>
          <cell r="C958" t="str">
            <v>CURA.FORCE CS</v>
          </cell>
          <cell r="D958" t="str">
            <v>65</v>
          </cell>
          <cell r="E958">
            <v>879</v>
          </cell>
          <cell r="F958">
            <v>6</v>
          </cell>
          <cell r="G958">
            <v>145</v>
          </cell>
          <cell r="H958">
            <v>-3.8</v>
          </cell>
          <cell r="I958">
            <v>-551</v>
          </cell>
          <cell r="J958">
            <v>19991031</v>
          </cell>
          <cell r="K958" t="str">
            <v>1140305006</v>
          </cell>
          <cell r="L958" t="str">
            <v>6210405005</v>
          </cell>
        </row>
        <row r="959">
          <cell r="A959" t="str">
            <v>TA30</v>
          </cell>
          <cell r="B959">
            <v>3106010055</v>
          </cell>
          <cell r="C959" t="str">
            <v>CURA.FORCE CS</v>
          </cell>
          <cell r="D959" t="str">
            <v>65</v>
          </cell>
          <cell r="E959">
            <v>884</v>
          </cell>
          <cell r="F959">
            <v>6</v>
          </cell>
          <cell r="G959">
            <v>145</v>
          </cell>
          <cell r="H959">
            <v>-9</v>
          </cell>
          <cell r="I959">
            <v>-1305</v>
          </cell>
          <cell r="J959">
            <v>19991031</v>
          </cell>
          <cell r="K959" t="str">
            <v>1140305006</v>
          </cell>
          <cell r="L959" t="str">
            <v>6210405005</v>
          </cell>
        </row>
        <row r="960">
          <cell r="A960" t="str">
            <v>TA32</v>
          </cell>
          <cell r="B960">
            <v>3106010055</v>
          </cell>
          <cell r="C960" t="str">
            <v>CURA.FORCE CS</v>
          </cell>
          <cell r="D960" t="str">
            <v>65</v>
          </cell>
          <cell r="E960">
            <v>876</v>
          </cell>
          <cell r="F960">
            <v>1</v>
          </cell>
          <cell r="G960">
            <v>140</v>
          </cell>
          <cell r="H960">
            <v>-4.5999999999999996</v>
          </cell>
          <cell r="I960">
            <v>-644</v>
          </cell>
          <cell r="J960">
            <v>19991031</v>
          </cell>
          <cell r="K960" t="str">
            <v>1140305006</v>
          </cell>
          <cell r="L960" t="str">
            <v>6210405005</v>
          </cell>
        </row>
        <row r="961">
          <cell r="A961" t="str">
            <v>TA34</v>
          </cell>
          <cell r="B961">
            <v>3106010055</v>
          </cell>
          <cell r="C961" t="str">
            <v>CURA.FORCE CS</v>
          </cell>
          <cell r="D961" t="str">
            <v>65</v>
          </cell>
          <cell r="E961">
            <v>882</v>
          </cell>
          <cell r="F961">
            <v>4</v>
          </cell>
          <cell r="G961">
            <v>5.0999999999999996</v>
          </cell>
          <cell r="H961">
            <v>-4</v>
          </cell>
          <cell r="I961">
            <v>-20.399999999999999</v>
          </cell>
          <cell r="J961">
            <v>19991031</v>
          </cell>
          <cell r="K961" t="str">
            <v>1140305006</v>
          </cell>
          <cell r="L961" t="str">
            <v>6210405005</v>
          </cell>
        </row>
        <row r="962">
          <cell r="A962" t="str">
            <v>TL04</v>
          </cell>
          <cell r="B962">
            <v>3106010055</v>
          </cell>
          <cell r="C962" t="str">
            <v>CURA.FORCE CS</v>
          </cell>
          <cell r="D962" t="str">
            <v>65</v>
          </cell>
          <cell r="E962">
            <v>899</v>
          </cell>
          <cell r="F962">
            <v>5</v>
          </cell>
          <cell r="G962">
            <v>145</v>
          </cell>
          <cell r="H962">
            <v>-4.4000000000000004</v>
          </cell>
          <cell r="I962">
            <v>-638</v>
          </cell>
          <cell r="J962">
            <v>19991031</v>
          </cell>
          <cell r="K962" t="str">
            <v>1140305006</v>
          </cell>
          <cell r="L962" t="str">
            <v>6210405005</v>
          </cell>
        </row>
        <row r="963">
          <cell r="A963" t="str">
            <v>TL05</v>
          </cell>
          <cell r="B963">
            <v>3106010055</v>
          </cell>
          <cell r="C963" t="str">
            <v>CURA.FORCE CS</v>
          </cell>
          <cell r="D963" t="str">
            <v>65</v>
          </cell>
          <cell r="E963">
            <v>890</v>
          </cell>
          <cell r="F963">
            <v>4</v>
          </cell>
          <cell r="G963">
            <v>145</v>
          </cell>
          <cell r="H963">
            <v>-4.7</v>
          </cell>
          <cell r="I963">
            <v>-681.5</v>
          </cell>
          <cell r="J963">
            <v>19991031</v>
          </cell>
          <cell r="K963" t="str">
            <v>1140305006</v>
          </cell>
          <cell r="L963" t="str">
            <v>6210405005</v>
          </cell>
        </row>
        <row r="964">
          <cell r="A964" t="str">
            <v>TL06</v>
          </cell>
          <cell r="B964">
            <v>3106010055</v>
          </cell>
          <cell r="C964" t="str">
            <v>CURA.FORCE CS</v>
          </cell>
          <cell r="D964" t="str">
            <v>65</v>
          </cell>
          <cell r="E964">
            <v>896</v>
          </cell>
          <cell r="F964">
            <v>4</v>
          </cell>
          <cell r="G964">
            <v>145</v>
          </cell>
          <cell r="H964">
            <v>-3.25</v>
          </cell>
          <cell r="I964">
            <v>-471.25</v>
          </cell>
          <cell r="J964">
            <v>19991031</v>
          </cell>
          <cell r="K964" t="str">
            <v>1140305006</v>
          </cell>
          <cell r="L964" t="str">
            <v>6210405005</v>
          </cell>
        </row>
        <row r="965">
          <cell r="A965" t="str">
            <v>TL07</v>
          </cell>
          <cell r="B965">
            <v>3106010055</v>
          </cell>
          <cell r="C965" t="str">
            <v>CURA.FORCE CS</v>
          </cell>
          <cell r="D965" t="str">
            <v>65</v>
          </cell>
          <cell r="E965">
            <v>894</v>
          </cell>
          <cell r="F965">
            <v>4</v>
          </cell>
          <cell r="G965">
            <v>145</v>
          </cell>
          <cell r="H965">
            <v>-6.5</v>
          </cell>
          <cell r="I965">
            <v>-942.5</v>
          </cell>
          <cell r="J965">
            <v>19991031</v>
          </cell>
          <cell r="K965" t="str">
            <v>1140305006</v>
          </cell>
          <cell r="L965" t="str">
            <v>6210405005</v>
          </cell>
        </row>
        <row r="966">
          <cell r="A966" t="str">
            <v>TL08</v>
          </cell>
          <cell r="B966">
            <v>3106010055</v>
          </cell>
          <cell r="C966" t="str">
            <v>CURA.FORCE CS</v>
          </cell>
          <cell r="D966" t="str">
            <v>65</v>
          </cell>
          <cell r="E966">
            <v>893</v>
          </cell>
          <cell r="F966">
            <v>4</v>
          </cell>
          <cell r="G966">
            <v>27.439</v>
          </cell>
          <cell r="H966">
            <v>-8.8000000000000007</v>
          </cell>
          <cell r="I966">
            <v>-241.46320000000003</v>
          </cell>
          <cell r="J966">
            <v>19991031</v>
          </cell>
          <cell r="K966" t="str">
            <v>1140305006</v>
          </cell>
          <cell r="L966" t="str">
            <v>6210405005</v>
          </cell>
        </row>
        <row r="967">
          <cell r="A967" t="str">
            <v>TO03</v>
          </cell>
          <cell r="B967">
            <v>3106010055</v>
          </cell>
          <cell r="C967" t="str">
            <v>CURA.FORCE CS</v>
          </cell>
          <cell r="D967" t="str">
            <v>S1</v>
          </cell>
          <cell r="E967">
            <v>329</v>
          </cell>
          <cell r="F967">
            <v>1</v>
          </cell>
          <cell r="G967">
            <v>140</v>
          </cell>
          <cell r="H967">
            <v>-3.5</v>
          </cell>
          <cell r="I967">
            <v>-490</v>
          </cell>
          <cell r="J967">
            <v>19991031</v>
          </cell>
          <cell r="K967" t="str">
            <v>1140305006</v>
          </cell>
          <cell r="L967" t="str">
            <v>6210405005</v>
          </cell>
          <cell r="M967" t="str">
            <v>9100000005</v>
          </cell>
        </row>
        <row r="968">
          <cell r="A968" t="str">
            <v>TZ01</v>
          </cell>
          <cell r="B968">
            <v>3106010055</v>
          </cell>
          <cell r="C968" t="str">
            <v>CURA.FORCE CS</v>
          </cell>
          <cell r="D968" t="str">
            <v>65</v>
          </cell>
          <cell r="E968">
            <v>857</v>
          </cell>
          <cell r="F968">
            <v>1</v>
          </cell>
          <cell r="G968">
            <v>145</v>
          </cell>
          <cell r="H968">
            <v>-2</v>
          </cell>
          <cell r="I968">
            <v>-290</v>
          </cell>
          <cell r="J968">
            <v>19991031</v>
          </cell>
          <cell r="K968" t="str">
            <v>1140305006</v>
          </cell>
          <cell r="L968" t="str">
            <v>6210405005</v>
          </cell>
        </row>
        <row r="969">
          <cell r="A969" t="str">
            <v>TZ02</v>
          </cell>
          <cell r="B969">
            <v>3106010055</v>
          </cell>
          <cell r="C969" t="str">
            <v>CURA.FORCE CS</v>
          </cell>
          <cell r="D969" t="str">
            <v>65</v>
          </cell>
          <cell r="E969">
            <v>861</v>
          </cell>
          <cell r="F969">
            <v>1</v>
          </cell>
          <cell r="G969">
            <v>140</v>
          </cell>
          <cell r="H969">
            <v>-5</v>
          </cell>
          <cell r="I969">
            <v>-700</v>
          </cell>
          <cell r="J969">
            <v>19991031</v>
          </cell>
          <cell r="K969" t="str">
            <v>1140305006</v>
          </cell>
          <cell r="L969" t="str">
            <v>6210405005</v>
          </cell>
        </row>
        <row r="970">
          <cell r="A970" t="str">
            <v>P023</v>
          </cell>
          <cell r="B970">
            <v>3106010055</v>
          </cell>
          <cell r="C970" t="str">
            <v>CURA.FORCE CS</v>
          </cell>
          <cell r="D970" t="str">
            <v>B1</v>
          </cell>
          <cell r="E970">
            <v>255</v>
          </cell>
          <cell r="F970">
            <v>1</v>
          </cell>
          <cell r="G970">
            <v>140</v>
          </cell>
          <cell r="H970">
            <v>-0.315</v>
          </cell>
          <cell r="I970">
            <v>-44.1</v>
          </cell>
          <cell r="J970">
            <v>19991030</v>
          </cell>
          <cell r="K970" t="str">
            <v>1140325006</v>
          </cell>
          <cell r="L970" t="str">
            <v>6210405016</v>
          </cell>
          <cell r="M970" t="str">
            <v>9100000007</v>
          </cell>
        </row>
        <row r="971">
          <cell r="A971" t="str">
            <v>P023</v>
          </cell>
          <cell r="B971">
            <v>3106010055</v>
          </cell>
          <cell r="C971" t="str">
            <v>CURA.FORCE CS</v>
          </cell>
          <cell r="D971" t="str">
            <v>B1</v>
          </cell>
          <cell r="E971">
            <v>256</v>
          </cell>
          <cell r="F971">
            <v>1</v>
          </cell>
          <cell r="G971">
            <v>140</v>
          </cell>
          <cell r="H971">
            <v>-0.38</v>
          </cell>
          <cell r="I971">
            <v>-53.2</v>
          </cell>
          <cell r="J971">
            <v>19991030</v>
          </cell>
          <cell r="K971" t="str">
            <v>1140325006</v>
          </cell>
          <cell r="L971" t="str">
            <v>6210405016</v>
          </cell>
          <cell r="M971" t="str">
            <v>9100000007</v>
          </cell>
        </row>
        <row r="972">
          <cell r="A972" t="str">
            <v>P023</v>
          </cell>
          <cell r="B972">
            <v>3106010055</v>
          </cell>
          <cell r="C972" t="str">
            <v>CURA.FORCE CS</v>
          </cell>
          <cell r="D972" t="str">
            <v>B1</v>
          </cell>
          <cell r="E972">
            <v>257</v>
          </cell>
          <cell r="F972">
            <v>1</v>
          </cell>
          <cell r="G972">
            <v>140</v>
          </cell>
          <cell r="H972">
            <v>-0.56999999999999995</v>
          </cell>
          <cell r="I972">
            <v>-79.8</v>
          </cell>
          <cell r="J972">
            <v>19991030</v>
          </cell>
          <cell r="K972" t="str">
            <v>1140325006</v>
          </cell>
          <cell r="L972" t="str">
            <v>6210405016</v>
          </cell>
          <cell r="M972" t="str">
            <v>9100000007</v>
          </cell>
        </row>
        <row r="973">
          <cell r="A973" t="str">
            <v>P023</v>
          </cell>
          <cell r="B973">
            <v>3106010055</v>
          </cell>
          <cell r="C973" t="str">
            <v>CURA.FORCE CS</v>
          </cell>
          <cell r="D973" t="str">
            <v>B1</v>
          </cell>
          <cell r="E973">
            <v>258</v>
          </cell>
          <cell r="F973">
            <v>1</v>
          </cell>
          <cell r="G973">
            <v>140</v>
          </cell>
          <cell r="H973">
            <v>-0.63</v>
          </cell>
          <cell r="I973">
            <v>-88.2</v>
          </cell>
          <cell r="J973">
            <v>19991030</v>
          </cell>
          <cell r="K973" t="str">
            <v>1140325006</v>
          </cell>
          <cell r="L973" t="str">
            <v>6210405016</v>
          </cell>
          <cell r="M973" t="str">
            <v>9100000007</v>
          </cell>
        </row>
        <row r="974">
          <cell r="A974" t="str">
            <v>TG02</v>
          </cell>
          <cell r="B974">
            <v>3106010070</v>
          </cell>
          <cell r="C974" t="str">
            <v>CURA.RITIRAN CARB</v>
          </cell>
          <cell r="D974" t="str">
            <v>61</v>
          </cell>
          <cell r="E974">
            <v>633</v>
          </cell>
          <cell r="F974">
            <v>1</v>
          </cell>
          <cell r="G974">
            <v>3</v>
          </cell>
          <cell r="H974">
            <v>-11.7</v>
          </cell>
          <cell r="I974">
            <v>-35.099999999999994</v>
          </cell>
          <cell r="J974">
            <v>19991031</v>
          </cell>
          <cell r="K974" t="str">
            <v>1140301006</v>
          </cell>
          <cell r="L974" t="str">
            <v>6210405001</v>
          </cell>
        </row>
        <row r="975">
          <cell r="A975" t="str">
            <v>TG18</v>
          </cell>
          <cell r="B975">
            <v>3106010070</v>
          </cell>
          <cell r="C975" t="str">
            <v>CURA.RITIRAN CARB</v>
          </cell>
          <cell r="D975" t="str">
            <v>61</v>
          </cell>
          <cell r="E975">
            <v>634</v>
          </cell>
          <cell r="F975">
            <v>2</v>
          </cell>
          <cell r="G975">
            <v>3.6</v>
          </cell>
          <cell r="H975">
            <v>-32.5</v>
          </cell>
          <cell r="I975">
            <v>-117</v>
          </cell>
          <cell r="J975">
            <v>19991031</v>
          </cell>
          <cell r="K975" t="str">
            <v>1140301006</v>
          </cell>
          <cell r="L975" t="str">
            <v>6210405001</v>
          </cell>
        </row>
        <row r="976">
          <cell r="A976" t="str">
            <v>TG28</v>
          </cell>
          <cell r="B976">
            <v>3106010070</v>
          </cell>
          <cell r="C976" t="str">
            <v>CURA.RITIRAN CARB</v>
          </cell>
          <cell r="D976" t="str">
            <v>61</v>
          </cell>
          <cell r="E976">
            <v>632</v>
          </cell>
          <cell r="F976">
            <v>1</v>
          </cell>
          <cell r="G976">
            <v>3.6</v>
          </cell>
          <cell r="H976">
            <v>-11</v>
          </cell>
          <cell r="I976">
            <v>-39.6</v>
          </cell>
          <cell r="J976">
            <v>19991031</v>
          </cell>
          <cell r="K976" t="str">
            <v>1140301006</v>
          </cell>
          <cell r="L976" t="str">
            <v>6210405001</v>
          </cell>
        </row>
        <row r="977">
          <cell r="A977" t="str">
            <v>TG29</v>
          </cell>
          <cell r="B977">
            <v>3106010070</v>
          </cell>
          <cell r="C977" t="str">
            <v>CURA.RITIRAN CARB</v>
          </cell>
          <cell r="D977" t="str">
            <v>61</v>
          </cell>
          <cell r="E977">
            <v>628</v>
          </cell>
          <cell r="F977">
            <v>1</v>
          </cell>
          <cell r="G977">
            <v>3</v>
          </cell>
          <cell r="H977">
            <v>-4.8</v>
          </cell>
          <cell r="I977">
            <v>-14.399999999999999</v>
          </cell>
          <cell r="J977">
            <v>19991031</v>
          </cell>
          <cell r="K977" t="str">
            <v>1140301006</v>
          </cell>
          <cell r="L977" t="str">
            <v>6210405001</v>
          </cell>
        </row>
        <row r="978">
          <cell r="A978" t="str">
            <v>P001</v>
          </cell>
          <cell r="B978">
            <v>3108010002</v>
          </cell>
          <cell r="C978" t="str">
            <v>EM-LABORES ARADO/PEINE O ROLO</v>
          </cell>
          <cell r="D978" t="str">
            <v>L1</v>
          </cell>
          <cell r="E978">
            <v>272</v>
          </cell>
          <cell r="F978">
            <v>1</v>
          </cell>
          <cell r="G978">
            <v>17.850000000000001</v>
          </cell>
          <cell r="H978">
            <v>-10</v>
          </cell>
          <cell r="I978">
            <v>-178.5</v>
          </cell>
          <cell r="J978">
            <v>19991030</v>
          </cell>
          <cell r="K978" t="str">
            <v>1140325017</v>
          </cell>
          <cell r="L978" t="str">
            <v>5120410000</v>
          </cell>
          <cell r="M978" t="str">
            <v>9100000007</v>
          </cell>
        </row>
        <row r="979">
          <cell r="A979" t="str">
            <v>P023</v>
          </cell>
          <cell r="B979">
            <v>3108010007</v>
          </cell>
          <cell r="C979" t="str">
            <v>EM-LABORES CINCEL/RASTRA</v>
          </cell>
          <cell r="D979" t="str">
            <v>B1</v>
          </cell>
          <cell r="E979">
            <v>279</v>
          </cell>
          <cell r="F979">
            <v>1</v>
          </cell>
          <cell r="G979">
            <v>15.3</v>
          </cell>
          <cell r="H979">
            <v>-18</v>
          </cell>
          <cell r="I979">
            <v>-275.40000000000003</v>
          </cell>
          <cell r="J979">
            <v>19991030</v>
          </cell>
          <cell r="K979" t="str">
            <v>1140325017</v>
          </cell>
          <cell r="L979" t="str">
            <v>5120410000</v>
          </cell>
          <cell r="M979" t="str">
            <v>9100000007</v>
          </cell>
        </row>
        <row r="980">
          <cell r="A980" t="str">
            <v>P023</v>
          </cell>
          <cell r="B980">
            <v>3108010007</v>
          </cell>
          <cell r="C980" t="str">
            <v>EM-LABORES CINCEL/RASTRA</v>
          </cell>
          <cell r="D980" t="str">
            <v>B1</v>
          </cell>
          <cell r="E980">
            <v>280</v>
          </cell>
          <cell r="F980">
            <v>1</v>
          </cell>
          <cell r="G980">
            <v>15.3</v>
          </cell>
          <cell r="H980">
            <v>-14</v>
          </cell>
          <cell r="I980">
            <v>-214.20000000000002</v>
          </cell>
          <cell r="J980">
            <v>19991030</v>
          </cell>
          <cell r="K980" t="str">
            <v>1140325017</v>
          </cell>
          <cell r="L980" t="str">
            <v>5120410000</v>
          </cell>
          <cell r="M980" t="str">
            <v>9100000007</v>
          </cell>
        </row>
        <row r="981">
          <cell r="A981" t="str">
            <v>P023</v>
          </cell>
          <cell r="B981">
            <v>3108010007</v>
          </cell>
          <cell r="C981" t="str">
            <v>EM-LABORES CINCEL/RASTRA</v>
          </cell>
          <cell r="D981" t="str">
            <v>B1</v>
          </cell>
          <cell r="E981">
            <v>281</v>
          </cell>
          <cell r="F981">
            <v>1</v>
          </cell>
          <cell r="G981">
            <v>15.3</v>
          </cell>
          <cell r="H981">
            <v>-27</v>
          </cell>
          <cell r="I981">
            <v>-413.1</v>
          </cell>
          <cell r="J981">
            <v>19991030</v>
          </cell>
          <cell r="K981" t="str">
            <v>1140325017</v>
          </cell>
          <cell r="L981" t="str">
            <v>5120410000</v>
          </cell>
          <cell r="M981" t="str">
            <v>9100000007</v>
          </cell>
        </row>
        <row r="982">
          <cell r="A982" t="str">
            <v>P023</v>
          </cell>
          <cell r="B982">
            <v>3108010007</v>
          </cell>
          <cell r="C982" t="str">
            <v>EM-LABORES CINCEL/RASTRA</v>
          </cell>
          <cell r="D982" t="str">
            <v>B1</v>
          </cell>
          <cell r="E982">
            <v>282</v>
          </cell>
          <cell r="F982">
            <v>1</v>
          </cell>
          <cell r="G982">
            <v>15.3</v>
          </cell>
          <cell r="H982">
            <v>-30</v>
          </cell>
          <cell r="I982">
            <v>-459</v>
          </cell>
          <cell r="J982">
            <v>19991030</v>
          </cell>
          <cell r="K982" t="str">
            <v>1140325017</v>
          </cell>
          <cell r="L982" t="str">
            <v>5120410000</v>
          </cell>
          <cell r="M982" t="str">
            <v>9100000007</v>
          </cell>
        </row>
        <row r="983">
          <cell r="A983" t="str">
            <v>P001</v>
          </cell>
          <cell r="B983">
            <v>3108010008</v>
          </cell>
          <cell r="C983" t="str">
            <v>EM-LABORES CONFECCION POR ROLLO</v>
          </cell>
          <cell r="D983" t="str">
            <v>L1</v>
          </cell>
          <cell r="E983">
            <v>265</v>
          </cell>
          <cell r="F983">
            <v>1</v>
          </cell>
          <cell r="G983">
            <v>5.0999999999999996</v>
          </cell>
          <cell r="H983">
            <v>-5</v>
          </cell>
          <cell r="I983">
            <v>-25.5</v>
          </cell>
          <cell r="J983">
            <v>19991030</v>
          </cell>
          <cell r="K983" t="str">
            <v>1140325017</v>
          </cell>
          <cell r="L983" t="str">
            <v>5120410000</v>
          </cell>
          <cell r="M983" t="str">
            <v>9100000007</v>
          </cell>
        </row>
        <row r="984">
          <cell r="A984" t="str">
            <v>P001</v>
          </cell>
          <cell r="B984">
            <v>3108010011</v>
          </cell>
          <cell r="C984" t="str">
            <v>EM-LABORES DESMALEZADA</v>
          </cell>
          <cell r="D984" t="str">
            <v>L1</v>
          </cell>
          <cell r="E984">
            <v>263</v>
          </cell>
          <cell r="F984">
            <v>1</v>
          </cell>
          <cell r="G984">
            <v>7.65</v>
          </cell>
          <cell r="H984">
            <v>-5</v>
          </cell>
          <cell r="I984">
            <v>-38.25</v>
          </cell>
          <cell r="J984">
            <v>19991030</v>
          </cell>
          <cell r="K984" t="str">
            <v>1140325017</v>
          </cell>
          <cell r="L984" t="str">
            <v>5120410000</v>
          </cell>
          <cell r="M984" t="str">
            <v>9100000007</v>
          </cell>
        </row>
        <row r="985">
          <cell r="A985" t="str">
            <v>P001</v>
          </cell>
          <cell r="B985">
            <v>3108010011</v>
          </cell>
          <cell r="C985" t="str">
            <v>EM-LABORES DESMALEZADA</v>
          </cell>
          <cell r="D985" t="str">
            <v>L1</v>
          </cell>
          <cell r="E985">
            <v>264</v>
          </cell>
          <cell r="F985">
            <v>1</v>
          </cell>
          <cell r="G985">
            <v>7.65</v>
          </cell>
          <cell r="H985">
            <v>-10</v>
          </cell>
          <cell r="I985">
            <v>-76.5</v>
          </cell>
          <cell r="J985">
            <v>19991030</v>
          </cell>
          <cell r="K985" t="str">
            <v>1140325017</v>
          </cell>
          <cell r="L985" t="str">
            <v>5120410000</v>
          </cell>
          <cell r="M985" t="str">
            <v>9100000007</v>
          </cell>
        </row>
        <row r="986">
          <cell r="A986" t="str">
            <v>P001</v>
          </cell>
          <cell r="B986">
            <v>3108010011</v>
          </cell>
          <cell r="C986" t="str">
            <v>EM-LABORES DESMALEZADA</v>
          </cell>
          <cell r="D986" t="str">
            <v>L1</v>
          </cell>
          <cell r="E986">
            <v>275</v>
          </cell>
          <cell r="F986">
            <v>1</v>
          </cell>
          <cell r="G986">
            <v>7.65</v>
          </cell>
          <cell r="H986">
            <v>-10</v>
          </cell>
          <cell r="I986">
            <v>-76.5</v>
          </cell>
          <cell r="J986">
            <v>19991030</v>
          </cell>
          <cell r="K986" t="str">
            <v>1140325017</v>
          </cell>
          <cell r="L986" t="str">
            <v>5120410000</v>
          </cell>
          <cell r="M986" t="str">
            <v>9100000007</v>
          </cell>
        </row>
        <row r="987">
          <cell r="A987" t="str">
            <v>P001</v>
          </cell>
          <cell r="B987">
            <v>3108010011</v>
          </cell>
          <cell r="C987" t="str">
            <v>EM-LABORES DESMALEZADA</v>
          </cell>
          <cell r="D987" t="str">
            <v>L1</v>
          </cell>
          <cell r="E987">
            <v>276</v>
          </cell>
          <cell r="F987">
            <v>1</v>
          </cell>
          <cell r="G987">
            <v>7.65</v>
          </cell>
          <cell r="H987">
            <v>-15</v>
          </cell>
          <cell r="I987">
            <v>-114.75</v>
          </cell>
          <cell r="J987">
            <v>19991030</v>
          </cell>
          <cell r="K987" t="str">
            <v>1140325017</v>
          </cell>
          <cell r="L987" t="str">
            <v>5120410000</v>
          </cell>
          <cell r="M987" t="str">
            <v>9100000007</v>
          </cell>
        </row>
        <row r="988">
          <cell r="A988" t="str">
            <v>P001</v>
          </cell>
          <cell r="B988">
            <v>3108010011</v>
          </cell>
          <cell r="C988" t="str">
            <v>EM-LABORES DESMALEZADA</v>
          </cell>
          <cell r="D988" t="str">
            <v>L1</v>
          </cell>
          <cell r="E988">
            <v>266</v>
          </cell>
          <cell r="F988">
            <v>1</v>
          </cell>
          <cell r="G988">
            <v>7.65</v>
          </cell>
          <cell r="H988">
            <v>-56</v>
          </cell>
          <cell r="I988">
            <v>-428.40000000000003</v>
          </cell>
          <cell r="J988">
            <v>19991030</v>
          </cell>
          <cell r="K988" t="str">
            <v>1241506009</v>
          </cell>
          <cell r="L988" t="str">
            <v>5120414000</v>
          </cell>
          <cell r="M988" t="str">
            <v>9200000007</v>
          </cell>
        </row>
        <row r="989">
          <cell r="A989" t="str">
            <v>P005</v>
          </cell>
          <cell r="B989">
            <v>3108010011</v>
          </cell>
          <cell r="C989" t="str">
            <v>EM-LABORES DESMALEZADA</v>
          </cell>
          <cell r="D989" t="str">
            <v>H1</v>
          </cell>
          <cell r="E989">
            <v>213</v>
          </cell>
          <cell r="F989">
            <v>1</v>
          </cell>
          <cell r="G989">
            <v>7.65</v>
          </cell>
          <cell r="H989">
            <v>-20</v>
          </cell>
          <cell r="I989">
            <v>-153</v>
          </cell>
          <cell r="J989">
            <v>19991031</v>
          </cell>
          <cell r="K989" t="str">
            <v>5110201047</v>
          </cell>
          <cell r="L989" t="str">
            <v>5120409000</v>
          </cell>
          <cell r="M989" t="str">
            <v>9100000017</v>
          </cell>
        </row>
        <row r="990">
          <cell r="A990" t="str">
            <v>P023</v>
          </cell>
          <cell r="B990">
            <v>3108010011</v>
          </cell>
          <cell r="C990" t="str">
            <v>EM-LABORES DESMALEZADA</v>
          </cell>
          <cell r="D990" t="str">
            <v>B1</v>
          </cell>
          <cell r="E990">
            <v>286</v>
          </cell>
          <cell r="F990">
            <v>1</v>
          </cell>
          <cell r="G990">
            <v>7.65</v>
          </cell>
          <cell r="H990">
            <v>-38</v>
          </cell>
          <cell r="I990">
            <v>-290.7</v>
          </cell>
          <cell r="J990">
            <v>19991030</v>
          </cell>
          <cell r="K990" t="str">
            <v>5110201047</v>
          </cell>
          <cell r="L990" t="str">
            <v>5120409000</v>
          </cell>
          <cell r="M990" t="str">
            <v>9100000017</v>
          </cell>
        </row>
        <row r="991">
          <cell r="A991" t="str">
            <v>P023</v>
          </cell>
          <cell r="B991">
            <v>3108010011</v>
          </cell>
          <cell r="C991" t="str">
            <v>EM-LABORES DESMALEZADA</v>
          </cell>
          <cell r="D991" t="str">
            <v>B1</v>
          </cell>
          <cell r="E991">
            <v>287</v>
          </cell>
          <cell r="F991">
            <v>1</v>
          </cell>
          <cell r="G991">
            <v>7.65</v>
          </cell>
          <cell r="H991">
            <v>-35</v>
          </cell>
          <cell r="I991">
            <v>-267.75</v>
          </cell>
          <cell r="J991">
            <v>19991030</v>
          </cell>
          <cell r="K991" t="str">
            <v>5110201047</v>
          </cell>
          <cell r="L991" t="str">
            <v>5120409000</v>
          </cell>
          <cell r="M991" t="str">
            <v>9100000017</v>
          </cell>
        </row>
        <row r="992">
          <cell r="A992" t="str">
            <v>P023</v>
          </cell>
          <cell r="B992">
            <v>3108010011</v>
          </cell>
          <cell r="C992" t="str">
            <v>EM-LABORES DESMALEZADA</v>
          </cell>
          <cell r="D992" t="str">
            <v>B1</v>
          </cell>
          <cell r="E992">
            <v>288</v>
          </cell>
          <cell r="F992">
            <v>1</v>
          </cell>
          <cell r="G992">
            <v>7.65</v>
          </cell>
          <cell r="H992">
            <v>-13</v>
          </cell>
          <cell r="I992">
            <v>-99.45</v>
          </cell>
          <cell r="J992">
            <v>19991030</v>
          </cell>
          <cell r="K992" t="str">
            <v>5110201047</v>
          </cell>
          <cell r="L992" t="str">
            <v>5120409000</v>
          </cell>
          <cell r="M992" t="str">
            <v>9100000017</v>
          </cell>
        </row>
        <row r="993">
          <cell r="A993" t="str">
            <v>P023</v>
          </cell>
          <cell r="B993">
            <v>3108010011</v>
          </cell>
          <cell r="C993" t="str">
            <v>EM-LABORES DESMALEZADA</v>
          </cell>
          <cell r="D993" t="str">
            <v>B1</v>
          </cell>
          <cell r="E993">
            <v>289</v>
          </cell>
          <cell r="F993">
            <v>1</v>
          </cell>
          <cell r="G993">
            <v>7.65</v>
          </cell>
          <cell r="H993">
            <v>-10</v>
          </cell>
          <cell r="I993">
            <v>-76.5</v>
          </cell>
          <cell r="J993">
            <v>19991030</v>
          </cell>
          <cell r="K993" t="str">
            <v>5110201047</v>
          </cell>
          <cell r="L993" t="str">
            <v>5120409000</v>
          </cell>
          <cell r="M993" t="str">
            <v>9100000017</v>
          </cell>
        </row>
        <row r="994">
          <cell r="A994" t="str">
            <v>P023</v>
          </cell>
          <cell r="B994">
            <v>3108010011</v>
          </cell>
          <cell r="C994" t="str">
            <v>EM-LABORES DESMALEZADA</v>
          </cell>
          <cell r="D994" t="str">
            <v>B1</v>
          </cell>
          <cell r="E994">
            <v>290</v>
          </cell>
          <cell r="F994">
            <v>1</v>
          </cell>
          <cell r="G994">
            <v>7.65</v>
          </cell>
          <cell r="H994">
            <v>-15</v>
          </cell>
          <cell r="I994">
            <v>-114.75</v>
          </cell>
          <cell r="J994">
            <v>19991030</v>
          </cell>
          <cell r="K994" t="str">
            <v>5110201047</v>
          </cell>
          <cell r="L994" t="str">
            <v>5120409000</v>
          </cell>
          <cell r="M994" t="str">
            <v>9100000017</v>
          </cell>
        </row>
        <row r="995">
          <cell r="A995" t="str">
            <v>P023</v>
          </cell>
          <cell r="B995">
            <v>3108010011</v>
          </cell>
          <cell r="C995" t="str">
            <v>EM-LABORES DESMALEZADA</v>
          </cell>
          <cell r="D995" t="str">
            <v>B1</v>
          </cell>
          <cell r="E995">
            <v>291</v>
          </cell>
          <cell r="F995">
            <v>1</v>
          </cell>
          <cell r="G995">
            <v>7.65</v>
          </cell>
          <cell r="H995">
            <v>-35</v>
          </cell>
          <cell r="I995">
            <v>-267.75</v>
          </cell>
          <cell r="J995">
            <v>19991030</v>
          </cell>
          <cell r="K995" t="str">
            <v>5110201047</v>
          </cell>
          <cell r="L995" t="str">
            <v>5120409000</v>
          </cell>
          <cell r="M995" t="str">
            <v>9100000017</v>
          </cell>
        </row>
        <row r="996">
          <cell r="A996" t="str">
            <v>P023</v>
          </cell>
          <cell r="B996">
            <v>3108010011</v>
          </cell>
          <cell r="C996" t="str">
            <v>EM-LABORES DESMALEZADA</v>
          </cell>
          <cell r="D996" t="str">
            <v>B1</v>
          </cell>
          <cell r="E996">
            <v>292</v>
          </cell>
          <cell r="F996">
            <v>1</v>
          </cell>
          <cell r="G996">
            <v>7.65</v>
          </cell>
          <cell r="H996">
            <v>-4</v>
          </cell>
          <cell r="I996">
            <v>-30.6</v>
          </cell>
          <cell r="J996">
            <v>19991030</v>
          </cell>
          <cell r="K996" t="str">
            <v>5110201047</v>
          </cell>
          <cell r="L996" t="str">
            <v>5120409000</v>
          </cell>
          <cell r="M996" t="str">
            <v>9100000017</v>
          </cell>
        </row>
        <row r="997">
          <cell r="A997" t="str">
            <v>P012</v>
          </cell>
          <cell r="B997">
            <v>3108010011</v>
          </cell>
          <cell r="C997" t="str">
            <v>EM-LABORES DESMALEZADA</v>
          </cell>
          <cell r="D997" t="str">
            <v>N1</v>
          </cell>
          <cell r="E997">
            <v>340</v>
          </cell>
          <cell r="F997">
            <v>3</v>
          </cell>
          <cell r="G997">
            <v>7.65</v>
          </cell>
          <cell r="H997">
            <v>-100</v>
          </cell>
          <cell r="I997">
            <v>-765</v>
          </cell>
          <cell r="J997">
            <v>19991031</v>
          </cell>
          <cell r="K997" t="str">
            <v>5110301048</v>
          </cell>
          <cell r="L997" t="str">
            <v>5120412000</v>
          </cell>
          <cell r="M997" t="str">
            <v>9200000004</v>
          </cell>
        </row>
        <row r="998">
          <cell r="A998" t="str">
            <v>P001</v>
          </cell>
          <cell r="B998">
            <v>3108010014</v>
          </cell>
          <cell r="C998" t="str">
            <v>EM-LABORES DISCO DESENCONTRADO 1ERA PASA</v>
          </cell>
          <cell r="D998" t="str">
            <v>L1</v>
          </cell>
          <cell r="E998">
            <v>273</v>
          </cell>
          <cell r="F998">
            <v>1</v>
          </cell>
          <cell r="G998">
            <v>11.56</v>
          </cell>
          <cell r="H998">
            <v>-26</v>
          </cell>
          <cell r="I998">
            <v>-300.56</v>
          </cell>
          <cell r="J998">
            <v>19991030</v>
          </cell>
          <cell r="K998" t="str">
            <v>1140325017</v>
          </cell>
          <cell r="L998" t="str">
            <v>5120410000</v>
          </cell>
          <cell r="M998" t="str">
            <v>9100000007</v>
          </cell>
        </row>
        <row r="999">
          <cell r="A999" t="str">
            <v>P001</v>
          </cell>
          <cell r="B999">
            <v>3108010016</v>
          </cell>
          <cell r="C999" t="str">
            <v>EM-LABORES DISCO DESENC/RAST/ROLO 1ER PA</v>
          </cell>
          <cell r="D999" t="str">
            <v>L1</v>
          </cell>
          <cell r="E999">
            <v>271</v>
          </cell>
          <cell r="F999">
            <v>1</v>
          </cell>
          <cell r="G999">
            <v>13.26</v>
          </cell>
          <cell r="H999">
            <v>-30</v>
          </cell>
          <cell r="I999">
            <v>-397.8</v>
          </cell>
          <cell r="J999">
            <v>19991030</v>
          </cell>
          <cell r="K999" t="str">
            <v>1140325017</v>
          </cell>
          <cell r="L999" t="str">
            <v>5120410000</v>
          </cell>
          <cell r="M999" t="str">
            <v>9100000007</v>
          </cell>
        </row>
        <row r="1000">
          <cell r="A1000" t="str">
            <v>P001</v>
          </cell>
          <cell r="B1000">
            <v>3108010016</v>
          </cell>
          <cell r="C1000" t="str">
            <v>EM-LABORES DISCO DESENC/RAST/ROLO 1ER PA</v>
          </cell>
          <cell r="D1000" t="str">
            <v>L1</v>
          </cell>
          <cell r="E1000">
            <v>270</v>
          </cell>
          <cell r="F1000">
            <v>1</v>
          </cell>
          <cell r="G1000">
            <v>13.26</v>
          </cell>
          <cell r="H1000">
            <v>-26</v>
          </cell>
          <cell r="I1000">
            <v>-344.76</v>
          </cell>
          <cell r="J1000">
            <v>19991030</v>
          </cell>
          <cell r="K1000" t="str">
            <v>1140335017</v>
          </cell>
          <cell r="L1000" t="str">
            <v>5120410000</v>
          </cell>
          <cell r="M1000" t="str">
            <v>9100000015</v>
          </cell>
        </row>
        <row r="1001">
          <cell r="A1001" t="str">
            <v>P014</v>
          </cell>
          <cell r="B1001">
            <v>3108010019</v>
          </cell>
          <cell r="C1001" t="str">
            <v>EM-LABORES DISCO LIVIANO/RASTRA</v>
          </cell>
          <cell r="D1001" t="str">
            <v>S1</v>
          </cell>
          <cell r="E1001">
            <v>268</v>
          </cell>
          <cell r="F1001">
            <v>1</v>
          </cell>
          <cell r="G1001">
            <v>11.05</v>
          </cell>
          <cell r="H1001">
            <v>-206</v>
          </cell>
          <cell r="I1001">
            <v>-2276.3000000000002</v>
          </cell>
          <cell r="J1001">
            <v>19991031</v>
          </cell>
          <cell r="K1001" t="str">
            <v>1140303017</v>
          </cell>
          <cell r="L1001" t="str">
            <v>5120410000</v>
          </cell>
          <cell r="M1001" t="str">
            <v>9100000003</v>
          </cell>
        </row>
        <row r="1002">
          <cell r="A1002" t="str">
            <v>P014</v>
          </cell>
          <cell r="B1002">
            <v>3108010019</v>
          </cell>
          <cell r="C1002" t="str">
            <v>EM-LABORES DISCO LIVIANO/RASTRA</v>
          </cell>
          <cell r="D1002" t="str">
            <v>S1</v>
          </cell>
          <cell r="E1002">
            <v>271</v>
          </cell>
          <cell r="F1002">
            <v>2</v>
          </cell>
          <cell r="G1002">
            <v>11.05</v>
          </cell>
          <cell r="H1002">
            <v>-70</v>
          </cell>
          <cell r="I1002">
            <v>-773.5</v>
          </cell>
          <cell r="J1002">
            <v>19991031</v>
          </cell>
          <cell r="K1002" t="str">
            <v>1140303017</v>
          </cell>
          <cell r="L1002" t="str">
            <v>5120410000</v>
          </cell>
          <cell r="M1002" t="str">
            <v>9100000003</v>
          </cell>
        </row>
        <row r="1003">
          <cell r="A1003" t="str">
            <v>P023</v>
          </cell>
          <cell r="B1003">
            <v>3108010020</v>
          </cell>
          <cell r="C1003" t="str">
            <v>EM-LABORES DISCO LIVIANO/RASTRA/ROLO</v>
          </cell>
          <cell r="D1003" t="str">
            <v>B1</v>
          </cell>
          <cell r="E1003">
            <v>279</v>
          </cell>
          <cell r="F1003">
            <v>2</v>
          </cell>
          <cell r="G1003">
            <v>12.41</v>
          </cell>
          <cell r="H1003">
            <v>-18</v>
          </cell>
          <cell r="I1003">
            <v>-223.38</v>
          </cell>
          <cell r="J1003">
            <v>19991030</v>
          </cell>
          <cell r="K1003" t="str">
            <v>1140325017</v>
          </cell>
          <cell r="L1003" t="str">
            <v>5120410000</v>
          </cell>
          <cell r="M1003" t="str">
            <v>9100000007</v>
          </cell>
        </row>
        <row r="1004">
          <cell r="A1004" t="str">
            <v>P023</v>
          </cell>
          <cell r="B1004">
            <v>3108010020</v>
          </cell>
          <cell r="C1004" t="str">
            <v>EM-LABORES DISCO LIVIANO/RASTRA/ROLO</v>
          </cell>
          <cell r="D1004" t="str">
            <v>B1</v>
          </cell>
          <cell r="E1004">
            <v>280</v>
          </cell>
          <cell r="F1004">
            <v>2</v>
          </cell>
          <cell r="G1004">
            <v>12.41</v>
          </cell>
          <cell r="H1004">
            <v>-28</v>
          </cell>
          <cell r="I1004">
            <v>-347.48</v>
          </cell>
          <cell r="J1004">
            <v>19991030</v>
          </cell>
          <cell r="K1004" t="str">
            <v>1140325017</v>
          </cell>
          <cell r="L1004" t="str">
            <v>5120410000</v>
          </cell>
          <cell r="M1004" t="str">
            <v>9100000007</v>
          </cell>
        </row>
        <row r="1005">
          <cell r="A1005" t="str">
            <v>P023</v>
          </cell>
          <cell r="B1005">
            <v>3108010020</v>
          </cell>
          <cell r="C1005" t="str">
            <v>EM-LABORES DISCO LIVIANO/RASTRA/ROLO</v>
          </cell>
          <cell r="D1005" t="str">
            <v>B1</v>
          </cell>
          <cell r="E1005">
            <v>281</v>
          </cell>
          <cell r="F1005">
            <v>2</v>
          </cell>
          <cell r="G1005">
            <v>12.41</v>
          </cell>
          <cell r="H1005">
            <v>-27</v>
          </cell>
          <cell r="I1005">
            <v>-335.07</v>
          </cell>
          <cell r="J1005">
            <v>19991030</v>
          </cell>
          <cell r="K1005" t="str">
            <v>1140325017</v>
          </cell>
          <cell r="L1005" t="str">
            <v>5120410000</v>
          </cell>
          <cell r="M1005" t="str">
            <v>9100000007</v>
          </cell>
        </row>
        <row r="1006">
          <cell r="A1006" t="str">
            <v>P023</v>
          </cell>
          <cell r="B1006">
            <v>3108010020</v>
          </cell>
          <cell r="C1006" t="str">
            <v>EM-LABORES DISCO LIVIANO/RASTRA/ROLO</v>
          </cell>
          <cell r="D1006" t="str">
            <v>B1</v>
          </cell>
          <cell r="E1006">
            <v>282</v>
          </cell>
          <cell r="F1006">
            <v>2</v>
          </cell>
          <cell r="G1006">
            <v>12.41</v>
          </cell>
          <cell r="H1006">
            <v>-30</v>
          </cell>
          <cell r="I1006">
            <v>-372.3</v>
          </cell>
          <cell r="J1006">
            <v>19991030</v>
          </cell>
          <cell r="K1006" t="str">
            <v>1140325017</v>
          </cell>
          <cell r="L1006" t="str">
            <v>5120410000</v>
          </cell>
          <cell r="M1006" t="str">
            <v>9100000007</v>
          </cell>
        </row>
        <row r="1007">
          <cell r="A1007" t="str">
            <v>P023</v>
          </cell>
          <cell r="B1007">
            <v>3108010020</v>
          </cell>
          <cell r="C1007" t="str">
            <v>EM-LABORES DISCO LIVIANO/RASTRA/ROLO</v>
          </cell>
          <cell r="D1007" t="str">
            <v>B1</v>
          </cell>
          <cell r="E1007">
            <v>283</v>
          </cell>
          <cell r="F1007">
            <v>1</v>
          </cell>
          <cell r="G1007">
            <v>12.41</v>
          </cell>
          <cell r="H1007">
            <v>-27</v>
          </cell>
          <cell r="I1007">
            <v>-335.07</v>
          </cell>
          <cell r="J1007">
            <v>19991030</v>
          </cell>
          <cell r="K1007" t="str">
            <v>1140325017</v>
          </cell>
          <cell r="L1007" t="str">
            <v>5120410000</v>
          </cell>
          <cell r="M1007" t="str">
            <v>9100000007</v>
          </cell>
        </row>
        <row r="1008">
          <cell r="A1008" t="str">
            <v>P023</v>
          </cell>
          <cell r="B1008">
            <v>3108010029</v>
          </cell>
          <cell r="C1008" t="str">
            <v>EM-LABORES FERTILIZACION/SOLIDO INCORPOR</v>
          </cell>
          <cell r="D1008" t="str">
            <v>B1</v>
          </cell>
          <cell r="E1008">
            <v>238</v>
          </cell>
          <cell r="F1008">
            <v>9</v>
          </cell>
          <cell r="G1008">
            <v>10.199999999999999</v>
          </cell>
          <cell r="H1008">
            <v>-64</v>
          </cell>
          <cell r="I1008">
            <v>-652.79999999999995</v>
          </cell>
          <cell r="J1008">
            <v>19991030</v>
          </cell>
          <cell r="K1008" t="str">
            <v>1140305017</v>
          </cell>
          <cell r="L1008" t="str">
            <v>5120410000</v>
          </cell>
          <cell r="M1008" t="str">
            <v>9100000005</v>
          </cell>
        </row>
        <row r="1009">
          <cell r="A1009" t="str">
            <v>P023</v>
          </cell>
          <cell r="B1009">
            <v>3108010029</v>
          </cell>
          <cell r="C1009" t="str">
            <v>EM-LABORES FERTILIZACION/SOLIDO INCORPOR</v>
          </cell>
          <cell r="D1009" t="str">
            <v>B1</v>
          </cell>
          <cell r="E1009">
            <v>239</v>
          </cell>
          <cell r="F1009">
            <v>10</v>
          </cell>
          <cell r="G1009">
            <v>10.199999999999999</v>
          </cell>
          <cell r="H1009">
            <v>-55</v>
          </cell>
          <cell r="I1009">
            <v>-561</v>
          </cell>
          <cell r="J1009">
            <v>19991030</v>
          </cell>
          <cell r="K1009" t="str">
            <v>1140305017</v>
          </cell>
          <cell r="L1009" t="str">
            <v>5120410000</v>
          </cell>
          <cell r="M1009" t="str">
            <v>9100000005</v>
          </cell>
        </row>
        <row r="1010">
          <cell r="A1010" t="str">
            <v>P023</v>
          </cell>
          <cell r="B1010">
            <v>3108010029</v>
          </cell>
          <cell r="C1010" t="str">
            <v>EM-LABORES FERTILIZACION/SOLIDO INCORPOR</v>
          </cell>
          <cell r="D1010" t="str">
            <v>B1</v>
          </cell>
          <cell r="E1010">
            <v>242</v>
          </cell>
          <cell r="F1010">
            <v>9</v>
          </cell>
          <cell r="G1010">
            <v>10.199999999999999</v>
          </cell>
          <cell r="H1010">
            <v>-27</v>
          </cell>
          <cell r="I1010">
            <v>-275.39999999999998</v>
          </cell>
          <cell r="J1010">
            <v>19991030</v>
          </cell>
          <cell r="K1010" t="str">
            <v>1140305017</v>
          </cell>
          <cell r="L1010" t="str">
            <v>5120410000</v>
          </cell>
          <cell r="M1010" t="str">
            <v>9100000005</v>
          </cell>
        </row>
        <row r="1011">
          <cell r="A1011" t="str">
            <v>P023</v>
          </cell>
          <cell r="B1011">
            <v>3108010029</v>
          </cell>
          <cell r="C1011" t="str">
            <v>EM-LABORES FERTILIZACION/SOLIDO INCORPOR</v>
          </cell>
          <cell r="D1011" t="str">
            <v>B1</v>
          </cell>
          <cell r="E1011">
            <v>243</v>
          </cell>
          <cell r="F1011">
            <v>9</v>
          </cell>
          <cell r="G1011">
            <v>10.199999999999999</v>
          </cell>
          <cell r="H1011">
            <v>-32</v>
          </cell>
          <cell r="I1011">
            <v>-326.39999999999998</v>
          </cell>
          <cell r="J1011">
            <v>19991030</v>
          </cell>
          <cell r="K1011" t="str">
            <v>1140305017</v>
          </cell>
          <cell r="L1011" t="str">
            <v>5120410000</v>
          </cell>
          <cell r="M1011" t="str">
            <v>9100000005</v>
          </cell>
        </row>
        <row r="1012">
          <cell r="A1012" t="str">
            <v>P023</v>
          </cell>
          <cell r="B1012">
            <v>3108010029</v>
          </cell>
          <cell r="C1012" t="str">
            <v>EM-LABORES FERTILIZACION/SOLIDO INCORPOR</v>
          </cell>
          <cell r="D1012" t="str">
            <v>B1</v>
          </cell>
          <cell r="E1012">
            <v>244</v>
          </cell>
          <cell r="F1012">
            <v>9</v>
          </cell>
          <cell r="G1012">
            <v>10.199999999999999</v>
          </cell>
          <cell r="H1012">
            <v>-107</v>
          </cell>
          <cell r="I1012">
            <v>-1091.3999999999999</v>
          </cell>
          <cell r="J1012">
            <v>19991030</v>
          </cell>
          <cell r="K1012" t="str">
            <v>1140305017</v>
          </cell>
          <cell r="L1012" t="str">
            <v>5120410000</v>
          </cell>
          <cell r="M1012" t="str">
            <v>9100000005</v>
          </cell>
        </row>
        <row r="1013">
          <cell r="A1013" t="str">
            <v>P023</v>
          </cell>
          <cell r="B1013">
            <v>3108010029</v>
          </cell>
          <cell r="C1013" t="str">
            <v>EM-LABORES FERTILIZACION/SOLIDO INCORPOR</v>
          </cell>
          <cell r="D1013" t="str">
            <v>B1</v>
          </cell>
          <cell r="E1013">
            <v>245</v>
          </cell>
          <cell r="F1013">
            <v>8</v>
          </cell>
          <cell r="G1013">
            <v>10.199999999999999</v>
          </cell>
          <cell r="H1013">
            <v>-28</v>
          </cell>
          <cell r="I1013">
            <v>-285.59999999999997</v>
          </cell>
          <cell r="J1013">
            <v>19991030</v>
          </cell>
          <cell r="K1013" t="str">
            <v>1140305017</v>
          </cell>
          <cell r="L1013" t="str">
            <v>5120410000</v>
          </cell>
          <cell r="M1013" t="str">
            <v>9100000005</v>
          </cell>
        </row>
        <row r="1014">
          <cell r="A1014" t="str">
            <v>P023</v>
          </cell>
          <cell r="B1014">
            <v>3108010029</v>
          </cell>
          <cell r="C1014" t="str">
            <v>EM-LABORES FERTILIZACION/SOLIDO INCORPOR</v>
          </cell>
          <cell r="D1014" t="str">
            <v>B1</v>
          </cell>
          <cell r="E1014">
            <v>246</v>
          </cell>
          <cell r="F1014">
            <v>8</v>
          </cell>
          <cell r="G1014">
            <v>10.199999999999999</v>
          </cell>
          <cell r="H1014">
            <v>-23</v>
          </cell>
          <cell r="I1014">
            <v>-234.6</v>
          </cell>
          <cell r="J1014">
            <v>19991030</v>
          </cell>
          <cell r="K1014" t="str">
            <v>1140305017</v>
          </cell>
          <cell r="L1014" t="str">
            <v>5120410000</v>
          </cell>
          <cell r="M1014" t="str">
            <v>9100000005</v>
          </cell>
        </row>
        <row r="1015">
          <cell r="A1015" t="str">
            <v>P023</v>
          </cell>
          <cell r="B1015">
            <v>3108010029</v>
          </cell>
          <cell r="C1015" t="str">
            <v>EM-LABORES FERTILIZACION/SOLIDO INCORPOR</v>
          </cell>
          <cell r="D1015" t="str">
            <v>B1</v>
          </cell>
          <cell r="E1015">
            <v>247</v>
          </cell>
          <cell r="F1015">
            <v>8</v>
          </cell>
          <cell r="G1015">
            <v>10.199999999999999</v>
          </cell>
          <cell r="H1015">
            <v>-16</v>
          </cell>
          <cell r="I1015">
            <v>-163.19999999999999</v>
          </cell>
          <cell r="J1015">
            <v>19991030</v>
          </cell>
          <cell r="K1015" t="str">
            <v>1140305017</v>
          </cell>
          <cell r="L1015" t="str">
            <v>5120410000</v>
          </cell>
          <cell r="M1015" t="str">
            <v>9100000005</v>
          </cell>
        </row>
        <row r="1016">
          <cell r="A1016" t="str">
            <v>P023</v>
          </cell>
          <cell r="B1016">
            <v>3108010029</v>
          </cell>
          <cell r="C1016" t="str">
            <v>EM-LABORES FERTILIZACION/SOLIDO INCORPOR</v>
          </cell>
          <cell r="D1016" t="str">
            <v>B1</v>
          </cell>
          <cell r="E1016">
            <v>248</v>
          </cell>
          <cell r="F1016">
            <v>8</v>
          </cell>
          <cell r="G1016">
            <v>10.199999999999999</v>
          </cell>
          <cell r="H1016">
            <v>-9</v>
          </cell>
          <cell r="I1016">
            <v>-91.8</v>
          </cell>
          <cell r="J1016">
            <v>19991030</v>
          </cell>
          <cell r="K1016" t="str">
            <v>1140305017</v>
          </cell>
          <cell r="L1016" t="str">
            <v>5120410000</v>
          </cell>
          <cell r="M1016" t="str">
            <v>9100000005</v>
          </cell>
        </row>
        <row r="1017">
          <cell r="A1017" t="str">
            <v>P012</v>
          </cell>
          <cell r="B1017">
            <v>3108010031</v>
          </cell>
          <cell r="C1017" t="str">
            <v>EM-LABORES PREPARACION Y REPARTO DE MIXE</v>
          </cell>
          <cell r="D1017" t="str">
            <v>N1</v>
          </cell>
          <cell r="E1017">
            <v>340</v>
          </cell>
          <cell r="F1017">
            <v>1</v>
          </cell>
          <cell r="G1017">
            <v>13.6</v>
          </cell>
          <cell r="H1017">
            <v>-60</v>
          </cell>
          <cell r="I1017">
            <v>-816</v>
          </cell>
          <cell r="J1017">
            <v>19991031</v>
          </cell>
          <cell r="K1017" t="str">
            <v>5110301021</v>
          </cell>
          <cell r="L1017" t="str">
            <v>5120412000</v>
          </cell>
          <cell r="M1017" t="str">
            <v>9200000004</v>
          </cell>
        </row>
        <row r="1018">
          <cell r="A1018" t="str">
            <v>P023</v>
          </cell>
          <cell r="B1018">
            <v>3108010031</v>
          </cell>
          <cell r="C1018" t="str">
            <v>EM-LABORES PREPARACION Y REPARTO DE MIXE</v>
          </cell>
          <cell r="D1018" t="str">
            <v>B1</v>
          </cell>
          <cell r="E1018">
            <v>284</v>
          </cell>
          <cell r="F1018">
            <v>1</v>
          </cell>
          <cell r="G1018">
            <v>13.6</v>
          </cell>
          <cell r="H1018">
            <v>-150</v>
          </cell>
          <cell r="I1018">
            <v>-2040</v>
          </cell>
          <cell r="J1018">
            <v>19991030</v>
          </cell>
          <cell r="K1018" t="str">
            <v>5110301021</v>
          </cell>
          <cell r="L1018" t="str">
            <v>5120412000</v>
          </cell>
          <cell r="M1018" t="str">
            <v>9200000004</v>
          </cell>
        </row>
        <row r="1019">
          <cell r="A1019" t="str">
            <v>P012</v>
          </cell>
          <cell r="B1019">
            <v>3108010031</v>
          </cell>
          <cell r="C1019" t="str">
            <v>EM-LABORES PREPARACION Y REPARTO DE MIXE</v>
          </cell>
          <cell r="D1019" t="str">
            <v>N1</v>
          </cell>
          <cell r="E1019">
            <v>341</v>
          </cell>
          <cell r="F1019">
            <v>1</v>
          </cell>
          <cell r="G1019">
            <v>13.6</v>
          </cell>
          <cell r="H1019">
            <v>-15</v>
          </cell>
          <cell r="I1019">
            <v>-204</v>
          </cell>
          <cell r="J1019">
            <v>19991031</v>
          </cell>
          <cell r="K1019" t="str">
            <v>5110304021</v>
          </cell>
          <cell r="L1019" t="str">
            <v>5120412000</v>
          </cell>
          <cell r="M1019" t="str">
            <v>9200000012</v>
          </cell>
        </row>
        <row r="1020">
          <cell r="A1020" t="str">
            <v>P014</v>
          </cell>
          <cell r="B1020">
            <v>3108010033</v>
          </cell>
          <cell r="C1020" t="str">
            <v>EM-LABORES PULVERIZACION BAJO VOLUMEN</v>
          </cell>
          <cell r="D1020" t="str">
            <v>S1</v>
          </cell>
          <cell r="E1020">
            <v>265</v>
          </cell>
          <cell r="F1020">
            <v>1</v>
          </cell>
          <cell r="G1020">
            <v>4.25</v>
          </cell>
          <cell r="H1020">
            <v>-408</v>
          </cell>
          <cell r="I1020">
            <v>-1734</v>
          </cell>
          <cell r="J1020">
            <v>19991031</v>
          </cell>
          <cell r="K1020" t="str">
            <v>1140303017</v>
          </cell>
          <cell r="L1020" t="str">
            <v>5120410000</v>
          </cell>
          <cell r="M1020" t="str">
            <v>9100000003</v>
          </cell>
        </row>
        <row r="1021">
          <cell r="A1021" t="str">
            <v>P014</v>
          </cell>
          <cell r="B1021">
            <v>3108010033</v>
          </cell>
          <cell r="C1021" t="str">
            <v>EM-LABORES PULVERIZACION BAJO VOLUMEN</v>
          </cell>
          <cell r="D1021" t="str">
            <v>S1</v>
          </cell>
          <cell r="E1021">
            <v>266</v>
          </cell>
          <cell r="F1021">
            <v>1</v>
          </cell>
          <cell r="G1021">
            <v>4.25</v>
          </cell>
          <cell r="H1021">
            <v>-404</v>
          </cell>
          <cell r="I1021">
            <v>-1717</v>
          </cell>
          <cell r="J1021">
            <v>19991031</v>
          </cell>
          <cell r="K1021" t="str">
            <v>1140303017</v>
          </cell>
          <cell r="L1021" t="str">
            <v>5120410000</v>
          </cell>
          <cell r="M1021" t="str">
            <v>9100000003</v>
          </cell>
        </row>
        <row r="1022">
          <cell r="A1022" t="str">
            <v>P014</v>
          </cell>
          <cell r="B1022">
            <v>3108010033</v>
          </cell>
          <cell r="C1022" t="str">
            <v>EM-LABORES PULVERIZACION BAJO VOLUMEN</v>
          </cell>
          <cell r="D1022" t="str">
            <v>S1</v>
          </cell>
          <cell r="E1022">
            <v>267</v>
          </cell>
          <cell r="F1022">
            <v>1</v>
          </cell>
          <cell r="G1022">
            <v>4.25</v>
          </cell>
          <cell r="H1022">
            <v>-80</v>
          </cell>
          <cell r="I1022">
            <v>-340</v>
          </cell>
          <cell r="J1022">
            <v>19991031</v>
          </cell>
          <cell r="K1022" t="str">
            <v>1140303017</v>
          </cell>
          <cell r="L1022" t="str">
            <v>5120410000</v>
          </cell>
          <cell r="M1022" t="str">
            <v>9100000003</v>
          </cell>
        </row>
        <row r="1023">
          <cell r="A1023" t="str">
            <v>P014</v>
          </cell>
          <cell r="B1023">
            <v>3108010033</v>
          </cell>
          <cell r="C1023" t="str">
            <v>EM-LABORES PULVERIZACION BAJO VOLUMEN</v>
          </cell>
          <cell r="D1023" t="str">
            <v>S1</v>
          </cell>
          <cell r="E1023">
            <v>268</v>
          </cell>
          <cell r="F1023">
            <v>3</v>
          </cell>
          <cell r="G1023">
            <v>4.25</v>
          </cell>
          <cell r="H1023">
            <v>-412</v>
          </cell>
          <cell r="I1023">
            <v>-1751</v>
          </cell>
          <cell r="J1023">
            <v>19991031</v>
          </cell>
          <cell r="K1023" t="str">
            <v>1140303017</v>
          </cell>
          <cell r="L1023" t="str">
            <v>5120410000</v>
          </cell>
          <cell r="M1023" t="str">
            <v>9100000003</v>
          </cell>
        </row>
        <row r="1024">
          <cell r="A1024" t="str">
            <v>P014</v>
          </cell>
          <cell r="B1024">
            <v>3108010033</v>
          </cell>
          <cell r="C1024" t="str">
            <v>EM-LABORES PULVERIZACION BAJO VOLUMEN</v>
          </cell>
          <cell r="D1024" t="str">
            <v>S1</v>
          </cell>
          <cell r="E1024">
            <v>269</v>
          </cell>
          <cell r="F1024">
            <v>1</v>
          </cell>
          <cell r="G1024">
            <v>4.25</v>
          </cell>
          <cell r="H1024">
            <v>-80</v>
          </cell>
          <cell r="I1024">
            <v>-340</v>
          </cell>
          <cell r="J1024">
            <v>19991031</v>
          </cell>
          <cell r="K1024" t="str">
            <v>1140303017</v>
          </cell>
          <cell r="L1024" t="str">
            <v>5120410000</v>
          </cell>
          <cell r="M1024" t="str">
            <v>9100000003</v>
          </cell>
        </row>
        <row r="1025">
          <cell r="A1025" t="str">
            <v>P014</v>
          </cell>
          <cell r="B1025">
            <v>3108010033</v>
          </cell>
          <cell r="C1025" t="str">
            <v>EM-LABORES PULVERIZACION BAJO VOLUMEN</v>
          </cell>
          <cell r="D1025" t="str">
            <v>S1</v>
          </cell>
          <cell r="E1025">
            <v>271</v>
          </cell>
          <cell r="F1025">
            <v>1</v>
          </cell>
          <cell r="G1025">
            <v>4.25</v>
          </cell>
          <cell r="H1025">
            <v>-140</v>
          </cell>
          <cell r="I1025">
            <v>-595</v>
          </cell>
          <cell r="J1025">
            <v>19991031</v>
          </cell>
          <cell r="K1025" t="str">
            <v>1140303017</v>
          </cell>
          <cell r="L1025" t="str">
            <v>5120410000</v>
          </cell>
          <cell r="M1025" t="str">
            <v>9100000003</v>
          </cell>
        </row>
        <row r="1026">
          <cell r="A1026" t="str">
            <v>P014</v>
          </cell>
          <cell r="B1026">
            <v>3108010033</v>
          </cell>
          <cell r="C1026" t="str">
            <v>EM-LABORES PULVERIZACION BAJO VOLUMEN</v>
          </cell>
          <cell r="D1026" t="str">
            <v>S1</v>
          </cell>
          <cell r="E1026">
            <v>272</v>
          </cell>
          <cell r="F1026">
            <v>1</v>
          </cell>
          <cell r="G1026">
            <v>4.25</v>
          </cell>
          <cell r="H1026">
            <v>-360</v>
          </cell>
          <cell r="I1026">
            <v>-1530</v>
          </cell>
          <cell r="J1026">
            <v>19991031</v>
          </cell>
          <cell r="K1026" t="str">
            <v>1140303017</v>
          </cell>
          <cell r="L1026" t="str">
            <v>5120410000</v>
          </cell>
          <cell r="M1026" t="str">
            <v>9100000003</v>
          </cell>
        </row>
        <row r="1027">
          <cell r="A1027" t="str">
            <v>P014</v>
          </cell>
          <cell r="B1027">
            <v>3108010033</v>
          </cell>
          <cell r="C1027" t="str">
            <v>EM-LABORES PULVERIZACION BAJO VOLUMEN</v>
          </cell>
          <cell r="D1027" t="str">
            <v>S1</v>
          </cell>
          <cell r="E1027">
            <v>274</v>
          </cell>
          <cell r="F1027">
            <v>1</v>
          </cell>
          <cell r="G1027">
            <v>4.25</v>
          </cell>
          <cell r="H1027">
            <v>-326</v>
          </cell>
          <cell r="I1027">
            <v>-1385.5</v>
          </cell>
          <cell r="J1027">
            <v>19991031</v>
          </cell>
          <cell r="K1027" t="str">
            <v>1140303017</v>
          </cell>
          <cell r="L1027" t="str">
            <v>5120410000</v>
          </cell>
          <cell r="M1027" t="str">
            <v>9100000003</v>
          </cell>
        </row>
        <row r="1028">
          <cell r="A1028" t="str">
            <v>P014</v>
          </cell>
          <cell r="B1028">
            <v>3108010033</v>
          </cell>
          <cell r="C1028" t="str">
            <v>EM-LABORES PULVERIZACION BAJO VOLUMEN</v>
          </cell>
          <cell r="D1028" t="str">
            <v>S1</v>
          </cell>
          <cell r="E1028">
            <v>264</v>
          </cell>
          <cell r="F1028">
            <v>1</v>
          </cell>
          <cell r="G1028">
            <v>4.25</v>
          </cell>
          <cell r="H1028">
            <v>-100</v>
          </cell>
          <cell r="I1028">
            <v>-425</v>
          </cell>
          <cell r="J1028">
            <v>19991031</v>
          </cell>
          <cell r="K1028" t="str">
            <v>1140305017</v>
          </cell>
          <cell r="L1028" t="str">
            <v>5120410000</v>
          </cell>
          <cell r="M1028" t="str">
            <v>9100000005</v>
          </cell>
        </row>
        <row r="1029">
          <cell r="A1029" t="str">
            <v>P014</v>
          </cell>
          <cell r="B1029">
            <v>3108010033</v>
          </cell>
          <cell r="C1029" t="str">
            <v>EM-LABORES PULVERIZACION BAJO VOLUMEN</v>
          </cell>
          <cell r="D1029" t="str">
            <v>S1</v>
          </cell>
          <cell r="E1029">
            <v>279</v>
          </cell>
          <cell r="F1029">
            <v>1</v>
          </cell>
          <cell r="G1029">
            <v>4.25</v>
          </cell>
          <cell r="H1029">
            <v>-21</v>
          </cell>
          <cell r="I1029">
            <v>-89.25</v>
          </cell>
          <cell r="J1029">
            <v>19991031</v>
          </cell>
          <cell r="K1029" t="str">
            <v>1140305017</v>
          </cell>
          <cell r="L1029" t="str">
            <v>5120410000</v>
          </cell>
          <cell r="M1029" t="str">
            <v>9100000005</v>
          </cell>
        </row>
        <row r="1030">
          <cell r="A1030" t="str">
            <v>P003</v>
          </cell>
          <cell r="B1030">
            <v>3108010033</v>
          </cell>
          <cell r="C1030" t="str">
            <v>EM-LABORES PULVERIZACION BAJO VOLUMEN</v>
          </cell>
          <cell r="D1030" t="str">
            <v>Q1</v>
          </cell>
          <cell r="E1030">
            <v>173</v>
          </cell>
          <cell r="F1030">
            <v>1</v>
          </cell>
          <cell r="G1030">
            <v>4.25</v>
          </cell>
          <cell r="H1030">
            <v>-20</v>
          </cell>
          <cell r="I1030">
            <v>-85</v>
          </cell>
          <cell r="J1030">
            <v>19991031</v>
          </cell>
          <cell r="K1030" t="str">
            <v>1140306017</v>
          </cell>
          <cell r="L1030" t="str">
            <v>5120410000</v>
          </cell>
          <cell r="M1030" t="str">
            <v>9100000008</v>
          </cell>
        </row>
        <row r="1031">
          <cell r="A1031" t="str">
            <v>P014</v>
          </cell>
          <cell r="B1031">
            <v>3108010033</v>
          </cell>
          <cell r="C1031" t="str">
            <v>EM-LABORES PULVERIZACION BAJO VOLUMEN</v>
          </cell>
          <cell r="D1031" t="str">
            <v>S1</v>
          </cell>
          <cell r="E1031">
            <v>273</v>
          </cell>
          <cell r="F1031">
            <v>1</v>
          </cell>
          <cell r="G1031">
            <v>4.25</v>
          </cell>
          <cell r="H1031">
            <v>-98</v>
          </cell>
          <cell r="I1031">
            <v>-416.5</v>
          </cell>
          <cell r="J1031">
            <v>19991031</v>
          </cell>
          <cell r="K1031" t="str">
            <v>1140306017</v>
          </cell>
          <cell r="L1031" t="str">
            <v>5120410000</v>
          </cell>
          <cell r="M1031" t="str">
            <v>9100000008</v>
          </cell>
        </row>
        <row r="1032">
          <cell r="A1032" t="str">
            <v>P014</v>
          </cell>
          <cell r="B1032">
            <v>3108010033</v>
          </cell>
          <cell r="C1032" t="str">
            <v>EM-LABORES PULVERIZACION BAJO VOLUMEN</v>
          </cell>
          <cell r="D1032" t="str">
            <v>S1</v>
          </cell>
          <cell r="E1032">
            <v>275</v>
          </cell>
          <cell r="F1032">
            <v>1</v>
          </cell>
          <cell r="G1032">
            <v>4.25</v>
          </cell>
          <cell r="H1032">
            <v>-206</v>
          </cell>
          <cell r="I1032">
            <v>-875.5</v>
          </cell>
          <cell r="J1032">
            <v>19991031</v>
          </cell>
          <cell r="K1032" t="str">
            <v>1140306017</v>
          </cell>
          <cell r="L1032" t="str">
            <v>5120410000</v>
          </cell>
          <cell r="M1032" t="str">
            <v>9100000008</v>
          </cell>
        </row>
        <row r="1033">
          <cell r="A1033" t="str">
            <v>P014</v>
          </cell>
          <cell r="B1033">
            <v>3108010033</v>
          </cell>
          <cell r="C1033" t="str">
            <v>EM-LABORES PULVERIZACION BAJO VOLUMEN</v>
          </cell>
          <cell r="D1033" t="str">
            <v>S1</v>
          </cell>
          <cell r="E1033">
            <v>276</v>
          </cell>
          <cell r="F1033">
            <v>1</v>
          </cell>
          <cell r="G1033">
            <v>4.25</v>
          </cell>
          <cell r="H1033">
            <v>-200</v>
          </cell>
          <cell r="I1033">
            <v>-850</v>
          </cell>
          <cell r="J1033">
            <v>19991031</v>
          </cell>
          <cell r="K1033" t="str">
            <v>1140306017</v>
          </cell>
          <cell r="L1033" t="str">
            <v>5120410000</v>
          </cell>
          <cell r="M1033" t="str">
            <v>9100000008</v>
          </cell>
        </row>
        <row r="1034">
          <cell r="A1034" t="str">
            <v>P014</v>
          </cell>
          <cell r="B1034">
            <v>3108010033</v>
          </cell>
          <cell r="C1034" t="str">
            <v>EM-LABORES PULVERIZACION BAJO VOLUMEN</v>
          </cell>
          <cell r="D1034" t="str">
            <v>S1</v>
          </cell>
          <cell r="E1034">
            <v>277</v>
          </cell>
          <cell r="F1034">
            <v>1</v>
          </cell>
          <cell r="G1034">
            <v>4.25</v>
          </cell>
          <cell r="H1034">
            <v>-186</v>
          </cell>
          <cell r="I1034">
            <v>-790.5</v>
          </cell>
          <cell r="J1034">
            <v>19991031</v>
          </cell>
          <cell r="K1034" t="str">
            <v>1140306017</v>
          </cell>
          <cell r="L1034" t="str">
            <v>5120410000</v>
          </cell>
          <cell r="M1034" t="str">
            <v>9100000008</v>
          </cell>
        </row>
        <row r="1035">
          <cell r="A1035" t="str">
            <v>P014</v>
          </cell>
          <cell r="B1035">
            <v>3108010033</v>
          </cell>
          <cell r="C1035" t="str">
            <v>EM-LABORES PULVERIZACION BAJO VOLUMEN</v>
          </cell>
          <cell r="D1035" t="str">
            <v>S1</v>
          </cell>
          <cell r="E1035">
            <v>278</v>
          </cell>
          <cell r="F1035">
            <v>1</v>
          </cell>
          <cell r="G1035">
            <v>4.25</v>
          </cell>
          <cell r="H1035">
            <v>-206</v>
          </cell>
          <cell r="I1035">
            <v>-875.5</v>
          </cell>
          <cell r="J1035">
            <v>19991031</v>
          </cell>
          <cell r="K1035" t="str">
            <v>1140306017</v>
          </cell>
          <cell r="L1035" t="str">
            <v>5120410000</v>
          </cell>
          <cell r="M1035" t="str">
            <v>9100000008</v>
          </cell>
        </row>
        <row r="1036">
          <cell r="A1036" t="str">
            <v>P014</v>
          </cell>
          <cell r="B1036">
            <v>3108010033</v>
          </cell>
          <cell r="C1036" t="str">
            <v>EM-LABORES PULVERIZACION BAJO VOLUMEN</v>
          </cell>
          <cell r="D1036" t="str">
            <v>S1</v>
          </cell>
          <cell r="E1036">
            <v>280</v>
          </cell>
          <cell r="F1036">
            <v>1</v>
          </cell>
          <cell r="G1036">
            <v>4.25</v>
          </cell>
          <cell r="H1036">
            <v>-206</v>
          </cell>
          <cell r="I1036">
            <v>-875.5</v>
          </cell>
          <cell r="J1036">
            <v>19991031</v>
          </cell>
          <cell r="K1036" t="str">
            <v>1140306017</v>
          </cell>
          <cell r="L1036" t="str">
            <v>5120410000</v>
          </cell>
          <cell r="M1036" t="str">
            <v>9100000008</v>
          </cell>
        </row>
        <row r="1037">
          <cell r="A1037" t="str">
            <v>P014</v>
          </cell>
          <cell r="B1037">
            <v>3108010033</v>
          </cell>
          <cell r="C1037" t="str">
            <v>EM-LABORES PULVERIZACION BAJO VOLUMEN</v>
          </cell>
          <cell r="D1037" t="str">
            <v>S1</v>
          </cell>
          <cell r="E1037">
            <v>263</v>
          </cell>
          <cell r="F1037">
            <v>1</v>
          </cell>
          <cell r="G1037">
            <v>4.25</v>
          </cell>
          <cell r="H1037">
            <v>-208</v>
          </cell>
          <cell r="I1037">
            <v>-884</v>
          </cell>
          <cell r="J1037">
            <v>19991031</v>
          </cell>
          <cell r="K1037" t="str">
            <v>1140312017</v>
          </cell>
          <cell r="L1037" t="str">
            <v>5120410000</v>
          </cell>
          <cell r="M1037" t="str">
            <v>9100000021</v>
          </cell>
        </row>
        <row r="1038">
          <cell r="A1038" t="str">
            <v>P001</v>
          </cell>
          <cell r="B1038">
            <v>3108010033</v>
          </cell>
          <cell r="C1038" t="str">
            <v>EM-LABORES PULVERIZACION BAJO VOLUMEN</v>
          </cell>
          <cell r="D1038" t="str">
            <v>L1</v>
          </cell>
          <cell r="E1038">
            <v>260</v>
          </cell>
          <cell r="F1038">
            <v>1</v>
          </cell>
          <cell r="G1038">
            <v>4.25</v>
          </cell>
          <cell r="H1038">
            <v>-27</v>
          </cell>
          <cell r="I1038">
            <v>-114.75</v>
          </cell>
          <cell r="J1038">
            <v>19991030</v>
          </cell>
          <cell r="K1038" t="str">
            <v>1140325017</v>
          </cell>
          <cell r="L1038" t="str">
            <v>5120410000</v>
          </cell>
          <cell r="M1038" t="str">
            <v>9100000007</v>
          </cell>
        </row>
        <row r="1039">
          <cell r="A1039" t="str">
            <v>P001</v>
          </cell>
          <cell r="B1039">
            <v>3108010033</v>
          </cell>
          <cell r="C1039" t="str">
            <v>EM-LABORES PULVERIZACION BAJO VOLUMEN</v>
          </cell>
          <cell r="D1039" t="str">
            <v>L1</v>
          </cell>
          <cell r="E1039">
            <v>261</v>
          </cell>
          <cell r="F1039">
            <v>1</v>
          </cell>
          <cell r="G1039">
            <v>4.25</v>
          </cell>
          <cell r="H1039">
            <v>-20</v>
          </cell>
          <cell r="I1039">
            <v>-85</v>
          </cell>
          <cell r="J1039">
            <v>19991030</v>
          </cell>
          <cell r="K1039" t="str">
            <v>1140325017</v>
          </cell>
          <cell r="L1039" t="str">
            <v>5120410000</v>
          </cell>
          <cell r="M1039" t="str">
            <v>9100000007</v>
          </cell>
        </row>
        <row r="1040">
          <cell r="A1040" t="str">
            <v>P001</v>
          </cell>
          <cell r="B1040">
            <v>3108010033</v>
          </cell>
          <cell r="C1040" t="str">
            <v>EM-LABORES PULVERIZACION BAJO VOLUMEN</v>
          </cell>
          <cell r="D1040" t="str">
            <v>L1</v>
          </cell>
          <cell r="E1040">
            <v>267</v>
          </cell>
          <cell r="F1040">
            <v>1</v>
          </cell>
          <cell r="G1040">
            <v>4.25</v>
          </cell>
          <cell r="H1040">
            <v>-30</v>
          </cell>
          <cell r="I1040">
            <v>-127.5</v>
          </cell>
          <cell r="J1040">
            <v>19991030</v>
          </cell>
          <cell r="K1040" t="str">
            <v>1140325017</v>
          </cell>
          <cell r="L1040" t="str">
            <v>5120410000</v>
          </cell>
          <cell r="M1040" t="str">
            <v>9100000007</v>
          </cell>
        </row>
        <row r="1041">
          <cell r="A1041" t="str">
            <v>P001</v>
          </cell>
          <cell r="B1041">
            <v>3108010033</v>
          </cell>
          <cell r="C1041" t="str">
            <v>EM-LABORES PULVERIZACION BAJO VOLUMEN</v>
          </cell>
          <cell r="D1041" t="str">
            <v>L1</v>
          </cell>
          <cell r="E1041">
            <v>246</v>
          </cell>
          <cell r="F1041">
            <v>1</v>
          </cell>
          <cell r="G1041">
            <v>4.25</v>
          </cell>
          <cell r="H1041">
            <v>-20</v>
          </cell>
          <cell r="I1041">
            <v>-85</v>
          </cell>
          <cell r="J1041">
            <v>19991001</v>
          </cell>
          <cell r="K1041" t="str">
            <v>1140335017</v>
          </cell>
          <cell r="L1041" t="str">
            <v>5120410000</v>
          </cell>
          <cell r="M1041" t="str">
            <v>9100000015</v>
          </cell>
        </row>
        <row r="1042">
          <cell r="A1042" t="str">
            <v>P001</v>
          </cell>
          <cell r="B1042">
            <v>3108010033</v>
          </cell>
          <cell r="C1042" t="str">
            <v>EM-LABORES PULVERIZACION BAJO VOLUMEN</v>
          </cell>
          <cell r="D1042" t="str">
            <v>L1</v>
          </cell>
          <cell r="E1042">
            <v>262</v>
          </cell>
          <cell r="F1042">
            <v>1</v>
          </cell>
          <cell r="G1042">
            <v>4.25</v>
          </cell>
          <cell r="H1042">
            <v>-26</v>
          </cell>
          <cell r="I1042">
            <v>-110.5</v>
          </cell>
          <cell r="J1042">
            <v>19991030</v>
          </cell>
          <cell r="K1042" t="str">
            <v>1140335017</v>
          </cell>
          <cell r="L1042" t="str">
            <v>5120410000</v>
          </cell>
          <cell r="M1042" t="str">
            <v>9100000015</v>
          </cell>
        </row>
        <row r="1043">
          <cell r="A1043" t="str">
            <v>P003</v>
          </cell>
          <cell r="B1043">
            <v>3108010033</v>
          </cell>
          <cell r="C1043" t="str">
            <v>EM-LABORES PULVERIZACION BAJO VOLUMEN</v>
          </cell>
          <cell r="D1043" t="str">
            <v>Q1</v>
          </cell>
          <cell r="E1043">
            <v>172</v>
          </cell>
          <cell r="F1043">
            <v>1</v>
          </cell>
          <cell r="G1043">
            <v>4.25</v>
          </cell>
          <cell r="H1043">
            <v>-22</v>
          </cell>
          <cell r="I1043">
            <v>-93.5</v>
          </cell>
          <cell r="J1043">
            <v>19991031</v>
          </cell>
          <cell r="K1043" t="str">
            <v>1140335017</v>
          </cell>
          <cell r="L1043" t="str">
            <v>5120410000</v>
          </cell>
          <cell r="M1043" t="str">
            <v>9100000015</v>
          </cell>
        </row>
        <row r="1044">
          <cell r="A1044" t="str">
            <v>P003</v>
          </cell>
          <cell r="B1044">
            <v>3108010033</v>
          </cell>
          <cell r="C1044" t="str">
            <v>EM-LABORES PULVERIZACION BAJO VOLUMEN</v>
          </cell>
          <cell r="D1044" t="str">
            <v>Q1</v>
          </cell>
          <cell r="E1044">
            <v>174</v>
          </cell>
          <cell r="F1044">
            <v>1</v>
          </cell>
          <cell r="G1044">
            <v>4.25</v>
          </cell>
          <cell r="H1044">
            <v>-80</v>
          </cell>
          <cell r="I1044">
            <v>-340</v>
          </cell>
          <cell r="J1044">
            <v>19991031</v>
          </cell>
          <cell r="K1044" t="str">
            <v>1140335017</v>
          </cell>
          <cell r="L1044" t="str">
            <v>5120410000</v>
          </cell>
          <cell r="M1044" t="str">
            <v>9100000015</v>
          </cell>
        </row>
        <row r="1045">
          <cell r="A1045" t="str">
            <v>T008</v>
          </cell>
          <cell r="B1045">
            <v>3108010033</v>
          </cell>
          <cell r="C1045" t="str">
            <v>EM-LABORES PULVERIZACION BAJO VOLUMEN</v>
          </cell>
          <cell r="D1045" t="str">
            <v>E1</v>
          </cell>
          <cell r="E1045">
            <v>361</v>
          </cell>
          <cell r="F1045">
            <v>3</v>
          </cell>
          <cell r="G1045">
            <v>4.25</v>
          </cell>
          <cell r="H1045">
            <v>-21</v>
          </cell>
          <cell r="I1045">
            <v>-89.25</v>
          </cell>
          <cell r="J1045">
            <v>19991027</v>
          </cell>
          <cell r="K1045" t="str">
            <v>5110201047</v>
          </cell>
          <cell r="L1045" t="str">
            <v>5120409000</v>
          </cell>
          <cell r="M1045" t="str">
            <v>9100000017</v>
          </cell>
        </row>
        <row r="1046">
          <cell r="A1046" t="str">
            <v>T008</v>
          </cell>
          <cell r="B1046">
            <v>3108010033</v>
          </cell>
          <cell r="C1046" t="str">
            <v>EM-LABORES PULVERIZACION BAJO VOLUMEN</v>
          </cell>
          <cell r="D1046" t="str">
            <v>E1</v>
          </cell>
          <cell r="E1046">
            <v>362</v>
          </cell>
          <cell r="F1046">
            <v>3</v>
          </cell>
          <cell r="G1046">
            <v>4.25</v>
          </cell>
          <cell r="H1046">
            <v>-21</v>
          </cell>
          <cell r="I1046">
            <v>-89.25</v>
          </cell>
          <cell r="J1046">
            <v>19991027</v>
          </cell>
          <cell r="K1046" t="str">
            <v>5110201047</v>
          </cell>
          <cell r="L1046" t="str">
            <v>5120409000</v>
          </cell>
          <cell r="M1046" t="str">
            <v>9100000017</v>
          </cell>
        </row>
        <row r="1047">
          <cell r="A1047" t="str">
            <v>T008</v>
          </cell>
          <cell r="B1047">
            <v>3108010033</v>
          </cell>
          <cell r="C1047" t="str">
            <v>EM-LABORES PULVERIZACION BAJO VOLUMEN</v>
          </cell>
          <cell r="D1047" t="str">
            <v>E1</v>
          </cell>
          <cell r="E1047">
            <v>363</v>
          </cell>
          <cell r="F1047">
            <v>3</v>
          </cell>
          <cell r="G1047">
            <v>4.25</v>
          </cell>
          <cell r="H1047">
            <v>-21</v>
          </cell>
          <cell r="I1047">
            <v>-89.25</v>
          </cell>
          <cell r="J1047">
            <v>19991027</v>
          </cell>
          <cell r="K1047" t="str">
            <v>5110201047</v>
          </cell>
          <cell r="L1047" t="str">
            <v>5120409000</v>
          </cell>
          <cell r="M1047" t="str">
            <v>9100000017</v>
          </cell>
        </row>
        <row r="1048">
          <cell r="A1048" t="str">
            <v>T008</v>
          </cell>
          <cell r="B1048">
            <v>3108010033</v>
          </cell>
          <cell r="C1048" t="str">
            <v>EM-LABORES PULVERIZACION BAJO VOLUMEN</v>
          </cell>
          <cell r="D1048" t="str">
            <v>E1</v>
          </cell>
          <cell r="E1048">
            <v>364</v>
          </cell>
          <cell r="F1048">
            <v>3</v>
          </cell>
          <cell r="G1048">
            <v>4.25</v>
          </cell>
          <cell r="H1048">
            <v>-36</v>
          </cell>
          <cell r="I1048">
            <v>-153</v>
          </cell>
          <cell r="J1048">
            <v>19991027</v>
          </cell>
          <cell r="K1048" t="str">
            <v>5110201047</v>
          </cell>
          <cell r="L1048" t="str">
            <v>5120409000</v>
          </cell>
          <cell r="M1048" t="str">
            <v>9100000017</v>
          </cell>
        </row>
        <row r="1049">
          <cell r="A1049" t="str">
            <v>T008</v>
          </cell>
          <cell r="B1049">
            <v>3108010033</v>
          </cell>
          <cell r="C1049" t="str">
            <v>EM-LABORES PULVERIZACION BAJO VOLUMEN</v>
          </cell>
          <cell r="D1049" t="str">
            <v>E1</v>
          </cell>
          <cell r="E1049">
            <v>365</v>
          </cell>
          <cell r="F1049">
            <v>3</v>
          </cell>
          <cell r="G1049">
            <v>4.25</v>
          </cell>
          <cell r="H1049">
            <v>-42</v>
          </cell>
          <cell r="I1049">
            <v>-178.5</v>
          </cell>
          <cell r="J1049">
            <v>19991027</v>
          </cell>
          <cell r="K1049" t="str">
            <v>5110201047</v>
          </cell>
          <cell r="L1049" t="str">
            <v>5120409000</v>
          </cell>
          <cell r="M1049" t="str">
            <v>9100000017</v>
          </cell>
        </row>
        <row r="1050">
          <cell r="A1050" t="str">
            <v>T008</v>
          </cell>
          <cell r="B1050">
            <v>3108010033</v>
          </cell>
          <cell r="C1050" t="str">
            <v>EM-LABORES PULVERIZACION BAJO VOLUMEN</v>
          </cell>
          <cell r="D1050" t="str">
            <v>E1</v>
          </cell>
          <cell r="E1050">
            <v>366</v>
          </cell>
          <cell r="F1050">
            <v>3</v>
          </cell>
          <cell r="G1050">
            <v>4.25</v>
          </cell>
          <cell r="H1050">
            <v>-20</v>
          </cell>
          <cell r="I1050">
            <v>-85</v>
          </cell>
          <cell r="J1050">
            <v>19991027</v>
          </cell>
          <cell r="K1050" t="str">
            <v>5110201047</v>
          </cell>
          <cell r="L1050" t="str">
            <v>5120409000</v>
          </cell>
          <cell r="M1050" t="str">
            <v>9100000017</v>
          </cell>
        </row>
        <row r="1051">
          <cell r="A1051" t="str">
            <v>T008</v>
          </cell>
          <cell r="B1051">
            <v>3108010033</v>
          </cell>
          <cell r="C1051" t="str">
            <v>EM-LABORES PULVERIZACION BAJO VOLUMEN</v>
          </cell>
          <cell r="D1051" t="str">
            <v>E1</v>
          </cell>
          <cell r="E1051">
            <v>393</v>
          </cell>
          <cell r="F1051">
            <v>3</v>
          </cell>
          <cell r="G1051">
            <v>4.25</v>
          </cell>
          <cell r="H1051">
            <v>-18</v>
          </cell>
          <cell r="I1051">
            <v>-76.5</v>
          </cell>
          <cell r="J1051">
            <v>19991031</v>
          </cell>
          <cell r="K1051" t="str">
            <v>5110201047</v>
          </cell>
          <cell r="L1051" t="str">
            <v>5120409000</v>
          </cell>
          <cell r="M1051" t="str">
            <v>9100000017</v>
          </cell>
        </row>
        <row r="1052">
          <cell r="A1052" t="str">
            <v>T008</v>
          </cell>
          <cell r="B1052">
            <v>3108010033</v>
          </cell>
          <cell r="C1052" t="str">
            <v>EM-LABORES PULVERIZACION BAJO VOLUMEN</v>
          </cell>
          <cell r="D1052" t="str">
            <v>E1</v>
          </cell>
          <cell r="E1052">
            <v>398</v>
          </cell>
          <cell r="F1052">
            <v>3</v>
          </cell>
          <cell r="G1052">
            <v>4.25</v>
          </cell>
          <cell r="H1052">
            <v>-77</v>
          </cell>
          <cell r="I1052">
            <v>-327.25</v>
          </cell>
          <cell r="J1052">
            <v>19991031</v>
          </cell>
          <cell r="K1052" t="str">
            <v>5110201047</v>
          </cell>
          <cell r="L1052" t="str">
            <v>5120409000</v>
          </cell>
          <cell r="M1052" t="str">
            <v>9100000017</v>
          </cell>
        </row>
        <row r="1053">
          <cell r="A1053" t="str">
            <v>T008</v>
          </cell>
          <cell r="B1053">
            <v>3108010033</v>
          </cell>
          <cell r="C1053" t="str">
            <v>EM-LABORES PULVERIZACION BAJO VOLUMEN</v>
          </cell>
          <cell r="D1053" t="str">
            <v>E1</v>
          </cell>
          <cell r="E1053">
            <v>399</v>
          </cell>
          <cell r="F1053">
            <v>3</v>
          </cell>
          <cell r="G1053">
            <v>4.25</v>
          </cell>
          <cell r="H1053">
            <v>-50</v>
          </cell>
          <cell r="I1053">
            <v>-212.5</v>
          </cell>
          <cell r="J1053">
            <v>19991031</v>
          </cell>
          <cell r="K1053" t="str">
            <v>5110201047</v>
          </cell>
          <cell r="L1053" t="str">
            <v>5120409000</v>
          </cell>
          <cell r="M1053" t="str">
            <v>9100000017</v>
          </cell>
        </row>
        <row r="1054">
          <cell r="A1054" t="str">
            <v>T008</v>
          </cell>
          <cell r="B1054">
            <v>3108010033</v>
          </cell>
          <cell r="C1054" t="str">
            <v>EM-LABORES PULVERIZACION BAJO VOLUMEN</v>
          </cell>
          <cell r="D1054" t="str">
            <v>E1</v>
          </cell>
          <cell r="E1054">
            <v>400</v>
          </cell>
          <cell r="F1054">
            <v>3</v>
          </cell>
          <cell r="G1054">
            <v>4.25</v>
          </cell>
          <cell r="H1054">
            <v>-54</v>
          </cell>
          <cell r="I1054">
            <v>-229.5</v>
          </cell>
          <cell r="J1054">
            <v>19991031</v>
          </cell>
          <cell r="K1054" t="str">
            <v>5110201047</v>
          </cell>
          <cell r="L1054" t="str">
            <v>5120409000</v>
          </cell>
          <cell r="M1054" t="str">
            <v>9100000017</v>
          </cell>
        </row>
        <row r="1055">
          <cell r="A1055" t="str">
            <v>T008</v>
          </cell>
          <cell r="B1055">
            <v>3108010033</v>
          </cell>
          <cell r="C1055" t="str">
            <v>EM-LABORES PULVERIZACION BAJO VOLUMEN</v>
          </cell>
          <cell r="D1055" t="str">
            <v>E1</v>
          </cell>
          <cell r="E1055">
            <v>401</v>
          </cell>
          <cell r="F1055">
            <v>3</v>
          </cell>
          <cell r="G1055">
            <v>4.25</v>
          </cell>
          <cell r="H1055">
            <v>-14</v>
          </cell>
          <cell r="I1055">
            <v>-59.5</v>
          </cell>
          <cell r="J1055">
            <v>19991031</v>
          </cell>
          <cell r="K1055" t="str">
            <v>5110201047</v>
          </cell>
          <cell r="L1055" t="str">
            <v>5120409000</v>
          </cell>
          <cell r="M1055" t="str">
            <v>9100000017</v>
          </cell>
        </row>
        <row r="1056">
          <cell r="A1056" t="str">
            <v>P014</v>
          </cell>
          <cell r="B1056">
            <v>3108010045</v>
          </cell>
          <cell r="C1056" t="str">
            <v>EM-LABORES SIEMBRA GRUESA</v>
          </cell>
          <cell r="D1056" t="str">
            <v>S1</v>
          </cell>
          <cell r="E1056">
            <v>268</v>
          </cell>
          <cell r="F1056">
            <v>2</v>
          </cell>
          <cell r="G1056">
            <v>10.199999999999999</v>
          </cell>
          <cell r="H1056">
            <v>-206</v>
          </cell>
          <cell r="I1056">
            <v>-2101.1999999999998</v>
          </cell>
          <cell r="J1056">
            <v>19991031</v>
          </cell>
          <cell r="K1056" t="str">
            <v>1140303018</v>
          </cell>
          <cell r="L1056" t="str">
            <v>5120410000</v>
          </cell>
          <cell r="M1056" t="str">
            <v>9100000003</v>
          </cell>
        </row>
        <row r="1057">
          <cell r="A1057" t="str">
            <v>P014</v>
          </cell>
          <cell r="B1057">
            <v>3108010045</v>
          </cell>
          <cell r="C1057" t="str">
            <v>EM-LABORES SIEMBRA GRUESA</v>
          </cell>
          <cell r="D1057" t="str">
            <v>S1</v>
          </cell>
          <cell r="E1057">
            <v>271</v>
          </cell>
          <cell r="F1057">
            <v>3</v>
          </cell>
          <cell r="G1057">
            <v>10.199999999999999</v>
          </cell>
          <cell r="H1057">
            <v>-70</v>
          </cell>
          <cell r="I1057">
            <v>-714</v>
          </cell>
          <cell r="J1057">
            <v>19991031</v>
          </cell>
          <cell r="K1057" t="str">
            <v>1140303018</v>
          </cell>
          <cell r="L1057" t="str">
            <v>5120410000</v>
          </cell>
          <cell r="M1057" t="str">
            <v>9100000003</v>
          </cell>
        </row>
        <row r="1058">
          <cell r="A1058" t="str">
            <v>P014</v>
          </cell>
          <cell r="B1058">
            <v>3108010047</v>
          </cell>
          <cell r="C1058" t="str">
            <v>EM-LABORES SIEMBRA GRUESA/DIRECTA</v>
          </cell>
          <cell r="D1058" t="str">
            <v>S1</v>
          </cell>
          <cell r="E1058">
            <v>266</v>
          </cell>
          <cell r="F1058">
            <v>2</v>
          </cell>
          <cell r="G1058">
            <v>14.45</v>
          </cell>
          <cell r="H1058">
            <v>-202</v>
          </cell>
          <cell r="I1058">
            <v>-2918.8999999999996</v>
          </cell>
          <cell r="J1058">
            <v>19991031</v>
          </cell>
          <cell r="K1058" t="str">
            <v>1140303018</v>
          </cell>
          <cell r="L1058" t="str">
            <v>5120410000</v>
          </cell>
          <cell r="M1058" t="str">
            <v>9100000003</v>
          </cell>
        </row>
        <row r="1059">
          <cell r="A1059" t="str">
            <v>P014</v>
          </cell>
          <cell r="B1059">
            <v>3108010047</v>
          </cell>
          <cell r="C1059" t="str">
            <v>EM-LABORES SIEMBRA GRUESA/DIRECTA</v>
          </cell>
          <cell r="D1059" t="str">
            <v>S1</v>
          </cell>
          <cell r="E1059">
            <v>267</v>
          </cell>
          <cell r="F1059">
            <v>2</v>
          </cell>
          <cell r="G1059">
            <v>14.45</v>
          </cell>
          <cell r="H1059">
            <v>-40</v>
          </cell>
          <cell r="I1059">
            <v>-578</v>
          </cell>
          <cell r="J1059">
            <v>19991031</v>
          </cell>
          <cell r="K1059" t="str">
            <v>1140303018</v>
          </cell>
          <cell r="L1059" t="str">
            <v>5120410000</v>
          </cell>
          <cell r="M1059" t="str">
            <v>9100000003</v>
          </cell>
        </row>
        <row r="1060">
          <cell r="A1060" t="str">
            <v>P014</v>
          </cell>
          <cell r="B1060">
            <v>3108010047</v>
          </cell>
          <cell r="C1060" t="str">
            <v>EM-LABORES SIEMBRA GRUESA/DIRECTA</v>
          </cell>
          <cell r="D1060" t="str">
            <v>S1</v>
          </cell>
          <cell r="E1060">
            <v>269</v>
          </cell>
          <cell r="F1060">
            <v>2</v>
          </cell>
          <cell r="G1060">
            <v>14.45</v>
          </cell>
          <cell r="H1060">
            <v>-40</v>
          </cell>
          <cell r="I1060">
            <v>-578</v>
          </cell>
          <cell r="J1060">
            <v>19991031</v>
          </cell>
          <cell r="K1060" t="str">
            <v>1140303018</v>
          </cell>
          <cell r="L1060" t="str">
            <v>5120410000</v>
          </cell>
          <cell r="M1060" t="str">
            <v>9100000003</v>
          </cell>
        </row>
        <row r="1061">
          <cell r="A1061" t="str">
            <v>P014</v>
          </cell>
          <cell r="B1061">
            <v>3108010047</v>
          </cell>
          <cell r="C1061" t="str">
            <v>EM-LABORES SIEMBRA GRUESA/DIRECTA</v>
          </cell>
          <cell r="D1061" t="str">
            <v>S1</v>
          </cell>
          <cell r="E1061">
            <v>274</v>
          </cell>
          <cell r="F1061">
            <v>2</v>
          </cell>
          <cell r="G1061">
            <v>14.45</v>
          </cell>
          <cell r="H1061">
            <v>-206</v>
          </cell>
          <cell r="I1061">
            <v>-2976.7</v>
          </cell>
          <cell r="J1061">
            <v>19991031</v>
          </cell>
          <cell r="K1061" t="str">
            <v>1140303018</v>
          </cell>
          <cell r="L1061" t="str">
            <v>5120410000</v>
          </cell>
          <cell r="M1061" t="str">
            <v>9100000003</v>
          </cell>
        </row>
        <row r="1062">
          <cell r="A1062" t="str">
            <v>P014</v>
          </cell>
          <cell r="B1062">
            <v>3108010049</v>
          </cell>
          <cell r="C1062" t="str">
            <v>EM-LABORES SIEMBRA GRUESA/DIRECTA/1FERTI</v>
          </cell>
          <cell r="D1062" t="str">
            <v>S1</v>
          </cell>
          <cell r="E1062">
            <v>270</v>
          </cell>
          <cell r="F1062">
            <v>1</v>
          </cell>
          <cell r="G1062">
            <v>17</v>
          </cell>
          <cell r="H1062">
            <v>-192</v>
          </cell>
          <cell r="I1062">
            <v>-3264</v>
          </cell>
          <cell r="J1062">
            <v>19991031</v>
          </cell>
          <cell r="K1062" t="str">
            <v>1140305018</v>
          </cell>
          <cell r="L1062" t="str">
            <v>5120410000</v>
          </cell>
          <cell r="M1062" t="str">
            <v>9100000005</v>
          </cell>
        </row>
        <row r="1063">
          <cell r="A1063" t="str">
            <v>P023</v>
          </cell>
          <cell r="B1063">
            <v>3108010049</v>
          </cell>
          <cell r="C1063" t="str">
            <v>EM-LABORES SIEMBRA GRUESA/DIRECTA/1FERTI</v>
          </cell>
          <cell r="D1063" t="str">
            <v>B1</v>
          </cell>
          <cell r="E1063">
            <v>273</v>
          </cell>
          <cell r="F1063">
            <v>1</v>
          </cell>
          <cell r="G1063">
            <v>17</v>
          </cell>
          <cell r="H1063">
            <v>-36</v>
          </cell>
          <cell r="I1063">
            <v>-612</v>
          </cell>
          <cell r="J1063">
            <v>19991030</v>
          </cell>
          <cell r="K1063" t="str">
            <v>1140305018</v>
          </cell>
          <cell r="L1063" t="str">
            <v>5120410000</v>
          </cell>
          <cell r="M1063" t="str">
            <v>9100000005</v>
          </cell>
        </row>
        <row r="1064">
          <cell r="A1064" t="str">
            <v>P023</v>
          </cell>
          <cell r="B1064">
            <v>3108010049</v>
          </cell>
          <cell r="C1064" t="str">
            <v>EM-LABORES SIEMBRA GRUESA/DIRECTA/1FERTI</v>
          </cell>
          <cell r="D1064" t="str">
            <v>B1</v>
          </cell>
          <cell r="E1064">
            <v>274</v>
          </cell>
          <cell r="F1064">
            <v>1</v>
          </cell>
          <cell r="G1064">
            <v>17</v>
          </cell>
          <cell r="H1064">
            <v>-48</v>
          </cell>
          <cell r="I1064">
            <v>-816</v>
          </cell>
          <cell r="J1064">
            <v>19991030</v>
          </cell>
          <cell r="K1064" t="str">
            <v>1140305018</v>
          </cell>
          <cell r="L1064" t="str">
            <v>5120410000</v>
          </cell>
          <cell r="M1064" t="str">
            <v>9100000005</v>
          </cell>
        </row>
        <row r="1065">
          <cell r="A1065" t="str">
            <v>P023</v>
          </cell>
          <cell r="B1065">
            <v>3108010049</v>
          </cell>
          <cell r="C1065" t="str">
            <v>EM-LABORES SIEMBRA GRUESA/DIRECTA/1FERTI</v>
          </cell>
          <cell r="D1065" t="str">
            <v>B1</v>
          </cell>
          <cell r="E1065">
            <v>275</v>
          </cell>
          <cell r="F1065">
            <v>1</v>
          </cell>
          <cell r="G1065">
            <v>17</v>
          </cell>
          <cell r="H1065">
            <v>-34</v>
          </cell>
          <cell r="I1065">
            <v>-578</v>
          </cell>
          <cell r="J1065">
            <v>19991030</v>
          </cell>
          <cell r="K1065" t="str">
            <v>1140305018</v>
          </cell>
          <cell r="L1065" t="str">
            <v>5120410000</v>
          </cell>
          <cell r="M1065" t="str">
            <v>9100000005</v>
          </cell>
        </row>
        <row r="1066">
          <cell r="A1066" t="str">
            <v>P023</v>
          </cell>
          <cell r="B1066">
            <v>3108010049</v>
          </cell>
          <cell r="C1066" t="str">
            <v>EM-LABORES SIEMBRA GRUESA/DIRECTA/1FERTI</v>
          </cell>
          <cell r="D1066" t="str">
            <v>B1</v>
          </cell>
          <cell r="E1066">
            <v>276</v>
          </cell>
          <cell r="F1066">
            <v>1</v>
          </cell>
          <cell r="G1066">
            <v>17</v>
          </cell>
          <cell r="H1066">
            <v>-42</v>
          </cell>
          <cell r="I1066">
            <v>-714</v>
          </cell>
          <cell r="J1066">
            <v>19991030</v>
          </cell>
          <cell r="K1066" t="str">
            <v>1140305018</v>
          </cell>
          <cell r="L1066" t="str">
            <v>5120410000</v>
          </cell>
          <cell r="M1066" t="str">
            <v>9100000005</v>
          </cell>
        </row>
        <row r="1067">
          <cell r="A1067" t="str">
            <v>P023</v>
          </cell>
          <cell r="B1067">
            <v>3108010049</v>
          </cell>
          <cell r="C1067" t="str">
            <v>EM-LABORES SIEMBRA GRUESA/DIRECTA/1FERTI</v>
          </cell>
          <cell r="D1067" t="str">
            <v>B1</v>
          </cell>
          <cell r="E1067">
            <v>277</v>
          </cell>
          <cell r="F1067">
            <v>1</v>
          </cell>
          <cell r="G1067">
            <v>17</v>
          </cell>
          <cell r="H1067">
            <v>-56</v>
          </cell>
          <cell r="I1067">
            <v>-952</v>
          </cell>
          <cell r="J1067">
            <v>19991030</v>
          </cell>
          <cell r="K1067" t="str">
            <v>1140305018</v>
          </cell>
          <cell r="L1067" t="str">
            <v>5120410000</v>
          </cell>
          <cell r="M1067" t="str">
            <v>9100000005</v>
          </cell>
        </row>
        <row r="1068">
          <cell r="A1068" t="str">
            <v>P023</v>
          </cell>
          <cell r="B1068">
            <v>3108010049</v>
          </cell>
          <cell r="C1068" t="str">
            <v>EM-LABORES SIEMBRA GRUESA/DIRECTA/1FERTI</v>
          </cell>
          <cell r="D1068" t="str">
            <v>B1</v>
          </cell>
          <cell r="E1068">
            <v>278</v>
          </cell>
          <cell r="F1068">
            <v>1</v>
          </cell>
          <cell r="G1068">
            <v>17</v>
          </cell>
          <cell r="H1068">
            <v>-42</v>
          </cell>
          <cell r="I1068">
            <v>-714</v>
          </cell>
          <cell r="J1068">
            <v>19991030</v>
          </cell>
          <cell r="K1068" t="str">
            <v>1140305018</v>
          </cell>
          <cell r="L1068" t="str">
            <v>5120410000</v>
          </cell>
          <cell r="M1068" t="str">
            <v>9100000005</v>
          </cell>
        </row>
        <row r="1069">
          <cell r="A1069" t="str">
            <v>P023</v>
          </cell>
          <cell r="B1069">
            <v>3108010052</v>
          </cell>
          <cell r="C1069" t="str">
            <v>EM-LABORES TRABAJO TRACTOR LIVIANO POR H</v>
          </cell>
          <cell r="D1069" t="str">
            <v>B1</v>
          </cell>
          <cell r="E1069">
            <v>240</v>
          </cell>
          <cell r="F1069">
            <v>1</v>
          </cell>
          <cell r="G1069">
            <v>6.8</v>
          </cell>
          <cell r="H1069">
            <v>-7</v>
          </cell>
          <cell r="I1069">
            <v>-47.6</v>
          </cell>
          <cell r="J1069">
            <v>19991030</v>
          </cell>
          <cell r="K1069" t="str">
            <v>1140305017</v>
          </cell>
          <cell r="L1069" t="str">
            <v>5120410000</v>
          </cell>
          <cell r="M1069" t="str">
            <v>9100000005</v>
          </cell>
        </row>
        <row r="1070">
          <cell r="A1070" t="str">
            <v>P023</v>
          </cell>
          <cell r="B1070">
            <v>3108010052</v>
          </cell>
          <cell r="C1070" t="str">
            <v>EM-LABORES TRABAJO TRACTOR LIVIANO POR H</v>
          </cell>
          <cell r="D1070" t="str">
            <v>B1</v>
          </cell>
          <cell r="E1070">
            <v>241</v>
          </cell>
          <cell r="F1070">
            <v>1</v>
          </cell>
          <cell r="G1070">
            <v>6.8</v>
          </cell>
          <cell r="H1070">
            <v>-6</v>
          </cell>
          <cell r="I1070">
            <v>-40.799999999999997</v>
          </cell>
          <cell r="J1070">
            <v>19991030</v>
          </cell>
          <cell r="K1070" t="str">
            <v>1140305017</v>
          </cell>
          <cell r="L1070" t="str">
            <v>5120410000</v>
          </cell>
          <cell r="M1070" t="str">
            <v>9100000005</v>
          </cell>
        </row>
        <row r="1071">
          <cell r="A1071" t="str">
            <v>P023</v>
          </cell>
          <cell r="B1071">
            <v>3108010052</v>
          </cell>
          <cell r="C1071" t="str">
            <v>EM-LABORES TRABAJO TRACTOR LIVIANO POR H</v>
          </cell>
          <cell r="D1071" t="str">
            <v>B1</v>
          </cell>
          <cell r="E1071">
            <v>242</v>
          </cell>
          <cell r="F1071">
            <v>10</v>
          </cell>
          <cell r="G1071">
            <v>6.8</v>
          </cell>
          <cell r="H1071">
            <v>-3</v>
          </cell>
          <cell r="I1071">
            <v>-20.399999999999999</v>
          </cell>
          <cell r="J1071">
            <v>19991030</v>
          </cell>
          <cell r="K1071" t="str">
            <v>1140305017</v>
          </cell>
          <cell r="L1071" t="str">
            <v>5120410000</v>
          </cell>
          <cell r="M1071" t="str">
            <v>9100000005</v>
          </cell>
        </row>
        <row r="1072">
          <cell r="A1072" t="str">
            <v>P023</v>
          </cell>
          <cell r="B1072">
            <v>3108010052</v>
          </cell>
          <cell r="C1072" t="str">
            <v>EM-LABORES TRABAJO TRACTOR LIVIANO POR H</v>
          </cell>
          <cell r="D1072" t="str">
            <v>B1</v>
          </cell>
          <cell r="E1072">
            <v>243</v>
          </cell>
          <cell r="F1072">
            <v>10</v>
          </cell>
          <cell r="G1072">
            <v>6.8</v>
          </cell>
          <cell r="H1072">
            <v>-3</v>
          </cell>
          <cell r="I1072">
            <v>-20.399999999999999</v>
          </cell>
          <cell r="J1072">
            <v>19991030</v>
          </cell>
          <cell r="K1072" t="str">
            <v>1140305017</v>
          </cell>
          <cell r="L1072" t="str">
            <v>5120410000</v>
          </cell>
          <cell r="M1072" t="str">
            <v>9100000005</v>
          </cell>
        </row>
        <row r="1073">
          <cell r="A1073" t="str">
            <v>P023</v>
          </cell>
          <cell r="B1073">
            <v>3108010052</v>
          </cell>
          <cell r="C1073" t="str">
            <v>EM-LABORES TRABAJO TRACTOR LIVIANO POR H</v>
          </cell>
          <cell r="D1073" t="str">
            <v>B1</v>
          </cell>
          <cell r="E1073">
            <v>244</v>
          </cell>
          <cell r="F1073">
            <v>10</v>
          </cell>
          <cell r="G1073">
            <v>6.8</v>
          </cell>
          <cell r="H1073">
            <v>-11</v>
          </cell>
          <cell r="I1073">
            <v>-74.8</v>
          </cell>
          <cell r="J1073">
            <v>19991030</v>
          </cell>
          <cell r="K1073" t="str">
            <v>1140305017</v>
          </cell>
          <cell r="L1073" t="str">
            <v>5120410000</v>
          </cell>
          <cell r="M1073" t="str">
            <v>9100000005</v>
          </cell>
        </row>
        <row r="1074">
          <cell r="A1074" t="str">
            <v>P023</v>
          </cell>
          <cell r="B1074">
            <v>3108010052</v>
          </cell>
          <cell r="C1074" t="str">
            <v>EM-LABORES TRABAJO TRACTOR LIVIANO POR H</v>
          </cell>
          <cell r="D1074" t="str">
            <v>B1</v>
          </cell>
          <cell r="E1074">
            <v>245</v>
          </cell>
          <cell r="F1074">
            <v>9</v>
          </cell>
          <cell r="G1074">
            <v>6.8</v>
          </cell>
          <cell r="H1074">
            <v>-3</v>
          </cell>
          <cell r="I1074">
            <v>-20.399999999999999</v>
          </cell>
          <cell r="J1074">
            <v>19991030</v>
          </cell>
          <cell r="K1074" t="str">
            <v>1140305017</v>
          </cell>
          <cell r="L1074" t="str">
            <v>5120410000</v>
          </cell>
          <cell r="M1074" t="str">
            <v>9100000005</v>
          </cell>
        </row>
        <row r="1075">
          <cell r="A1075" t="str">
            <v>P023</v>
          </cell>
          <cell r="B1075">
            <v>3108010052</v>
          </cell>
          <cell r="C1075" t="str">
            <v>EM-LABORES TRABAJO TRACTOR LIVIANO POR H</v>
          </cell>
          <cell r="D1075" t="str">
            <v>B1</v>
          </cell>
          <cell r="E1075">
            <v>246</v>
          </cell>
          <cell r="F1075">
            <v>9</v>
          </cell>
          <cell r="G1075">
            <v>6.8</v>
          </cell>
          <cell r="H1075">
            <v>-2</v>
          </cell>
          <cell r="I1075">
            <v>-13.6</v>
          </cell>
          <cell r="J1075">
            <v>19991030</v>
          </cell>
          <cell r="K1075" t="str">
            <v>1140305017</v>
          </cell>
          <cell r="L1075" t="str">
            <v>5120410000</v>
          </cell>
          <cell r="M1075" t="str">
            <v>9100000005</v>
          </cell>
        </row>
        <row r="1076">
          <cell r="A1076" t="str">
            <v>P023</v>
          </cell>
          <cell r="B1076">
            <v>3108010052</v>
          </cell>
          <cell r="C1076" t="str">
            <v>EM-LABORES TRABAJO TRACTOR LIVIANO POR H</v>
          </cell>
          <cell r="D1076" t="str">
            <v>B1</v>
          </cell>
          <cell r="E1076">
            <v>247</v>
          </cell>
          <cell r="F1076">
            <v>9</v>
          </cell>
          <cell r="G1076">
            <v>6.8</v>
          </cell>
          <cell r="H1076">
            <v>-1</v>
          </cell>
          <cell r="I1076">
            <v>-6.8</v>
          </cell>
          <cell r="J1076">
            <v>19991030</v>
          </cell>
          <cell r="K1076" t="str">
            <v>1140305017</v>
          </cell>
          <cell r="L1076" t="str">
            <v>5120410000</v>
          </cell>
          <cell r="M1076" t="str">
            <v>9100000005</v>
          </cell>
        </row>
        <row r="1077">
          <cell r="A1077" t="str">
            <v>P023</v>
          </cell>
          <cell r="B1077">
            <v>3108010052</v>
          </cell>
          <cell r="C1077" t="str">
            <v>EM-LABORES TRABAJO TRACTOR LIVIANO POR H</v>
          </cell>
          <cell r="D1077" t="str">
            <v>B1</v>
          </cell>
          <cell r="E1077">
            <v>248</v>
          </cell>
          <cell r="F1077">
            <v>9</v>
          </cell>
          <cell r="G1077">
            <v>6.8</v>
          </cell>
          <cell r="H1077">
            <v>-1</v>
          </cell>
          <cell r="I1077">
            <v>-6.8</v>
          </cell>
          <cell r="J1077">
            <v>19991030</v>
          </cell>
          <cell r="K1077" t="str">
            <v>1140305017</v>
          </cell>
          <cell r="L1077" t="str">
            <v>5120410000</v>
          </cell>
          <cell r="M1077" t="str">
            <v>9100000005</v>
          </cell>
        </row>
        <row r="1078">
          <cell r="A1078" t="str">
            <v>P023</v>
          </cell>
          <cell r="B1078">
            <v>3108010052</v>
          </cell>
          <cell r="C1078" t="str">
            <v>EM-LABORES TRABAJO TRACTOR LIVIANO POR H</v>
          </cell>
          <cell r="D1078" t="str">
            <v>B1</v>
          </cell>
          <cell r="E1078">
            <v>273</v>
          </cell>
          <cell r="F1078">
            <v>2</v>
          </cell>
          <cell r="G1078">
            <v>6.8</v>
          </cell>
          <cell r="H1078">
            <v>-3</v>
          </cell>
          <cell r="I1078">
            <v>-20.399999999999999</v>
          </cell>
          <cell r="J1078">
            <v>19991030</v>
          </cell>
          <cell r="K1078" t="str">
            <v>1140305017</v>
          </cell>
          <cell r="L1078" t="str">
            <v>5120410000</v>
          </cell>
          <cell r="M1078" t="str">
            <v>9100000005</v>
          </cell>
        </row>
        <row r="1079">
          <cell r="A1079" t="str">
            <v>P023</v>
          </cell>
          <cell r="B1079">
            <v>3108010052</v>
          </cell>
          <cell r="C1079" t="str">
            <v>EM-LABORES TRABAJO TRACTOR LIVIANO POR H</v>
          </cell>
          <cell r="D1079" t="str">
            <v>B1</v>
          </cell>
          <cell r="E1079">
            <v>274</v>
          </cell>
          <cell r="F1079">
            <v>2</v>
          </cell>
          <cell r="G1079">
            <v>6.8</v>
          </cell>
          <cell r="H1079">
            <v>-5</v>
          </cell>
          <cell r="I1079">
            <v>-34</v>
          </cell>
          <cell r="J1079">
            <v>19991030</v>
          </cell>
          <cell r="K1079" t="str">
            <v>1140305017</v>
          </cell>
          <cell r="L1079" t="str">
            <v>5120410000</v>
          </cell>
          <cell r="M1079" t="str">
            <v>9100000005</v>
          </cell>
        </row>
        <row r="1080">
          <cell r="A1080" t="str">
            <v>P023</v>
          </cell>
          <cell r="B1080">
            <v>3108010052</v>
          </cell>
          <cell r="C1080" t="str">
            <v>EM-LABORES TRABAJO TRACTOR LIVIANO POR H</v>
          </cell>
          <cell r="D1080" t="str">
            <v>B1</v>
          </cell>
          <cell r="E1080">
            <v>275</v>
          </cell>
          <cell r="F1080">
            <v>2</v>
          </cell>
          <cell r="G1080">
            <v>6.8</v>
          </cell>
          <cell r="H1080">
            <v>-4</v>
          </cell>
          <cell r="I1080">
            <v>-27.2</v>
          </cell>
          <cell r="J1080">
            <v>19991030</v>
          </cell>
          <cell r="K1080" t="str">
            <v>1140305017</v>
          </cell>
          <cell r="L1080" t="str">
            <v>5120410000</v>
          </cell>
          <cell r="M1080" t="str">
            <v>9100000005</v>
          </cell>
        </row>
        <row r="1081">
          <cell r="A1081" t="str">
            <v>P023</v>
          </cell>
          <cell r="B1081">
            <v>3108010052</v>
          </cell>
          <cell r="C1081" t="str">
            <v>EM-LABORES TRABAJO TRACTOR LIVIANO POR H</v>
          </cell>
          <cell r="D1081" t="str">
            <v>B1</v>
          </cell>
          <cell r="E1081">
            <v>276</v>
          </cell>
          <cell r="F1081">
            <v>2</v>
          </cell>
          <cell r="G1081">
            <v>6.8</v>
          </cell>
          <cell r="H1081">
            <v>-4</v>
          </cell>
          <cell r="I1081">
            <v>-27.2</v>
          </cell>
          <cell r="J1081">
            <v>19991030</v>
          </cell>
          <cell r="K1081" t="str">
            <v>1140305017</v>
          </cell>
          <cell r="L1081" t="str">
            <v>5120410000</v>
          </cell>
          <cell r="M1081" t="str">
            <v>9100000005</v>
          </cell>
        </row>
        <row r="1082">
          <cell r="A1082" t="str">
            <v>P023</v>
          </cell>
          <cell r="B1082">
            <v>3108010052</v>
          </cell>
          <cell r="C1082" t="str">
            <v>EM-LABORES TRABAJO TRACTOR LIVIANO POR H</v>
          </cell>
          <cell r="D1082" t="str">
            <v>B1</v>
          </cell>
          <cell r="E1082">
            <v>277</v>
          </cell>
          <cell r="F1082">
            <v>2</v>
          </cell>
          <cell r="G1082">
            <v>6.8</v>
          </cell>
          <cell r="H1082">
            <v>-5</v>
          </cell>
          <cell r="I1082">
            <v>-34</v>
          </cell>
          <cell r="J1082">
            <v>19991030</v>
          </cell>
          <cell r="K1082" t="str">
            <v>1140305017</v>
          </cell>
          <cell r="L1082" t="str">
            <v>5120410000</v>
          </cell>
          <cell r="M1082" t="str">
            <v>9100000005</v>
          </cell>
        </row>
        <row r="1083">
          <cell r="A1083" t="str">
            <v>P023</v>
          </cell>
          <cell r="B1083">
            <v>3108010052</v>
          </cell>
          <cell r="C1083" t="str">
            <v>EM-LABORES TRABAJO TRACTOR LIVIANO POR H</v>
          </cell>
          <cell r="D1083" t="str">
            <v>B1</v>
          </cell>
          <cell r="E1083">
            <v>278</v>
          </cell>
          <cell r="F1083">
            <v>2</v>
          </cell>
          <cell r="G1083">
            <v>6.8</v>
          </cell>
          <cell r="H1083">
            <v>-4</v>
          </cell>
          <cell r="I1083">
            <v>-27.2</v>
          </cell>
          <cell r="J1083">
            <v>19991030</v>
          </cell>
          <cell r="K1083" t="str">
            <v>1140305017</v>
          </cell>
          <cell r="L1083" t="str">
            <v>5120410000</v>
          </cell>
          <cell r="M1083" t="str">
            <v>9100000005</v>
          </cell>
        </row>
        <row r="1084">
          <cell r="A1084" t="str">
            <v>P001</v>
          </cell>
          <cell r="B1084">
            <v>3108010052</v>
          </cell>
          <cell r="C1084" t="str">
            <v>EM-LABORES TRABAJO TRACTOR LIVIANO POR H</v>
          </cell>
          <cell r="D1084" t="str">
            <v>L1</v>
          </cell>
          <cell r="E1084">
            <v>257</v>
          </cell>
          <cell r="F1084">
            <v>1</v>
          </cell>
          <cell r="G1084">
            <v>6.8</v>
          </cell>
          <cell r="H1084">
            <v>-200</v>
          </cell>
          <cell r="I1084">
            <v>-1360</v>
          </cell>
          <cell r="J1084">
            <v>19991028</v>
          </cell>
          <cell r="K1084" t="str">
            <v>1241506009</v>
          </cell>
          <cell r="L1084" t="str">
            <v>5120414000</v>
          </cell>
          <cell r="M1084" t="str">
            <v>9200000007</v>
          </cell>
        </row>
        <row r="1085">
          <cell r="A1085" t="str">
            <v>P014</v>
          </cell>
          <cell r="B1085">
            <v>3108010052</v>
          </cell>
          <cell r="C1085" t="str">
            <v>EM-LABORES TRABAJO TRACTOR LIVIANO POR H</v>
          </cell>
          <cell r="D1085" t="str">
            <v>S1</v>
          </cell>
          <cell r="E1085">
            <v>281</v>
          </cell>
          <cell r="F1085">
            <v>1</v>
          </cell>
          <cell r="G1085">
            <v>6.8</v>
          </cell>
          <cell r="H1085">
            <v>-112</v>
          </cell>
          <cell r="I1085">
            <v>-761.6</v>
          </cell>
          <cell r="J1085">
            <v>19991031</v>
          </cell>
          <cell r="K1085" t="str">
            <v>5110201048</v>
          </cell>
          <cell r="L1085" t="str">
            <v>5120411000</v>
          </cell>
          <cell r="M1085" t="str">
            <v>9200000002</v>
          </cell>
        </row>
        <row r="1086">
          <cell r="A1086" t="str">
            <v>P014</v>
          </cell>
          <cell r="B1086">
            <v>3108010052</v>
          </cell>
          <cell r="C1086" t="str">
            <v>EM-LABORES TRABAJO TRACTOR LIVIANO POR H</v>
          </cell>
          <cell r="D1086" t="str">
            <v>S1</v>
          </cell>
          <cell r="E1086">
            <v>283</v>
          </cell>
          <cell r="F1086">
            <v>1</v>
          </cell>
          <cell r="G1086">
            <v>6.8</v>
          </cell>
          <cell r="H1086">
            <v>-10</v>
          </cell>
          <cell r="I1086">
            <v>-68</v>
          </cell>
          <cell r="J1086">
            <v>19991031</v>
          </cell>
          <cell r="K1086" t="str">
            <v>5110201048</v>
          </cell>
          <cell r="L1086" t="str">
            <v>5120411000</v>
          </cell>
          <cell r="M1086" t="str">
            <v>9200000002</v>
          </cell>
        </row>
        <row r="1087">
          <cell r="A1087" t="str">
            <v>P012</v>
          </cell>
          <cell r="B1087">
            <v>3108010052</v>
          </cell>
          <cell r="C1087" t="str">
            <v>EM-LABORES TRABAJO TRACTOR LIVIANO POR H</v>
          </cell>
          <cell r="D1087" t="str">
            <v>N1</v>
          </cell>
          <cell r="E1087">
            <v>340</v>
          </cell>
          <cell r="F1087">
            <v>2</v>
          </cell>
          <cell r="G1087">
            <v>6.8</v>
          </cell>
          <cell r="H1087">
            <v>-150</v>
          </cell>
          <cell r="I1087">
            <v>-1020</v>
          </cell>
          <cell r="J1087">
            <v>19991031</v>
          </cell>
          <cell r="K1087" t="str">
            <v>5110301048</v>
          </cell>
          <cell r="L1087" t="str">
            <v>5120412000</v>
          </cell>
          <cell r="M1087" t="str">
            <v>9200000004</v>
          </cell>
        </row>
        <row r="1088">
          <cell r="A1088" t="str">
            <v>P001</v>
          </cell>
          <cell r="B1088">
            <v>3108010052</v>
          </cell>
          <cell r="C1088" t="str">
            <v>EM-LABORES TRABAJO TRACTOR LIVIANO POR H</v>
          </cell>
          <cell r="D1088" t="str">
            <v>L1</v>
          </cell>
          <cell r="E1088">
            <v>258</v>
          </cell>
          <cell r="F1088">
            <v>1</v>
          </cell>
          <cell r="G1088">
            <v>6.8</v>
          </cell>
          <cell r="H1088">
            <v>-200</v>
          </cell>
          <cell r="I1088">
            <v>-1360</v>
          </cell>
          <cell r="J1088">
            <v>19991028</v>
          </cell>
          <cell r="K1088" t="str">
            <v>5110302021</v>
          </cell>
          <cell r="L1088" t="str">
            <v>5120412000</v>
          </cell>
          <cell r="M1088" t="str">
            <v>9200000003</v>
          </cell>
        </row>
        <row r="1089">
          <cell r="A1089" t="str">
            <v>P014</v>
          </cell>
          <cell r="B1089">
            <v>3108010052</v>
          </cell>
          <cell r="C1089" t="str">
            <v>EM-LABORES TRABAJO TRACTOR LIVIANO POR H</v>
          </cell>
          <cell r="D1089" t="str">
            <v>S1</v>
          </cell>
          <cell r="E1089">
            <v>282</v>
          </cell>
          <cell r="F1089">
            <v>1</v>
          </cell>
          <cell r="G1089">
            <v>6.8</v>
          </cell>
          <cell r="H1089">
            <v>-10</v>
          </cell>
          <cell r="I1089">
            <v>-68</v>
          </cell>
          <cell r="J1089">
            <v>19991031</v>
          </cell>
          <cell r="K1089" t="str">
            <v>5120117000</v>
          </cell>
          <cell r="L1089" t="str">
            <v>5120414000</v>
          </cell>
          <cell r="M1089" t="str">
            <v>9200000001</v>
          </cell>
        </row>
        <row r="1090">
          <cell r="A1090" t="str">
            <v>P023</v>
          </cell>
          <cell r="B1090">
            <v>3108010052</v>
          </cell>
          <cell r="C1090" t="str">
            <v>EM-LABORES TRABAJO TRACTOR LIVIANO POR H</v>
          </cell>
          <cell r="D1090" t="str">
            <v>B1</v>
          </cell>
          <cell r="E1090">
            <v>285</v>
          </cell>
          <cell r="F1090">
            <v>1</v>
          </cell>
          <cell r="G1090">
            <v>6.8</v>
          </cell>
          <cell r="H1090">
            <v>-20</v>
          </cell>
          <cell r="I1090">
            <v>-136</v>
          </cell>
          <cell r="J1090">
            <v>19991030</v>
          </cell>
          <cell r="K1090" t="str">
            <v>5120117000</v>
          </cell>
          <cell r="L1090" t="str">
            <v>5120414000</v>
          </cell>
          <cell r="M1090" t="str">
            <v>9200000001</v>
          </cell>
        </row>
        <row r="1091">
          <cell r="A1091" t="str">
            <v>P014</v>
          </cell>
          <cell r="B1091">
            <v>3108010052</v>
          </cell>
          <cell r="C1091" t="str">
            <v>EM-LABORES TRABAJO TRACTOR LIVIANO POR H</v>
          </cell>
          <cell r="D1091" t="str">
            <v>S1</v>
          </cell>
          <cell r="E1091">
            <v>284</v>
          </cell>
          <cell r="F1091">
            <v>1</v>
          </cell>
          <cell r="G1091">
            <v>6.8</v>
          </cell>
          <cell r="H1091">
            <v>-150</v>
          </cell>
          <cell r="I1091">
            <v>-1020</v>
          </cell>
          <cell r="J1091">
            <v>19991031</v>
          </cell>
          <cell r="K1091" t="str">
            <v>5120204000</v>
          </cell>
          <cell r="L1091" t="str">
            <v>5120414000</v>
          </cell>
          <cell r="M1091" t="str">
            <v>9200000008</v>
          </cell>
        </row>
        <row r="1092">
          <cell r="A1092" t="str">
            <v>P001</v>
          </cell>
          <cell r="B1092">
            <v>3108010052</v>
          </cell>
          <cell r="C1092" t="str">
            <v>EM-LABORES TRABAJO TRACTOR LIVIANO POR H</v>
          </cell>
          <cell r="D1092" t="str">
            <v>L1</v>
          </cell>
          <cell r="E1092">
            <v>268</v>
          </cell>
          <cell r="F1092">
            <v>1</v>
          </cell>
          <cell r="G1092">
            <v>6.8</v>
          </cell>
          <cell r="H1092">
            <v>-172</v>
          </cell>
          <cell r="I1092">
            <v>-1169.5999999999999</v>
          </cell>
          <cell r="J1092">
            <v>19991030</v>
          </cell>
          <cell r="K1092" t="str">
            <v>5120206000</v>
          </cell>
          <cell r="L1092" t="str">
            <v>5120414000</v>
          </cell>
          <cell r="M1092" t="str">
            <v>9200000009</v>
          </cell>
        </row>
        <row r="1093">
          <cell r="A1093" t="str">
            <v>P005</v>
          </cell>
          <cell r="B1093">
            <v>3108010052</v>
          </cell>
          <cell r="C1093" t="str">
            <v>EM-LABORES TRABAJO TRACTOR LIVIANO POR H</v>
          </cell>
          <cell r="D1093" t="str">
            <v>H1</v>
          </cell>
          <cell r="E1093">
            <v>215</v>
          </cell>
          <cell r="F1093">
            <v>1</v>
          </cell>
          <cell r="G1093">
            <v>6.8</v>
          </cell>
          <cell r="H1093">
            <v>-18</v>
          </cell>
          <cell r="I1093">
            <v>-122.39999999999999</v>
          </cell>
          <cell r="J1093">
            <v>19991031</v>
          </cell>
          <cell r="K1093" t="str">
            <v>5120206000</v>
          </cell>
          <cell r="L1093" t="str">
            <v>5120414000</v>
          </cell>
          <cell r="M1093" t="str">
            <v>9200000009</v>
          </cell>
        </row>
        <row r="1094">
          <cell r="A1094" t="str">
            <v>P012</v>
          </cell>
          <cell r="B1094">
            <v>3108010053</v>
          </cell>
          <cell r="C1094" t="str">
            <v>EM-LABORES TRABAJO TRACTOR PESADO POR HO</v>
          </cell>
          <cell r="D1094" t="str">
            <v>N1</v>
          </cell>
          <cell r="E1094">
            <v>342</v>
          </cell>
          <cell r="F1094">
            <v>1</v>
          </cell>
          <cell r="G1094">
            <v>13.6</v>
          </cell>
          <cell r="H1094">
            <v>-50</v>
          </cell>
          <cell r="I1094">
            <v>-680</v>
          </cell>
          <cell r="J1094">
            <v>19991031</v>
          </cell>
          <cell r="K1094" t="str">
            <v>5120117000</v>
          </cell>
          <cell r="L1094" t="str">
            <v>5120414000</v>
          </cell>
          <cell r="M1094" t="str">
            <v>9200000001</v>
          </cell>
        </row>
        <row r="1095">
          <cell r="A1095" t="str">
            <v>P005</v>
          </cell>
          <cell r="B1095">
            <v>3108010056</v>
          </cell>
          <cell r="C1095" t="str">
            <v>EM-REPARTO DE ALIMENTOS</v>
          </cell>
          <cell r="D1095" t="str">
            <v>H1</v>
          </cell>
          <cell r="E1095">
            <v>210</v>
          </cell>
          <cell r="F1095">
            <v>1</v>
          </cell>
          <cell r="G1095">
            <v>8.5</v>
          </cell>
          <cell r="H1095">
            <v>-225</v>
          </cell>
          <cell r="I1095">
            <v>-1912.5</v>
          </cell>
          <cell r="J1095">
            <v>19991031</v>
          </cell>
          <cell r="K1095" t="str">
            <v>5110201021</v>
          </cell>
          <cell r="L1095" t="str">
            <v>5120411000</v>
          </cell>
          <cell r="M1095" t="str">
            <v>9200000002</v>
          </cell>
        </row>
        <row r="1096">
          <cell r="A1096" t="str">
            <v>P005</v>
          </cell>
          <cell r="B1096">
            <v>3108010057</v>
          </cell>
          <cell r="C1096" t="str">
            <v>EM-VARIOS TRACTOR</v>
          </cell>
          <cell r="D1096" t="str">
            <v>H1</v>
          </cell>
          <cell r="E1096">
            <v>211</v>
          </cell>
          <cell r="F1096">
            <v>1</v>
          </cell>
          <cell r="G1096">
            <v>8.5</v>
          </cell>
          <cell r="H1096">
            <v>-125</v>
          </cell>
          <cell r="I1096">
            <v>-1062.5</v>
          </cell>
          <cell r="J1096">
            <v>19991031</v>
          </cell>
          <cell r="K1096" t="str">
            <v>5120117000</v>
          </cell>
          <cell r="L1096" t="str">
            <v>5120414000</v>
          </cell>
          <cell r="M1096" t="str">
            <v>9200000001</v>
          </cell>
        </row>
        <row r="1097">
          <cell r="A1097" t="str">
            <v>T008</v>
          </cell>
          <cell r="B1097">
            <v>3108010058</v>
          </cell>
          <cell r="C1097" t="str">
            <v>EM-SERVICIOS MOTONIVELADORA</v>
          </cell>
          <cell r="D1097" t="str">
            <v>E1</v>
          </cell>
          <cell r="E1097">
            <v>425</v>
          </cell>
          <cell r="F1097">
            <v>1</v>
          </cell>
          <cell r="G1097">
            <v>11.9</v>
          </cell>
          <cell r="H1097">
            <v>-113</v>
          </cell>
          <cell r="I1097">
            <v>-1344.7</v>
          </cell>
          <cell r="J1097">
            <v>19991031</v>
          </cell>
          <cell r="K1097" t="str">
            <v>5110201030</v>
          </cell>
          <cell r="L1097" t="str">
            <v>5120414000</v>
          </cell>
          <cell r="M1097" t="str">
            <v>9100000027</v>
          </cell>
        </row>
        <row r="1098">
          <cell r="A1098" t="str">
            <v>P023</v>
          </cell>
          <cell r="B1098">
            <v>3204000002</v>
          </cell>
          <cell r="C1098" t="str">
            <v>ALFASAL L SALES MIN.</v>
          </cell>
          <cell r="D1098" t="str">
            <v>B1</v>
          </cell>
          <cell r="E1098">
            <v>217</v>
          </cell>
          <cell r="F1098">
            <v>7</v>
          </cell>
          <cell r="G1098">
            <v>0.6</v>
          </cell>
          <cell r="H1098">
            <v>-980</v>
          </cell>
          <cell r="I1098">
            <v>-588</v>
          </cell>
          <cell r="J1098">
            <v>19991030</v>
          </cell>
          <cell r="K1098" t="str">
            <v>5110301016</v>
          </cell>
          <cell r="L1098" t="str">
            <v>6210219005</v>
          </cell>
          <cell r="M1098" t="str">
            <v>9200000004</v>
          </cell>
        </row>
        <row r="1099">
          <cell r="A1099" t="str">
            <v>P023</v>
          </cell>
          <cell r="B1099">
            <v>3204000004</v>
          </cell>
          <cell r="C1099" t="str">
            <v>ALFASAL PPZ SALES MIN.</v>
          </cell>
          <cell r="D1099" t="str">
            <v>B1</v>
          </cell>
          <cell r="E1099">
            <v>217</v>
          </cell>
          <cell r="F1099">
            <v>9</v>
          </cell>
          <cell r="G1099">
            <v>0.95</v>
          </cell>
          <cell r="H1099">
            <v>-230</v>
          </cell>
          <cell r="I1099">
            <v>-218.5</v>
          </cell>
          <cell r="J1099">
            <v>19991030</v>
          </cell>
          <cell r="K1099" t="str">
            <v>5110301016</v>
          </cell>
          <cell r="L1099" t="str">
            <v>6210219005</v>
          </cell>
          <cell r="M1099" t="str">
            <v>9200000004</v>
          </cell>
        </row>
        <row r="1100">
          <cell r="A1100" t="str">
            <v>P023</v>
          </cell>
          <cell r="B1100">
            <v>3204000006</v>
          </cell>
          <cell r="C1100" t="str">
            <v>ALFASAL V SALES MIN.</v>
          </cell>
          <cell r="D1100" t="str">
            <v>B1</v>
          </cell>
          <cell r="E1100">
            <v>217</v>
          </cell>
          <cell r="F1100">
            <v>8</v>
          </cell>
          <cell r="G1100">
            <v>0.38500000000000001</v>
          </cell>
          <cell r="H1100">
            <v>-80</v>
          </cell>
          <cell r="I1100">
            <v>-30.8</v>
          </cell>
          <cell r="J1100">
            <v>19991030</v>
          </cell>
          <cell r="K1100" t="str">
            <v>5110301016</v>
          </cell>
          <cell r="L1100" t="str">
            <v>6210219005</v>
          </cell>
          <cell r="M1100" t="str">
            <v>9200000004</v>
          </cell>
        </row>
        <row r="1101">
          <cell r="A1101" t="str">
            <v>P012</v>
          </cell>
          <cell r="B1101">
            <v>3204000008</v>
          </cell>
          <cell r="C1101" t="str">
            <v>ALFASAL VRX SALES MIN.</v>
          </cell>
          <cell r="D1101" t="str">
            <v>N1</v>
          </cell>
          <cell r="E1101">
            <v>311</v>
          </cell>
          <cell r="F1101">
            <v>1</v>
          </cell>
          <cell r="G1101">
            <v>0.71499999999999997</v>
          </cell>
          <cell r="H1101">
            <v>-1620</v>
          </cell>
          <cell r="I1101">
            <v>-1158.3</v>
          </cell>
          <cell r="J1101">
            <v>19991031</v>
          </cell>
          <cell r="K1101" t="str">
            <v>5110301016</v>
          </cell>
          <cell r="L1101" t="str">
            <v>6210219005</v>
          </cell>
          <cell r="M1101" t="str">
            <v>9200000004</v>
          </cell>
        </row>
        <row r="1102">
          <cell r="A1102" t="str">
            <v>P012</v>
          </cell>
          <cell r="B1102">
            <v>3204000024</v>
          </cell>
          <cell r="C1102" t="str">
            <v>SUP. MIN. ALFASAL P.A.</v>
          </cell>
          <cell r="D1102" t="str">
            <v>N1</v>
          </cell>
          <cell r="E1102">
            <v>312</v>
          </cell>
          <cell r="F1102">
            <v>1</v>
          </cell>
          <cell r="G1102">
            <v>0.98</v>
          </cell>
          <cell r="H1102">
            <v>-530</v>
          </cell>
          <cell r="I1102">
            <v>-519.4</v>
          </cell>
          <cell r="J1102">
            <v>19991031</v>
          </cell>
          <cell r="K1102" t="str">
            <v>5110301016</v>
          </cell>
          <cell r="L1102" t="str">
            <v>6210219005</v>
          </cell>
          <cell r="M1102" t="str">
            <v>9200000004</v>
          </cell>
        </row>
        <row r="1103">
          <cell r="A1103" t="str">
            <v>P007</v>
          </cell>
          <cell r="B1103">
            <v>3302000006</v>
          </cell>
          <cell r="C1103" t="str">
            <v>TAMBO BELLTONE</v>
          </cell>
          <cell r="D1103" t="str">
            <v>B1</v>
          </cell>
          <cell r="E1103">
            <v>210</v>
          </cell>
          <cell r="F1103">
            <v>1</v>
          </cell>
          <cell r="G1103">
            <v>14.4</v>
          </cell>
          <cell r="H1103">
            <v>-26</v>
          </cell>
          <cell r="I1103">
            <v>-374.40000000000003</v>
          </cell>
          <cell r="J1103">
            <v>19991030</v>
          </cell>
          <cell r="K1103" t="str">
            <v>5110304007</v>
          </cell>
          <cell r="L1103" t="str">
            <v>6230200000</v>
          </cell>
          <cell r="M1103" t="str">
            <v>9200000012</v>
          </cell>
        </row>
        <row r="1104">
          <cell r="A1104" t="str">
            <v>P007</v>
          </cell>
          <cell r="B1104">
            <v>3302000017</v>
          </cell>
          <cell r="C1104" t="str">
            <v>TAMBO DEMAND</v>
          </cell>
          <cell r="D1104" t="str">
            <v>B1</v>
          </cell>
          <cell r="E1104">
            <v>210</v>
          </cell>
          <cell r="F1104">
            <v>2</v>
          </cell>
          <cell r="G1104">
            <v>27</v>
          </cell>
          <cell r="H1104">
            <v>-25</v>
          </cell>
          <cell r="I1104">
            <v>-675</v>
          </cell>
          <cell r="J1104">
            <v>19991030</v>
          </cell>
          <cell r="K1104" t="str">
            <v>5110304007</v>
          </cell>
          <cell r="L1104" t="str">
            <v>6230200000</v>
          </cell>
          <cell r="M1104" t="str">
            <v>9200000012</v>
          </cell>
        </row>
        <row r="1105">
          <cell r="A1105" t="str">
            <v>P012</v>
          </cell>
          <cell r="B1105">
            <v>3302000020</v>
          </cell>
          <cell r="C1105" t="str">
            <v>TAMBO DUCK</v>
          </cell>
          <cell r="D1105" t="str">
            <v>N1</v>
          </cell>
          <cell r="E1105">
            <v>313</v>
          </cell>
          <cell r="F1105">
            <v>5</v>
          </cell>
          <cell r="G1105">
            <v>5.85</v>
          </cell>
          <cell r="H1105">
            <v>-9</v>
          </cell>
          <cell r="I1105">
            <v>-52.65</v>
          </cell>
          <cell r="J1105">
            <v>19991031</v>
          </cell>
          <cell r="K1105" t="str">
            <v>5110301007</v>
          </cell>
          <cell r="L1105" t="str">
            <v>6230200000</v>
          </cell>
          <cell r="M1105" t="str">
            <v>9200000004</v>
          </cell>
        </row>
        <row r="1106">
          <cell r="A1106" t="str">
            <v>P001</v>
          </cell>
          <cell r="B1106">
            <v>3302000034</v>
          </cell>
          <cell r="C1106" t="str">
            <v>TAMBO JOHNSON</v>
          </cell>
          <cell r="D1106" t="str">
            <v>L1</v>
          </cell>
          <cell r="E1106">
            <v>283</v>
          </cell>
          <cell r="F1106">
            <v>1</v>
          </cell>
          <cell r="G1106">
            <v>12.593999999999999</v>
          </cell>
          <cell r="H1106">
            <v>-9</v>
          </cell>
          <cell r="I1106">
            <v>-113.34599999999999</v>
          </cell>
          <cell r="J1106">
            <v>19991030</v>
          </cell>
          <cell r="K1106" t="str">
            <v>5110301007</v>
          </cell>
          <cell r="L1106" t="str">
            <v>6230200000</v>
          </cell>
          <cell r="M1106" t="str">
            <v>9200000004</v>
          </cell>
        </row>
        <row r="1107">
          <cell r="A1107" t="str">
            <v>P001</v>
          </cell>
          <cell r="B1107">
            <v>3302000036</v>
          </cell>
          <cell r="C1107" t="str">
            <v>TAMBO JURIST</v>
          </cell>
          <cell r="D1107" t="str">
            <v>L1</v>
          </cell>
          <cell r="E1107">
            <v>283</v>
          </cell>
          <cell r="F1107">
            <v>2</v>
          </cell>
          <cell r="G1107">
            <v>-7.0209999999999999</v>
          </cell>
          <cell r="H1107">
            <v>-8</v>
          </cell>
          <cell r="I1107">
            <v>56.167999999999999</v>
          </cell>
          <cell r="J1107">
            <v>19991030</v>
          </cell>
          <cell r="K1107" t="str">
            <v>5110301007</v>
          </cell>
          <cell r="L1107" t="str">
            <v>6230200000</v>
          </cell>
          <cell r="M1107" t="str">
            <v>9200000004</v>
          </cell>
        </row>
        <row r="1108">
          <cell r="A1108" t="str">
            <v>P007</v>
          </cell>
          <cell r="B1108">
            <v>3302000036</v>
          </cell>
          <cell r="C1108" t="str">
            <v>TAMBO JURIST</v>
          </cell>
          <cell r="D1108" t="str">
            <v>B1</v>
          </cell>
          <cell r="E1108">
            <v>210</v>
          </cell>
          <cell r="F1108">
            <v>4</v>
          </cell>
          <cell r="G1108">
            <v>16.32</v>
          </cell>
          <cell r="H1108">
            <v>-25</v>
          </cell>
          <cell r="I1108">
            <v>-408</v>
          </cell>
          <cell r="J1108">
            <v>19991030</v>
          </cell>
          <cell r="K1108" t="str">
            <v>5110304007</v>
          </cell>
          <cell r="L1108" t="str">
            <v>6230200000</v>
          </cell>
          <cell r="M1108" t="str">
            <v>9200000012</v>
          </cell>
        </row>
        <row r="1109">
          <cell r="A1109" t="str">
            <v>P001</v>
          </cell>
          <cell r="B1109">
            <v>3302000038</v>
          </cell>
          <cell r="C1109" t="str">
            <v>TAMBO LINCOLN</v>
          </cell>
          <cell r="D1109" t="str">
            <v>L1</v>
          </cell>
          <cell r="E1109">
            <v>283</v>
          </cell>
          <cell r="F1109">
            <v>3</v>
          </cell>
          <cell r="G1109">
            <v>4.5</v>
          </cell>
          <cell r="H1109">
            <v>-42</v>
          </cell>
          <cell r="I1109">
            <v>-189</v>
          </cell>
          <cell r="J1109">
            <v>19991030</v>
          </cell>
          <cell r="K1109" t="str">
            <v>5110301007</v>
          </cell>
          <cell r="L1109" t="str">
            <v>6230200000</v>
          </cell>
          <cell r="M1109" t="str">
            <v>9200000004</v>
          </cell>
        </row>
        <row r="1110">
          <cell r="A1110" t="str">
            <v>P012</v>
          </cell>
          <cell r="B1110">
            <v>3302000038</v>
          </cell>
          <cell r="C1110" t="str">
            <v>TAMBO LINCOLN</v>
          </cell>
          <cell r="D1110" t="str">
            <v>N1</v>
          </cell>
          <cell r="E1110">
            <v>313</v>
          </cell>
          <cell r="F1110">
            <v>4</v>
          </cell>
          <cell r="G1110">
            <v>4.5</v>
          </cell>
          <cell r="H1110">
            <v>-50</v>
          </cell>
          <cell r="I1110">
            <v>-225</v>
          </cell>
          <cell r="J1110">
            <v>19991031</v>
          </cell>
          <cell r="K1110" t="str">
            <v>5110301007</v>
          </cell>
          <cell r="L1110" t="str">
            <v>6230200000</v>
          </cell>
          <cell r="M1110" t="str">
            <v>9200000004</v>
          </cell>
        </row>
        <row r="1111">
          <cell r="A1111" t="str">
            <v>P001</v>
          </cell>
          <cell r="B1111">
            <v>3302000043</v>
          </cell>
          <cell r="C1111" t="str">
            <v>TAMBO MAURY</v>
          </cell>
          <cell r="D1111" t="str">
            <v>L1</v>
          </cell>
          <cell r="E1111">
            <v>283</v>
          </cell>
          <cell r="F1111">
            <v>4</v>
          </cell>
          <cell r="G1111">
            <v>7.65</v>
          </cell>
          <cell r="H1111">
            <v>-27</v>
          </cell>
          <cell r="I1111">
            <v>-206.55</v>
          </cell>
          <cell r="J1111">
            <v>19991030</v>
          </cell>
          <cell r="K1111" t="str">
            <v>5110301007</v>
          </cell>
          <cell r="L1111" t="str">
            <v>6230200000</v>
          </cell>
          <cell r="M1111" t="str">
            <v>9200000004</v>
          </cell>
        </row>
        <row r="1112">
          <cell r="A1112" t="str">
            <v>P001</v>
          </cell>
          <cell r="B1112">
            <v>3302000064</v>
          </cell>
          <cell r="C1112" t="str">
            <v>TAMBO STAR WALKER</v>
          </cell>
          <cell r="D1112" t="str">
            <v>L1</v>
          </cell>
          <cell r="E1112">
            <v>283</v>
          </cell>
          <cell r="F1112">
            <v>5</v>
          </cell>
          <cell r="G1112">
            <v>6.75</v>
          </cell>
          <cell r="H1112">
            <v>-7</v>
          </cell>
          <cell r="I1112">
            <v>-47.25</v>
          </cell>
          <cell r="J1112">
            <v>19991030</v>
          </cell>
          <cell r="K1112" t="str">
            <v>5110301007</v>
          </cell>
          <cell r="L1112" t="str">
            <v>6230200000</v>
          </cell>
          <cell r="M1112" t="str">
            <v>9200000004</v>
          </cell>
        </row>
        <row r="1113">
          <cell r="A1113" t="str">
            <v>P007</v>
          </cell>
          <cell r="B1113">
            <v>3302000064</v>
          </cell>
          <cell r="C1113" t="str">
            <v>TAMBO STAR WALKER</v>
          </cell>
          <cell r="D1113" t="str">
            <v>B1</v>
          </cell>
          <cell r="E1113">
            <v>210</v>
          </cell>
          <cell r="F1113">
            <v>3</v>
          </cell>
          <cell r="G1113">
            <v>3</v>
          </cell>
          <cell r="H1113">
            <v>-133</v>
          </cell>
          <cell r="I1113">
            <v>-399</v>
          </cell>
          <cell r="J1113">
            <v>19991030</v>
          </cell>
          <cell r="K1113" t="str">
            <v>5110304007</v>
          </cell>
          <cell r="L1113" t="str">
            <v>6230200000</v>
          </cell>
          <cell r="M1113" t="str">
            <v>9200000012</v>
          </cell>
        </row>
        <row r="1114">
          <cell r="A1114" t="str">
            <v>P012</v>
          </cell>
          <cell r="B1114">
            <v>3302000069</v>
          </cell>
          <cell r="C1114" t="str">
            <v>TAMBO TONER</v>
          </cell>
          <cell r="D1114" t="str">
            <v>N1</v>
          </cell>
          <cell r="E1114">
            <v>313</v>
          </cell>
          <cell r="F1114">
            <v>3</v>
          </cell>
          <cell r="G1114">
            <v>3</v>
          </cell>
          <cell r="H1114">
            <v>-35</v>
          </cell>
          <cell r="I1114">
            <v>-105</v>
          </cell>
          <cell r="J1114">
            <v>19991031</v>
          </cell>
          <cell r="K1114" t="str">
            <v>5110301007</v>
          </cell>
          <cell r="L1114" t="str">
            <v>6230200000</v>
          </cell>
          <cell r="M1114" t="str">
            <v>9200000004</v>
          </cell>
        </row>
        <row r="1115">
          <cell r="A1115" t="str">
            <v>P012</v>
          </cell>
          <cell r="B1115">
            <v>3302000076</v>
          </cell>
          <cell r="C1115" t="str">
            <v>TAMBO PONCHO</v>
          </cell>
          <cell r="D1115" t="str">
            <v>N1</v>
          </cell>
          <cell r="E1115">
            <v>313</v>
          </cell>
          <cell r="F1115">
            <v>2</v>
          </cell>
          <cell r="G1115">
            <v>5.4</v>
          </cell>
          <cell r="H1115">
            <v>-16</v>
          </cell>
          <cell r="I1115">
            <v>-86.4</v>
          </cell>
          <cell r="J1115">
            <v>19991031</v>
          </cell>
          <cell r="K1115" t="str">
            <v>5110301007</v>
          </cell>
          <cell r="L1115" t="str">
            <v>6230200000</v>
          </cell>
          <cell r="M1115" t="str">
            <v>9200000004</v>
          </cell>
        </row>
        <row r="1116">
          <cell r="A1116" t="str">
            <v>P001</v>
          </cell>
          <cell r="B1116">
            <v>3302000080</v>
          </cell>
          <cell r="C1116" t="str">
            <v>TAMBO BOSCO</v>
          </cell>
          <cell r="D1116" t="str">
            <v>L1</v>
          </cell>
          <cell r="E1116">
            <v>283</v>
          </cell>
          <cell r="F1116">
            <v>6</v>
          </cell>
          <cell r="G1116">
            <v>11.2</v>
          </cell>
          <cell r="H1116">
            <v>-47</v>
          </cell>
          <cell r="I1116">
            <v>-526.4</v>
          </cell>
          <cell r="J1116">
            <v>19991030</v>
          </cell>
          <cell r="K1116" t="str">
            <v>5110301007</v>
          </cell>
          <cell r="L1116" t="str">
            <v>6230200000</v>
          </cell>
          <cell r="M1116" t="str">
            <v>9200000004</v>
          </cell>
        </row>
        <row r="1117">
          <cell r="A1117" t="str">
            <v>P001</v>
          </cell>
          <cell r="B1117">
            <v>3302000081</v>
          </cell>
          <cell r="C1117" t="str">
            <v>TAMBO LOGAN</v>
          </cell>
          <cell r="D1117" t="str">
            <v>L1</v>
          </cell>
          <cell r="E1117">
            <v>283</v>
          </cell>
          <cell r="F1117">
            <v>7</v>
          </cell>
          <cell r="G1117">
            <v>5.6619999999999999</v>
          </cell>
          <cell r="H1117">
            <v>-4</v>
          </cell>
          <cell r="I1117">
            <v>-22.648</v>
          </cell>
          <cell r="J1117">
            <v>19991030</v>
          </cell>
          <cell r="K1117" t="str">
            <v>5110301007</v>
          </cell>
          <cell r="L1117" t="str">
            <v>6230200000</v>
          </cell>
          <cell r="M1117" t="str">
            <v>9200000004</v>
          </cell>
        </row>
        <row r="1118">
          <cell r="A1118" t="str">
            <v>P001</v>
          </cell>
          <cell r="B1118">
            <v>3302000082</v>
          </cell>
          <cell r="C1118" t="str">
            <v>TAMBO LEXUS</v>
          </cell>
          <cell r="D1118" t="str">
            <v>L1</v>
          </cell>
          <cell r="E1118">
            <v>283</v>
          </cell>
          <cell r="F1118">
            <v>8</v>
          </cell>
          <cell r="G1118">
            <v>7.7</v>
          </cell>
          <cell r="H1118">
            <v>-12</v>
          </cell>
          <cell r="I1118">
            <v>-92.4</v>
          </cell>
          <cell r="J1118">
            <v>19991030</v>
          </cell>
          <cell r="K1118" t="str">
            <v>5110301007</v>
          </cell>
          <cell r="L1118" t="str">
            <v>6230200000</v>
          </cell>
          <cell r="M1118" t="str">
            <v>9200000004</v>
          </cell>
        </row>
        <row r="1119">
          <cell r="A1119" t="str">
            <v>P001</v>
          </cell>
          <cell r="B1119">
            <v>3302000084</v>
          </cell>
          <cell r="C1119" t="str">
            <v>TAMBO HARP</v>
          </cell>
          <cell r="D1119" t="str">
            <v>L1</v>
          </cell>
          <cell r="E1119">
            <v>283</v>
          </cell>
          <cell r="F1119">
            <v>9</v>
          </cell>
          <cell r="G1119">
            <v>10</v>
          </cell>
          <cell r="H1119">
            <v>-2</v>
          </cell>
          <cell r="I1119">
            <v>-20</v>
          </cell>
          <cell r="J1119">
            <v>19991030</v>
          </cell>
          <cell r="K1119" t="str">
            <v>5110301007</v>
          </cell>
          <cell r="L1119" t="str">
            <v>6230200000</v>
          </cell>
          <cell r="M1119" t="str">
            <v>9200000004</v>
          </cell>
        </row>
        <row r="1120">
          <cell r="A1120" t="str">
            <v>P007</v>
          </cell>
          <cell r="B1120">
            <v>3302000084</v>
          </cell>
          <cell r="C1120" t="str">
            <v>TAMBO HARP</v>
          </cell>
          <cell r="D1120" t="str">
            <v>B1</v>
          </cell>
          <cell r="E1120">
            <v>210</v>
          </cell>
          <cell r="F1120">
            <v>5</v>
          </cell>
          <cell r="G1120">
            <v>10</v>
          </cell>
          <cell r="H1120">
            <v>-40</v>
          </cell>
          <cell r="I1120">
            <v>-400</v>
          </cell>
          <cell r="J1120">
            <v>19991030</v>
          </cell>
          <cell r="K1120" t="str">
            <v>5110304007</v>
          </cell>
          <cell r="L1120" t="str">
            <v>6230200000</v>
          </cell>
          <cell r="M1120" t="str">
            <v>9200000012</v>
          </cell>
        </row>
        <row r="1121">
          <cell r="A1121" t="str">
            <v>P007</v>
          </cell>
          <cell r="B1121">
            <v>3302000085</v>
          </cell>
          <cell r="C1121" t="str">
            <v>TAMBO REMARKABLE</v>
          </cell>
          <cell r="D1121" t="str">
            <v>B1</v>
          </cell>
          <cell r="E1121">
            <v>210</v>
          </cell>
          <cell r="F1121">
            <v>6</v>
          </cell>
          <cell r="G1121">
            <v>8.8000000000000007</v>
          </cell>
          <cell r="H1121">
            <v>-50</v>
          </cell>
          <cell r="I1121">
            <v>-440.00000000000006</v>
          </cell>
          <cell r="J1121">
            <v>19991030</v>
          </cell>
          <cell r="K1121" t="str">
            <v>5110304007</v>
          </cell>
          <cell r="L1121" t="str">
            <v>6230200000</v>
          </cell>
          <cell r="M1121" t="str">
            <v>9200000012</v>
          </cell>
        </row>
        <row r="1122">
          <cell r="A1122" t="str">
            <v>P001</v>
          </cell>
          <cell r="B1122">
            <v>3302000086</v>
          </cell>
          <cell r="C1122" t="str">
            <v>TAMBO TWAIN</v>
          </cell>
          <cell r="D1122" t="str">
            <v>L1</v>
          </cell>
          <cell r="E1122">
            <v>283</v>
          </cell>
          <cell r="F1122">
            <v>10</v>
          </cell>
          <cell r="G1122">
            <v>4.8209999999999997</v>
          </cell>
          <cell r="H1122">
            <v>-2</v>
          </cell>
          <cell r="I1122">
            <v>-9.6419999999999995</v>
          </cell>
          <cell r="J1122">
            <v>19991030</v>
          </cell>
          <cell r="K1122" t="str">
            <v>5110301007</v>
          </cell>
          <cell r="L1122" t="str">
            <v>6230200000</v>
          </cell>
          <cell r="M1122" t="str">
            <v>9200000004</v>
          </cell>
        </row>
        <row r="1123">
          <cell r="A1123" t="str">
            <v>P012</v>
          </cell>
          <cell r="B1123">
            <v>3302000087</v>
          </cell>
          <cell r="C1123" t="str">
            <v>TAMBO CASPER</v>
          </cell>
          <cell r="D1123" t="str">
            <v>N1</v>
          </cell>
          <cell r="E1123">
            <v>313</v>
          </cell>
          <cell r="F1123">
            <v>1</v>
          </cell>
          <cell r="G1123">
            <v>10.5</v>
          </cell>
          <cell r="H1123">
            <v>-4</v>
          </cell>
          <cell r="I1123">
            <v>-42</v>
          </cell>
          <cell r="J1123">
            <v>19991031</v>
          </cell>
          <cell r="K1123" t="str">
            <v>5110301007</v>
          </cell>
          <cell r="L1123" t="str">
            <v>6230200000</v>
          </cell>
          <cell r="M1123" t="str">
            <v>9200000004</v>
          </cell>
        </row>
        <row r="1124">
          <cell r="A1124" t="str">
            <v>P009</v>
          </cell>
          <cell r="B1124">
            <v>3401000001</v>
          </cell>
          <cell r="C1124" t="str">
            <v>GAS OIL</v>
          </cell>
          <cell r="D1124" t="str">
            <v>O1</v>
          </cell>
          <cell r="E1124">
            <v>105</v>
          </cell>
          <cell r="F1124">
            <v>3</v>
          </cell>
          <cell r="G1124">
            <v>0.29720000000000002</v>
          </cell>
          <cell r="H1124">
            <v>-886</v>
          </cell>
          <cell r="I1124">
            <v>-263.31920000000002</v>
          </cell>
          <cell r="J1124">
            <v>19991004</v>
          </cell>
          <cell r="K1124" t="str">
            <v>5110201025</v>
          </cell>
          <cell r="L1124" t="str">
            <v>6140100000</v>
          </cell>
          <cell r="M1124" t="str">
            <v>9200000002</v>
          </cell>
        </row>
        <row r="1125">
          <cell r="A1125" t="str">
            <v>P009</v>
          </cell>
          <cell r="B1125">
            <v>3401000001</v>
          </cell>
          <cell r="C1125" t="str">
            <v>GAS OIL</v>
          </cell>
          <cell r="D1125" t="str">
            <v>O1</v>
          </cell>
          <cell r="E1125">
            <v>107</v>
          </cell>
          <cell r="F1125">
            <v>4</v>
          </cell>
          <cell r="G1125">
            <v>0.29720000000000002</v>
          </cell>
          <cell r="H1125">
            <v>-1767</v>
          </cell>
          <cell r="I1125">
            <v>-525.15240000000006</v>
          </cell>
          <cell r="J1125">
            <v>19991011</v>
          </cell>
          <cell r="K1125" t="str">
            <v>5110201025</v>
          </cell>
          <cell r="L1125" t="str">
            <v>6140100000</v>
          </cell>
          <cell r="M1125" t="str">
            <v>9200000002</v>
          </cell>
        </row>
        <row r="1126">
          <cell r="A1126" t="str">
            <v>P009</v>
          </cell>
          <cell r="B1126">
            <v>3401000001</v>
          </cell>
          <cell r="C1126" t="str">
            <v>GAS OIL</v>
          </cell>
          <cell r="D1126" t="str">
            <v>O1</v>
          </cell>
          <cell r="E1126">
            <v>109</v>
          </cell>
          <cell r="F1126">
            <v>4</v>
          </cell>
          <cell r="G1126">
            <v>0.29720000000000002</v>
          </cell>
          <cell r="H1126">
            <v>-537</v>
          </cell>
          <cell r="I1126">
            <v>-159.59640000000002</v>
          </cell>
          <cell r="J1126">
            <v>19991018</v>
          </cell>
          <cell r="K1126" t="str">
            <v>5110201025</v>
          </cell>
          <cell r="L1126" t="str">
            <v>6140100000</v>
          </cell>
          <cell r="M1126" t="str">
            <v>9200000002</v>
          </cell>
        </row>
        <row r="1127">
          <cell r="A1127" t="str">
            <v>P009</v>
          </cell>
          <cell r="B1127">
            <v>3401000001</v>
          </cell>
          <cell r="C1127" t="str">
            <v>GAS OIL</v>
          </cell>
          <cell r="D1127" t="str">
            <v>O1</v>
          </cell>
          <cell r="E1127">
            <v>111</v>
          </cell>
          <cell r="F1127">
            <v>3</v>
          </cell>
          <cell r="G1127">
            <v>0.29720000000000002</v>
          </cell>
          <cell r="H1127">
            <v>-641</v>
          </cell>
          <cell r="I1127">
            <v>-190.5052</v>
          </cell>
          <cell r="J1127">
            <v>19991026</v>
          </cell>
          <cell r="K1127" t="str">
            <v>5110201025</v>
          </cell>
          <cell r="L1127" t="str">
            <v>6140100000</v>
          </cell>
          <cell r="M1127" t="str">
            <v>9200000002</v>
          </cell>
        </row>
        <row r="1128">
          <cell r="A1128" t="str">
            <v>P012</v>
          </cell>
          <cell r="B1128">
            <v>3401000001</v>
          </cell>
          <cell r="C1128" t="str">
            <v>GAS OIL</v>
          </cell>
          <cell r="D1128" t="str">
            <v>N1</v>
          </cell>
          <cell r="E1128">
            <v>315</v>
          </cell>
          <cell r="F1128">
            <v>1</v>
          </cell>
          <cell r="G1128">
            <v>0.26919999999999999</v>
          </cell>
          <cell r="H1128">
            <v>-47</v>
          </cell>
          <cell r="I1128">
            <v>-12.6524</v>
          </cell>
          <cell r="J1128">
            <v>19991031</v>
          </cell>
          <cell r="K1128" t="str">
            <v>5110301030</v>
          </cell>
          <cell r="L1128" t="str">
            <v>6140100000</v>
          </cell>
          <cell r="M1128" t="str">
            <v>9200000004</v>
          </cell>
        </row>
        <row r="1129">
          <cell r="A1129" t="str">
            <v>P003</v>
          </cell>
          <cell r="B1129">
            <v>3401000001</v>
          </cell>
          <cell r="C1129" t="str">
            <v>GAS OIL</v>
          </cell>
          <cell r="D1129" t="str">
            <v>Q1</v>
          </cell>
          <cell r="E1129">
            <v>180</v>
          </cell>
          <cell r="F1129">
            <v>1</v>
          </cell>
          <cell r="G1129">
            <v>0.26919999999999999</v>
          </cell>
          <cell r="H1129">
            <v>-684</v>
          </cell>
          <cell r="I1129">
            <v>-184.1328</v>
          </cell>
          <cell r="J1129">
            <v>19991031</v>
          </cell>
          <cell r="K1129" t="str">
            <v>5120118000</v>
          </cell>
          <cell r="L1129" t="str">
            <v>6140100000</v>
          </cell>
          <cell r="M1129" t="str">
            <v>9200000001</v>
          </cell>
        </row>
        <row r="1130">
          <cell r="A1130" t="str">
            <v>P005</v>
          </cell>
          <cell r="B1130">
            <v>3401000001</v>
          </cell>
          <cell r="C1130" t="str">
            <v>GAS OIL</v>
          </cell>
          <cell r="D1130" t="str">
            <v>H1</v>
          </cell>
          <cell r="E1130">
            <v>208</v>
          </cell>
          <cell r="F1130">
            <v>1</v>
          </cell>
          <cell r="G1130">
            <v>0.26919999999999999</v>
          </cell>
          <cell r="H1130">
            <v>-395</v>
          </cell>
          <cell r="I1130">
            <v>-106.334</v>
          </cell>
          <cell r="J1130">
            <v>19991031</v>
          </cell>
          <cell r="K1130" t="str">
            <v>5120118000</v>
          </cell>
          <cell r="L1130" t="str">
            <v>6140100000</v>
          </cell>
          <cell r="M1130" t="str">
            <v>9200000001</v>
          </cell>
        </row>
        <row r="1131">
          <cell r="A1131" t="str">
            <v>P005</v>
          </cell>
          <cell r="B1131">
            <v>3401000001</v>
          </cell>
          <cell r="C1131" t="str">
            <v>GAS OIL</v>
          </cell>
          <cell r="D1131" t="str">
            <v>H1</v>
          </cell>
          <cell r="E1131">
            <v>209</v>
          </cell>
          <cell r="F1131">
            <v>1</v>
          </cell>
          <cell r="G1131">
            <v>0.26919999999999999</v>
          </cell>
          <cell r="H1131">
            <v>-1145</v>
          </cell>
          <cell r="I1131">
            <v>-308.23399999999998</v>
          </cell>
          <cell r="J1131">
            <v>19991031</v>
          </cell>
          <cell r="K1131" t="str">
            <v>5120118000</v>
          </cell>
          <cell r="L1131" t="str">
            <v>6140100000</v>
          </cell>
          <cell r="M1131" t="str">
            <v>9200000005</v>
          </cell>
        </row>
        <row r="1132">
          <cell r="A1132" t="str">
            <v>P009</v>
          </cell>
          <cell r="B1132">
            <v>3401000001</v>
          </cell>
          <cell r="C1132" t="str">
            <v>GAS OIL</v>
          </cell>
          <cell r="D1132" t="str">
            <v>O1</v>
          </cell>
          <cell r="E1132">
            <v>106</v>
          </cell>
          <cell r="F1132">
            <v>1</v>
          </cell>
          <cell r="G1132">
            <v>0.29720000000000002</v>
          </cell>
          <cell r="H1132">
            <v>-183</v>
          </cell>
          <cell r="I1132">
            <v>-54.387600000000006</v>
          </cell>
          <cell r="J1132">
            <v>19991004</v>
          </cell>
          <cell r="K1132" t="str">
            <v>5120118000</v>
          </cell>
          <cell r="L1132" t="str">
            <v>6140100000</v>
          </cell>
          <cell r="M1132" t="str">
            <v>9200000001</v>
          </cell>
        </row>
        <row r="1133">
          <cell r="A1133" t="str">
            <v>P009</v>
          </cell>
          <cell r="B1133">
            <v>3401000001</v>
          </cell>
          <cell r="C1133" t="str">
            <v>GAS OIL</v>
          </cell>
          <cell r="D1133" t="str">
            <v>O1</v>
          </cell>
          <cell r="E1133">
            <v>108</v>
          </cell>
          <cell r="F1133">
            <v>1</v>
          </cell>
          <cell r="G1133">
            <v>0.29720000000000002</v>
          </cell>
          <cell r="H1133">
            <v>-201</v>
          </cell>
          <cell r="I1133">
            <v>-59.737200000000001</v>
          </cell>
          <cell r="J1133">
            <v>19991011</v>
          </cell>
          <cell r="K1133" t="str">
            <v>5120118000</v>
          </cell>
          <cell r="L1133" t="str">
            <v>6140100000</v>
          </cell>
          <cell r="M1133" t="str">
            <v>9200000001</v>
          </cell>
        </row>
        <row r="1134">
          <cell r="A1134" t="str">
            <v>P009</v>
          </cell>
          <cell r="B1134">
            <v>3401000001</v>
          </cell>
          <cell r="C1134" t="str">
            <v>GAS OIL</v>
          </cell>
          <cell r="D1134" t="str">
            <v>O1</v>
          </cell>
          <cell r="E1134">
            <v>110</v>
          </cell>
          <cell r="F1134">
            <v>1</v>
          </cell>
          <cell r="G1134">
            <v>0.29720000000000002</v>
          </cell>
          <cell r="H1134">
            <v>-1721</v>
          </cell>
          <cell r="I1134">
            <v>-511.48120000000006</v>
          </cell>
          <cell r="J1134">
            <v>19991018</v>
          </cell>
          <cell r="K1134" t="str">
            <v>5120118000</v>
          </cell>
          <cell r="L1134" t="str">
            <v>6140100000</v>
          </cell>
          <cell r="M1134" t="str">
            <v>9200000001</v>
          </cell>
        </row>
        <row r="1135">
          <cell r="A1135" t="str">
            <v>P009</v>
          </cell>
          <cell r="B1135">
            <v>3401000001</v>
          </cell>
          <cell r="C1135" t="str">
            <v>GAS OIL</v>
          </cell>
          <cell r="D1135" t="str">
            <v>O1</v>
          </cell>
          <cell r="E1135">
            <v>112</v>
          </cell>
          <cell r="F1135">
            <v>1</v>
          </cell>
          <cell r="G1135">
            <v>0.29720000000000002</v>
          </cell>
          <cell r="H1135">
            <v>-1730</v>
          </cell>
          <cell r="I1135">
            <v>-514.15600000000006</v>
          </cell>
          <cell r="J1135">
            <v>19991026</v>
          </cell>
          <cell r="K1135" t="str">
            <v>5120118000</v>
          </cell>
          <cell r="L1135" t="str">
            <v>6140100000</v>
          </cell>
          <cell r="M1135" t="str">
            <v>9200000001</v>
          </cell>
        </row>
        <row r="1136">
          <cell r="A1136" t="str">
            <v>P012</v>
          </cell>
          <cell r="B1136">
            <v>3401000001</v>
          </cell>
          <cell r="C1136" t="str">
            <v>GAS OIL</v>
          </cell>
          <cell r="D1136" t="str">
            <v>N1</v>
          </cell>
          <cell r="E1136">
            <v>314</v>
          </cell>
          <cell r="F1136">
            <v>1</v>
          </cell>
          <cell r="G1136">
            <v>0.26919999999999999</v>
          </cell>
          <cell r="H1136">
            <v>-703</v>
          </cell>
          <cell r="I1136">
            <v>-189.24760000000001</v>
          </cell>
          <cell r="J1136">
            <v>19991031</v>
          </cell>
          <cell r="K1136" t="str">
            <v>5120118000</v>
          </cell>
          <cell r="L1136" t="str">
            <v>6140100000</v>
          </cell>
          <cell r="M1136" t="str">
            <v>9200000001</v>
          </cell>
        </row>
        <row r="1137">
          <cell r="A1137" t="str">
            <v>P014</v>
          </cell>
          <cell r="B1137">
            <v>3401000001</v>
          </cell>
          <cell r="C1137" t="str">
            <v>GAS OIL</v>
          </cell>
          <cell r="D1137" t="str">
            <v>S1</v>
          </cell>
          <cell r="E1137">
            <v>285</v>
          </cell>
          <cell r="F1137">
            <v>1</v>
          </cell>
          <cell r="G1137">
            <v>0.26900000000000002</v>
          </cell>
          <cell r="H1137">
            <v>-1380</v>
          </cell>
          <cell r="I1137">
            <v>-371.22</v>
          </cell>
          <cell r="J1137">
            <v>19991031</v>
          </cell>
          <cell r="K1137" t="str">
            <v>5120118000</v>
          </cell>
          <cell r="L1137" t="str">
            <v>6140100000</v>
          </cell>
          <cell r="M1137" t="str">
            <v>9200000001</v>
          </cell>
        </row>
        <row r="1138">
          <cell r="A1138" t="str">
            <v>P014</v>
          </cell>
          <cell r="B1138">
            <v>3401000001</v>
          </cell>
          <cell r="C1138" t="str">
            <v>GAS OIL</v>
          </cell>
          <cell r="D1138" t="str">
            <v>S1</v>
          </cell>
          <cell r="E1138">
            <v>287</v>
          </cell>
          <cell r="F1138">
            <v>1</v>
          </cell>
          <cell r="G1138">
            <v>0.26900000000000002</v>
          </cell>
          <cell r="H1138">
            <v>-3800</v>
          </cell>
          <cell r="I1138">
            <v>-1022.2</v>
          </cell>
          <cell r="J1138">
            <v>19991031</v>
          </cell>
          <cell r="K1138" t="str">
            <v>5120118000</v>
          </cell>
          <cell r="L1138" t="str">
            <v>6140100000</v>
          </cell>
          <cell r="M1138" t="str">
            <v>9200000001</v>
          </cell>
        </row>
        <row r="1139">
          <cell r="A1139" t="str">
            <v>T008</v>
          </cell>
          <cell r="B1139">
            <v>3401000001</v>
          </cell>
          <cell r="C1139" t="str">
            <v>GAS OIL</v>
          </cell>
          <cell r="D1139" t="str">
            <v>E1</v>
          </cell>
          <cell r="E1139">
            <v>421</v>
          </cell>
          <cell r="F1139">
            <v>1</v>
          </cell>
          <cell r="G1139">
            <v>0.26900000000000002</v>
          </cell>
          <cell r="H1139">
            <v>-1287</v>
          </cell>
          <cell r="I1139">
            <v>-346.20300000000003</v>
          </cell>
          <cell r="J1139">
            <v>19991031</v>
          </cell>
          <cell r="K1139" t="str">
            <v>5120118000</v>
          </cell>
          <cell r="L1139" t="str">
            <v>6140100000</v>
          </cell>
          <cell r="M1139" t="str">
            <v>9200000001</v>
          </cell>
        </row>
        <row r="1140">
          <cell r="A1140" t="str">
            <v>T008</v>
          </cell>
          <cell r="B1140">
            <v>3401000001</v>
          </cell>
          <cell r="C1140" t="str">
            <v>GAS OIL</v>
          </cell>
          <cell r="D1140" t="str">
            <v>E1</v>
          </cell>
          <cell r="E1140">
            <v>422</v>
          </cell>
          <cell r="F1140">
            <v>1</v>
          </cell>
          <cell r="G1140">
            <v>0.26900000000000002</v>
          </cell>
          <cell r="H1140">
            <v>-230</v>
          </cell>
          <cell r="I1140">
            <v>-61.870000000000005</v>
          </cell>
          <cell r="J1140">
            <v>19991031</v>
          </cell>
          <cell r="K1140" t="str">
            <v>5120118000</v>
          </cell>
          <cell r="L1140" t="str">
            <v>6140100000</v>
          </cell>
          <cell r="M1140" t="str">
            <v>9200000001</v>
          </cell>
        </row>
        <row r="1141">
          <cell r="A1141" t="str">
            <v>T008</v>
          </cell>
          <cell r="B1141">
            <v>3401000001</v>
          </cell>
          <cell r="C1141" t="str">
            <v>GAS OIL</v>
          </cell>
          <cell r="D1141" t="str">
            <v>E1</v>
          </cell>
          <cell r="E1141">
            <v>423</v>
          </cell>
          <cell r="F1141">
            <v>1</v>
          </cell>
          <cell r="G1141">
            <v>0.26900000000000002</v>
          </cell>
          <cell r="H1141">
            <v>-2400</v>
          </cell>
          <cell r="I1141">
            <v>-645.6</v>
          </cell>
          <cell r="J1141">
            <v>19991031</v>
          </cell>
          <cell r="K1141" t="str">
            <v>5120118000</v>
          </cell>
          <cell r="L1141" t="str">
            <v>6140100000</v>
          </cell>
          <cell r="M1141" t="str">
            <v>9200000001</v>
          </cell>
        </row>
        <row r="1142">
          <cell r="A1142" t="str">
            <v>T008</v>
          </cell>
          <cell r="B1142">
            <v>3401000001</v>
          </cell>
          <cell r="C1142" t="str">
            <v>GAS OIL</v>
          </cell>
          <cell r="D1142" t="str">
            <v>E1</v>
          </cell>
          <cell r="E1142">
            <v>424</v>
          </cell>
          <cell r="F1142">
            <v>1</v>
          </cell>
          <cell r="G1142">
            <v>0.26900000000000002</v>
          </cell>
          <cell r="H1142">
            <v>-2400</v>
          </cell>
          <cell r="I1142">
            <v>-645.6</v>
          </cell>
          <cell r="J1142">
            <v>19991031</v>
          </cell>
          <cell r="K1142" t="str">
            <v>5120118000</v>
          </cell>
          <cell r="L1142" t="str">
            <v>6140100000</v>
          </cell>
          <cell r="M1142" t="str">
            <v>9200000001</v>
          </cell>
        </row>
        <row r="1143">
          <cell r="A1143" t="str">
            <v>P001</v>
          </cell>
          <cell r="B1143">
            <v>3401000001</v>
          </cell>
          <cell r="C1143" t="str">
            <v>GAS OIL</v>
          </cell>
          <cell r="D1143" t="str">
            <v>L1</v>
          </cell>
          <cell r="E1143">
            <v>277</v>
          </cell>
          <cell r="F1143">
            <v>1</v>
          </cell>
          <cell r="G1143">
            <v>0.245</v>
          </cell>
          <cell r="H1143">
            <v>-2500</v>
          </cell>
          <cell r="I1143">
            <v>-612.5</v>
          </cell>
          <cell r="J1143">
            <v>19991030</v>
          </cell>
          <cell r="K1143" t="str">
            <v>5120407000</v>
          </cell>
          <cell r="L1143" t="str">
            <v>6140100000</v>
          </cell>
          <cell r="M1143" t="str">
            <v>9200000005</v>
          </cell>
        </row>
        <row r="1144">
          <cell r="A1144" t="str">
            <v>P003</v>
          </cell>
          <cell r="B1144">
            <v>3401000001</v>
          </cell>
          <cell r="C1144" t="str">
            <v>GAS OIL</v>
          </cell>
          <cell r="D1144" t="str">
            <v>Q1</v>
          </cell>
          <cell r="E1144">
            <v>181</v>
          </cell>
          <cell r="F1144">
            <v>1</v>
          </cell>
          <cell r="G1144">
            <v>0.26919999999999999</v>
          </cell>
          <cell r="H1144">
            <v>-1000</v>
          </cell>
          <cell r="I1144">
            <v>-269.2</v>
          </cell>
          <cell r="J1144">
            <v>19991031</v>
          </cell>
          <cell r="K1144" t="str">
            <v>5120407000</v>
          </cell>
          <cell r="L1144" t="str">
            <v>6140100000</v>
          </cell>
          <cell r="M1144" t="str">
            <v>9200000005</v>
          </cell>
        </row>
        <row r="1145">
          <cell r="A1145" t="str">
            <v>P012</v>
          </cell>
          <cell r="B1145">
            <v>3401000001</v>
          </cell>
          <cell r="C1145" t="str">
            <v>GAS OIL</v>
          </cell>
          <cell r="D1145" t="str">
            <v>N1</v>
          </cell>
          <cell r="E1145">
            <v>316</v>
          </cell>
          <cell r="F1145">
            <v>1</v>
          </cell>
          <cell r="G1145">
            <v>0.26919999999999999</v>
          </cell>
          <cell r="H1145">
            <v>-1317</v>
          </cell>
          <cell r="I1145">
            <v>-354.53640000000001</v>
          </cell>
          <cell r="J1145">
            <v>19991031</v>
          </cell>
          <cell r="K1145" t="str">
            <v>5120407000</v>
          </cell>
          <cell r="L1145" t="str">
            <v>6140100000</v>
          </cell>
          <cell r="M1145" t="str">
            <v>9200000005</v>
          </cell>
        </row>
        <row r="1146">
          <cell r="A1146" t="str">
            <v>P014</v>
          </cell>
          <cell r="B1146">
            <v>3401000001</v>
          </cell>
          <cell r="C1146" t="str">
            <v>GAS OIL</v>
          </cell>
          <cell r="D1146" t="str">
            <v>S1</v>
          </cell>
          <cell r="E1146">
            <v>286</v>
          </cell>
          <cell r="F1146">
            <v>1</v>
          </cell>
          <cell r="G1146">
            <v>0.26900000000000002</v>
          </cell>
          <cell r="H1146">
            <v>-8720</v>
          </cell>
          <cell r="I1146">
            <v>-2345.6800000000003</v>
          </cell>
          <cell r="J1146">
            <v>19991031</v>
          </cell>
          <cell r="K1146" t="str">
            <v>5120407000</v>
          </cell>
          <cell r="L1146" t="str">
            <v>6140100000</v>
          </cell>
          <cell r="M1146" t="str">
            <v>9200000005</v>
          </cell>
        </row>
        <row r="1147">
          <cell r="A1147" t="str">
            <v>P023</v>
          </cell>
          <cell r="B1147">
            <v>3401000001</v>
          </cell>
          <cell r="C1147" t="str">
            <v>GAS OIL</v>
          </cell>
          <cell r="D1147" t="str">
            <v>B1</v>
          </cell>
          <cell r="E1147">
            <v>215</v>
          </cell>
          <cell r="F1147">
            <v>1</v>
          </cell>
          <cell r="G1147">
            <v>0.26919999999999999</v>
          </cell>
          <cell r="H1147">
            <v>-17400</v>
          </cell>
          <cell r="I1147">
            <v>-4684.08</v>
          </cell>
          <cell r="J1147">
            <v>19991030</v>
          </cell>
          <cell r="K1147" t="str">
            <v>5120407000</v>
          </cell>
          <cell r="L1147" t="str">
            <v>6140100000</v>
          </cell>
          <cell r="M1147" t="str">
            <v>9200000005</v>
          </cell>
        </row>
        <row r="1148">
          <cell r="A1148" t="str">
            <v>P023</v>
          </cell>
          <cell r="B1148">
            <v>3401000001</v>
          </cell>
          <cell r="C1148" t="str">
            <v>GAS OIL</v>
          </cell>
          <cell r="D1148" t="str">
            <v>B1</v>
          </cell>
          <cell r="E1148">
            <v>216</v>
          </cell>
          <cell r="F1148">
            <v>1</v>
          </cell>
          <cell r="G1148">
            <v>0.26919999999999999</v>
          </cell>
          <cell r="H1148">
            <v>-3900</v>
          </cell>
          <cell r="I1148">
            <v>-1049.8799999999999</v>
          </cell>
          <cell r="J1148">
            <v>19991030</v>
          </cell>
          <cell r="K1148" t="str">
            <v>5120407000</v>
          </cell>
          <cell r="L1148" t="str">
            <v>6140100000</v>
          </cell>
          <cell r="M1148" t="str">
            <v>9200000005</v>
          </cell>
        </row>
        <row r="1149">
          <cell r="A1149" t="str">
            <v>T008</v>
          </cell>
          <cell r="B1149">
            <v>3401000001</v>
          </cell>
          <cell r="C1149" t="str">
            <v>GAS OIL</v>
          </cell>
          <cell r="D1149" t="str">
            <v>E1</v>
          </cell>
          <cell r="E1149">
            <v>420</v>
          </cell>
          <cell r="F1149">
            <v>1</v>
          </cell>
          <cell r="G1149">
            <v>0.26900000000000002</v>
          </cell>
          <cell r="H1149">
            <v>-3113</v>
          </cell>
          <cell r="I1149">
            <v>-837.39700000000005</v>
          </cell>
          <cell r="J1149">
            <v>19991031</v>
          </cell>
          <cell r="K1149" t="str">
            <v>5120407000</v>
          </cell>
          <cell r="L1149" t="str">
            <v>6140100000</v>
          </cell>
          <cell r="M1149" t="str">
            <v>9200000005</v>
          </cell>
        </row>
      </sheetData>
      <sheetData sheetId="1" refreshError="1"/>
      <sheetData sheetId="2" refreshError="1"/>
      <sheetData sheetId="3" refreshError="1"/>
      <sheetData sheetId="4" refreshError="1"/>
      <sheetData sheetId="5" refreshError="1"/>
      <sheetData sheetId="6"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ablo Spaini" refreshedDate="44278.45627800926" createdVersion="6" refreshedVersion="6" minRefreshableVersion="3" recordCount="202" xr:uid="{A51C2D84-F330-498C-B81B-C21DF37EA6E7}">
  <cacheSource type="worksheet">
    <worksheetSource ref="B2:H204" sheet="Detalle de Inversiones"/>
  </cacheSource>
  <cacheFields count="7">
    <cacheField name="Instrumento" numFmtId="0">
      <sharedItems/>
    </cacheField>
    <cacheField name="Emisor" numFmtId="0">
      <sharedItems containsBlank="1" count="19">
        <s v="BANCO NACIONAL DE FOMENTO"/>
        <s v="VISION BANCO S.A.E.C.A."/>
        <s v="MINISTERIO DE HACIENDA"/>
        <s v="FINEXPAR S.A.E.C.A. "/>
        <s v="SOLAR AHORRO Y FINANZAS S.A.E.C.A."/>
        <s v="FIC S.A. DE FINANZAS"/>
        <s v="BANCO GNB PARAGUAY S.A."/>
        <s v="GRUPO INTERNACIONAL DE FINANZAS S.A.E.C.A. - INTERFISA BANCO"/>
        <s v="TU FINANCIERA S.A."/>
        <s v="BANCO RIO S.A.E.C.A."/>
        <s v="BANCO PARA LA COMERCIALIZACION Y PRODUCCION S.A. - BANCOP S.A."/>
        <s v="TELECEL S.A.E."/>
        <s v="BANCO CONTINENTAL S.A.E.C.A."/>
        <s v="NUCLEO SA"/>
        <s v="BANCO FAMILIAR S.A.E.C.A."/>
        <s v="TAPE PORA S.A.E."/>
        <s v="SUDAMERIS BANK S.A.E.C.A."/>
        <s v="CEMENTOS CONCEPCIÓN SOCIEDAD ANÓNIMA EMISORA"/>
        <m/>
      </sharedItems>
    </cacheField>
    <cacheField name="Tipo de título" numFmtId="0">
      <sharedItems containsBlank="1" count="4">
        <s v="Certificado de Depósito de Ahorro"/>
        <s v="Bono"/>
        <s v="Acciones"/>
        <m/>
      </sharedItems>
    </cacheField>
    <cacheField name="Cantidad de títulos" numFmtId="0">
      <sharedItems containsString="0" containsBlank="1" containsNumber="1" containsInteger="1" minValue="1" maxValue="10000000"/>
    </cacheField>
    <cacheField name="Valor Nominal ₲" numFmtId="3">
      <sharedItems containsSemiMixedTypes="0" containsString="0" containsNumber="1" containsInteger="1" minValue="50000000" maxValue="253914000000"/>
    </cacheField>
    <cacheField name="Valor contable ₲" numFmtId="3">
      <sharedItems containsSemiMixedTypes="0" containsString="0" containsNumber="1" minValue="50517808.340000004" maxValue="253912861998.02997"/>
    </cacheField>
    <cacheField name="Reportado" numFmtId="0">
      <sharedItems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ablo Spaini" refreshedDate="44278.485275115738" createdVersion="6" refreshedVersion="6" minRefreshableVersion="3" recordCount="201" xr:uid="{AA9E8736-E5AA-4FA0-8BB2-753DDBAF59B3}">
  <cacheSource type="worksheet">
    <worksheetSource ref="B3:Q204" sheet="Detalle Inversiones son %"/>
  </cacheSource>
  <cacheFields count="16">
    <cacheField name="Instrumento" numFmtId="0">
      <sharedItems/>
    </cacheField>
    <cacheField name="Emisor" numFmtId="49">
      <sharedItems/>
    </cacheField>
    <cacheField name="Sector" numFmtId="0">
      <sharedItems/>
    </cacheField>
    <cacheField name="País" numFmtId="0">
      <sharedItems/>
    </cacheField>
    <cacheField name="Fecha de alta contrato de reporto" numFmtId="14">
      <sharedItems containsSemiMixedTypes="0" containsNonDate="0" containsDate="1" containsString="0" minDate="2020-08-06T00:00:00" maxDate="2020-12-31T00:00:00"/>
    </cacheField>
    <cacheField name="Fecha de vencimiento contrato de reporto" numFmtId="14">
      <sharedItems containsSemiMixedTypes="0" containsNonDate="0" containsDate="1" containsString="0" minDate="2021-01-04T00:00:00" maxDate="2021-07-01T00:00:00"/>
    </cacheField>
    <cacheField name="Fecha de vencimiento del título" numFmtId="14">
      <sharedItems containsDate="1" containsMixedTypes="1" minDate="2021-07-07T00:00:00" maxDate="2035-08-13T00:00:00"/>
    </cacheField>
    <cacheField name="Moneda" numFmtId="0">
      <sharedItems/>
    </cacheField>
    <cacheField name="Monto" numFmtId="3">
      <sharedItems containsSemiMixedTypes="0" containsString="0" containsNumber="1" containsInteger="1" minValue="50000000" maxValue="35650000000"/>
    </cacheField>
    <cacheField name="Valor de Compra" numFmtId="3">
      <sharedItems containsSemiMixedTypes="0" containsString="0" containsNumber="1" containsInteger="1" minValue="50000000" maxValue="35650000000"/>
    </cacheField>
    <cacheField name="Valor contable" numFmtId="3">
      <sharedItems containsSemiMixedTypes="0" containsString="0" containsNumber="1" minValue="50517808.340000004" maxValue="34000005954.760002"/>
    </cacheField>
    <cacheField name="Valor Nominal" numFmtId="3">
      <sharedItems containsSemiMixedTypes="0" containsString="0" containsNumber="1" containsInteger="1" minValue="50000000" maxValue="35650000000"/>
    </cacheField>
    <cacheField name="Tasa De rendimiento" numFmtId="10">
      <sharedItems containsSemiMixedTypes="0" containsString="0" containsNumber="1" minValue="7.0999999999999994E-2" maxValue="0.115"/>
    </cacheField>
    <cacheField name="% de las colocaciones según reglamento interno" numFmtId="9">
      <sharedItems containsSemiMixedTypes="0" containsString="0" containsNumber="1" minValue="0.3" maxValue="1"/>
    </cacheField>
    <cacheField name="% de las colocaciones con relación al patrimonio neto del fondo" numFmtId="164">
      <sharedItems containsSemiMixedTypes="0" containsString="0" containsNumber="1" minValue="1.7514356050257534E-4" maxValue="0.12487735863833621"/>
    </cacheField>
    <cacheField name="% de las colocaciones por grupo económico" numFmtId="164">
      <sharedItems containsSemiMixedTypes="0" containsString="0" containsNumber="1" minValue="3.5028712100515069E-4" maxValue="0.2311894998633989"/>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2">
  <r>
    <s v="AA03441"/>
    <x v="0"/>
    <x v="0"/>
    <n v="1"/>
    <n v="500000000"/>
    <n v="514394519.96000004"/>
    <s v="Basa Casa de Bolsa S.A."/>
  </r>
  <r>
    <s v="AA03417"/>
    <x v="0"/>
    <x v="0"/>
    <n v="1"/>
    <n v="500000000"/>
    <n v="514394519.96000004"/>
    <s v="Basa Casa de Bolsa S.A."/>
  </r>
  <r>
    <s v="AA03443"/>
    <x v="0"/>
    <x v="0"/>
    <n v="1"/>
    <n v="500000000"/>
    <n v="514394519.96000004"/>
    <s v="Basa Casa de Bolsa S.A."/>
  </r>
  <r>
    <s v="AA03444"/>
    <x v="0"/>
    <x v="0"/>
    <n v="1"/>
    <n v="500000000"/>
    <n v="514394519.96000004"/>
    <s v="Basa Casa de Bolsa S.A."/>
  </r>
  <r>
    <s v="AA03445"/>
    <x v="0"/>
    <x v="0"/>
    <n v="1"/>
    <n v="500000000"/>
    <n v="514394519.96000004"/>
    <s v="Basa Casa de Bolsa S.A."/>
  </r>
  <r>
    <s v="AA03446"/>
    <x v="0"/>
    <x v="0"/>
    <n v="1"/>
    <n v="500000000"/>
    <n v="514394519.96000004"/>
    <s v="Basa Casa de Bolsa S.A."/>
  </r>
  <r>
    <s v="AK0524"/>
    <x v="1"/>
    <x v="0"/>
    <n v="1"/>
    <n v="125000000"/>
    <n v="129027397.22"/>
    <s v="Basa Casa de Bolsa S.A."/>
  </r>
  <r>
    <s v="AA3497"/>
    <x v="0"/>
    <x v="0"/>
    <n v="1"/>
    <n v="500000000"/>
    <n v="513616437.80000001"/>
    <s v="Basa Casa de Bolsa S.A."/>
  </r>
  <r>
    <s v="AA3496"/>
    <x v="0"/>
    <x v="0"/>
    <n v="1"/>
    <n v="500000000"/>
    <n v="513616437.80000001"/>
    <s v="Basa Casa de Bolsa S.A."/>
  </r>
  <r>
    <s v="AA3495"/>
    <x v="0"/>
    <x v="0"/>
    <n v="1"/>
    <n v="500000000"/>
    <n v="513616437.80000001"/>
    <s v="Basa Casa de Bolsa S.A."/>
  </r>
  <r>
    <s v="AA3494"/>
    <x v="0"/>
    <x v="0"/>
    <n v="1"/>
    <n v="500000000"/>
    <n v="513616437.80000001"/>
    <s v="Basa Casa de Bolsa S.A."/>
  </r>
  <r>
    <s v="AA3493"/>
    <x v="0"/>
    <x v="0"/>
    <n v="1"/>
    <n v="500000000"/>
    <n v="513616437.80000001"/>
    <s v="Basa Casa de Bolsa S.A."/>
  </r>
  <r>
    <s v="AA3490"/>
    <x v="0"/>
    <x v="0"/>
    <n v="1"/>
    <n v="500000000"/>
    <n v="513616437.80000001"/>
    <s v="Basa Casa de Bolsa S.A."/>
  </r>
  <r>
    <s v="AA3474"/>
    <x v="0"/>
    <x v="0"/>
    <n v="1"/>
    <n v="500000000"/>
    <n v="513616437.80000001"/>
    <s v="Basa Casa de Bolsa S.A."/>
  </r>
  <r>
    <s v="AA3466"/>
    <x v="0"/>
    <x v="0"/>
    <n v="1"/>
    <n v="500000000"/>
    <n v="513616437.80000001"/>
    <s v="Basa Casa de Bolsa S.A."/>
  </r>
  <r>
    <s v="AA3458"/>
    <x v="0"/>
    <x v="0"/>
    <n v="1"/>
    <n v="500000000"/>
    <n v="513616437.80000001"/>
    <s v="Basa Casa de Bolsa S.A."/>
  </r>
  <r>
    <s v="AA3450"/>
    <x v="0"/>
    <x v="0"/>
    <n v="1"/>
    <n v="500000000"/>
    <n v="513616437.80000001"/>
    <s v="Basa Casa de Bolsa S.A."/>
  </r>
  <r>
    <s v="AA03442"/>
    <x v="0"/>
    <x v="0"/>
    <n v="1"/>
    <n v="500000000"/>
    <n v="513616437.80000001"/>
    <s v="Basa Casa de Bolsa S.A."/>
  </r>
  <r>
    <s v="AA03434"/>
    <x v="0"/>
    <x v="0"/>
    <n v="1"/>
    <n v="500000000"/>
    <n v="513616437.80000001"/>
    <s v="Basa Casa de Bolsa S.A."/>
  </r>
  <r>
    <s v="AA03426"/>
    <x v="0"/>
    <x v="0"/>
    <n v="1"/>
    <n v="500000000"/>
    <n v="513616437.80000001"/>
    <s v="Basa Casa de Bolsa S.A."/>
  </r>
  <r>
    <s v="AA3418"/>
    <x v="0"/>
    <x v="0"/>
    <n v="1"/>
    <n v="500000000"/>
    <n v="513616437.80000001"/>
    <s v="Basa Casa de Bolsa S.A."/>
  </r>
  <r>
    <s v="AA3410"/>
    <x v="0"/>
    <x v="0"/>
    <n v="1"/>
    <n v="500000000"/>
    <n v="513616437.80000001"/>
    <s v="Basa Casa de Bolsa S.A."/>
  </r>
  <r>
    <s v="AA3402"/>
    <x v="0"/>
    <x v="0"/>
    <n v="1"/>
    <n v="500000000"/>
    <n v="513616437.80000001"/>
    <s v="Basa Casa de Bolsa S.A."/>
  </r>
  <r>
    <s v="AA3623"/>
    <x v="0"/>
    <x v="0"/>
    <n v="1"/>
    <n v="500000000"/>
    <n v="513616437.80000001"/>
    <s v="Basa Casa de Bolsa S.A."/>
  </r>
  <r>
    <s v="AA3601"/>
    <x v="0"/>
    <x v="0"/>
    <n v="1"/>
    <n v="500000000"/>
    <n v="513616437.80000001"/>
    <s v="Basa Casa de Bolsa S.A."/>
  </r>
  <r>
    <s v="AA3603"/>
    <x v="0"/>
    <x v="0"/>
    <n v="1"/>
    <n v="500000000"/>
    <n v="513616437.80000001"/>
    <s v="Basa Casa de Bolsa S.A."/>
  </r>
  <r>
    <s v="AA3604"/>
    <x v="0"/>
    <x v="0"/>
    <n v="1"/>
    <n v="500000000"/>
    <n v="513616437.80000001"/>
    <s v="Basa Casa de Bolsa S.A."/>
  </r>
  <r>
    <s v="AA3605"/>
    <x v="0"/>
    <x v="0"/>
    <n v="1"/>
    <n v="500000000"/>
    <n v="513616437.80000001"/>
    <s v="Basa Casa de Bolsa S.A."/>
  </r>
  <r>
    <s v="AA3606"/>
    <x v="0"/>
    <x v="0"/>
    <n v="1"/>
    <n v="500000000"/>
    <n v="513616437.80000001"/>
    <s v="Basa Casa de Bolsa S.A."/>
  </r>
  <r>
    <s v="AA3607"/>
    <x v="0"/>
    <x v="0"/>
    <n v="1"/>
    <n v="500000000"/>
    <n v="513616437.80000001"/>
    <s v="Basa Casa de Bolsa S.A."/>
  </r>
  <r>
    <s v="AA3608"/>
    <x v="0"/>
    <x v="0"/>
    <n v="1"/>
    <n v="500000000"/>
    <n v="513616437.80000001"/>
    <s v="Basa Casa de Bolsa S.A."/>
  </r>
  <r>
    <s v="AA3609"/>
    <x v="0"/>
    <x v="0"/>
    <n v="1"/>
    <n v="500000000"/>
    <n v="513616437.80000001"/>
    <s v="Basa Casa de Bolsa S.A."/>
  </r>
  <r>
    <s v="AA3611"/>
    <x v="0"/>
    <x v="0"/>
    <n v="1"/>
    <n v="500000000"/>
    <n v="513616437.80000001"/>
    <s v="Basa Casa de Bolsa S.A."/>
  </r>
  <r>
    <s v="PYTNA01F0886"/>
    <x v="2"/>
    <x v="1"/>
    <n v="500"/>
    <n v="500000000"/>
    <n v="513869863.54999995"/>
    <s v="Basa Casa de Bolsa S.A."/>
  </r>
  <r>
    <s v="AA3789"/>
    <x v="0"/>
    <x v="0"/>
    <n v="1"/>
    <n v="500000000"/>
    <n v="511263699.14999998"/>
    <s v="Basa Casa de Bolsa S.A."/>
  </r>
  <r>
    <s v="AA3790"/>
    <x v="0"/>
    <x v="0"/>
    <n v="1"/>
    <n v="500000000"/>
    <n v="511263699.14999998"/>
    <s v="Basa Casa de Bolsa S.A."/>
  </r>
  <r>
    <s v="AA3791"/>
    <x v="0"/>
    <x v="0"/>
    <n v="1"/>
    <n v="500000000"/>
    <n v="511263699.14999998"/>
    <s v="Basa Casa de Bolsa S.A."/>
  </r>
  <r>
    <s v="AA3772"/>
    <x v="0"/>
    <x v="0"/>
    <n v="1"/>
    <n v="500000000"/>
    <n v="511263699.14999998"/>
    <s v="Basa Casa de Bolsa S.A."/>
  </r>
  <r>
    <s v="AA3799"/>
    <x v="0"/>
    <x v="0"/>
    <n v="1"/>
    <n v="500000000"/>
    <n v="511263699.14999998"/>
    <s v="Basa Casa de Bolsa S.A."/>
  </r>
  <r>
    <s v="AA3800"/>
    <x v="0"/>
    <x v="0"/>
    <n v="1"/>
    <n v="500000000"/>
    <n v="511263699.14999998"/>
    <s v="Basa Casa de Bolsa S.A."/>
  </r>
  <r>
    <s v="AA3797"/>
    <x v="0"/>
    <x v="0"/>
    <n v="1"/>
    <n v="500000000"/>
    <n v="511263699.14999998"/>
    <s v="Basa Casa de Bolsa S.A."/>
  </r>
  <r>
    <s v="AA3801"/>
    <x v="0"/>
    <x v="0"/>
    <n v="1"/>
    <n v="500000000"/>
    <n v="511263699.14999998"/>
    <s v="Basa Casa de Bolsa S.A."/>
  </r>
  <r>
    <s v="AA3796"/>
    <x v="0"/>
    <x v="0"/>
    <n v="1"/>
    <n v="500000000"/>
    <n v="511263699.14999998"/>
    <s v="Basa Casa de Bolsa S.A."/>
  </r>
  <r>
    <s v="AA3803"/>
    <x v="0"/>
    <x v="0"/>
    <n v="1"/>
    <n v="500000000"/>
    <n v="511263699.14999998"/>
    <s v="Basa Casa de Bolsa S.A."/>
  </r>
  <r>
    <s v="AA3795"/>
    <x v="0"/>
    <x v="0"/>
    <n v="1"/>
    <n v="500000000"/>
    <n v="511263699.14999998"/>
    <s v="Basa Casa de Bolsa S.A."/>
  </r>
  <r>
    <s v="AA3804"/>
    <x v="0"/>
    <x v="0"/>
    <n v="1"/>
    <n v="500000000"/>
    <n v="511263699.14999998"/>
    <s v="Basa Casa de Bolsa S.A."/>
  </r>
  <r>
    <s v="AA3794"/>
    <x v="0"/>
    <x v="0"/>
    <n v="1"/>
    <n v="500000000"/>
    <n v="511263699.14999998"/>
    <s v="Basa Casa de Bolsa S.A."/>
  </r>
  <r>
    <s v="AA3805"/>
    <x v="0"/>
    <x v="0"/>
    <n v="1"/>
    <n v="500000000"/>
    <n v="511263699.14999998"/>
    <s v="Basa Casa de Bolsa S.A."/>
  </r>
  <r>
    <s v="AA3793"/>
    <x v="0"/>
    <x v="0"/>
    <n v="1"/>
    <n v="500000000"/>
    <n v="511263699.14999998"/>
    <s v="Basa Casa de Bolsa S.A."/>
  </r>
  <r>
    <s v="AA3806"/>
    <x v="0"/>
    <x v="0"/>
    <n v="1"/>
    <n v="500000000"/>
    <n v="511263699.14999998"/>
    <s v="Basa Casa de Bolsa S.A."/>
  </r>
  <r>
    <s v="AA3792"/>
    <x v="0"/>
    <x v="0"/>
    <n v="1"/>
    <n v="500000000"/>
    <n v="511263699.14999998"/>
    <s v="Basa Casa de Bolsa S.A."/>
  </r>
  <r>
    <s v="AA3807"/>
    <x v="0"/>
    <x v="0"/>
    <n v="1"/>
    <n v="500000000"/>
    <n v="511263699.14999998"/>
    <s v="Basa Casa de Bolsa S.A."/>
  </r>
  <r>
    <s v="AA3808"/>
    <x v="0"/>
    <x v="0"/>
    <n v="1"/>
    <n v="500000000"/>
    <n v="511263699.14999998"/>
    <s v="Basa Casa de Bolsa S.A."/>
  </r>
  <r>
    <s v="AA3798"/>
    <x v="0"/>
    <x v="0"/>
    <n v="1"/>
    <n v="500000000"/>
    <n v="511263699.14999998"/>
    <s v="Basa Casa de Bolsa S.A."/>
  </r>
  <r>
    <s v="AA3831"/>
    <x v="0"/>
    <x v="0"/>
    <n v="1"/>
    <n v="500000000"/>
    <n v="511263699.14999998"/>
    <s v="Basa Casa de Bolsa S.A."/>
  </r>
  <r>
    <s v="AA3819"/>
    <x v="0"/>
    <x v="0"/>
    <n v="1"/>
    <n v="500000000"/>
    <n v="511263699.14999998"/>
    <s v="Basa Casa de Bolsa S.A."/>
  </r>
  <r>
    <s v="AA3817"/>
    <x v="0"/>
    <x v="0"/>
    <n v="1"/>
    <n v="500000000"/>
    <n v="511263699.14999998"/>
    <s v="Basa Casa de Bolsa S.A."/>
  </r>
  <r>
    <s v="AA3820"/>
    <x v="0"/>
    <x v="0"/>
    <n v="1"/>
    <n v="500000000"/>
    <n v="511263699.14999998"/>
    <s v="Basa Casa de Bolsa S.A."/>
  </r>
  <r>
    <s v="AA3816"/>
    <x v="0"/>
    <x v="0"/>
    <n v="1"/>
    <n v="500000000"/>
    <n v="511263699.14999998"/>
    <s v="Basa Casa de Bolsa S.A."/>
  </r>
  <r>
    <s v="AA3821"/>
    <x v="0"/>
    <x v="0"/>
    <n v="1"/>
    <n v="500000000"/>
    <n v="511263699.14999998"/>
    <s v="Basa Casa de Bolsa S.A."/>
  </r>
  <r>
    <s v="AA3822"/>
    <x v="0"/>
    <x v="0"/>
    <n v="1"/>
    <n v="500000000"/>
    <n v="511263699.14999998"/>
    <s v="Basa Casa de Bolsa S.A."/>
  </r>
  <r>
    <s v="AA3815"/>
    <x v="0"/>
    <x v="0"/>
    <n v="1"/>
    <n v="500000000"/>
    <n v="511263699.14999998"/>
    <s v="Basa Casa de Bolsa S.A."/>
  </r>
  <r>
    <s v="AA3823"/>
    <x v="0"/>
    <x v="0"/>
    <n v="1"/>
    <n v="500000000"/>
    <n v="511263699.14999998"/>
    <s v="Basa Casa de Bolsa S.A."/>
  </r>
  <r>
    <s v="AA3814"/>
    <x v="0"/>
    <x v="0"/>
    <n v="1"/>
    <n v="500000000"/>
    <n v="511263699.14999998"/>
    <s v="Basa Casa de Bolsa S.A."/>
  </r>
  <r>
    <s v="AA3824"/>
    <x v="0"/>
    <x v="0"/>
    <n v="1"/>
    <n v="500000000"/>
    <n v="511263699.14999998"/>
    <s v="Basa Casa de Bolsa S.A."/>
  </r>
  <r>
    <s v="AA3813"/>
    <x v="0"/>
    <x v="0"/>
    <n v="1"/>
    <n v="500000000"/>
    <n v="511263699.14999998"/>
    <s v="Basa Casa de Bolsa S.A."/>
  </r>
  <r>
    <s v="AA3825"/>
    <x v="0"/>
    <x v="0"/>
    <n v="1"/>
    <n v="500000000"/>
    <n v="511263699.14999998"/>
    <s v="Basa Casa de Bolsa S.A."/>
  </r>
  <r>
    <s v="AA3812"/>
    <x v="0"/>
    <x v="0"/>
    <n v="1"/>
    <n v="500000000"/>
    <n v="511263699.14999998"/>
    <s v="Basa Casa de Bolsa S.A."/>
  </r>
  <r>
    <s v="AA3827"/>
    <x v="0"/>
    <x v="0"/>
    <n v="1"/>
    <n v="500000000"/>
    <n v="511263699.14999998"/>
    <s v="Basa Casa de Bolsa S.A."/>
  </r>
  <r>
    <s v="AA3828"/>
    <x v="0"/>
    <x v="0"/>
    <n v="1"/>
    <n v="500000000"/>
    <n v="511263699.14999998"/>
    <s v="Basa Casa de Bolsa S.A."/>
  </r>
  <r>
    <s v="AA3811"/>
    <x v="0"/>
    <x v="0"/>
    <n v="1"/>
    <n v="500000000"/>
    <n v="511263699.14999998"/>
    <s v="Basa Casa de Bolsa S.A."/>
  </r>
  <r>
    <s v="AA3829"/>
    <x v="0"/>
    <x v="0"/>
    <n v="1"/>
    <n v="500000000"/>
    <n v="511263699.14999998"/>
    <s v="Basa Casa de Bolsa S.A."/>
  </r>
  <r>
    <s v="AA3809"/>
    <x v="0"/>
    <x v="0"/>
    <n v="1"/>
    <n v="500000000"/>
    <n v="511263699.14999998"/>
    <s v="Basa Casa de Bolsa S.A."/>
  </r>
  <r>
    <s v="AA3830"/>
    <x v="0"/>
    <x v="0"/>
    <n v="1"/>
    <n v="500000000"/>
    <n v="511263699.14999998"/>
    <s v="Basa Casa de Bolsa S.A."/>
  </r>
  <r>
    <s v="AA4564"/>
    <x v="3"/>
    <x v="0"/>
    <n v="1"/>
    <n v="100000000"/>
    <n v="102352054.67"/>
    <s v="Basa Casa de Bolsa S.A."/>
  </r>
  <r>
    <s v="AA4565"/>
    <x v="3"/>
    <x v="0"/>
    <n v="1"/>
    <n v="100000000"/>
    <n v="102352054.67"/>
    <s v="Basa Casa de Bolsa S.A."/>
  </r>
  <r>
    <s v="AA4566"/>
    <x v="3"/>
    <x v="0"/>
    <n v="1"/>
    <n v="100000000"/>
    <n v="102352054.67"/>
    <s v="Basa Casa de Bolsa S.A."/>
  </r>
  <r>
    <s v="AA4567"/>
    <x v="3"/>
    <x v="0"/>
    <n v="1"/>
    <n v="100000000"/>
    <n v="102352054.67"/>
    <s v="Basa Casa de Bolsa S.A."/>
  </r>
  <r>
    <s v="AA4568"/>
    <x v="3"/>
    <x v="0"/>
    <n v="1"/>
    <n v="100000000"/>
    <n v="102352054.67"/>
    <s v="Basa Casa de Bolsa S.A."/>
  </r>
  <r>
    <s v="AA4569"/>
    <x v="3"/>
    <x v="0"/>
    <n v="1"/>
    <n v="100000000"/>
    <n v="102352054.67"/>
    <s v="Basa Casa de Bolsa S.A."/>
  </r>
  <r>
    <s v="AA4570"/>
    <x v="3"/>
    <x v="0"/>
    <n v="1"/>
    <n v="100000000"/>
    <n v="102352054.67"/>
    <s v="Basa Casa de Bolsa S.A."/>
  </r>
  <r>
    <s v="AA4571"/>
    <x v="3"/>
    <x v="0"/>
    <n v="1"/>
    <n v="100000000"/>
    <n v="102352054.67"/>
    <s v="Basa Casa de Bolsa S.A."/>
  </r>
  <r>
    <s v="AA4491"/>
    <x v="3"/>
    <x v="0"/>
    <n v="1"/>
    <n v="100000000"/>
    <n v="102352054.67"/>
    <s v="Basa Casa de Bolsa S.A."/>
  </r>
  <r>
    <s v="AA4490"/>
    <x v="3"/>
    <x v="0"/>
    <n v="1"/>
    <n v="100000000"/>
    <n v="102352054.67"/>
    <s v="Basa Casa de Bolsa S.A."/>
  </r>
  <r>
    <s v="AA4492"/>
    <x v="3"/>
    <x v="0"/>
    <n v="1"/>
    <n v="100000000"/>
    <n v="102352054.67"/>
    <s v="Basa Casa de Bolsa S.A."/>
  </r>
  <r>
    <s v="AA4493"/>
    <x v="3"/>
    <x v="0"/>
    <n v="1"/>
    <n v="100000000"/>
    <n v="102352054.67"/>
    <s v="Basa Casa de Bolsa S.A."/>
  </r>
  <r>
    <s v="AA4494"/>
    <x v="3"/>
    <x v="0"/>
    <n v="1"/>
    <n v="100000000"/>
    <n v="102352054.67"/>
    <s v="Basa Casa de Bolsa S.A."/>
  </r>
  <r>
    <s v="AA4495"/>
    <x v="3"/>
    <x v="0"/>
    <n v="1"/>
    <n v="100000000"/>
    <n v="102352054.67"/>
    <s v="Basa Casa de Bolsa S.A."/>
  </r>
  <r>
    <s v="AA4496"/>
    <x v="3"/>
    <x v="0"/>
    <n v="1"/>
    <n v="100000000"/>
    <n v="102352054.67"/>
    <s v="Basa Casa de Bolsa S.A."/>
  </r>
  <r>
    <s v="AA4501"/>
    <x v="3"/>
    <x v="0"/>
    <n v="1"/>
    <n v="100000000"/>
    <n v="102352054.67"/>
    <s v="Basa Casa de Bolsa S.A."/>
  </r>
  <r>
    <s v="AA4502"/>
    <x v="3"/>
    <x v="0"/>
    <n v="1"/>
    <n v="100000000"/>
    <n v="102352054.67"/>
    <s v="Basa Casa de Bolsa S.A."/>
  </r>
  <r>
    <s v="AA4503"/>
    <x v="3"/>
    <x v="0"/>
    <n v="1"/>
    <n v="100000000"/>
    <n v="102352054.67"/>
    <s v="Basa Casa de Bolsa S.A."/>
  </r>
  <r>
    <s v="AA4552"/>
    <x v="3"/>
    <x v="0"/>
    <n v="1"/>
    <n v="100000000"/>
    <n v="102352054.67"/>
    <s v="Basa Casa de Bolsa S.A."/>
  </r>
  <r>
    <s v="AA4553"/>
    <x v="3"/>
    <x v="0"/>
    <n v="1"/>
    <n v="100000000"/>
    <n v="102352054.67"/>
    <s v="Basa Casa de Bolsa S.A."/>
  </r>
  <r>
    <s v="AA4554"/>
    <x v="3"/>
    <x v="0"/>
    <n v="1"/>
    <n v="100000000"/>
    <n v="102352054.67"/>
    <s v="Basa Casa de Bolsa S.A."/>
  </r>
  <r>
    <s v="AA4555"/>
    <x v="3"/>
    <x v="0"/>
    <n v="1"/>
    <n v="100000000"/>
    <n v="102352054.67"/>
    <s v="Basa Casa de Bolsa S.A."/>
  </r>
  <r>
    <s v="AA4556"/>
    <x v="3"/>
    <x v="0"/>
    <n v="1"/>
    <n v="100000000"/>
    <n v="102352054.67"/>
    <s v="Basa Casa de Bolsa S.A."/>
  </r>
  <r>
    <s v="AA4557"/>
    <x v="3"/>
    <x v="0"/>
    <n v="1"/>
    <n v="100000000"/>
    <n v="102352054.67"/>
    <s v="Basa Casa de Bolsa S.A."/>
  </r>
  <r>
    <s v="AA4558"/>
    <x v="3"/>
    <x v="0"/>
    <n v="1"/>
    <n v="100000000"/>
    <n v="102352054.67"/>
    <s v="Basa Casa de Bolsa S.A."/>
  </r>
  <r>
    <s v="AA4559"/>
    <x v="3"/>
    <x v="0"/>
    <n v="1"/>
    <n v="100000000"/>
    <n v="102352054.67"/>
    <s v="Basa Casa de Bolsa S.A."/>
  </r>
  <r>
    <s v="AA4560"/>
    <x v="3"/>
    <x v="0"/>
    <n v="1"/>
    <n v="100000000"/>
    <n v="102352054.67"/>
    <s v="Basa Casa de Bolsa S.A."/>
  </r>
  <r>
    <s v="AA4561"/>
    <x v="3"/>
    <x v="0"/>
    <n v="1"/>
    <n v="100000000"/>
    <n v="102352054.67"/>
    <s v="Basa Casa de Bolsa S.A."/>
  </r>
  <r>
    <s v="AA4562"/>
    <x v="3"/>
    <x v="0"/>
    <n v="1"/>
    <n v="100000000"/>
    <n v="102352054.67"/>
    <s v="Basa Casa de Bolsa S.A."/>
  </r>
  <r>
    <s v="AA4563"/>
    <x v="3"/>
    <x v="0"/>
    <n v="1"/>
    <n v="100000000"/>
    <n v="102352054.67"/>
    <s v="Basa Casa de Bolsa S.A."/>
  </r>
  <r>
    <s v="AA3885"/>
    <x v="0"/>
    <x v="0"/>
    <n v="1"/>
    <n v="1000000000"/>
    <n v="1019331506.46"/>
    <s v="Basa Casa de Bolsa S.A."/>
  </r>
  <r>
    <s v="AA3887"/>
    <x v="0"/>
    <x v="0"/>
    <n v="1"/>
    <n v="1000000000"/>
    <n v="1019331506.46"/>
    <s v="Basa Casa de Bolsa S.A."/>
  </r>
  <r>
    <s v="AA3888"/>
    <x v="0"/>
    <x v="0"/>
    <n v="1"/>
    <n v="1000000000"/>
    <n v="1019331506.46"/>
    <s v="Basa Casa de Bolsa S.A."/>
  </r>
  <r>
    <s v="AA3889"/>
    <x v="0"/>
    <x v="0"/>
    <n v="1"/>
    <n v="1000000000"/>
    <n v="1019331506.46"/>
    <s v="Basa Casa de Bolsa S.A."/>
  </r>
  <r>
    <s v="AA3890"/>
    <x v="0"/>
    <x v="0"/>
    <n v="1"/>
    <n v="1000000000"/>
    <n v="1019331506.46"/>
    <s v="Basa Casa de Bolsa S.A."/>
  </r>
  <r>
    <s v="AA3891"/>
    <x v="0"/>
    <x v="0"/>
    <n v="1"/>
    <n v="1000000000"/>
    <n v="1019331506.46"/>
    <s v="Basa Casa de Bolsa S.A."/>
  </r>
  <r>
    <s v="AA3892"/>
    <x v="0"/>
    <x v="0"/>
    <n v="1"/>
    <n v="1000000000"/>
    <n v="1019331506.46"/>
    <s v="Basa Casa de Bolsa S.A."/>
  </r>
  <r>
    <s v="AA3893"/>
    <x v="0"/>
    <x v="0"/>
    <n v="1"/>
    <n v="1000000000"/>
    <n v="1019331506.46"/>
    <s v="Basa Casa de Bolsa S.A."/>
  </r>
  <r>
    <s v="AA3894"/>
    <x v="0"/>
    <x v="0"/>
    <n v="1"/>
    <n v="1000000000"/>
    <n v="1019331506.46"/>
    <s v="Basa Casa de Bolsa S.A."/>
  </r>
  <r>
    <s v="AA3895"/>
    <x v="0"/>
    <x v="0"/>
    <n v="1"/>
    <n v="1000000000"/>
    <n v="1019331506.46"/>
    <s v="Basa Casa de Bolsa S.A."/>
  </r>
  <r>
    <s v="AA3896"/>
    <x v="0"/>
    <x v="0"/>
    <n v="1"/>
    <n v="1000000000"/>
    <n v="1019331506.46"/>
    <s v="Basa Casa de Bolsa S.A."/>
  </r>
  <r>
    <s v="AA3886"/>
    <x v="0"/>
    <x v="0"/>
    <n v="1"/>
    <n v="1000000000"/>
    <n v="1019331506.46"/>
    <s v="Basa Casa de Bolsa S.A."/>
  </r>
  <r>
    <s v="AA3916"/>
    <x v="0"/>
    <x v="0"/>
    <n v="1"/>
    <n v="1000000000"/>
    <n v="1019331506.46"/>
    <s v="Basa Casa de Bolsa S.A."/>
  </r>
  <r>
    <s v="AA3915"/>
    <x v="0"/>
    <x v="0"/>
    <n v="1"/>
    <n v="1000000000"/>
    <n v="1019331506.46"/>
    <s v="Basa Casa de Bolsa S.A."/>
  </r>
  <r>
    <s v="AA3914"/>
    <x v="0"/>
    <x v="0"/>
    <n v="1"/>
    <n v="1000000000"/>
    <n v="1019331506.46"/>
    <s v="Basa Casa de Bolsa S.A."/>
  </r>
  <r>
    <s v="AA3913"/>
    <x v="0"/>
    <x v="0"/>
    <n v="1"/>
    <n v="1000000000"/>
    <n v="1019331506.46"/>
    <s v="Basa Casa de Bolsa S.A."/>
  </r>
  <r>
    <s v="AA3912"/>
    <x v="0"/>
    <x v="0"/>
    <n v="1"/>
    <n v="1000000000"/>
    <n v="1019331506.46"/>
    <s v="Basa Casa de Bolsa S.A."/>
  </r>
  <r>
    <s v="AA3911"/>
    <x v="0"/>
    <x v="0"/>
    <n v="1"/>
    <n v="1000000000"/>
    <n v="1019331506.46"/>
    <s v="Basa Casa de Bolsa S.A."/>
  </r>
  <r>
    <s v="AA3909"/>
    <x v="0"/>
    <x v="0"/>
    <n v="1"/>
    <n v="1000000000"/>
    <n v="1019331506.46"/>
    <s v="Basa Casa de Bolsa S.A."/>
  </r>
  <r>
    <s v="AA3908"/>
    <x v="0"/>
    <x v="0"/>
    <n v="1"/>
    <n v="1000000000"/>
    <n v="1019331506.46"/>
    <s v="Basa Casa de Bolsa S.A."/>
  </r>
  <r>
    <s v="AA3898"/>
    <x v="0"/>
    <x v="0"/>
    <n v="1"/>
    <n v="1000000000"/>
    <n v="1019331506.46"/>
    <s v="Basa Casa de Bolsa S.A."/>
  </r>
  <r>
    <s v="AA3897"/>
    <x v="0"/>
    <x v="0"/>
    <n v="1"/>
    <n v="1000000000"/>
    <n v="1019331506.46"/>
    <s v="Basa Casa de Bolsa S.A."/>
  </r>
  <r>
    <s v="AA3901"/>
    <x v="0"/>
    <x v="0"/>
    <n v="1"/>
    <n v="1000000000"/>
    <n v="1019331506.46"/>
    <s v="Basa Casa de Bolsa S.A."/>
  </r>
  <r>
    <s v="AA3903"/>
    <x v="0"/>
    <x v="0"/>
    <n v="1"/>
    <n v="1000000000"/>
    <n v="1019331506.46"/>
    <s v="Basa Casa de Bolsa S.A."/>
  </r>
  <r>
    <s v="AA3904"/>
    <x v="0"/>
    <x v="0"/>
    <n v="1"/>
    <n v="1000000000"/>
    <n v="1019331506.46"/>
    <s v="Basa Casa de Bolsa S.A."/>
  </r>
  <r>
    <s v="AA3905"/>
    <x v="0"/>
    <x v="0"/>
    <n v="1"/>
    <n v="1000000000"/>
    <n v="1019331506.46"/>
    <s v="Basa Casa de Bolsa S.A."/>
  </r>
  <r>
    <s v="AA3906"/>
    <x v="0"/>
    <x v="0"/>
    <n v="1"/>
    <n v="1000000000"/>
    <n v="1019331506.46"/>
    <s v="Basa Casa de Bolsa S.A."/>
  </r>
  <r>
    <s v="AA3907"/>
    <x v="0"/>
    <x v="0"/>
    <n v="1"/>
    <n v="1000000000"/>
    <n v="1019331506.46"/>
    <s v="Basa Casa de Bolsa S.A."/>
  </r>
  <r>
    <s v="AA3899"/>
    <x v="0"/>
    <x v="0"/>
    <n v="1"/>
    <n v="1000000000"/>
    <n v="1019331506.46"/>
    <s v="Basa Casa de Bolsa S.A."/>
  </r>
  <r>
    <s v="AA3900"/>
    <x v="0"/>
    <x v="0"/>
    <n v="1"/>
    <n v="1000000000"/>
    <n v="1019331506.46"/>
    <s v="Basa Casa de Bolsa S.A."/>
  </r>
  <r>
    <s v="AA9732"/>
    <x v="4"/>
    <x v="0"/>
    <n v="1"/>
    <n v="500000000"/>
    <n v="514650685.25"/>
    <s v="Basa Casa de Bolsa S.A."/>
  </r>
  <r>
    <s v="AA355"/>
    <x v="5"/>
    <x v="0"/>
    <n v="1"/>
    <n v="500000000"/>
    <n v="514650685.25"/>
    <s v="Basa Casa de Bolsa S.A."/>
  </r>
  <r>
    <s v="AA356"/>
    <x v="5"/>
    <x v="0"/>
    <n v="1"/>
    <n v="500000000"/>
    <n v="514650685.25"/>
    <s v="Basa Casa de Bolsa S.A."/>
  </r>
  <r>
    <s v="EA2983"/>
    <x v="6"/>
    <x v="0"/>
    <n v="1"/>
    <n v="500000000"/>
    <n v="514650685.25"/>
    <s v="Basa Casa de Bolsa S.A."/>
  </r>
  <r>
    <s v="WW120"/>
    <x v="7"/>
    <x v="0"/>
    <n v="1"/>
    <n v="100000000"/>
    <n v="102930137.05"/>
    <s v="Basa Casa de Bolsa S.A."/>
  </r>
  <r>
    <s v="AA3866"/>
    <x v="8"/>
    <x v="0"/>
    <n v="1"/>
    <n v="100000000"/>
    <n v="102930137.05"/>
    <s v="Basa Casa de Bolsa S.A."/>
  </r>
  <r>
    <s v="EA2985"/>
    <x v="6"/>
    <x v="0"/>
    <n v="1"/>
    <n v="500000000"/>
    <n v="514650685.25"/>
    <s v="Basa Casa de Bolsa S.A."/>
  </r>
  <r>
    <s v="EA2986"/>
    <x v="6"/>
    <x v="0"/>
    <n v="1"/>
    <n v="500000000"/>
    <n v="514650685.25"/>
    <s v="Basa Casa de Bolsa S.A."/>
  </r>
  <r>
    <s v="AA5843"/>
    <x v="9"/>
    <x v="0"/>
    <n v="1"/>
    <n v="500000000"/>
    <n v="514650685.25"/>
    <s v="Basa Casa de Bolsa S.A."/>
  </r>
  <r>
    <s v="AA5844"/>
    <x v="9"/>
    <x v="0"/>
    <n v="1"/>
    <n v="500000000"/>
    <n v="514650685.25"/>
    <s v="Basa Casa de Bolsa S.A."/>
  </r>
  <r>
    <s v="EA2984"/>
    <x v="6"/>
    <x v="0"/>
    <n v="1"/>
    <n v="500000000"/>
    <n v="514650685.25"/>
    <s v="Basa Casa de Bolsa S.A."/>
  </r>
  <r>
    <s v="AA1119"/>
    <x v="10"/>
    <x v="0"/>
    <n v="1"/>
    <n v="2000000000"/>
    <n v="2047671233.27"/>
    <s v="Basa Casa de Bolsa S.A."/>
  </r>
  <r>
    <s v="PYTEL02F9363"/>
    <x v="11"/>
    <x v="1"/>
    <n v="890"/>
    <n v="890000000"/>
    <n v="906580821.60000002"/>
    <s v="Basa Casa de Bolsa S.A."/>
  </r>
  <r>
    <s v="PYTEL02F9363"/>
    <x v="11"/>
    <x v="1"/>
    <n v="1080"/>
    <n v="1080000000"/>
    <n v="1095859726.1099999"/>
    <s v="Basa Casa de Bolsa S.A."/>
  </r>
  <r>
    <s v="EA3006"/>
    <x v="6"/>
    <x v="0"/>
    <n v="1"/>
    <n v="500000000"/>
    <n v="507684931.76000005"/>
    <s v="Basa Casa de Bolsa S.A."/>
  </r>
  <r>
    <s v="EA3005"/>
    <x v="6"/>
    <x v="0"/>
    <n v="1"/>
    <n v="500000000"/>
    <n v="507684931.76000005"/>
    <s v="Basa Casa de Bolsa S.A."/>
  </r>
  <r>
    <s v="EA3004"/>
    <x v="6"/>
    <x v="0"/>
    <n v="1"/>
    <n v="500000000"/>
    <n v="507684931.76000005"/>
    <s v="Basa Casa de Bolsa S.A."/>
  </r>
  <r>
    <s v="EA3003"/>
    <x v="6"/>
    <x v="0"/>
    <n v="1"/>
    <n v="500000000"/>
    <n v="507684931.76000005"/>
    <s v="Basa Casa de Bolsa S.A."/>
  </r>
  <r>
    <s v="EA3002"/>
    <x v="6"/>
    <x v="0"/>
    <n v="1"/>
    <n v="500000000"/>
    <n v="507684931.76000005"/>
    <s v="Basa Casa de Bolsa S.A."/>
  </r>
  <r>
    <s v="EA3001"/>
    <x v="6"/>
    <x v="0"/>
    <n v="1"/>
    <n v="500000000"/>
    <n v="507684931.76000005"/>
    <s v="Basa Casa de Bolsa S.A."/>
  </r>
  <r>
    <s v="EA3000"/>
    <x v="6"/>
    <x v="0"/>
    <n v="1"/>
    <n v="500000000"/>
    <n v="507684931.76000005"/>
    <s v="Basa Casa de Bolsa S.A."/>
  </r>
  <r>
    <s v="EA2999"/>
    <x v="6"/>
    <x v="0"/>
    <n v="1"/>
    <n v="500000000"/>
    <n v="507684931.76000005"/>
    <s v="Basa Casa de Bolsa S.A."/>
  </r>
  <r>
    <s v="EA2998"/>
    <x v="6"/>
    <x v="0"/>
    <n v="1"/>
    <n v="500000000"/>
    <n v="507684931.76000005"/>
    <s v="Basa Casa de Bolsa S.A."/>
  </r>
  <r>
    <s v="EA2997"/>
    <x v="6"/>
    <x v="0"/>
    <n v="1"/>
    <n v="500000000"/>
    <n v="507684931.76000005"/>
    <s v="Basa Casa de Bolsa S.A."/>
  </r>
  <r>
    <s v="PYCON03F7627"/>
    <x v="12"/>
    <x v="1"/>
    <n v="187"/>
    <n v="187000000"/>
    <n v="189874164.69999999"/>
    <s v="Basa Casa de Bolsa S.A."/>
  </r>
  <r>
    <s v="PYCON01F6605"/>
    <x v="12"/>
    <x v="1"/>
    <n v="687"/>
    <n v="687000000"/>
    <n v="697559095.79999995"/>
    <s v="Basa Casa de Bolsa S.A."/>
  </r>
  <r>
    <s v="PYCON02F7008"/>
    <x v="12"/>
    <x v="1"/>
    <n v="459"/>
    <n v="459000000"/>
    <n v="466054767.06"/>
    <s v="Basa Casa de Bolsa S.A."/>
  </r>
  <r>
    <s v="AA3638"/>
    <x v="3"/>
    <x v="0"/>
    <n v="1"/>
    <n v="500000000"/>
    <n v="507123287.59999996"/>
    <s v="Basa Casa de Bolsa S.A."/>
  </r>
  <r>
    <s v="AA3639"/>
    <x v="3"/>
    <x v="0"/>
    <n v="1"/>
    <n v="500000000"/>
    <n v="507123287.59999996"/>
    <s v="Basa Casa de Bolsa S.A."/>
  </r>
  <r>
    <s v="AA3426"/>
    <x v="8"/>
    <x v="0"/>
    <n v="1"/>
    <n v="500000000"/>
    <n v="507123287.59999996"/>
    <s v="Basa Casa de Bolsa S.A."/>
  </r>
  <r>
    <s v="AA3425"/>
    <x v="8"/>
    <x v="0"/>
    <n v="1"/>
    <n v="500000000"/>
    <n v="507123287.59999996"/>
    <s v="Basa Casa de Bolsa S.A."/>
  </r>
  <r>
    <s v="AA3427"/>
    <x v="8"/>
    <x v="0"/>
    <n v="1"/>
    <n v="500000000"/>
    <n v="507123287.59999996"/>
    <s v="Basa Casa de Bolsa S.A."/>
  </r>
  <r>
    <s v="AA3428"/>
    <x v="8"/>
    <x v="0"/>
    <n v="1"/>
    <n v="500000000"/>
    <n v="507123287.59999996"/>
    <s v="Basa Casa de Bolsa S.A."/>
  </r>
  <r>
    <s v="BX2108"/>
    <x v="1"/>
    <x v="0"/>
    <n v="1"/>
    <n v="500000000"/>
    <n v="507123287.59999996"/>
    <s v="Basa Casa de Bolsa S.A."/>
  </r>
  <r>
    <s v="BX2107"/>
    <x v="1"/>
    <x v="0"/>
    <n v="1"/>
    <n v="500000000"/>
    <n v="507123287.59999996"/>
    <s v="Basa Casa de Bolsa S.A."/>
  </r>
  <r>
    <s v="AA9731"/>
    <x v="4"/>
    <x v="0"/>
    <n v="1"/>
    <n v="500000000"/>
    <n v="507123287.59999996"/>
    <s v="Basa Casa de Bolsa S.A."/>
  </r>
  <r>
    <s v="PYTEL02F9363"/>
    <x v="11"/>
    <x v="1"/>
    <n v="150"/>
    <n v="150000000"/>
    <n v="152136986.15000001"/>
    <s v="Basa Casa de Bolsa S.A."/>
  </r>
  <r>
    <s v="PYTNA01F8731"/>
    <x v="2"/>
    <x v="1"/>
    <n v="6990"/>
    <n v="6990000000"/>
    <n v="7086519451.7699995"/>
    <s v="Basa Casa de Bolsa S.A."/>
  </r>
  <r>
    <s v="PYNUC01F9189"/>
    <x v="13"/>
    <x v="1"/>
    <n v="3000"/>
    <n v="3000000000"/>
    <n v="3046602739.8899999"/>
    <s v="Basa Casa de Bolsa S.A."/>
  </r>
  <r>
    <s v="PYTNA01F8731"/>
    <x v="2"/>
    <x v="1"/>
    <n v="5000"/>
    <n v="5000000000"/>
    <n v="5059000000"/>
    <s v="Basa Casa de Bolsa S.A."/>
  </r>
  <r>
    <s v="EA2996"/>
    <x v="6"/>
    <x v="0"/>
    <n v="1"/>
    <n v="500000000"/>
    <n v="506197260.56"/>
    <s v="Basa Casa de Bolsa S.A."/>
  </r>
  <r>
    <s v="PYTEL02F9363"/>
    <x v="11"/>
    <x v="1"/>
    <n v="2820"/>
    <n v="2820000000"/>
    <n v="2851985753.6199999"/>
    <s v="Basa Casa de Bolsa S.A."/>
  </r>
  <r>
    <s v="PYTEL02F9363"/>
    <x v="11"/>
    <x v="1"/>
    <n v="50"/>
    <n v="50000000"/>
    <n v="50517808.340000004"/>
    <s v="Basa Casa de Bolsa S.A."/>
  </r>
  <r>
    <s v="PYFAM01F9322"/>
    <x v="14"/>
    <x v="1"/>
    <n v="294"/>
    <n v="294000000"/>
    <n v="296319780.95999998"/>
    <s v="Basa Casa de Bolsa S.A."/>
  </r>
  <r>
    <s v="PYTNA01F8731"/>
    <x v="2"/>
    <x v="1"/>
    <n v="6000"/>
    <n v="6000000000"/>
    <n v="6039452054.7200003"/>
    <s v="Basa Casa de Bolsa S.A."/>
  </r>
  <r>
    <s v="PYTPO01F0961"/>
    <x v="15"/>
    <x v="1"/>
    <n v="1270"/>
    <n v="1270000000"/>
    <n v="1280020821.76"/>
    <s v="Basa Casa de Bolsa S.A."/>
  </r>
  <r>
    <s v="PYTNA01F8731"/>
    <x v="2"/>
    <x v="1"/>
    <n v="2750"/>
    <n v="2750000000"/>
    <n v="2767479452.1700001"/>
    <s v="Basa Casa de Bolsa S.A."/>
  </r>
  <r>
    <s v="PYTNA01F0886"/>
    <x v="2"/>
    <x v="1"/>
    <n v="5250"/>
    <n v="5250000000"/>
    <n v="5283369862.9700003"/>
    <s v="Basa Casa de Bolsa S.A."/>
  </r>
  <r>
    <s v="PYTNA01F0886"/>
    <x v="2"/>
    <x v="1"/>
    <n v="14245"/>
    <n v="14245000000"/>
    <n v="14330235835.720001"/>
    <s v="Basa Casa de Bolsa S.A."/>
  </r>
  <r>
    <s v="PYSUDP0V1104"/>
    <x v="16"/>
    <x v="2"/>
    <n v="236000"/>
    <n v="236000000"/>
    <n v="237454794.5"/>
    <s v="Basa Casa de Bolsa S.A."/>
  </r>
  <r>
    <s v="PYTNA01F8731"/>
    <x v="2"/>
    <x v="1"/>
    <n v="5760"/>
    <n v="5760000000"/>
    <n v="5788310794.5300007"/>
    <s v="Basa Casa de Bolsa S.A."/>
  </r>
  <r>
    <s v="PYSUDP0V1104"/>
    <x v="16"/>
    <x v="2"/>
    <n v="10000000"/>
    <n v="10000000000"/>
    <n v="10054246575.24"/>
    <s v="Basa Casa de Bolsa S.A."/>
  </r>
  <r>
    <s v="PYNUC02F9204"/>
    <x v="13"/>
    <x v="1"/>
    <n v="355"/>
    <n v="355000000"/>
    <n v="356488082.13999999"/>
    <s v="Basa Casa de Bolsa S.A."/>
  </r>
  <r>
    <s v="EA2978"/>
    <x v="6"/>
    <x v="0"/>
    <n v="1"/>
    <n v="500000000"/>
    <n v="501863013.67999995"/>
    <s v="Basa Casa de Bolsa S.A."/>
  </r>
  <r>
    <s v="EA2979"/>
    <x v="6"/>
    <x v="0"/>
    <n v="1"/>
    <n v="500000000"/>
    <n v="501863013.67999995"/>
    <s v="Basa Casa de Bolsa S.A."/>
  </r>
  <r>
    <s v="EA2980"/>
    <x v="6"/>
    <x v="0"/>
    <n v="1"/>
    <n v="500000000"/>
    <n v="501863013.67999995"/>
    <s v="Basa Casa de Bolsa S.A."/>
  </r>
  <r>
    <s v="EA2981"/>
    <x v="6"/>
    <x v="0"/>
    <n v="1"/>
    <n v="500000000"/>
    <n v="501863013.67999995"/>
    <s v="Basa Casa de Bolsa S.A."/>
  </r>
  <r>
    <s v="EA2982"/>
    <x v="6"/>
    <x v="0"/>
    <n v="1"/>
    <n v="500000000"/>
    <n v="501863013.67999995"/>
    <s v="Basa Casa de Bolsa S.A."/>
  </r>
  <r>
    <s v="PYTNA01F8731"/>
    <x v="2"/>
    <x v="1"/>
    <n v="5000"/>
    <n v="5000000000"/>
    <n v="5017095890.4000006"/>
    <s v="Basa Casa de Bolsa S.A."/>
  </r>
  <r>
    <s v="PYTNA01F8731"/>
    <x v="2"/>
    <x v="1"/>
    <n v="600"/>
    <n v="600000000"/>
    <n v="601923287.70000005"/>
    <s v="Basa Casa de Bolsa S.A."/>
  </r>
  <r>
    <s v="PYCEC01F0454"/>
    <x v="17"/>
    <x v="1"/>
    <n v="13700"/>
    <n v="13700000000"/>
    <n v="13750671232.85"/>
    <s v="Basa Casa de Bolsa S.A."/>
  </r>
  <r>
    <s v="PYSUDP0V1112"/>
    <x v="16"/>
    <x v="2"/>
    <n v="10000000"/>
    <n v="10000000000"/>
    <n v="10036986301.300001"/>
    <s v="Basa Casa de Bolsa S.A."/>
  </r>
  <r>
    <s v="PYSUDP0V1112"/>
    <x v="16"/>
    <x v="2"/>
    <n v="2500000"/>
    <n v="2500000000"/>
    <n v="2501849315.0799999"/>
    <s v="Basa Casa de Bolsa S.A."/>
  </r>
  <r>
    <s v="PYCEC02F1121"/>
    <x v="17"/>
    <x v="1"/>
    <n v="35650"/>
    <n v="35650000000"/>
    <n v="34000005954.760002"/>
    <s v="Basa Casa de Bolsa S.A."/>
  </r>
  <r>
    <s v="PYTPO01F0540"/>
    <x v="15"/>
    <x v="1"/>
    <n v="19000"/>
    <n v="19000000000"/>
    <n v="18069786187.080002"/>
    <s v="Basa Casa de Bolsa S.A."/>
  </r>
  <r>
    <s v="PYCEC01F0454"/>
    <x v="17"/>
    <x v="1"/>
    <n v="1166"/>
    <n v="1166000000"/>
    <n v="1166734739.72"/>
    <s v="Basa Casa de Bolsa S.A."/>
  </r>
  <r>
    <s v="PYSUDP0V1112"/>
    <x v="16"/>
    <x v="2"/>
    <n v="10000000"/>
    <n v="10000000000"/>
    <n v="10005534246.58"/>
    <s v="Basa Casa de Bolsa S.A."/>
  </r>
  <r>
    <s v="TOTAL"/>
    <x v="18"/>
    <x v="3"/>
    <m/>
    <n v="253914000000"/>
    <n v="253912861998.02997"/>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1">
  <r>
    <s v="AA03441"/>
    <s v="BANCO NACIONAL DE FOMENTO"/>
    <s v="Público"/>
    <s v="Paraguay"/>
    <d v="2020-08-06T00:00:00"/>
    <d v="2021-02-02T00:00:00"/>
    <d v="2023-08-07T00:00:00"/>
    <s v="₲"/>
    <n v="500000000"/>
    <n v="500000000"/>
    <n v="514394519.96000004"/>
    <n v="500000000"/>
    <n v="7.0999999999999994E-2"/>
    <n v="0.8"/>
    <n v="1.7514356050257534E-3"/>
    <n v="0.2311894998633989"/>
  </r>
  <r>
    <s v="AA03417"/>
    <s v="BANCO NACIONAL DE FOMENTO"/>
    <s v="Público"/>
    <s v="Paraguay"/>
    <d v="2020-08-06T00:00:00"/>
    <d v="2021-02-02T00:00:00"/>
    <d v="2023-08-07T00:00:00"/>
    <s v="₲"/>
    <n v="500000000"/>
    <n v="500000000"/>
    <n v="514394519.96000004"/>
    <n v="500000000"/>
    <n v="7.0999999999999994E-2"/>
    <n v="0.8"/>
    <n v="1.7514356050257534E-3"/>
    <n v="0.2311894998633989"/>
  </r>
  <r>
    <s v="AA03443"/>
    <s v="BANCO NACIONAL DE FOMENTO"/>
    <s v="Público"/>
    <s v="Paraguay"/>
    <d v="2020-08-06T00:00:00"/>
    <d v="2021-02-02T00:00:00"/>
    <d v="2023-08-07T00:00:00"/>
    <s v="₲"/>
    <n v="500000000"/>
    <n v="500000000"/>
    <n v="514394519.96000004"/>
    <n v="500000000"/>
    <n v="7.0999999999999994E-2"/>
    <n v="0.8"/>
    <n v="1.7514356050257534E-3"/>
    <n v="0.2311894998633989"/>
  </r>
  <r>
    <s v="AA03444"/>
    <s v="BANCO NACIONAL DE FOMENTO"/>
    <s v="Público"/>
    <s v="Paraguay"/>
    <d v="2020-08-06T00:00:00"/>
    <d v="2021-02-02T00:00:00"/>
    <d v="2023-08-07T00:00:00"/>
    <s v="₲"/>
    <n v="500000000"/>
    <n v="500000000"/>
    <n v="514394519.96000004"/>
    <n v="500000000"/>
    <n v="7.0999999999999994E-2"/>
    <n v="0.8"/>
    <n v="1.7514356050257534E-3"/>
    <n v="0.2311894998633989"/>
  </r>
  <r>
    <s v="AA03445"/>
    <s v="BANCO NACIONAL DE FOMENTO"/>
    <s v="Público"/>
    <s v="Paraguay"/>
    <d v="2020-08-06T00:00:00"/>
    <d v="2021-02-02T00:00:00"/>
    <d v="2023-08-07T00:00:00"/>
    <s v="₲"/>
    <n v="500000000"/>
    <n v="500000000"/>
    <n v="514394519.96000004"/>
    <n v="500000000"/>
    <n v="7.0999999999999994E-2"/>
    <n v="0.8"/>
    <n v="1.7514356050257534E-3"/>
    <n v="0.2311894998633989"/>
  </r>
  <r>
    <s v="AA03446"/>
    <s v="BANCO NACIONAL DE FOMENTO"/>
    <s v="Público"/>
    <s v="Paraguay"/>
    <d v="2020-08-06T00:00:00"/>
    <d v="2021-02-02T00:00:00"/>
    <d v="2023-08-07T00:00:00"/>
    <s v="₲"/>
    <n v="500000000"/>
    <n v="500000000"/>
    <n v="514394519.96000004"/>
    <n v="500000000"/>
    <n v="7.0999999999999994E-2"/>
    <n v="0.8"/>
    <n v="1.7514356050257534E-3"/>
    <n v="0.2311894998633989"/>
  </r>
  <r>
    <s v="AK0524"/>
    <s v="VISION BANCO S.A.E.C.A."/>
    <s v="Financiero"/>
    <s v="Paraguay"/>
    <d v="2020-08-07T00:00:00"/>
    <d v="2021-02-03T00:00:00"/>
    <d v="2021-12-27T00:00:00"/>
    <s v="₲"/>
    <n v="125000000"/>
    <n v="125000000"/>
    <n v="129027397.22"/>
    <n v="125000000"/>
    <n v="0.08"/>
    <n v="0.8"/>
    <n v="4.3785890125643836E-4"/>
    <n v="3.9407301113079454E-3"/>
  </r>
  <r>
    <s v="AA3497"/>
    <s v="BANCO NACIONAL DE FOMENTO"/>
    <s v="Público"/>
    <s v="Paraguay"/>
    <d v="2020-08-14T00:00:00"/>
    <d v="2021-02-10T00:00:00"/>
    <d v="2023-08-15T00:00:00"/>
    <s v="₲"/>
    <n v="500000000"/>
    <n v="500000000"/>
    <n v="513616437.80000001"/>
    <n v="500000000"/>
    <n v="7.0999999999999994E-2"/>
    <n v="0.8"/>
    <n v="1.7514356050257534E-3"/>
    <n v="0.2311894998633989"/>
  </r>
  <r>
    <s v="AA3496"/>
    <s v="BANCO NACIONAL DE FOMENTO"/>
    <s v="Público"/>
    <s v="Paraguay"/>
    <d v="2020-08-14T00:00:00"/>
    <d v="2021-02-10T00:00:00"/>
    <d v="2023-08-15T00:00:00"/>
    <s v="₲"/>
    <n v="500000000"/>
    <n v="500000000"/>
    <n v="513616437.80000001"/>
    <n v="500000000"/>
    <n v="7.0999999999999994E-2"/>
    <n v="0.8"/>
    <n v="1.7514356050257534E-3"/>
    <n v="0.2311894998633989"/>
  </r>
  <r>
    <s v="AA3495"/>
    <s v="BANCO NACIONAL DE FOMENTO"/>
    <s v="Público"/>
    <s v="Paraguay"/>
    <d v="2020-08-14T00:00:00"/>
    <d v="2021-02-10T00:00:00"/>
    <d v="2023-08-15T00:00:00"/>
    <s v="₲"/>
    <n v="500000000"/>
    <n v="500000000"/>
    <n v="513616437.80000001"/>
    <n v="500000000"/>
    <n v="7.0999999999999994E-2"/>
    <n v="0.8"/>
    <n v="1.7514356050257534E-3"/>
    <n v="0.2311894998633989"/>
  </r>
  <r>
    <s v="AA3494"/>
    <s v="BANCO NACIONAL DE FOMENTO"/>
    <s v="Público"/>
    <s v="Paraguay"/>
    <d v="2020-08-14T00:00:00"/>
    <d v="2021-02-10T00:00:00"/>
    <d v="2023-08-15T00:00:00"/>
    <s v="₲"/>
    <n v="500000000"/>
    <n v="500000000"/>
    <n v="513616437.80000001"/>
    <n v="500000000"/>
    <n v="7.0999999999999994E-2"/>
    <n v="0.8"/>
    <n v="1.7514356050257534E-3"/>
    <n v="0.2311894998633989"/>
  </r>
  <r>
    <s v="AA3493"/>
    <s v="BANCO NACIONAL DE FOMENTO"/>
    <s v="Público"/>
    <s v="Paraguay"/>
    <d v="2020-08-14T00:00:00"/>
    <d v="2021-02-10T00:00:00"/>
    <d v="2023-08-15T00:00:00"/>
    <s v="₲"/>
    <n v="500000000"/>
    <n v="500000000"/>
    <n v="513616437.80000001"/>
    <n v="500000000"/>
    <n v="7.0999999999999994E-2"/>
    <n v="0.8"/>
    <n v="1.7514356050257534E-3"/>
    <n v="0.2311894998633989"/>
  </r>
  <r>
    <s v="AA3490"/>
    <s v="BANCO NACIONAL DE FOMENTO"/>
    <s v="Público"/>
    <s v="Paraguay"/>
    <d v="2020-08-14T00:00:00"/>
    <d v="2021-02-10T00:00:00"/>
    <d v="2023-08-15T00:00:00"/>
    <s v="₲"/>
    <n v="500000000"/>
    <n v="500000000"/>
    <n v="513616437.80000001"/>
    <n v="500000000"/>
    <n v="7.0999999999999994E-2"/>
    <n v="0.8"/>
    <n v="1.7514356050257534E-3"/>
    <n v="0.2311894998633989"/>
  </r>
  <r>
    <s v="AA3474"/>
    <s v="BANCO NACIONAL DE FOMENTO"/>
    <s v="Público"/>
    <s v="Paraguay"/>
    <d v="2020-08-14T00:00:00"/>
    <d v="2021-02-10T00:00:00"/>
    <d v="2023-08-15T00:00:00"/>
    <s v="₲"/>
    <n v="500000000"/>
    <n v="500000000"/>
    <n v="513616437.80000001"/>
    <n v="500000000"/>
    <n v="7.0999999999999994E-2"/>
    <n v="0.8"/>
    <n v="1.7514356050257534E-3"/>
    <n v="0.2311894998633989"/>
  </r>
  <r>
    <s v="AA3466"/>
    <s v="BANCO NACIONAL DE FOMENTO"/>
    <s v="Público"/>
    <s v="Paraguay"/>
    <d v="2020-08-14T00:00:00"/>
    <d v="2021-02-10T00:00:00"/>
    <d v="2023-08-15T00:00:00"/>
    <s v="₲"/>
    <n v="500000000"/>
    <n v="500000000"/>
    <n v="513616437.80000001"/>
    <n v="500000000"/>
    <n v="7.0999999999999994E-2"/>
    <n v="0.8"/>
    <n v="1.7514356050257534E-3"/>
    <n v="0.2311894998633989"/>
  </r>
  <r>
    <s v="AA3458"/>
    <s v="BANCO NACIONAL DE FOMENTO"/>
    <s v="Público"/>
    <s v="Paraguay"/>
    <d v="2020-08-14T00:00:00"/>
    <d v="2021-02-10T00:00:00"/>
    <d v="2023-08-15T00:00:00"/>
    <s v="₲"/>
    <n v="500000000"/>
    <n v="500000000"/>
    <n v="513616437.80000001"/>
    <n v="500000000"/>
    <n v="7.0999999999999994E-2"/>
    <n v="0.8"/>
    <n v="1.7514356050257534E-3"/>
    <n v="0.2311894998633989"/>
  </r>
  <r>
    <s v="AA3450"/>
    <s v="BANCO NACIONAL DE FOMENTO"/>
    <s v="Público"/>
    <s v="Paraguay"/>
    <d v="2020-08-14T00:00:00"/>
    <d v="2021-02-10T00:00:00"/>
    <d v="2023-08-15T00:00:00"/>
    <s v="₲"/>
    <n v="500000000"/>
    <n v="500000000"/>
    <n v="513616437.80000001"/>
    <n v="500000000"/>
    <n v="7.0999999999999994E-2"/>
    <n v="0.8"/>
    <n v="1.7514356050257534E-3"/>
    <n v="0.2311894998633989"/>
  </r>
  <r>
    <s v="AA03442"/>
    <s v="BANCO NACIONAL DE FOMENTO"/>
    <s v="Público"/>
    <s v="Paraguay"/>
    <d v="2020-08-14T00:00:00"/>
    <d v="2021-02-10T00:00:00"/>
    <d v="2023-08-15T00:00:00"/>
    <s v="₲"/>
    <n v="500000000"/>
    <n v="500000000"/>
    <n v="513616437.80000001"/>
    <n v="500000000"/>
    <n v="7.0999999999999994E-2"/>
    <n v="0.8"/>
    <n v="1.7514356050257534E-3"/>
    <n v="0.2311894998633989"/>
  </r>
  <r>
    <s v="AA03434"/>
    <s v="BANCO NACIONAL DE FOMENTO"/>
    <s v="Público"/>
    <s v="Paraguay"/>
    <d v="2020-08-14T00:00:00"/>
    <d v="2021-02-10T00:00:00"/>
    <d v="2023-08-15T00:00:00"/>
    <s v="₲"/>
    <n v="500000000"/>
    <n v="500000000"/>
    <n v="513616437.80000001"/>
    <n v="500000000"/>
    <n v="7.0999999999999994E-2"/>
    <n v="0.8"/>
    <n v="1.7514356050257534E-3"/>
    <n v="0.2311894998633989"/>
  </r>
  <r>
    <s v="AA03426"/>
    <s v="BANCO NACIONAL DE FOMENTO"/>
    <s v="Público"/>
    <s v="Paraguay"/>
    <d v="2020-08-14T00:00:00"/>
    <d v="2021-02-10T00:00:00"/>
    <d v="2023-08-15T00:00:00"/>
    <s v="₲"/>
    <n v="500000000"/>
    <n v="500000000"/>
    <n v="513616437.80000001"/>
    <n v="500000000"/>
    <n v="7.0999999999999994E-2"/>
    <n v="0.8"/>
    <n v="1.7514356050257534E-3"/>
    <n v="0.2311894998633989"/>
  </r>
  <r>
    <s v="AA3418"/>
    <s v="BANCO NACIONAL DE FOMENTO"/>
    <s v="Público"/>
    <s v="Paraguay"/>
    <d v="2020-08-14T00:00:00"/>
    <d v="2021-02-10T00:00:00"/>
    <d v="2023-08-15T00:00:00"/>
    <s v="₲"/>
    <n v="500000000"/>
    <n v="500000000"/>
    <n v="513616437.80000001"/>
    <n v="500000000"/>
    <n v="7.0999999999999994E-2"/>
    <n v="0.8"/>
    <n v="1.7514356050257534E-3"/>
    <n v="0.2311894998633989"/>
  </r>
  <r>
    <s v="AA3410"/>
    <s v="BANCO NACIONAL DE FOMENTO"/>
    <s v="Público"/>
    <s v="Paraguay"/>
    <d v="2020-08-14T00:00:00"/>
    <d v="2021-02-10T00:00:00"/>
    <d v="2023-08-15T00:00:00"/>
    <s v="₲"/>
    <n v="500000000"/>
    <n v="500000000"/>
    <n v="513616437.80000001"/>
    <n v="500000000"/>
    <n v="7.0999999999999994E-2"/>
    <n v="0.8"/>
    <n v="1.7514356050257534E-3"/>
    <n v="0.2311894998633989"/>
  </r>
  <r>
    <s v="AA3402"/>
    <s v="BANCO NACIONAL DE FOMENTO"/>
    <s v="Público"/>
    <s v="Paraguay"/>
    <d v="2020-08-14T00:00:00"/>
    <d v="2021-02-10T00:00:00"/>
    <d v="2023-08-15T00:00:00"/>
    <s v="₲"/>
    <n v="500000000"/>
    <n v="500000000"/>
    <n v="513616437.80000001"/>
    <n v="500000000"/>
    <n v="7.0999999999999994E-2"/>
    <n v="0.8"/>
    <n v="1.7514356050257534E-3"/>
    <n v="0.2311894998633989"/>
  </r>
  <r>
    <s v="AA3623"/>
    <s v="BANCO NACIONAL DE FOMENTO"/>
    <s v="Público"/>
    <s v="Paraguay"/>
    <d v="2020-08-14T00:00:00"/>
    <d v="2021-02-10T00:00:00"/>
    <d v="2023-08-15T00:00:00"/>
    <s v="₲"/>
    <n v="500000000"/>
    <n v="500000000"/>
    <n v="513616437.80000001"/>
    <n v="500000000"/>
    <n v="7.0999999999999994E-2"/>
    <n v="0.8"/>
    <n v="1.7514356050257534E-3"/>
    <n v="0.2311894998633989"/>
  </r>
  <r>
    <s v="AA3601"/>
    <s v="BANCO NACIONAL DE FOMENTO"/>
    <s v="Público"/>
    <s v="Paraguay"/>
    <d v="2020-08-14T00:00:00"/>
    <d v="2021-02-10T00:00:00"/>
    <d v="2023-08-15T00:00:00"/>
    <s v="₲"/>
    <n v="500000000"/>
    <n v="500000000"/>
    <n v="513616437.80000001"/>
    <n v="500000000"/>
    <n v="7.0999999999999994E-2"/>
    <n v="0.8"/>
    <n v="1.7514356050257534E-3"/>
    <n v="0.2311894998633989"/>
  </r>
  <r>
    <s v="AA3603"/>
    <s v="BANCO NACIONAL DE FOMENTO"/>
    <s v="Público"/>
    <s v="Paraguay"/>
    <d v="2020-08-14T00:00:00"/>
    <d v="2021-02-10T00:00:00"/>
    <d v="2023-08-15T00:00:00"/>
    <s v="₲"/>
    <n v="500000000"/>
    <n v="500000000"/>
    <n v="513616437.80000001"/>
    <n v="500000000"/>
    <n v="7.0999999999999994E-2"/>
    <n v="0.8"/>
    <n v="1.7514356050257534E-3"/>
    <n v="0.2311894998633989"/>
  </r>
  <r>
    <s v="AA3604"/>
    <s v="BANCO NACIONAL DE FOMENTO"/>
    <s v="Público"/>
    <s v="Paraguay"/>
    <d v="2020-08-14T00:00:00"/>
    <d v="2021-02-10T00:00:00"/>
    <d v="2023-08-15T00:00:00"/>
    <s v="₲"/>
    <n v="500000000"/>
    <n v="500000000"/>
    <n v="513616437.80000001"/>
    <n v="500000000"/>
    <n v="7.0999999999999994E-2"/>
    <n v="0.8"/>
    <n v="1.7514356050257534E-3"/>
    <n v="0.2311894998633989"/>
  </r>
  <r>
    <s v="AA3605"/>
    <s v="BANCO NACIONAL DE FOMENTO"/>
    <s v="Público"/>
    <s v="Paraguay"/>
    <d v="2020-08-14T00:00:00"/>
    <d v="2021-02-10T00:00:00"/>
    <d v="2023-08-15T00:00:00"/>
    <s v="₲"/>
    <n v="500000000"/>
    <n v="500000000"/>
    <n v="513616437.80000001"/>
    <n v="500000000"/>
    <n v="7.0999999999999994E-2"/>
    <n v="0.8"/>
    <n v="1.7514356050257534E-3"/>
    <n v="0.2311894998633989"/>
  </r>
  <r>
    <s v="AA3606"/>
    <s v="BANCO NACIONAL DE FOMENTO"/>
    <s v="Público"/>
    <s v="Paraguay"/>
    <d v="2020-08-14T00:00:00"/>
    <d v="2021-02-10T00:00:00"/>
    <d v="2023-08-15T00:00:00"/>
    <s v="₲"/>
    <n v="500000000"/>
    <n v="500000000"/>
    <n v="513616437.80000001"/>
    <n v="500000000"/>
    <n v="7.0999999999999994E-2"/>
    <n v="0.8"/>
    <n v="1.7514356050257534E-3"/>
    <n v="0.2311894998633989"/>
  </r>
  <r>
    <s v="AA3607"/>
    <s v="BANCO NACIONAL DE FOMENTO"/>
    <s v="Público"/>
    <s v="Paraguay"/>
    <d v="2020-08-14T00:00:00"/>
    <d v="2021-02-10T00:00:00"/>
    <d v="2023-08-15T00:00:00"/>
    <s v="₲"/>
    <n v="500000000"/>
    <n v="500000000"/>
    <n v="513616437.80000001"/>
    <n v="500000000"/>
    <n v="7.0999999999999994E-2"/>
    <n v="0.8"/>
    <n v="1.7514356050257534E-3"/>
    <n v="0.2311894998633989"/>
  </r>
  <r>
    <s v="AA3608"/>
    <s v="BANCO NACIONAL DE FOMENTO"/>
    <s v="Público"/>
    <s v="Paraguay"/>
    <d v="2020-08-14T00:00:00"/>
    <d v="2021-02-10T00:00:00"/>
    <d v="2023-08-15T00:00:00"/>
    <s v="₲"/>
    <n v="500000000"/>
    <n v="500000000"/>
    <n v="513616437.80000001"/>
    <n v="500000000"/>
    <n v="7.0999999999999994E-2"/>
    <n v="0.8"/>
    <n v="1.7514356050257534E-3"/>
    <n v="0.2311894998633989"/>
  </r>
  <r>
    <s v="AA3609"/>
    <s v="BANCO NACIONAL DE FOMENTO"/>
    <s v="Público"/>
    <s v="Paraguay"/>
    <d v="2020-08-14T00:00:00"/>
    <d v="2021-02-10T00:00:00"/>
    <d v="2023-08-15T00:00:00"/>
    <s v="₲"/>
    <n v="500000000"/>
    <n v="500000000"/>
    <n v="513616437.80000001"/>
    <n v="500000000"/>
    <n v="7.0999999999999994E-2"/>
    <n v="0.8"/>
    <n v="1.7514356050257534E-3"/>
    <n v="0.2311894998633989"/>
  </r>
  <r>
    <s v="AA3611"/>
    <s v="BANCO NACIONAL DE FOMENTO"/>
    <s v="Público"/>
    <s v="Paraguay"/>
    <d v="2020-08-14T00:00:00"/>
    <d v="2021-02-10T00:00:00"/>
    <d v="2023-08-15T00:00:00"/>
    <s v="₲"/>
    <n v="500000000"/>
    <n v="500000000"/>
    <n v="513616437.80000001"/>
    <n v="500000000"/>
    <n v="7.0999999999999994E-2"/>
    <n v="0.8"/>
    <n v="1.7514356050257534E-3"/>
    <n v="0.2311894998633989"/>
  </r>
  <r>
    <s v="PYTNA01F0886"/>
    <s v="MINISTERIO DE HACIENDA"/>
    <s v="Público"/>
    <s v="Paraguay"/>
    <d v="2020-08-19T00:00:00"/>
    <d v="2021-02-15T00:00:00"/>
    <d v="2035-08-12T00:00:00"/>
    <s v="₲"/>
    <n v="500000000"/>
    <n v="500000000"/>
    <n v="513869863.54999995"/>
    <n v="500000000"/>
    <n v="7.4999999999999997E-2"/>
    <n v="1"/>
    <n v="1.7514356050257534E-3"/>
    <n v="0.18248207568763322"/>
  </r>
  <r>
    <s v="AA3789"/>
    <s v="BANCO NACIONAL DE FOMENTO"/>
    <s v="Público"/>
    <s v="Paraguay"/>
    <d v="2020-09-08T00:00:00"/>
    <d v="2021-03-08T00:00:00"/>
    <d v="2023-09-11T00:00:00"/>
    <s v="₲"/>
    <n v="500000000"/>
    <n v="500000000"/>
    <n v="511263699.14999998"/>
    <n v="500000000"/>
    <n v="7.1499999999999994E-2"/>
    <n v="0.8"/>
    <n v="1.7514356050257534E-3"/>
    <n v="0.2311894998633989"/>
  </r>
  <r>
    <s v="AA3790"/>
    <s v="BANCO NACIONAL DE FOMENTO"/>
    <s v="Público"/>
    <s v="Paraguay"/>
    <d v="2020-09-08T00:00:00"/>
    <d v="2021-03-08T00:00:00"/>
    <d v="2023-09-11T00:00:00"/>
    <s v="₲"/>
    <n v="500000000"/>
    <n v="500000000"/>
    <n v="511263699.14999998"/>
    <n v="500000000"/>
    <n v="7.1499999999999994E-2"/>
    <n v="0.8"/>
    <n v="1.7514356050257534E-3"/>
    <n v="0.2311894998633989"/>
  </r>
  <r>
    <s v="AA3791"/>
    <s v="BANCO NACIONAL DE FOMENTO"/>
    <s v="Público"/>
    <s v="Paraguay"/>
    <d v="2020-09-08T00:00:00"/>
    <d v="2021-03-08T00:00:00"/>
    <d v="2023-09-11T00:00:00"/>
    <s v="₲"/>
    <n v="500000000"/>
    <n v="500000000"/>
    <n v="511263699.14999998"/>
    <n v="500000000"/>
    <n v="7.1499999999999994E-2"/>
    <n v="0.8"/>
    <n v="1.7514356050257534E-3"/>
    <n v="0.2311894998633989"/>
  </r>
  <r>
    <s v="AA3772"/>
    <s v="BANCO NACIONAL DE FOMENTO"/>
    <s v="Público"/>
    <s v="Paraguay"/>
    <d v="2020-09-08T00:00:00"/>
    <d v="2021-03-08T00:00:00"/>
    <d v="2023-09-11T00:00:00"/>
    <s v="₲"/>
    <n v="500000000"/>
    <n v="500000000"/>
    <n v="511263699.14999998"/>
    <n v="500000000"/>
    <n v="7.1499999999999994E-2"/>
    <n v="0.8"/>
    <n v="1.7514356050257534E-3"/>
    <n v="0.2311894998633989"/>
  </r>
  <r>
    <s v="AA3799"/>
    <s v="BANCO NACIONAL DE FOMENTO"/>
    <s v="Público"/>
    <s v="Paraguay"/>
    <d v="2020-09-08T00:00:00"/>
    <d v="2021-03-08T00:00:00"/>
    <d v="2023-09-11T00:00:00"/>
    <s v="₲"/>
    <n v="500000000"/>
    <n v="500000000"/>
    <n v="511263699.14999998"/>
    <n v="500000000"/>
    <n v="7.1499999999999994E-2"/>
    <n v="0.8"/>
    <n v="1.7514356050257534E-3"/>
    <n v="0.2311894998633989"/>
  </r>
  <r>
    <s v="AA3800"/>
    <s v="BANCO NACIONAL DE FOMENTO"/>
    <s v="Público"/>
    <s v="Paraguay"/>
    <d v="2020-09-08T00:00:00"/>
    <d v="2021-03-08T00:00:00"/>
    <d v="2023-09-11T00:00:00"/>
    <s v="₲"/>
    <n v="500000000"/>
    <n v="500000000"/>
    <n v="511263699.14999998"/>
    <n v="500000000"/>
    <n v="7.1499999999999994E-2"/>
    <n v="0.8"/>
    <n v="1.7514356050257534E-3"/>
    <n v="0.2311894998633989"/>
  </r>
  <r>
    <s v="AA3797"/>
    <s v="BANCO NACIONAL DE FOMENTO"/>
    <s v="Público"/>
    <s v="Paraguay"/>
    <d v="2020-09-08T00:00:00"/>
    <d v="2021-03-08T00:00:00"/>
    <d v="2023-09-11T00:00:00"/>
    <s v="₲"/>
    <n v="500000000"/>
    <n v="500000000"/>
    <n v="511263699.14999998"/>
    <n v="500000000"/>
    <n v="7.1499999999999994E-2"/>
    <n v="0.8"/>
    <n v="1.7514356050257534E-3"/>
    <n v="0.2311894998633989"/>
  </r>
  <r>
    <s v="AA3801"/>
    <s v="BANCO NACIONAL DE FOMENTO"/>
    <s v="Público"/>
    <s v="Paraguay"/>
    <d v="2020-09-08T00:00:00"/>
    <d v="2021-03-08T00:00:00"/>
    <d v="2023-09-11T00:00:00"/>
    <s v="₲"/>
    <n v="500000000"/>
    <n v="500000000"/>
    <n v="511263699.14999998"/>
    <n v="500000000"/>
    <n v="7.1499999999999994E-2"/>
    <n v="0.8"/>
    <n v="1.7514356050257534E-3"/>
    <n v="0.2311894998633989"/>
  </r>
  <r>
    <s v="AA3796"/>
    <s v="BANCO NACIONAL DE FOMENTO"/>
    <s v="Público"/>
    <s v="Paraguay"/>
    <d v="2020-09-08T00:00:00"/>
    <d v="2021-03-08T00:00:00"/>
    <d v="2023-09-11T00:00:00"/>
    <s v="₲"/>
    <n v="500000000"/>
    <n v="500000000"/>
    <n v="511263699.14999998"/>
    <n v="500000000"/>
    <n v="7.1499999999999994E-2"/>
    <n v="0.8"/>
    <n v="1.7514356050257534E-3"/>
    <n v="0.2311894998633989"/>
  </r>
  <r>
    <s v="AA3803"/>
    <s v="BANCO NACIONAL DE FOMENTO"/>
    <s v="Público"/>
    <s v="Paraguay"/>
    <d v="2020-09-08T00:00:00"/>
    <d v="2021-03-08T00:00:00"/>
    <d v="2023-09-11T00:00:00"/>
    <s v="₲"/>
    <n v="500000000"/>
    <n v="500000000"/>
    <n v="511263699.14999998"/>
    <n v="500000000"/>
    <n v="7.1499999999999994E-2"/>
    <n v="0.8"/>
    <n v="1.7514356050257534E-3"/>
    <n v="0.2311894998633989"/>
  </r>
  <r>
    <s v="AA3795"/>
    <s v="BANCO NACIONAL DE FOMENTO"/>
    <s v="Público"/>
    <s v="Paraguay"/>
    <d v="2020-09-08T00:00:00"/>
    <d v="2021-03-08T00:00:00"/>
    <d v="2023-09-11T00:00:00"/>
    <s v="₲"/>
    <n v="500000000"/>
    <n v="500000000"/>
    <n v="511263699.14999998"/>
    <n v="500000000"/>
    <n v="7.1499999999999994E-2"/>
    <n v="0.8"/>
    <n v="1.7514356050257534E-3"/>
    <n v="0.2311894998633989"/>
  </r>
  <r>
    <s v="AA3804"/>
    <s v="BANCO NACIONAL DE FOMENTO"/>
    <s v="Público"/>
    <s v="Paraguay"/>
    <d v="2020-09-08T00:00:00"/>
    <d v="2021-03-08T00:00:00"/>
    <d v="2023-09-11T00:00:00"/>
    <s v="₲"/>
    <n v="500000000"/>
    <n v="500000000"/>
    <n v="511263699.14999998"/>
    <n v="500000000"/>
    <n v="7.1499999999999994E-2"/>
    <n v="0.8"/>
    <n v="1.7514356050257534E-3"/>
    <n v="0.2311894998633989"/>
  </r>
  <r>
    <s v="AA3794"/>
    <s v="BANCO NACIONAL DE FOMENTO"/>
    <s v="Público"/>
    <s v="Paraguay"/>
    <d v="2020-09-08T00:00:00"/>
    <d v="2021-03-08T00:00:00"/>
    <d v="2023-09-11T00:00:00"/>
    <s v="₲"/>
    <n v="500000000"/>
    <n v="500000000"/>
    <n v="511263699.14999998"/>
    <n v="500000000"/>
    <n v="7.1499999999999994E-2"/>
    <n v="0.8"/>
    <n v="1.7514356050257534E-3"/>
    <n v="0.2311894998633989"/>
  </r>
  <r>
    <s v="AA3805"/>
    <s v="BANCO NACIONAL DE FOMENTO"/>
    <s v="Público"/>
    <s v="Paraguay"/>
    <d v="2020-09-08T00:00:00"/>
    <d v="2021-03-08T00:00:00"/>
    <d v="2023-09-11T00:00:00"/>
    <s v="₲"/>
    <n v="500000000"/>
    <n v="500000000"/>
    <n v="511263699.14999998"/>
    <n v="500000000"/>
    <n v="7.1499999999999994E-2"/>
    <n v="0.8"/>
    <n v="1.7514356050257534E-3"/>
    <n v="0.2311894998633989"/>
  </r>
  <r>
    <s v="AA3793"/>
    <s v="BANCO NACIONAL DE FOMENTO"/>
    <s v="Público"/>
    <s v="Paraguay"/>
    <d v="2020-09-08T00:00:00"/>
    <d v="2021-03-08T00:00:00"/>
    <d v="2023-09-11T00:00:00"/>
    <s v="₲"/>
    <n v="500000000"/>
    <n v="500000000"/>
    <n v="511263699.14999998"/>
    <n v="500000000"/>
    <n v="7.1499999999999994E-2"/>
    <n v="0.8"/>
    <n v="1.7514356050257534E-3"/>
    <n v="0.2311894998633989"/>
  </r>
  <r>
    <s v="AA3806"/>
    <s v="BANCO NACIONAL DE FOMENTO"/>
    <s v="Público"/>
    <s v="Paraguay"/>
    <d v="2020-09-08T00:00:00"/>
    <d v="2021-03-08T00:00:00"/>
    <d v="2023-09-11T00:00:00"/>
    <s v="₲"/>
    <n v="500000000"/>
    <n v="500000000"/>
    <n v="511263699.14999998"/>
    <n v="500000000"/>
    <n v="7.1499999999999994E-2"/>
    <n v="0.8"/>
    <n v="1.7514356050257534E-3"/>
    <n v="0.2311894998633989"/>
  </r>
  <r>
    <s v="AA3792"/>
    <s v="BANCO NACIONAL DE FOMENTO"/>
    <s v="Público"/>
    <s v="Paraguay"/>
    <d v="2020-09-08T00:00:00"/>
    <d v="2021-03-08T00:00:00"/>
    <d v="2023-09-11T00:00:00"/>
    <s v="₲"/>
    <n v="500000000"/>
    <n v="500000000"/>
    <n v="511263699.14999998"/>
    <n v="500000000"/>
    <n v="7.1499999999999994E-2"/>
    <n v="0.8"/>
    <n v="1.7514356050257534E-3"/>
    <n v="0.2311894998633989"/>
  </r>
  <r>
    <s v="AA3807"/>
    <s v="BANCO NACIONAL DE FOMENTO"/>
    <s v="Público"/>
    <s v="Paraguay"/>
    <d v="2020-09-08T00:00:00"/>
    <d v="2021-03-08T00:00:00"/>
    <d v="2023-09-11T00:00:00"/>
    <s v="₲"/>
    <n v="500000000"/>
    <n v="500000000"/>
    <n v="511263699.14999998"/>
    <n v="500000000"/>
    <n v="7.1499999999999994E-2"/>
    <n v="0.8"/>
    <n v="1.7514356050257534E-3"/>
    <n v="0.2311894998633989"/>
  </r>
  <r>
    <s v="AA3808"/>
    <s v="BANCO NACIONAL DE FOMENTO"/>
    <s v="Público"/>
    <s v="Paraguay"/>
    <d v="2020-09-08T00:00:00"/>
    <d v="2021-03-08T00:00:00"/>
    <d v="2023-09-11T00:00:00"/>
    <s v="₲"/>
    <n v="500000000"/>
    <n v="500000000"/>
    <n v="511263699.14999998"/>
    <n v="500000000"/>
    <n v="7.1499999999999994E-2"/>
    <n v="0.8"/>
    <n v="1.7514356050257534E-3"/>
    <n v="0.2311894998633989"/>
  </r>
  <r>
    <s v="AA3798"/>
    <s v="BANCO NACIONAL DE FOMENTO"/>
    <s v="Público"/>
    <s v="Paraguay"/>
    <d v="2020-09-08T00:00:00"/>
    <d v="2021-03-08T00:00:00"/>
    <d v="2023-09-11T00:00:00"/>
    <s v="₲"/>
    <n v="500000000"/>
    <n v="500000000"/>
    <n v="511263699.14999998"/>
    <n v="500000000"/>
    <n v="7.1499999999999994E-2"/>
    <n v="0.8"/>
    <n v="1.7514356050257534E-3"/>
    <n v="0.2311894998633989"/>
  </r>
  <r>
    <s v="AA3831"/>
    <s v="BANCO NACIONAL DE FOMENTO"/>
    <s v="Público"/>
    <s v="Paraguay"/>
    <d v="2020-09-08T00:00:00"/>
    <d v="2021-03-08T00:00:00"/>
    <d v="2023-09-11T00:00:00"/>
    <s v="₲"/>
    <n v="500000000"/>
    <n v="500000000"/>
    <n v="511263699.14999998"/>
    <n v="500000000"/>
    <n v="7.1499999999999994E-2"/>
    <n v="0.8"/>
    <n v="1.7514356050257534E-3"/>
    <n v="0.2311894998633989"/>
  </r>
  <r>
    <s v="AA3819"/>
    <s v="BANCO NACIONAL DE FOMENTO"/>
    <s v="Público"/>
    <s v="Paraguay"/>
    <d v="2020-09-08T00:00:00"/>
    <d v="2021-03-08T00:00:00"/>
    <d v="2023-09-11T00:00:00"/>
    <s v="₲"/>
    <n v="500000000"/>
    <n v="500000000"/>
    <n v="511263699.14999998"/>
    <n v="500000000"/>
    <n v="7.1499999999999994E-2"/>
    <n v="0.8"/>
    <n v="1.7514356050257534E-3"/>
    <n v="0.2311894998633989"/>
  </r>
  <r>
    <s v="AA3817"/>
    <s v="BANCO NACIONAL DE FOMENTO"/>
    <s v="Público"/>
    <s v="Paraguay"/>
    <d v="2020-09-08T00:00:00"/>
    <d v="2021-03-08T00:00:00"/>
    <d v="2023-09-11T00:00:00"/>
    <s v="₲"/>
    <n v="500000000"/>
    <n v="500000000"/>
    <n v="511263699.14999998"/>
    <n v="500000000"/>
    <n v="7.1499999999999994E-2"/>
    <n v="0.8"/>
    <n v="1.7514356050257534E-3"/>
    <n v="0.2311894998633989"/>
  </r>
  <r>
    <s v="AA3820"/>
    <s v="BANCO NACIONAL DE FOMENTO"/>
    <s v="Público"/>
    <s v="Paraguay"/>
    <d v="2020-09-08T00:00:00"/>
    <d v="2021-03-08T00:00:00"/>
    <d v="2023-09-11T00:00:00"/>
    <s v="₲"/>
    <n v="500000000"/>
    <n v="500000000"/>
    <n v="511263699.14999998"/>
    <n v="500000000"/>
    <n v="7.1499999999999994E-2"/>
    <n v="0.8"/>
    <n v="1.7514356050257534E-3"/>
    <n v="0.2311894998633989"/>
  </r>
  <r>
    <s v="AA3816"/>
    <s v="BANCO NACIONAL DE FOMENTO"/>
    <s v="Público"/>
    <s v="Paraguay"/>
    <d v="2020-09-08T00:00:00"/>
    <d v="2021-03-08T00:00:00"/>
    <d v="2023-09-11T00:00:00"/>
    <s v="₲"/>
    <n v="500000000"/>
    <n v="500000000"/>
    <n v="511263699.14999998"/>
    <n v="500000000"/>
    <n v="7.1499999999999994E-2"/>
    <n v="0.8"/>
    <n v="1.7514356050257534E-3"/>
    <n v="0.2311894998633989"/>
  </r>
  <r>
    <s v="AA3821"/>
    <s v="BANCO NACIONAL DE FOMENTO"/>
    <s v="Público"/>
    <s v="Paraguay"/>
    <d v="2020-09-08T00:00:00"/>
    <d v="2021-03-08T00:00:00"/>
    <d v="2023-09-11T00:00:00"/>
    <s v="₲"/>
    <n v="500000000"/>
    <n v="500000000"/>
    <n v="511263699.14999998"/>
    <n v="500000000"/>
    <n v="7.1499999999999994E-2"/>
    <n v="0.8"/>
    <n v="1.7514356050257534E-3"/>
    <n v="0.2311894998633989"/>
  </r>
  <r>
    <s v="AA3822"/>
    <s v="BANCO NACIONAL DE FOMENTO"/>
    <s v="Público"/>
    <s v="Paraguay"/>
    <d v="2020-09-08T00:00:00"/>
    <d v="2021-03-08T00:00:00"/>
    <d v="2023-09-11T00:00:00"/>
    <s v="₲"/>
    <n v="500000000"/>
    <n v="500000000"/>
    <n v="511263699.14999998"/>
    <n v="500000000"/>
    <n v="7.1499999999999994E-2"/>
    <n v="0.8"/>
    <n v="1.7514356050257534E-3"/>
    <n v="0.2311894998633989"/>
  </r>
  <r>
    <s v="AA3815"/>
    <s v="BANCO NACIONAL DE FOMENTO"/>
    <s v="Público"/>
    <s v="Paraguay"/>
    <d v="2020-09-08T00:00:00"/>
    <d v="2021-03-08T00:00:00"/>
    <d v="2023-09-11T00:00:00"/>
    <s v="₲"/>
    <n v="500000000"/>
    <n v="500000000"/>
    <n v="511263699.14999998"/>
    <n v="500000000"/>
    <n v="7.1499999999999994E-2"/>
    <n v="0.8"/>
    <n v="1.7514356050257534E-3"/>
    <n v="0.2311894998633989"/>
  </r>
  <r>
    <s v="AA3823"/>
    <s v="BANCO NACIONAL DE FOMENTO"/>
    <s v="Público"/>
    <s v="Paraguay"/>
    <d v="2020-09-08T00:00:00"/>
    <d v="2021-03-08T00:00:00"/>
    <d v="2023-09-11T00:00:00"/>
    <s v="₲"/>
    <n v="500000000"/>
    <n v="500000000"/>
    <n v="511263699.14999998"/>
    <n v="500000000"/>
    <n v="7.1499999999999994E-2"/>
    <n v="0.8"/>
    <n v="1.7514356050257534E-3"/>
    <n v="0.2311894998633989"/>
  </r>
  <r>
    <s v="AA3814"/>
    <s v="BANCO NACIONAL DE FOMENTO"/>
    <s v="Público"/>
    <s v="Paraguay"/>
    <d v="2020-09-08T00:00:00"/>
    <d v="2021-03-08T00:00:00"/>
    <d v="2023-09-11T00:00:00"/>
    <s v="₲"/>
    <n v="500000000"/>
    <n v="500000000"/>
    <n v="511263699.14999998"/>
    <n v="500000000"/>
    <n v="7.1499999999999994E-2"/>
    <n v="0.8"/>
    <n v="1.7514356050257534E-3"/>
    <n v="0.2311894998633989"/>
  </r>
  <r>
    <s v="AA3824"/>
    <s v="BANCO NACIONAL DE FOMENTO"/>
    <s v="Público"/>
    <s v="Paraguay"/>
    <d v="2020-09-08T00:00:00"/>
    <d v="2021-03-08T00:00:00"/>
    <d v="2023-09-11T00:00:00"/>
    <s v="₲"/>
    <n v="500000000"/>
    <n v="500000000"/>
    <n v="511263699.14999998"/>
    <n v="500000000"/>
    <n v="7.1499999999999994E-2"/>
    <n v="0.8"/>
    <n v="1.7514356050257534E-3"/>
    <n v="0.2311894998633989"/>
  </r>
  <r>
    <s v="AA3813"/>
    <s v="BANCO NACIONAL DE FOMENTO"/>
    <s v="Público"/>
    <s v="Paraguay"/>
    <d v="2020-09-08T00:00:00"/>
    <d v="2021-03-08T00:00:00"/>
    <d v="2023-09-11T00:00:00"/>
    <s v="₲"/>
    <n v="500000000"/>
    <n v="500000000"/>
    <n v="511263699.14999998"/>
    <n v="500000000"/>
    <n v="7.1499999999999994E-2"/>
    <n v="0.8"/>
    <n v="1.7514356050257534E-3"/>
    <n v="0.2311894998633989"/>
  </r>
  <r>
    <s v="AA3825"/>
    <s v="BANCO NACIONAL DE FOMENTO"/>
    <s v="Público"/>
    <s v="Paraguay"/>
    <d v="2020-09-08T00:00:00"/>
    <d v="2021-03-08T00:00:00"/>
    <d v="2023-09-11T00:00:00"/>
    <s v="₲"/>
    <n v="500000000"/>
    <n v="500000000"/>
    <n v="511263699.14999998"/>
    <n v="500000000"/>
    <n v="7.1499999999999994E-2"/>
    <n v="0.8"/>
    <n v="1.7514356050257534E-3"/>
    <n v="0.2311894998633989"/>
  </r>
  <r>
    <s v="AA3812"/>
    <s v="BANCO NACIONAL DE FOMENTO"/>
    <s v="Público"/>
    <s v="Paraguay"/>
    <d v="2020-09-08T00:00:00"/>
    <d v="2021-03-08T00:00:00"/>
    <d v="2023-09-11T00:00:00"/>
    <s v="₲"/>
    <n v="500000000"/>
    <n v="500000000"/>
    <n v="511263699.14999998"/>
    <n v="500000000"/>
    <n v="7.1499999999999994E-2"/>
    <n v="0.8"/>
    <n v="1.7514356050257534E-3"/>
    <n v="0.2311894998633989"/>
  </r>
  <r>
    <s v="AA3827"/>
    <s v="BANCO NACIONAL DE FOMENTO"/>
    <s v="Público"/>
    <s v="Paraguay"/>
    <d v="2020-09-08T00:00:00"/>
    <d v="2021-03-08T00:00:00"/>
    <d v="2023-09-11T00:00:00"/>
    <s v="₲"/>
    <n v="500000000"/>
    <n v="500000000"/>
    <n v="511263699.14999998"/>
    <n v="500000000"/>
    <n v="7.1499999999999994E-2"/>
    <n v="0.8"/>
    <n v="1.7514356050257534E-3"/>
    <n v="0.2311894998633989"/>
  </r>
  <r>
    <s v="AA3828"/>
    <s v="BANCO NACIONAL DE FOMENTO"/>
    <s v="Público"/>
    <s v="Paraguay"/>
    <d v="2020-09-08T00:00:00"/>
    <d v="2021-03-08T00:00:00"/>
    <d v="2023-09-11T00:00:00"/>
    <s v="₲"/>
    <n v="500000000"/>
    <n v="500000000"/>
    <n v="511263699.14999998"/>
    <n v="500000000"/>
    <n v="7.1499999999999994E-2"/>
    <n v="0.8"/>
    <n v="1.7514356050257534E-3"/>
    <n v="0.2311894998633989"/>
  </r>
  <r>
    <s v="AA3811"/>
    <s v="BANCO NACIONAL DE FOMENTO"/>
    <s v="Público"/>
    <s v="Paraguay"/>
    <d v="2020-09-08T00:00:00"/>
    <d v="2021-03-08T00:00:00"/>
    <d v="2023-09-11T00:00:00"/>
    <s v="₲"/>
    <n v="500000000"/>
    <n v="500000000"/>
    <n v="511263699.14999998"/>
    <n v="500000000"/>
    <n v="7.1499999999999994E-2"/>
    <n v="0.8"/>
    <n v="1.7514356050257534E-3"/>
    <n v="0.2311894998633989"/>
  </r>
  <r>
    <s v="AA3829"/>
    <s v="BANCO NACIONAL DE FOMENTO"/>
    <s v="Público"/>
    <s v="Paraguay"/>
    <d v="2020-09-08T00:00:00"/>
    <d v="2021-03-08T00:00:00"/>
    <d v="2023-09-11T00:00:00"/>
    <s v="₲"/>
    <n v="500000000"/>
    <n v="500000000"/>
    <n v="511263699.14999998"/>
    <n v="500000000"/>
    <n v="7.1499999999999994E-2"/>
    <n v="0.8"/>
    <n v="1.7514356050257534E-3"/>
    <n v="0.2311894998633989"/>
  </r>
  <r>
    <s v="AA3809"/>
    <s v="BANCO NACIONAL DE FOMENTO"/>
    <s v="Público"/>
    <s v="Paraguay"/>
    <d v="2020-09-08T00:00:00"/>
    <d v="2021-03-08T00:00:00"/>
    <d v="2023-09-11T00:00:00"/>
    <s v="₲"/>
    <n v="500000000"/>
    <n v="500000000"/>
    <n v="511263699.14999998"/>
    <n v="500000000"/>
    <n v="7.1499999999999994E-2"/>
    <n v="0.8"/>
    <n v="1.7514356050257534E-3"/>
    <n v="0.2311894998633989"/>
  </r>
  <r>
    <s v="AA3830"/>
    <s v="BANCO NACIONAL DE FOMENTO"/>
    <s v="Público"/>
    <s v="Paraguay"/>
    <d v="2020-09-08T00:00:00"/>
    <d v="2021-03-08T00:00:00"/>
    <d v="2023-09-11T00:00:00"/>
    <s v="₲"/>
    <n v="500000000"/>
    <n v="500000000"/>
    <n v="511263699.14999998"/>
    <n v="500000000"/>
    <n v="7.1499999999999994E-2"/>
    <n v="0.8"/>
    <n v="1.7514356050257534E-3"/>
    <n v="0.2311894998633989"/>
  </r>
  <r>
    <s v="AA4564"/>
    <s v="FINEXPAR S.A.E.C.A. "/>
    <s v="Financiero"/>
    <s v="Paraguay"/>
    <d v="2020-09-22T00:00:00"/>
    <d v="2021-03-22T00:00:00"/>
    <d v="2023-06-15T00:00:00"/>
    <s v="₲"/>
    <n v="100000000"/>
    <n v="100000000"/>
    <n v="102352054.67"/>
    <n v="100000000"/>
    <n v="8.5000000000000006E-2"/>
    <n v="0.8"/>
    <n v="3.5028712100515069E-4"/>
    <n v="1.4011484840206034E-2"/>
  </r>
  <r>
    <s v="AA4565"/>
    <s v="FINEXPAR S.A.E.C.A. "/>
    <s v="Financiero"/>
    <s v="Paraguay"/>
    <d v="2020-09-22T00:00:00"/>
    <d v="2021-03-22T00:00:00"/>
    <d v="2023-06-15T00:00:00"/>
    <s v="₲"/>
    <n v="100000000"/>
    <n v="100000000"/>
    <n v="102352054.67"/>
    <n v="100000000"/>
    <n v="8.5000000000000006E-2"/>
    <n v="0.8"/>
    <n v="3.5028712100515069E-4"/>
    <n v="1.4011484840206034E-2"/>
  </r>
  <r>
    <s v="AA4566"/>
    <s v="FINEXPAR S.A.E.C.A. "/>
    <s v="Financiero"/>
    <s v="Paraguay"/>
    <d v="2020-09-22T00:00:00"/>
    <d v="2021-03-22T00:00:00"/>
    <d v="2023-06-15T00:00:00"/>
    <s v="₲"/>
    <n v="100000000"/>
    <n v="100000000"/>
    <n v="102352054.67"/>
    <n v="100000000"/>
    <n v="8.5000000000000006E-2"/>
    <n v="0.8"/>
    <n v="3.5028712100515069E-4"/>
    <n v="1.4011484840206034E-2"/>
  </r>
  <r>
    <s v="AA4567"/>
    <s v="FINEXPAR S.A.E.C.A. "/>
    <s v="Financiero"/>
    <s v="Paraguay"/>
    <d v="2020-09-22T00:00:00"/>
    <d v="2021-03-22T00:00:00"/>
    <d v="2023-06-15T00:00:00"/>
    <s v="₲"/>
    <n v="100000000"/>
    <n v="100000000"/>
    <n v="102352054.67"/>
    <n v="100000000"/>
    <n v="8.5000000000000006E-2"/>
    <n v="0.8"/>
    <n v="3.5028712100515069E-4"/>
    <n v="1.4011484840206034E-2"/>
  </r>
  <r>
    <s v="AA4568"/>
    <s v="FINEXPAR S.A.E.C.A. "/>
    <s v="Financiero"/>
    <s v="Paraguay"/>
    <d v="2020-09-22T00:00:00"/>
    <d v="2021-03-22T00:00:00"/>
    <d v="2023-06-15T00:00:00"/>
    <s v="₲"/>
    <n v="100000000"/>
    <n v="100000000"/>
    <n v="102352054.67"/>
    <n v="100000000"/>
    <n v="8.5000000000000006E-2"/>
    <n v="0.8"/>
    <n v="3.5028712100515069E-4"/>
    <n v="1.4011484840206034E-2"/>
  </r>
  <r>
    <s v="AA4569"/>
    <s v="FINEXPAR S.A.E.C.A. "/>
    <s v="Financiero"/>
    <s v="Paraguay"/>
    <d v="2020-09-22T00:00:00"/>
    <d v="2021-03-22T00:00:00"/>
    <d v="2023-06-15T00:00:00"/>
    <s v="₲"/>
    <n v="100000000"/>
    <n v="100000000"/>
    <n v="102352054.67"/>
    <n v="100000000"/>
    <n v="8.5000000000000006E-2"/>
    <n v="0.8"/>
    <n v="3.5028712100515069E-4"/>
    <n v="1.4011484840206034E-2"/>
  </r>
  <r>
    <s v="AA4570"/>
    <s v="FINEXPAR S.A.E.C.A. "/>
    <s v="Financiero"/>
    <s v="Paraguay"/>
    <d v="2020-09-22T00:00:00"/>
    <d v="2021-03-22T00:00:00"/>
    <d v="2023-06-15T00:00:00"/>
    <s v="₲"/>
    <n v="100000000"/>
    <n v="100000000"/>
    <n v="102352054.67"/>
    <n v="100000000"/>
    <n v="8.5000000000000006E-2"/>
    <n v="0.8"/>
    <n v="3.5028712100515069E-4"/>
    <n v="1.4011484840206034E-2"/>
  </r>
  <r>
    <s v="AA4571"/>
    <s v="FINEXPAR S.A.E.C.A. "/>
    <s v="Financiero"/>
    <s v="Paraguay"/>
    <d v="2020-09-22T00:00:00"/>
    <d v="2021-03-22T00:00:00"/>
    <d v="2023-06-15T00:00:00"/>
    <s v="₲"/>
    <n v="100000000"/>
    <n v="100000000"/>
    <n v="102352054.67"/>
    <n v="100000000"/>
    <n v="8.5000000000000006E-2"/>
    <n v="0.8"/>
    <n v="3.5028712100515069E-4"/>
    <n v="1.4011484840206034E-2"/>
  </r>
  <r>
    <s v="AA4491"/>
    <s v="FINEXPAR S.A.E.C.A. "/>
    <s v="Financiero"/>
    <s v="Paraguay"/>
    <d v="2020-09-22T00:00:00"/>
    <d v="2021-03-22T00:00:00"/>
    <d v="2023-06-05T00:00:00"/>
    <s v="₲"/>
    <n v="100000000"/>
    <n v="100000000"/>
    <n v="102352054.67"/>
    <n v="100000000"/>
    <n v="8.5000000000000006E-2"/>
    <n v="0.8"/>
    <n v="3.5028712100515069E-4"/>
    <n v="1.4011484840206034E-2"/>
  </r>
  <r>
    <s v="AA4490"/>
    <s v="FINEXPAR S.A.E.C.A. "/>
    <s v="Financiero"/>
    <s v="Paraguay"/>
    <d v="2020-09-22T00:00:00"/>
    <d v="2021-03-22T00:00:00"/>
    <d v="2023-06-05T00:00:00"/>
    <s v="₲"/>
    <n v="100000000"/>
    <n v="100000000"/>
    <n v="102352054.67"/>
    <n v="100000000"/>
    <n v="8.5000000000000006E-2"/>
    <n v="0.8"/>
    <n v="3.5028712100515069E-4"/>
    <n v="1.4011484840206034E-2"/>
  </r>
  <r>
    <s v="AA4492"/>
    <s v="FINEXPAR S.A.E.C.A. "/>
    <s v="Financiero"/>
    <s v="Paraguay"/>
    <d v="2020-09-22T00:00:00"/>
    <d v="2021-03-22T00:00:00"/>
    <d v="2023-06-05T00:00:00"/>
    <s v="₲"/>
    <n v="100000000"/>
    <n v="100000000"/>
    <n v="102352054.67"/>
    <n v="100000000"/>
    <n v="8.5000000000000006E-2"/>
    <n v="0.8"/>
    <n v="3.5028712100515069E-4"/>
    <n v="1.4011484840206034E-2"/>
  </r>
  <r>
    <s v="AA4493"/>
    <s v="FINEXPAR S.A.E.C.A. "/>
    <s v="Financiero"/>
    <s v="Paraguay"/>
    <d v="2020-09-22T00:00:00"/>
    <d v="2021-03-22T00:00:00"/>
    <d v="2023-06-05T00:00:00"/>
    <s v="₲"/>
    <n v="100000000"/>
    <n v="100000000"/>
    <n v="102352054.67"/>
    <n v="100000000"/>
    <n v="8.5000000000000006E-2"/>
    <n v="0.8"/>
    <n v="3.5028712100515069E-4"/>
    <n v="1.4011484840206034E-2"/>
  </r>
  <r>
    <s v="AA4494"/>
    <s v="FINEXPAR S.A.E.C.A. "/>
    <s v="Financiero"/>
    <s v="Paraguay"/>
    <d v="2020-09-22T00:00:00"/>
    <d v="2021-03-22T00:00:00"/>
    <d v="2023-06-05T00:00:00"/>
    <s v="₲"/>
    <n v="100000000"/>
    <n v="100000000"/>
    <n v="102352054.67"/>
    <n v="100000000"/>
    <n v="8.5000000000000006E-2"/>
    <n v="0.8"/>
    <n v="3.5028712100515069E-4"/>
    <n v="1.4011484840206034E-2"/>
  </r>
  <r>
    <s v="AA4495"/>
    <s v="FINEXPAR S.A.E.C.A. "/>
    <s v="Financiero"/>
    <s v="Paraguay"/>
    <d v="2020-09-22T00:00:00"/>
    <d v="2021-03-22T00:00:00"/>
    <d v="2023-06-05T00:00:00"/>
    <s v="₲"/>
    <n v="100000000"/>
    <n v="100000000"/>
    <n v="102352054.67"/>
    <n v="100000000"/>
    <n v="8.5000000000000006E-2"/>
    <n v="0.8"/>
    <n v="3.5028712100515069E-4"/>
    <n v="1.4011484840206034E-2"/>
  </r>
  <r>
    <s v="AA4496"/>
    <s v="FINEXPAR S.A.E.C.A. "/>
    <s v="Financiero"/>
    <s v="Paraguay"/>
    <d v="2020-09-22T00:00:00"/>
    <d v="2021-03-22T00:00:00"/>
    <d v="2023-06-05T00:00:00"/>
    <s v="₲"/>
    <n v="100000000"/>
    <n v="100000000"/>
    <n v="102352054.67"/>
    <n v="100000000"/>
    <n v="8.5000000000000006E-2"/>
    <n v="0.8"/>
    <n v="3.5028712100515069E-4"/>
    <n v="1.4011484840206034E-2"/>
  </r>
  <r>
    <s v="AA4501"/>
    <s v="FINEXPAR S.A.E.C.A. "/>
    <s v="Financiero"/>
    <s v="Paraguay"/>
    <d v="2020-09-22T00:00:00"/>
    <d v="2021-03-22T00:00:00"/>
    <d v="2023-06-05T00:00:00"/>
    <s v="₲"/>
    <n v="100000000"/>
    <n v="100000000"/>
    <n v="102352054.67"/>
    <n v="100000000"/>
    <n v="8.5000000000000006E-2"/>
    <n v="0.8"/>
    <n v="3.5028712100515069E-4"/>
    <n v="1.4011484840206034E-2"/>
  </r>
  <r>
    <s v="AA4502"/>
    <s v="FINEXPAR S.A.E.C.A. "/>
    <s v="Financiero"/>
    <s v="Paraguay"/>
    <d v="2020-09-22T00:00:00"/>
    <d v="2021-03-22T00:00:00"/>
    <d v="2023-06-05T00:00:00"/>
    <s v="₲"/>
    <n v="100000000"/>
    <n v="100000000"/>
    <n v="102352054.67"/>
    <n v="100000000"/>
    <n v="8.5000000000000006E-2"/>
    <n v="0.8"/>
    <n v="3.5028712100515069E-4"/>
    <n v="1.4011484840206034E-2"/>
  </r>
  <r>
    <s v="AA4503"/>
    <s v="FINEXPAR S.A.E.C.A. "/>
    <s v="Financiero"/>
    <s v="Paraguay"/>
    <d v="2020-09-22T00:00:00"/>
    <d v="2021-03-22T00:00:00"/>
    <d v="2023-06-05T00:00:00"/>
    <s v="₲"/>
    <n v="100000000"/>
    <n v="100000000"/>
    <n v="102352054.67"/>
    <n v="100000000"/>
    <n v="8.5000000000000006E-2"/>
    <n v="0.8"/>
    <n v="3.5028712100515069E-4"/>
    <n v="1.4011484840206034E-2"/>
  </r>
  <r>
    <s v="AA4552"/>
    <s v="FINEXPAR S.A.E.C.A. "/>
    <s v="Financiero"/>
    <s v="Paraguay"/>
    <d v="2020-09-22T00:00:00"/>
    <d v="2021-03-22T00:00:00"/>
    <d v="2023-06-15T00:00:00"/>
    <s v="₲"/>
    <n v="100000000"/>
    <n v="100000000"/>
    <n v="102352054.67"/>
    <n v="100000000"/>
    <n v="8.5000000000000006E-2"/>
    <n v="0.8"/>
    <n v="3.5028712100515069E-4"/>
    <n v="1.4011484840206034E-2"/>
  </r>
  <r>
    <s v="AA4553"/>
    <s v="FINEXPAR S.A.E.C.A. "/>
    <s v="Financiero"/>
    <s v="Paraguay"/>
    <d v="2020-09-22T00:00:00"/>
    <d v="2021-03-22T00:00:00"/>
    <d v="2023-06-15T00:00:00"/>
    <s v="₲"/>
    <n v="100000000"/>
    <n v="100000000"/>
    <n v="102352054.67"/>
    <n v="100000000"/>
    <n v="8.5000000000000006E-2"/>
    <n v="0.8"/>
    <n v="3.5028712100515069E-4"/>
    <n v="1.4011484840206034E-2"/>
  </r>
  <r>
    <s v="AA4554"/>
    <s v="FINEXPAR S.A.E.C.A. "/>
    <s v="Financiero"/>
    <s v="Paraguay"/>
    <d v="2020-09-22T00:00:00"/>
    <d v="2021-03-22T00:00:00"/>
    <d v="2023-06-15T00:00:00"/>
    <s v="₲"/>
    <n v="100000000"/>
    <n v="100000000"/>
    <n v="102352054.67"/>
    <n v="100000000"/>
    <n v="8.5000000000000006E-2"/>
    <n v="0.8"/>
    <n v="3.5028712100515069E-4"/>
    <n v="1.4011484840206034E-2"/>
  </r>
  <r>
    <s v="AA4555"/>
    <s v="FINEXPAR S.A.E.C.A. "/>
    <s v="Financiero"/>
    <s v="Paraguay"/>
    <d v="2020-09-22T00:00:00"/>
    <d v="2021-03-22T00:00:00"/>
    <d v="2023-06-15T00:00:00"/>
    <s v="₲"/>
    <n v="100000000"/>
    <n v="100000000"/>
    <n v="102352054.67"/>
    <n v="100000000"/>
    <n v="8.5000000000000006E-2"/>
    <n v="0.8"/>
    <n v="3.5028712100515069E-4"/>
    <n v="1.4011484840206034E-2"/>
  </r>
  <r>
    <s v="AA4556"/>
    <s v="FINEXPAR S.A.E.C.A. "/>
    <s v="Financiero"/>
    <s v="Paraguay"/>
    <d v="2020-09-22T00:00:00"/>
    <d v="2021-03-22T00:00:00"/>
    <d v="2023-06-15T00:00:00"/>
    <s v="₲"/>
    <n v="100000000"/>
    <n v="100000000"/>
    <n v="102352054.67"/>
    <n v="100000000"/>
    <n v="8.5000000000000006E-2"/>
    <n v="0.8"/>
    <n v="3.5028712100515069E-4"/>
    <n v="1.4011484840206034E-2"/>
  </r>
  <r>
    <s v="AA4557"/>
    <s v="FINEXPAR S.A.E.C.A. "/>
    <s v="Financiero"/>
    <s v="Paraguay"/>
    <d v="2020-09-22T00:00:00"/>
    <d v="2021-03-22T00:00:00"/>
    <d v="2023-06-15T00:00:00"/>
    <s v="₲"/>
    <n v="100000000"/>
    <n v="100000000"/>
    <n v="102352054.67"/>
    <n v="100000000"/>
    <n v="8.5000000000000006E-2"/>
    <n v="0.8"/>
    <n v="3.5028712100515069E-4"/>
    <n v="1.4011484840206034E-2"/>
  </r>
  <r>
    <s v="AA4558"/>
    <s v="FINEXPAR S.A.E.C.A. "/>
    <s v="Financiero"/>
    <s v="Paraguay"/>
    <d v="2020-09-22T00:00:00"/>
    <d v="2021-03-22T00:00:00"/>
    <d v="2023-06-15T00:00:00"/>
    <s v="₲"/>
    <n v="100000000"/>
    <n v="100000000"/>
    <n v="102352054.67"/>
    <n v="100000000"/>
    <n v="8.5000000000000006E-2"/>
    <n v="0.8"/>
    <n v="3.5028712100515069E-4"/>
    <n v="1.4011484840206034E-2"/>
  </r>
  <r>
    <s v="AA4559"/>
    <s v="FINEXPAR S.A.E.C.A. "/>
    <s v="Financiero"/>
    <s v="Paraguay"/>
    <d v="2020-09-22T00:00:00"/>
    <d v="2021-03-22T00:00:00"/>
    <d v="2023-06-15T00:00:00"/>
    <s v="₲"/>
    <n v="100000000"/>
    <n v="100000000"/>
    <n v="102352054.67"/>
    <n v="100000000"/>
    <n v="8.5000000000000006E-2"/>
    <n v="0.8"/>
    <n v="3.5028712100515069E-4"/>
    <n v="1.4011484840206034E-2"/>
  </r>
  <r>
    <s v="AA4560"/>
    <s v="FINEXPAR S.A.E.C.A. "/>
    <s v="Financiero"/>
    <s v="Paraguay"/>
    <d v="2020-09-22T00:00:00"/>
    <d v="2021-03-22T00:00:00"/>
    <d v="2023-06-15T00:00:00"/>
    <s v="₲"/>
    <n v="100000000"/>
    <n v="100000000"/>
    <n v="102352054.67"/>
    <n v="100000000"/>
    <n v="8.5000000000000006E-2"/>
    <n v="0.8"/>
    <n v="3.5028712100515069E-4"/>
    <n v="1.4011484840206034E-2"/>
  </r>
  <r>
    <s v="AA4561"/>
    <s v="FINEXPAR S.A.E.C.A. "/>
    <s v="Financiero"/>
    <s v="Paraguay"/>
    <d v="2020-09-22T00:00:00"/>
    <d v="2021-03-22T00:00:00"/>
    <d v="2023-06-15T00:00:00"/>
    <s v="₲"/>
    <n v="100000000"/>
    <n v="100000000"/>
    <n v="102352054.67"/>
    <n v="100000000"/>
    <n v="8.5000000000000006E-2"/>
    <n v="0.8"/>
    <n v="3.5028712100515069E-4"/>
    <n v="1.4011484840206034E-2"/>
  </r>
  <r>
    <s v="AA4562"/>
    <s v="FINEXPAR S.A.E.C.A. "/>
    <s v="Financiero"/>
    <s v="Paraguay"/>
    <d v="2020-09-22T00:00:00"/>
    <d v="2021-03-22T00:00:00"/>
    <d v="2023-06-15T00:00:00"/>
    <s v="₲"/>
    <n v="100000000"/>
    <n v="100000000"/>
    <n v="102352054.67"/>
    <n v="100000000"/>
    <n v="8.5000000000000006E-2"/>
    <n v="0.8"/>
    <n v="3.5028712100515069E-4"/>
    <n v="1.4011484840206034E-2"/>
  </r>
  <r>
    <s v="AA4563"/>
    <s v="FINEXPAR S.A.E.C.A. "/>
    <s v="Financiero"/>
    <s v="Paraguay"/>
    <d v="2020-09-22T00:00:00"/>
    <d v="2021-03-22T00:00:00"/>
    <d v="2023-06-15T00:00:00"/>
    <s v="₲"/>
    <n v="100000000"/>
    <n v="100000000"/>
    <n v="102352054.67"/>
    <n v="100000000"/>
    <n v="8.5000000000000006E-2"/>
    <n v="0.8"/>
    <n v="3.5028712100515069E-4"/>
    <n v="1.4011484840206034E-2"/>
  </r>
  <r>
    <s v="AA3885"/>
    <s v="BANCO NACIONAL DE FOMENTO"/>
    <s v="Público"/>
    <s v="Paraguay"/>
    <d v="2020-09-25T00:00:00"/>
    <d v="2021-03-25T00:00:00"/>
    <d v="2023-09-26T00:00:00"/>
    <s v="₲"/>
    <n v="1000000000"/>
    <n v="1000000000"/>
    <n v="1019331506.46"/>
    <n v="1000000000"/>
    <n v="7.1999999999999995E-2"/>
    <n v="0.8"/>
    <n v="3.5028712100515069E-3"/>
    <n v="0.2311894998633989"/>
  </r>
  <r>
    <s v="AA3887"/>
    <s v="BANCO NACIONAL DE FOMENTO"/>
    <s v="Público"/>
    <s v="Paraguay"/>
    <d v="2020-09-25T00:00:00"/>
    <d v="2021-03-25T00:00:00"/>
    <d v="2023-09-26T00:00:00"/>
    <s v="₲"/>
    <n v="1000000000"/>
    <n v="1000000000"/>
    <n v="1019331506.46"/>
    <n v="1000000000"/>
    <n v="7.1999999999999995E-2"/>
    <n v="0.8"/>
    <n v="3.5028712100515069E-3"/>
    <n v="0.2311894998633989"/>
  </r>
  <r>
    <s v="AA3888"/>
    <s v="BANCO NACIONAL DE FOMENTO"/>
    <s v="Público"/>
    <s v="Paraguay"/>
    <d v="2020-09-25T00:00:00"/>
    <d v="2021-03-25T00:00:00"/>
    <d v="2023-09-26T00:00:00"/>
    <s v="₲"/>
    <n v="1000000000"/>
    <n v="1000000000"/>
    <n v="1019331506.46"/>
    <n v="1000000000"/>
    <n v="7.1999999999999995E-2"/>
    <n v="0.8"/>
    <n v="3.5028712100515069E-3"/>
    <n v="0.2311894998633989"/>
  </r>
  <r>
    <s v="AA3889"/>
    <s v="BANCO NACIONAL DE FOMENTO"/>
    <s v="Público"/>
    <s v="Paraguay"/>
    <d v="2020-09-25T00:00:00"/>
    <d v="2021-03-25T00:00:00"/>
    <d v="2023-09-26T00:00:00"/>
    <s v="₲"/>
    <n v="1000000000"/>
    <n v="1000000000"/>
    <n v="1019331506.46"/>
    <n v="1000000000"/>
    <n v="7.1999999999999995E-2"/>
    <n v="0.8"/>
    <n v="3.5028712100515069E-3"/>
    <n v="0.2311894998633989"/>
  </r>
  <r>
    <s v="AA3890"/>
    <s v="BANCO NACIONAL DE FOMENTO"/>
    <s v="Público"/>
    <s v="Paraguay"/>
    <d v="2020-09-25T00:00:00"/>
    <d v="2021-03-25T00:00:00"/>
    <d v="2023-09-26T00:00:00"/>
    <s v="₲"/>
    <n v="1000000000"/>
    <n v="1000000000"/>
    <n v="1019331506.46"/>
    <n v="1000000000"/>
    <n v="7.1999999999999995E-2"/>
    <n v="0.8"/>
    <n v="3.5028712100515069E-3"/>
    <n v="0.2311894998633989"/>
  </r>
  <r>
    <s v="AA3891"/>
    <s v="BANCO NACIONAL DE FOMENTO"/>
    <s v="Público"/>
    <s v="Paraguay"/>
    <d v="2020-09-25T00:00:00"/>
    <d v="2021-03-25T00:00:00"/>
    <d v="2023-09-26T00:00:00"/>
    <s v="₲"/>
    <n v="1000000000"/>
    <n v="1000000000"/>
    <n v="1019331506.46"/>
    <n v="1000000000"/>
    <n v="7.1999999999999995E-2"/>
    <n v="0.8"/>
    <n v="3.5028712100515069E-3"/>
    <n v="0.2311894998633989"/>
  </r>
  <r>
    <s v="AA3892"/>
    <s v="BANCO NACIONAL DE FOMENTO"/>
    <s v="Público"/>
    <s v="Paraguay"/>
    <d v="2020-09-25T00:00:00"/>
    <d v="2021-03-25T00:00:00"/>
    <d v="2023-09-26T00:00:00"/>
    <s v="₲"/>
    <n v="1000000000"/>
    <n v="1000000000"/>
    <n v="1019331506.46"/>
    <n v="1000000000"/>
    <n v="7.1999999999999995E-2"/>
    <n v="0.8"/>
    <n v="3.5028712100515069E-3"/>
    <n v="0.2311894998633989"/>
  </r>
  <r>
    <s v="AA3893"/>
    <s v="BANCO NACIONAL DE FOMENTO"/>
    <s v="Público"/>
    <s v="Paraguay"/>
    <d v="2020-09-25T00:00:00"/>
    <d v="2021-03-25T00:00:00"/>
    <d v="2023-09-26T00:00:00"/>
    <s v="₲"/>
    <n v="1000000000"/>
    <n v="1000000000"/>
    <n v="1019331506.46"/>
    <n v="1000000000"/>
    <n v="7.1999999999999995E-2"/>
    <n v="0.8"/>
    <n v="3.5028712100515069E-3"/>
    <n v="0.2311894998633989"/>
  </r>
  <r>
    <s v="AA3894"/>
    <s v="BANCO NACIONAL DE FOMENTO"/>
    <s v="Público"/>
    <s v="Paraguay"/>
    <d v="2020-09-25T00:00:00"/>
    <d v="2021-03-25T00:00:00"/>
    <d v="2023-09-26T00:00:00"/>
    <s v="₲"/>
    <n v="1000000000"/>
    <n v="1000000000"/>
    <n v="1019331506.46"/>
    <n v="1000000000"/>
    <n v="7.1999999999999995E-2"/>
    <n v="0.8"/>
    <n v="3.5028712100515069E-3"/>
    <n v="0.2311894998633989"/>
  </r>
  <r>
    <s v="AA3895"/>
    <s v="BANCO NACIONAL DE FOMENTO"/>
    <s v="Público"/>
    <s v="Paraguay"/>
    <d v="2020-09-25T00:00:00"/>
    <d v="2021-03-25T00:00:00"/>
    <d v="2023-09-26T00:00:00"/>
    <s v="₲"/>
    <n v="1000000000"/>
    <n v="1000000000"/>
    <n v="1019331506.46"/>
    <n v="1000000000"/>
    <n v="7.1999999999999995E-2"/>
    <n v="0.8"/>
    <n v="3.5028712100515069E-3"/>
    <n v="0.2311894998633989"/>
  </r>
  <r>
    <s v="AA3896"/>
    <s v="BANCO NACIONAL DE FOMENTO"/>
    <s v="Público"/>
    <s v="Paraguay"/>
    <d v="2020-09-25T00:00:00"/>
    <d v="2021-03-25T00:00:00"/>
    <d v="2023-09-26T00:00:00"/>
    <s v="₲"/>
    <n v="1000000000"/>
    <n v="1000000000"/>
    <n v="1019331506.46"/>
    <n v="1000000000"/>
    <n v="7.1999999999999995E-2"/>
    <n v="0.8"/>
    <n v="3.5028712100515069E-3"/>
    <n v="0.2311894998633989"/>
  </r>
  <r>
    <s v="AA3886"/>
    <s v="BANCO NACIONAL DE FOMENTO"/>
    <s v="Público"/>
    <s v="Paraguay"/>
    <d v="2020-09-25T00:00:00"/>
    <d v="2021-03-25T00:00:00"/>
    <d v="2023-09-26T00:00:00"/>
    <s v="₲"/>
    <n v="1000000000"/>
    <n v="1000000000"/>
    <n v="1019331506.46"/>
    <n v="1000000000"/>
    <n v="7.1999999999999995E-2"/>
    <n v="0.8"/>
    <n v="3.5028712100515069E-3"/>
    <n v="0.2311894998633989"/>
  </r>
  <r>
    <s v="AA3916"/>
    <s v="BANCO NACIONAL DE FOMENTO"/>
    <s v="Público"/>
    <s v="Paraguay"/>
    <d v="2020-09-25T00:00:00"/>
    <d v="2021-03-25T00:00:00"/>
    <d v="2023-09-26T00:00:00"/>
    <s v="₲"/>
    <n v="1000000000"/>
    <n v="1000000000"/>
    <n v="1019331506.46"/>
    <n v="1000000000"/>
    <n v="7.1999999999999995E-2"/>
    <n v="0.8"/>
    <n v="3.5028712100515069E-3"/>
    <n v="0.2311894998633989"/>
  </r>
  <r>
    <s v="AA3915"/>
    <s v="BANCO NACIONAL DE FOMENTO"/>
    <s v="Público"/>
    <s v="Paraguay"/>
    <d v="2020-09-25T00:00:00"/>
    <d v="2021-03-25T00:00:00"/>
    <d v="2023-09-26T00:00:00"/>
    <s v="₲"/>
    <n v="1000000000"/>
    <n v="1000000000"/>
    <n v="1019331506.46"/>
    <n v="1000000000"/>
    <n v="7.1999999999999995E-2"/>
    <n v="0.8"/>
    <n v="3.5028712100515069E-3"/>
    <n v="0.2311894998633989"/>
  </r>
  <r>
    <s v="AA3914"/>
    <s v="BANCO NACIONAL DE FOMENTO"/>
    <s v="Público"/>
    <s v="Paraguay"/>
    <d v="2020-09-25T00:00:00"/>
    <d v="2021-03-25T00:00:00"/>
    <d v="2023-09-26T00:00:00"/>
    <s v="₲"/>
    <n v="1000000000"/>
    <n v="1000000000"/>
    <n v="1019331506.46"/>
    <n v="1000000000"/>
    <n v="7.1999999999999995E-2"/>
    <n v="0.8"/>
    <n v="3.5028712100515069E-3"/>
    <n v="0.2311894998633989"/>
  </r>
  <r>
    <s v="AA3913"/>
    <s v="BANCO NACIONAL DE FOMENTO"/>
    <s v="Público"/>
    <s v="Paraguay"/>
    <d v="2020-09-25T00:00:00"/>
    <d v="2021-03-25T00:00:00"/>
    <d v="2023-09-26T00:00:00"/>
    <s v="₲"/>
    <n v="1000000000"/>
    <n v="1000000000"/>
    <n v="1019331506.46"/>
    <n v="1000000000"/>
    <n v="7.1999999999999995E-2"/>
    <n v="0.8"/>
    <n v="3.5028712100515069E-3"/>
    <n v="0.2311894998633989"/>
  </r>
  <r>
    <s v="AA3912"/>
    <s v="BANCO NACIONAL DE FOMENTO"/>
    <s v="Público"/>
    <s v="Paraguay"/>
    <d v="2020-09-25T00:00:00"/>
    <d v="2021-03-25T00:00:00"/>
    <d v="2023-09-26T00:00:00"/>
    <s v="₲"/>
    <n v="1000000000"/>
    <n v="1000000000"/>
    <n v="1019331506.46"/>
    <n v="1000000000"/>
    <n v="7.1999999999999995E-2"/>
    <n v="0.8"/>
    <n v="3.5028712100515069E-3"/>
    <n v="0.2311894998633989"/>
  </r>
  <r>
    <s v="AA3911"/>
    <s v="BANCO NACIONAL DE FOMENTO"/>
    <s v="Público"/>
    <s v="Paraguay"/>
    <d v="2020-09-25T00:00:00"/>
    <d v="2021-03-25T00:00:00"/>
    <d v="2023-09-26T00:00:00"/>
    <s v="₲"/>
    <n v="1000000000"/>
    <n v="1000000000"/>
    <n v="1019331506.46"/>
    <n v="1000000000"/>
    <n v="7.1999999999999995E-2"/>
    <n v="0.8"/>
    <n v="3.5028712100515069E-3"/>
    <n v="0.2311894998633989"/>
  </r>
  <r>
    <s v="AA3909"/>
    <s v="BANCO NACIONAL DE FOMENTO"/>
    <s v="Público"/>
    <s v="Paraguay"/>
    <d v="2020-09-25T00:00:00"/>
    <d v="2021-03-25T00:00:00"/>
    <d v="2023-09-26T00:00:00"/>
    <s v="₲"/>
    <n v="1000000000"/>
    <n v="1000000000"/>
    <n v="1019331506.46"/>
    <n v="1000000000"/>
    <n v="7.1999999999999995E-2"/>
    <n v="0.8"/>
    <n v="3.5028712100515069E-3"/>
    <n v="0.2311894998633989"/>
  </r>
  <r>
    <s v="AA3908"/>
    <s v="BANCO NACIONAL DE FOMENTO"/>
    <s v="Público"/>
    <s v="Paraguay"/>
    <d v="2020-09-25T00:00:00"/>
    <d v="2021-03-25T00:00:00"/>
    <d v="2023-09-26T00:00:00"/>
    <s v="₲"/>
    <n v="1000000000"/>
    <n v="1000000000"/>
    <n v="1019331506.46"/>
    <n v="1000000000"/>
    <n v="7.1999999999999995E-2"/>
    <n v="0.8"/>
    <n v="3.5028712100515069E-3"/>
    <n v="0.2311894998633989"/>
  </r>
  <r>
    <s v="AA3898"/>
    <s v="BANCO NACIONAL DE FOMENTO"/>
    <s v="Público"/>
    <s v="Paraguay"/>
    <d v="2020-09-25T00:00:00"/>
    <d v="2021-03-25T00:00:00"/>
    <d v="2023-09-26T00:00:00"/>
    <s v="₲"/>
    <n v="1000000000"/>
    <n v="1000000000"/>
    <n v="1019331506.46"/>
    <n v="1000000000"/>
    <n v="7.1999999999999995E-2"/>
    <n v="0.8"/>
    <n v="3.5028712100515069E-3"/>
    <n v="0.2311894998633989"/>
  </r>
  <r>
    <s v="AA3897"/>
    <s v="BANCO NACIONAL DE FOMENTO"/>
    <s v="Público"/>
    <s v="Paraguay"/>
    <d v="2020-09-25T00:00:00"/>
    <d v="2021-03-25T00:00:00"/>
    <d v="2023-09-26T00:00:00"/>
    <s v="₲"/>
    <n v="1000000000"/>
    <n v="1000000000"/>
    <n v="1019331506.46"/>
    <n v="1000000000"/>
    <n v="7.1999999999999995E-2"/>
    <n v="0.8"/>
    <n v="3.5028712100515069E-3"/>
    <n v="0.2311894998633989"/>
  </r>
  <r>
    <s v="AA3901"/>
    <s v="BANCO NACIONAL DE FOMENTO"/>
    <s v="Público"/>
    <s v="Paraguay"/>
    <d v="2020-09-25T00:00:00"/>
    <d v="2021-03-25T00:00:00"/>
    <d v="2023-09-26T00:00:00"/>
    <s v="₲"/>
    <n v="1000000000"/>
    <n v="1000000000"/>
    <n v="1019331506.46"/>
    <n v="1000000000"/>
    <n v="7.1999999999999995E-2"/>
    <n v="0.8"/>
    <n v="3.5028712100515069E-3"/>
    <n v="0.2311894998633989"/>
  </r>
  <r>
    <s v="AA3903"/>
    <s v="BANCO NACIONAL DE FOMENTO"/>
    <s v="Público"/>
    <s v="Paraguay"/>
    <d v="2020-09-25T00:00:00"/>
    <d v="2021-03-25T00:00:00"/>
    <d v="2023-09-26T00:00:00"/>
    <s v="₲"/>
    <n v="1000000000"/>
    <n v="1000000000"/>
    <n v="1019331506.46"/>
    <n v="1000000000"/>
    <n v="7.1999999999999995E-2"/>
    <n v="0.8"/>
    <n v="3.5028712100515069E-3"/>
    <n v="0.2311894998633989"/>
  </r>
  <r>
    <s v="AA3904"/>
    <s v="BANCO NACIONAL DE FOMENTO"/>
    <s v="Público"/>
    <s v="Paraguay"/>
    <d v="2020-09-25T00:00:00"/>
    <d v="2021-03-25T00:00:00"/>
    <d v="2023-09-26T00:00:00"/>
    <s v="₲"/>
    <n v="1000000000"/>
    <n v="1000000000"/>
    <n v="1019331506.46"/>
    <n v="1000000000"/>
    <n v="7.1999999999999995E-2"/>
    <n v="0.8"/>
    <n v="3.5028712100515069E-3"/>
    <n v="0.2311894998633989"/>
  </r>
  <r>
    <s v="AA3905"/>
    <s v="BANCO NACIONAL DE FOMENTO"/>
    <s v="Público"/>
    <s v="Paraguay"/>
    <d v="2020-09-25T00:00:00"/>
    <d v="2021-03-25T00:00:00"/>
    <d v="2023-09-26T00:00:00"/>
    <s v="₲"/>
    <n v="1000000000"/>
    <n v="1000000000"/>
    <n v="1019331506.46"/>
    <n v="1000000000"/>
    <n v="7.1999999999999995E-2"/>
    <n v="0.8"/>
    <n v="3.5028712100515069E-3"/>
    <n v="0.2311894998633989"/>
  </r>
  <r>
    <s v="AA3906"/>
    <s v="BANCO NACIONAL DE FOMENTO"/>
    <s v="Público"/>
    <s v="Paraguay"/>
    <d v="2020-09-25T00:00:00"/>
    <d v="2021-03-25T00:00:00"/>
    <d v="2023-09-26T00:00:00"/>
    <s v="₲"/>
    <n v="1000000000"/>
    <n v="1000000000"/>
    <n v="1019331506.46"/>
    <n v="1000000000"/>
    <n v="7.1999999999999995E-2"/>
    <n v="0.8"/>
    <n v="3.5028712100515069E-3"/>
    <n v="0.2311894998633989"/>
  </r>
  <r>
    <s v="AA3907"/>
    <s v="BANCO NACIONAL DE FOMENTO"/>
    <s v="Público"/>
    <s v="Paraguay"/>
    <d v="2020-09-25T00:00:00"/>
    <d v="2021-03-25T00:00:00"/>
    <d v="2023-09-26T00:00:00"/>
    <s v="₲"/>
    <n v="1000000000"/>
    <n v="1000000000"/>
    <n v="1019331506.46"/>
    <n v="1000000000"/>
    <n v="7.1999999999999995E-2"/>
    <n v="0.8"/>
    <n v="3.5028712100515069E-3"/>
    <n v="0.2311894998633989"/>
  </r>
  <r>
    <s v="AA3899"/>
    <s v="BANCO NACIONAL DE FOMENTO"/>
    <s v="Público"/>
    <s v="Paraguay"/>
    <d v="2020-09-25T00:00:00"/>
    <d v="2021-03-25T00:00:00"/>
    <d v="2023-09-26T00:00:00"/>
    <s v="₲"/>
    <n v="1000000000"/>
    <n v="1000000000"/>
    <n v="1019331506.46"/>
    <n v="1000000000"/>
    <n v="7.1999999999999995E-2"/>
    <n v="0.8"/>
    <n v="3.5028712100515069E-3"/>
    <n v="0.2311894998633989"/>
  </r>
  <r>
    <s v="AA3900"/>
    <s v="BANCO NACIONAL DE FOMENTO"/>
    <s v="Público"/>
    <s v="Paraguay"/>
    <d v="2020-09-25T00:00:00"/>
    <d v="2021-03-25T00:00:00"/>
    <d v="2023-09-26T00:00:00"/>
    <s v="₲"/>
    <n v="1000000000"/>
    <n v="1000000000"/>
    <n v="1019331506.46"/>
    <n v="1000000000"/>
    <n v="7.1999999999999995E-2"/>
    <n v="0.8"/>
    <n v="3.5028712100515069E-3"/>
    <n v="0.2311894998633989"/>
  </r>
  <r>
    <s v="AA9732"/>
    <s v="SOLAR AHORRO Y FINANZAS S.A.E.C.A."/>
    <s v="Financiero"/>
    <s v="Paraguay"/>
    <d v="2020-09-30T00:00:00"/>
    <d v="2021-03-30T00:00:00"/>
    <d v="2024-02-05T00:00:00"/>
    <s v="₲"/>
    <n v="500000000"/>
    <n v="500000000"/>
    <n v="514650685.25"/>
    <n v="500000000"/>
    <n v="0.115"/>
    <n v="0.8"/>
    <n v="1.7514356050257534E-3"/>
    <n v="3.5028712100515069E-3"/>
  </r>
  <r>
    <s v="AA355"/>
    <s v="FIC S.A. DE FINANZAS"/>
    <s v="Financiero"/>
    <s v="Paraguay"/>
    <d v="2020-09-30T00:00:00"/>
    <d v="2021-03-30T00:00:00"/>
    <d v="2024-01-30T00:00:00"/>
    <s v="₲"/>
    <n v="500000000"/>
    <n v="500000000"/>
    <n v="514650685.25"/>
    <n v="500000000"/>
    <n v="0.115"/>
    <n v="0.8"/>
    <n v="1.7514356050257534E-3"/>
    <n v="3.5028712100515069E-3"/>
  </r>
  <r>
    <s v="AA356"/>
    <s v="FIC S.A. DE FINANZAS"/>
    <s v="Financiero"/>
    <s v="Paraguay"/>
    <d v="2020-09-30T00:00:00"/>
    <d v="2021-03-30T00:00:00"/>
    <d v="2024-01-30T00:00:00"/>
    <s v="₲"/>
    <n v="500000000"/>
    <n v="500000000"/>
    <n v="514650685.25"/>
    <n v="500000000"/>
    <n v="0.115"/>
    <n v="0.8"/>
    <n v="1.7514356050257534E-3"/>
    <n v="3.5028712100515069E-3"/>
  </r>
  <r>
    <s v="EA2983"/>
    <s v="BANCO GNB PARAGUAY S.A."/>
    <s v="Financiero"/>
    <s v="Paraguay"/>
    <d v="2020-09-30T00:00:00"/>
    <d v="2021-03-30T00:00:00"/>
    <d v="2024-01-29T00:00:00"/>
    <s v="₲"/>
    <n v="500000000"/>
    <n v="500000000"/>
    <n v="514650685.25"/>
    <n v="500000000"/>
    <n v="0.115"/>
    <n v="0.8"/>
    <n v="1.7514356050257534E-3"/>
    <n v="3.5028712100515079E-2"/>
  </r>
  <r>
    <s v="WW120"/>
    <s v="GRUPO INTERNACIONAL DE FINANZAS S.A.E.C.A. - INTERFISA BANCO"/>
    <s v="Financiero"/>
    <s v="Paraguay"/>
    <d v="2020-09-30T00:00:00"/>
    <d v="2021-03-30T00:00:00"/>
    <d v="2021-07-07T00:00:00"/>
    <s v="₲"/>
    <n v="100000000"/>
    <n v="100000000"/>
    <n v="102930137.05"/>
    <n v="100000000"/>
    <n v="0.115"/>
    <n v="0.8"/>
    <n v="3.5028712100515069E-4"/>
    <n v="3.5028712100515069E-4"/>
  </r>
  <r>
    <s v="AA3866"/>
    <s v="TU FINANCIERA S.A."/>
    <s v="Financiero"/>
    <s v="Paraguay"/>
    <d v="2020-09-30T00:00:00"/>
    <d v="2021-03-30T00:00:00"/>
    <d v="2022-07-25T00:00:00"/>
    <s v="₲"/>
    <n v="100000000"/>
    <n v="100000000"/>
    <n v="102930137.05"/>
    <n v="100000000"/>
    <n v="0.115"/>
    <n v="0.8"/>
    <n v="3.5028712100515069E-4"/>
    <n v="3.5028712100515069E-4"/>
  </r>
  <r>
    <s v="EA2985"/>
    <s v="BANCO GNB PARAGUAY S.A."/>
    <s v="Financiero"/>
    <s v="Paraguay"/>
    <d v="2020-09-30T00:00:00"/>
    <d v="2021-03-30T00:00:00"/>
    <d v="2024-01-29T00:00:00"/>
    <s v="₲"/>
    <n v="500000000"/>
    <n v="500000000"/>
    <n v="514650685.25"/>
    <n v="500000000"/>
    <n v="0.115"/>
    <n v="0.8"/>
    <n v="1.7514356050257534E-3"/>
    <n v="3.5028712100515079E-2"/>
  </r>
  <r>
    <s v="EA2986"/>
    <s v="BANCO GNB PARAGUAY S.A."/>
    <s v="Financiero"/>
    <s v="Paraguay"/>
    <d v="2020-09-30T00:00:00"/>
    <d v="2021-03-30T00:00:00"/>
    <d v="2024-01-29T00:00:00"/>
    <s v="₲"/>
    <n v="500000000"/>
    <n v="500000000"/>
    <n v="514650685.25"/>
    <n v="500000000"/>
    <n v="0.115"/>
    <n v="0.8"/>
    <n v="1.7514356050257534E-3"/>
    <n v="3.5028712100515079E-2"/>
  </r>
  <r>
    <s v="AA5843"/>
    <s v="BANCO RIO S.A.E.C.A."/>
    <s v="Financiero"/>
    <s v="Paraguay"/>
    <d v="2020-09-30T00:00:00"/>
    <d v="2021-03-30T00:00:00"/>
    <d v="2024-02-26T00:00:00"/>
    <s v="₲"/>
    <n v="500000000"/>
    <n v="500000000"/>
    <n v="514650685.25"/>
    <n v="500000000"/>
    <n v="0.115"/>
    <n v="0.8"/>
    <n v="1.7514356050257534E-3"/>
    <n v="3.5028712100515069E-3"/>
  </r>
  <r>
    <s v="AA5844"/>
    <s v="BANCO RIO S.A.E.C.A."/>
    <s v="Financiero"/>
    <s v="Paraguay"/>
    <d v="2020-09-30T00:00:00"/>
    <d v="2021-03-30T00:00:00"/>
    <d v="2024-02-26T00:00:00"/>
    <s v="₲"/>
    <n v="500000000"/>
    <n v="500000000"/>
    <n v="514650685.25"/>
    <n v="500000000"/>
    <n v="0.115"/>
    <n v="0.8"/>
    <n v="1.7514356050257534E-3"/>
    <n v="3.5028712100515069E-3"/>
  </r>
  <r>
    <s v="EA2984"/>
    <s v="BANCO GNB PARAGUAY S.A."/>
    <s v="Financiero"/>
    <s v="Paraguay"/>
    <d v="2020-09-30T00:00:00"/>
    <d v="2021-03-30T00:00:00"/>
    <d v="2024-01-29T00:00:00"/>
    <s v="₲"/>
    <n v="500000000"/>
    <n v="500000000"/>
    <n v="514650685.25"/>
    <n v="500000000"/>
    <n v="0.115"/>
    <n v="0.8"/>
    <n v="1.7514356050257534E-3"/>
    <n v="3.5028712100515079E-2"/>
  </r>
  <r>
    <s v="AA1119"/>
    <s v="BANCO PARA LA COMERCIALIZACION Y PRODUCCION S.A. - BANCOP S.A."/>
    <s v="Financiero"/>
    <s v="Paraguay"/>
    <d v="2020-10-06T00:00:00"/>
    <d v="2021-01-05T00:00:00"/>
    <d v="2023-01-23T00:00:00"/>
    <s v="₲"/>
    <n v="2000000000"/>
    <n v="2000000000"/>
    <n v="2047671233.27"/>
    <n v="2000000000"/>
    <n v="0.1"/>
    <n v="0.8"/>
    <n v="7.0057424201030137E-3"/>
    <n v="7.0057424201030137E-3"/>
  </r>
  <r>
    <s v="PYTEL02F9363"/>
    <s v="TELECEL S.A.E."/>
    <s v="Corporativo"/>
    <s v="Paraguay"/>
    <d v="2020-10-13T00:00:00"/>
    <d v="2021-04-12T00:00:00"/>
    <d v="2026-05-29T00:00:00"/>
    <s v="₲"/>
    <n v="890000000"/>
    <n v="890000000"/>
    <n v="906580821.60000002"/>
    <n v="890000000"/>
    <n v="8.5000000000000006E-2"/>
    <n v="0.5"/>
    <n v="3.117555376945841E-3"/>
    <n v="1.7479327338157016E-2"/>
  </r>
  <r>
    <s v="PYTEL02F9363"/>
    <s v="TELECEL S.A.E."/>
    <s v="Corporativo"/>
    <s v="Paraguay"/>
    <d v="2020-10-26T00:00:00"/>
    <d v="2021-04-26T00:00:00"/>
    <d v="2026-05-29T00:00:00"/>
    <s v="₲"/>
    <n v="1080000000"/>
    <n v="1080000000"/>
    <n v="1095859726.1099999"/>
    <n v="1080000000"/>
    <n v="0.08"/>
    <n v="0.5"/>
    <n v="3.7831009068556272E-3"/>
    <n v="1.7479327338157016E-2"/>
  </r>
  <r>
    <s v="EA3006"/>
    <s v="BANCO GNB PARAGUAY S.A."/>
    <s v="Financiero"/>
    <s v="Paraguay"/>
    <d v="2020-10-27T00:00:00"/>
    <d v="2021-04-26T00:00:00"/>
    <d v="2024-01-08T00:00:00"/>
    <s v="₲"/>
    <n v="500000000"/>
    <n v="500000000"/>
    <n v="507684931.76000005"/>
    <n v="500000000"/>
    <n v="8.5000000000000006E-2"/>
    <n v="0.8"/>
    <n v="1.7514356050257534E-3"/>
    <n v="3.5028712100515079E-2"/>
  </r>
  <r>
    <s v="EA3005"/>
    <s v="BANCO GNB PARAGUAY S.A."/>
    <s v="Financiero"/>
    <s v="Paraguay"/>
    <d v="2020-10-27T00:00:00"/>
    <d v="2021-04-26T00:00:00"/>
    <d v="2024-01-08T00:00:00"/>
    <s v="₲"/>
    <n v="500000000"/>
    <n v="500000000"/>
    <n v="507684931.76000005"/>
    <n v="500000000"/>
    <n v="8.5000000000000006E-2"/>
    <n v="0.8"/>
    <n v="1.7514356050257534E-3"/>
    <n v="3.5028712100515079E-2"/>
  </r>
  <r>
    <s v="EA3004"/>
    <s v="BANCO GNB PARAGUAY S.A."/>
    <s v="Financiero"/>
    <s v="Paraguay"/>
    <d v="2020-10-27T00:00:00"/>
    <d v="2021-04-26T00:00:00"/>
    <d v="2024-01-08T00:00:00"/>
    <s v="₲"/>
    <n v="500000000"/>
    <n v="500000000"/>
    <n v="507684931.76000005"/>
    <n v="500000000"/>
    <n v="8.5000000000000006E-2"/>
    <n v="0.8"/>
    <n v="1.7514356050257534E-3"/>
    <n v="3.5028712100515079E-2"/>
  </r>
  <r>
    <s v="EA3003"/>
    <s v="BANCO GNB PARAGUAY S.A."/>
    <s v="Financiero"/>
    <s v="Paraguay"/>
    <d v="2020-10-27T00:00:00"/>
    <d v="2021-04-26T00:00:00"/>
    <d v="2024-01-08T00:00:00"/>
    <s v="₲"/>
    <n v="500000000"/>
    <n v="500000000"/>
    <n v="507684931.76000005"/>
    <n v="500000000"/>
    <n v="8.5000000000000006E-2"/>
    <n v="0.8"/>
    <n v="1.7514356050257534E-3"/>
    <n v="3.5028712100515079E-2"/>
  </r>
  <r>
    <s v="EA3002"/>
    <s v="BANCO GNB PARAGUAY S.A."/>
    <s v="Financiero"/>
    <s v="Paraguay"/>
    <d v="2020-10-27T00:00:00"/>
    <d v="2021-04-26T00:00:00"/>
    <d v="2024-01-08T00:00:00"/>
    <s v="₲"/>
    <n v="500000000"/>
    <n v="500000000"/>
    <n v="507684931.76000005"/>
    <n v="500000000"/>
    <n v="8.5000000000000006E-2"/>
    <n v="0.8"/>
    <n v="1.7514356050257534E-3"/>
    <n v="3.5028712100515079E-2"/>
  </r>
  <r>
    <s v="EA3001"/>
    <s v="BANCO GNB PARAGUAY S.A."/>
    <s v="Financiero"/>
    <s v="Paraguay"/>
    <d v="2020-10-27T00:00:00"/>
    <d v="2021-04-26T00:00:00"/>
    <d v="2024-01-08T00:00:00"/>
    <s v="₲"/>
    <n v="500000000"/>
    <n v="500000000"/>
    <n v="507684931.76000005"/>
    <n v="500000000"/>
    <n v="8.5000000000000006E-2"/>
    <n v="0.8"/>
    <n v="1.7514356050257534E-3"/>
    <n v="3.5028712100515079E-2"/>
  </r>
  <r>
    <s v="EA3000"/>
    <s v="BANCO GNB PARAGUAY S.A."/>
    <s v="Financiero"/>
    <s v="Paraguay"/>
    <d v="2020-10-27T00:00:00"/>
    <d v="2021-04-26T00:00:00"/>
    <d v="2024-01-08T00:00:00"/>
    <s v="₲"/>
    <n v="500000000"/>
    <n v="500000000"/>
    <n v="507684931.76000005"/>
    <n v="500000000"/>
    <n v="8.5000000000000006E-2"/>
    <n v="0.8"/>
    <n v="1.7514356050257534E-3"/>
    <n v="3.5028712100515079E-2"/>
  </r>
  <r>
    <s v="EA2999"/>
    <s v="BANCO GNB PARAGUAY S.A."/>
    <s v="Financiero"/>
    <s v="Paraguay"/>
    <d v="2020-10-27T00:00:00"/>
    <d v="2021-04-26T00:00:00"/>
    <d v="2024-01-08T00:00:00"/>
    <s v="₲"/>
    <n v="500000000"/>
    <n v="500000000"/>
    <n v="507684931.76000005"/>
    <n v="500000000"/>
    <n v="8.5000000000000006E-2"/>
    <n v="0.8"/>
    <n v="1.7514356050257534E-3"/>
    <n v="3.5028712100515079E-2"/>
  </r>
  <r>
    <s v="EA2998"/>
    <s v="BANCO GNB PARAGUAY S.A."/>
    <s v="Financiero"/>
    <s v="Paraguay"/>
    <d v="2020-10-27T00:00:00"/>
    <d v="2021-04-26T00:00:00"/>
    <d v="2024-01-08T00:00:00"/>
    <s v="₲"/>
    <n v="500000000"/>
    <n v="500000000"/>
    <n v="507684931.76000005"/>
    <n v="500000000"/>
    <n v="8.5000000000000006E-2"/>
    <n v="0.8"/>
    <n v="1.7514356050257534E-3"/>
    <n v="3.5028712100515079E-2"/>
  </r>
  <r>
    <s v="EA2997"/>
    <s v="BANCO GNB PARAGUAY S.A."/>
    <s v="Financiero"/>
    <s v="Paraguay"/>
    <d v="2020-10-27T00:00:00"/>
    <d v="2021-04-26T00:00:00"/>
    <d v="2024-01-08T00:00:00"/>
    <s v="₲"/>
    <n v="500000000"/>
    <n v="500000000"/>
    <n v="507684931.76000005"/>
    <n v="500000000"/>
    <n v="8.5000000000000006E-2"/>
    <n v="0.8"/>
    <n v="1.7514356050257534E-3"/>
    <n v="3.5028712100515079E-2"/>
  </r>
  <r>
    <s v="PYCON03F7627"/>
    <s v="BANCO CONTINENTAL S.A.E.C.A."/>
    <s v="Financiero"/>
    <s v="Paraguay"/>
    <d v="2020-10-27T00:00:00"/>
    <d v="2021-04-26T00:00:00"/>
    <d v="2022-05-02T00:00:00"/>
    <s v="₲"/>
    <n v="187000000"/>
    <n v="187000000"/>
    <n v="189874164.69999999"/>
    <n v="187000000"/>
    <n v="8.5000000000000006E-2"/>
    <n v="0.8"/>
    <n v="6.5503691627963171E-4"/>
    <n v="4.6693273229986582E-3"/>
  </r>
  <r>
    <s v="PYCON01F6605"/>
    <s v="BANCO CONTINENTAL S.A.E.C.A."/>
    <s v="Financiero"/>
    <s v="Paraguay"/>
    <d v="2020-10-27T00:00:00"/>
    <d v="2021-04-26T00:00:00"/>
    <d v="2021-07-21T00:00:00"/>
    <s v="₲"/>
    <n v="687000000"/>
    <n v="687000000"/>
    <n v="697559095.79999995"/>
    <n v="687000000"/>
    <n v="8.5000000000000006E-2"/>
    <n v="0.8"/>
    <n v="2.4064725213053849E-3"/>
    <n v="4.6693273229986582E-3"/>
  </r>
  <r>
    <s v="PYCON02F7008"/>
    <s v="BANCO CONTINENTAL S.A.E.C.A."/>
    <s v="Financiero"/>
    <s v="Paraguay"/>
    <d v="2020-10-27T00:00:00"/>
    <d v="2021-04-26T00:00:00"/>
    <d v="2021-11-01T00:00:00"/>
    <s v="₲"/>
    <n v="459000000"/>
    <n v="459000000"/>
    <n v="466054767.06"/>
    <n v="459000000"/>
    <n v="8.5000000000000006E-2"/>
    <n v="0.8"/>
    <n v="1.6078178854136416E-3"/>
    <n v="4.6693273229986582E-3"/>
  </r>
  <r>
    <s v="AA3638"/>
    <s v="FINEXPAR S.A.E.C.A. "/>
    <s v="Financiero"/>
    <s v="Paraguay"/>
    <d v="2020-10-28T00:00:00"/>
    <d v="2021-04-28T00:00:00"/>
    <d v="2024-01-23T00:00:00"/>
    <s v="₲"/>
    <n v="500000000"/>
    <n v="500000000"/>
    <n v="507123287.59999996"/>
    <n v="500000000"/>
    <n v="0.08"/>
    <n v="0.8"/>
    <n v="1.7514356050257534E-3"/>
    <n v="1.4011484840206034E-2"/>
  </r>
  <r>
    <s v="AA3639"/>
    <s v="FINEXPAR S.A.E.C.A. "/>
    <s v="Financiero"/>
    <s v="Paraguay"/>
    <d v="2020-10-28T00:00:00"/>
    <d v="2021-04-28T00:00:00"/>
    <d v="2024-01-23T00:00:00"/>
    <s v="₲"/>
    <n v="500000000"/>
    <n v="500000000"/>
    <n v="507123287.59999996"/>
    <n v="500000000"/>
    <n v="0.08"/>
    <n v="0.8"/>
    <n v="1.7514356050257534E-3"/>
    <n v="1.4011484840206034E-2"/>
  </r>
  <r>
    <s v="AA3426"/>
    <s v="TU FINANCIERA S.A."/>
    <s v="Financiero"/>
    <s v="Paraguay"/>
    <d v="2020-10-28T00:00:00"/>
    <d v="2021-04-28T00:00:00"/>
    <d v="2022-01-31T00:00:00"/>
    <s v="₲"/>
    <n v="500000000"/>
    <n v="500000000"/>
    <n v="507123287.59999996"/>
    <n v="500000000"/>
    <n v="0.08"/>
    <n v="0.8"/>
    <n v="1.7514356050257534E-3"/>
    <n v="7.0057424201030137E-3"/>
  </r>
  <r>
    <s v="AA3425"/>
    <s v="TU FINANCIERA S.A."/>
    <s v="Financiero"/>
    <s v="Paraguay"/>
    <d v="2020-10-28T00:00:00"/>
    <d v="2021-04-28T00:00:00"/>
    <d v="2022-01-31T00:00:00"/>
    <s v="₲"/>
    <n v="500000000"/>
    <n v="500000000"/>
    <n v="507123287.59999996"/>
    <n v="500000000"/>
    <n v="0.08"/>
    <n v="0.8"/>
    <n v="1.7514356050257534E-3"/>
    <n v="7.0057424201030137E-3"/>
  </r>
  <r>
    <s v="AA3427"/>
    <s v="TU FINANCIERA S.A."/>
    <s v="Financiero"/>
    <s v="Paraguay"/>
    <d v="2020-10-28T00:00:00"/>
    <d v="2021-04-28T00:00:00"/>
    <d v="2022-01-31T00:00:00"/>
    <s v="₲"/>
    <n v="500000000"/>
    <n v="500000000"/>
    <n v="507123287.59999996"/>
    <n v="500000000"/>
    <n v="0.08"/>
    <n v="0.8"/>
    <n v="1.7514356050257534E-3"/>
    <n v="7.0057424201030137E-3"/>
  </r>
  <r>
    <s v="AA3428"/>
    <s v="TU FINANCIERA S.A."/>
    <s v="Financiero"/>
    <s v="Paraguay"/>
    <d v="2020-10-28T00:00:00"/>
    <d v="2021-04-28T00:00:00"/>
    <d v="2022-01-31T00:00:00"/>
    <s v="₲"/>
    <n v="500000000"/>
    <n v="500000000"/>
    <n v="507123287.59999996"/>
    <n v="500000000"/>
    <n v="0.08"/>
    <n v="0.8"/>
    <n v="1.7514356050257534E-3"/>
    <n v="7.0057424201030137E-3"/>
  </r>
  <r>
    <s v="BX2108"/>
    <s v="VISION BANCO S.A.E.C.A."/>
    <s v="Financiero"/>
    <s v="Paraguay"/>
    <d v="2020-10-28T00:00:00"/>
    <d v="2021-04-28T00:00:00"/>
    <d v="2024-01-29T00:00:00"/>
    <s v="₲"/>
    <n v="500000000"/>
    <n v="500000000"/>
    <n v="507123287.59999996"/>
    <n v="500000000"/>
    <n v="0.08"/>
    <n v="0.8"/>
    <n v="1.7514356050257534E-3"/>
    <n v="3.9407301113079454E-3"/>
  </r>
  <r>
    <s v="BX2107"/>
    <s v="VISION BANCO S.A.E.C.A."/>
    <s v="Financiero"/>
    <s v="Paraguay"/>
    <d v="2020-10-28T00:00:00"/>
    <d v="2021-04-28T00:00:00"/>
    <d v="2024-01-29T00:00:00"/>
    <s v="₲"/>
    <n v="500000000"/>
    <n v="500000000"/>
    <n v="507123287.59999996"/>
    <n v="500000000"/>
    <n v="0.08"/>
    <n v="0.8"/>
    <n v="1.7514356050257534E-3"/>
    <n v="3.9407301113079454E-3"/>
  </r>
  <r>
    <s v="AA9731"/>
    <s v="SOLAR AHORRO Y FINANZAS S.A.E.C.A."/>
    <s v="Financiero"/>
    <s v="Paraguay"/>
    <d v="2020-10-28T00:00:00"/>
    <d v="2021-04-28T00:00:00"/>
    <d v="2024-02-05T00:00:00"/>
    <s v="₲"/>
    <n v="500000000"/>
    <n v="500000000"/>
    <n v="507123287.59999996"/>
    <n v="500000000"/>
    <n v="0.08"/>
    <n v="0.8"/>
    <n v="1.7514356050257534E-3"/>
    <n v="3.5028712100515069E-3"/>
  </r>
  <r>
    <s v="PYTEL02F9363"/>
    <s v="TELECEL S.A.E."/>
    <s v="Corporativo"/>
    <s v="Paraguay"/>
    <d v="2020-10-28T00:00:00"/>
    <d v="2021-04-28T00:00:00"/>
    <d v="2026-05-29T00:00:00"/>
    <s v="₲"/>
    <n v="150000000"/>
    <n v="150000000"/>
    <n v="152136986.15000001"/>
    <n v="150000000"/>
    <n v="0.08"/>
    <n v="0.5"/>
    <n v="5.2543068150772603E-4"/>
    <n v="1.7479327338157016E-2"/>
  </r>
  <r>
    <s v="PYTNA01F8731"/>
    <s v="MINISTERIO DE HACIENDA"/>
    <s v="Público"/>
    <s v="Paraguay"/>
    <d v="2020-10-30T00:00:00"/>
    <d v="2021-04-30T00:00:00"/>
    <d v="2028-10-24T00:00:00"/>
    <s v="₲"/>
    <n v="6990000000"/>
    <n v="6990000000"/>
    <n v="7086519451.7699995"/>
    <n v="6990000000"/>
    <n v="0.08"/>
    <n v="1"/>
    <n v="2.4485069758260033E-2"/>
    <n v="0.18248207568763322"/>
  </r>
  <r>
    <s v="PYNUC01F9189"/>
    <s v="NUCLEO SA"/>
    <s v="Corporativo"/>
    <s v="Paraguay"/>
    <d v="2020-10-30T00:00:00"/>
    <d v="2021-04-30T00:00:00"/>
    <d v="2024-03-11T00:00:00"/>
    <s v="₲"/>
    <n v="3000000000"/>
    <n v="3000000000"/>
    <n v="3046602739.8899999"/>
    <n v="3000000000"/>
    <n v="0.09"/>
    <n v="0.5"/>
    <n v="1.0508613630154521E-2"/>
    <n v="1.1752132909722806E-2"/>
  </r>
  <r>
    <s v="PYTNA01F8731"/>
    <s v="MINISTERIO DE HACIENDA"/>
    <s v="Público"/>
    <s v="Paraguay"/>
    <d v="2020-11-03T00:00:00"/>
    <d v="2021-02-02T00:00:00"/>
    <d v="2028-10-24T00:00:00"/>
    <s v="₲"/>
    <n v="5000000000"/>
    <n v="5000000000"/>
    <n v="5059000000"/>
    <n v="5000000000"/>
    <n v="7.2999999999999995E-2"/>
    <n v="1"/>
    <n v="1.7514356050257533E-2"/>
    <n v="0.18248207568763322"/>
  </r>
  <r>
    <s v="EA2996"/>
    <s v="BANCO GNB PARAGUAY S.A."/>
    <s v="Financiero"/>
    <s v="Paraguay"/>
    <d v="2020-11-04T00:00:00"/>
    <d v="2021-05-05T00:00:00"/>
    <d v="2024-01-08T00:00:00"/>
    <s v="₲"/>
    <n v="500000000"/>
    <n v="500000000"/>
    <n v="506197260.56"/>
    <n v="500000000"/>
    <n v="7.8E-2"/>
    <n v="0.8"/>
    <n v="1.7514356050257534E-3"/>
    <n v="3.5028712100515079E-2"/>
  </r>
  <r>
    <s v="PYTEL02F9363"/>
    <s v="TELECEL S.A.E."/>
    <s v="Corporativo"/>
    <s v="Paraguay"/>
    <d v="2020-11-16T00:00:00"/>
    <d v="2021-05-17T00:00:00"/>
    <d v="2026-05-29T00:00:00"/>
    <s v="₲"/>
    <n v="2820000000"/>
    <n v="2820000000"/>
    <n v="2851985753.6199999"/>
    <n v="2820000000"/>
    <n v="0.09"/>
    <n v="0.5"/>
    <n v="9.8780968123452495E-3"/>
    <n v="1.7479327338157016E-2"/>
  </r>
  <r>
    <s v="PYTEL02F9363"/>
    <s v="TELECEL S.A.E."/>
    <s v="Corporativo"/>
    <s v="Paraguay"/>
    <d v="2020-11-20T00:00:00"/>
    <d v="2021-05-21T00:00:00"/>
    <d v="2026-05-29T00:00:00"/>
    <s v="₲"/>
    <n v="50000000"/>
    <n v="50000000"/>
    <n v="50517808.340000004"/>
    <n v="50000000"/>
    <n v="0.09"/>
    <n v="0.5"/>
    <n v="1.7514356050257534E-4"/>
    <n v="1.7479327338157016E-2"/>
  </r>
  <r>
    <s v="PYFAM01F9322"/>
    <s v="BANCO FAMILIAR S.A.E.C.A."/>
    <s v="Financiero"/>
    <s v="Paraguay"/>
    <d v="2020-11-26T00:00:00"/>
    <d v="2021-05-27T00:00:00"/>
    <d v="2023-05-23T00:00:00"/>
    <s v="₲"/>
    <n v="294000000"/>
    <n v="294000000"/>
    <n v="296319780.95999998"/>
    <n v="294000000"/>
    <n v="0.08"/>
    <n v="0.8"/>
    <n v="1.029844135755143E-3"/>
    <n v="1.029844135755143E-3"/>
  </r>
  <r>
    <s v="PYTNA01F8731"/>
    <s v="MINISTERIO DE HACIENDA"/>
    <s v="Público"/>
    <s v="Paraguay"/>
    <d v="2020-11-30T00:00:00"/>
    <d v="2021-05-31T00:00:00"/>
    <d v="2028-10-24T00:00:00"/>
    <s v="₲"/>
    <n v="6000000000"/>
    <n v="6000000000"/>
    <n v="6039452054.7200003"/>
    <n v="6000000000"/>
    <n v="7.4999999999999997E-2"/>
    <n v="1"/>
    <n v="2.1017227260309041E-2"/>
    <n v="0.18248207568763322"/>
  </r>
  <r>
    <s v="PYTPO01F0961"/>
    <s v="TAPE PORA S.A.E."/>
    <s v="Corporativo"/>
    <s v="Paraguay"/>
    <d v="2020-11-30T00:00:00"/>
    <d v="2021-05-31T00:00:00"/>
    <d v="2032-09-14T00:00:00"/>
    <s v="₲"/>
    <n v="1270000000"/>
    <n v="1270000000"/>
    <n v="1280020821.76"/>
    <n v="1270000000"/>
    <n v="0.09"/>
    <n v="0.5"/>
    <n v="4.4486464367654134E-3"/>
    <n v="7.1003199427744038E-2"/>
  </r>
  <r>
    <s v="PYTNA01F8731"/>
    <s v="MINISTERIO DE HACIENDA"/>
    <s v="Público"/>
    <s v="Paraguay"/>
    <d v="2020-12-03T00:00:00"/>
    <d v="2021-06-03T00:00:00"/>
    <d v="2028-10-24T00:00:00"/>
    <s v="₲"/>
    <n v="2750000000"/>
    <n v="2750000000"/>
    <n v="2767479452.1700001"/>
    <n v="2750000000"/>
    <n v="0.08"/>
    <n v="1"/>
    <n v="9.6328958276416434E-3"/>
    <n v="0.18248207568763322"/>
  </r>
  <r>
    <s v="PYTNA01F0886"/>
    <s v="MINISTERIO DE HACIENDA"/>
    <s v="Público"/>
    <s v="Paraguay"/>
    <d v="2020-12-03T00:00:00"/>
    <d v="2021-06-03T00:00:00"/>
    <d v="2035-08-12T00:00:00"/>
    <s v="₲"/>
    <n v="5250000000"/>
    <n v="5250000000"/>
    <n v="5283369862.9700003"/>
    <n v="5250000000"/>
    <n v="0.08"/>
    <n v="1"/>
    <n v="1.839007385277041E-2"/>
    <n v="0.18248207568763322"/>
  </r>
  <r>
    <s v="PYTNA01F0886"/>
    <s v="MINISTERIO DE HACIENDA"/>
    <s v="Público"/>
    <s v="Paraguay"/>
    <d v="2020-12-04T00:00:00"/>
    <d v="2021-06-04T00:00:00"/>
    <d v="2035-08-12T00:00:00"/>
    <s v="₲"/>
    <n v="14245000000"/>
    <n v="14245000000"/>
    <n v="14330235835.720001"/>
    <n v="14245000000"/>
    <n v="7.8E-2"/>
    <n v="1"/>
    <n v="4.9898400387183711E-2"/>
    <n v="0.18248207568763322"/>
  </r>
  <r>
    <s v="PYSUDP0V1104"/>
    <s v="SUDAMERIS BANK S.A.E.C.A."/>
    <s v="Financiero"/>
    <s v="Paraguay"/>
    <d v="2020-12-07T00:00:00"/>
    <d v="2021-06-07T00:00:00"/>
    <s v="-"/>
    <s v="₲"/>
    <n v="236000000"/>
    <n v="236000000"/>
    <n v="237454794.5"/>
    <n v="236000000"/>
    <n v="0.09"/>
    <n v="0.3"/>
    <n v="8.2667760557215563E-4"/>
    <n v="0.11466999193224611"/>
  </r>
  <r>
    <s v="PYTNA01F8731"/>
    <s v="MINISTERIO DE HACIENDA"/>
    <s v="Público"/>
    <s v="Paraguay"/>
    <d v="2020-12-09T00:00:00"/>
    <d v="2021-06-09T00:00:00"/>
    <d v="2028-10-24T00:00:00"/>
    <s v="₲"/>
    <n v="5760000000"/>
    <n v="5760000000"/>
    <n v="5788310794.5300007"/>
    <n v="5760000000"/>
    <n v="7.8E-2"/>
    <n v="1"/>
    <n v="2.0176538169896677E-2"/>
    <n v="0.18248207568763322"/>
  </r>
  <r>
    <s v="PYSUDP0V1104"/>
    <s v="SUDAMERIS BANK S.A.E.C.A."/>
    <s v="Financiero"/>
    <s v="Paraguay"/>
    <d v="2020-12-10T00:00:00"/>
    <d v="2021-06-10T00:00:00"/>
    <s v="-"/>
    <s v="₲"/>
    <n v="10000000000"/>
    <n v="10000000000"/>
    <n v="10054246575.24"/>
    <n v="10000000000"/>
    <n v="0.09"/>
    <n v="0.3"/>
    <n v="3.5028712100515065E-2"/>
    <n v="0.11466999193224611"/>
  </r>
  <r>
    <s v="PYNUC02F9204"/>
    <s v="NUCLEO SA"/>
    <s v="Corporativo"/>
    <s v="Paraguay"/>
    <d v="2020-12-14T00:00:00"/>
    <d v="2021-06-14T00:00:00"/>
    <d v="2024-03-26T00:00:00"/>
    <s v="₲"/>
    <n v="355000000"/>
    <n v="355000000"/>
    <n v="356488082.13999999"/>
    <n v="355000000"/>
    <n v="8.5000000000000006E-2"/>
    <n v="0.5"/>
    <n v="1.243519279568285E-3"/>
    <n v="1.1752132909722806E-2"/>
  </r>
  <r>
    <s v="EA2978"/>
    <s v="BANCO GNB PARAGUAY S.A."/>
    <s v="Financiero"/>
    <s v="Paraguay"/>
    <d v="2020-12-15T00:00:00"/>
    <d v="2021-06-15T00:00:00"/>
    <d v="2024-01-29T00:00:00"/>
    <s v="₲"/>
    <n v="500000000"/>
    <n v="500000000"/>
    <n v="501863013.67999995"/>
    <n v="500000000"/>
    <n v="0.08"/>
    <n v="0.8"/>
    <n v="1.7514356050257534E-3"/>
    <n v="3.5028712100515079E-2"/>
  </r>
  <r>
    <s v="EA2979"/>
    <s v="BANCO GNB PARAGUAY S.A."/>
    <s v="Financiero"/>
    <s v="Paraguay"/>
    <d v="2020-12-15T00:00:00"/>
    <d v="2021-06-15T00:00:00"/>
    <d v="2024-01-29T00:00:00"/>
    <s v="₲"/>
    <n v="500000000"/>
    <n v="500000000"/>
    <n v="501863013.67999995"/>
    <n v="500000000"/>
    <n v="0.08"/>
    <n v="0.8"/>
    <n v="1.7514356050257534E-3"/>
    <n v="3.5028712100515079E-2"/>
  </r>
  <r>
    <s v="EA2980"/>
    <s v="BANCO GNB PARAGUAY S.A."/>
    <s v="Financiero"/>
    <s v="Paraguay"/>
    <d v="2020-12-15T00:00:00"/>
    <d v="2021-06-15T00:00:00"/>
    <d v="2024-01-29T00:00:00"/>
    <s v="₲"/>
    <n v="500000000"/>
    <n v="500000000"/>
    <n v="501863013.67999995"/>
    <n v="500000000"/>
    <n v="0.08"/>
    <n v="0.8"/>
    <n v="1.7514356050257534E-3"/>
    <n v="3.5028712100515079E-2"/>
  </r>
  <r>
    <s v="EA2981"/>
    <s v="BANCO GNB PARAGUAY S.A."/>
    <s v="Financiero"/>
    <s v="Paraguay"/>
    <d v="2020-12-15T00:00:00"/>
    <d v="2021-06-15T00:00:00"/>
    <d v="2024-01-29T00:00:00"/>
    <s v="₲"/>
    <n v="500000000"/>
    <n v="500000000"/>
    <n v="501863013.67999995"/>
    <n v="500000000"/>
    <n v="0.08"/>
    <n v="0.8"/>
    <n v="1.7514356050257534E-3"/>
    <n v="3.5028712100515079E-2"/>
  </r>
  <r>
    <s v="EA2982"/>
    <s v="BANCO GNB PARAGUAY S.A."/>
    <s v="Financiero"/>
    <s v="Paraguay"/>
    <d v="2020-12-15T00:00:00"/>
    <d v="2021-06-15T00:00:00"/>
    <d v="2024-01-29T00:00:00"/>
    <s v="₲"/>
    <n v="500000000"/>
    <n v="500000000"/>
    <n v="501863013.67999995"/>
    <n v="500000000"/>
    <n v="0.08"/>
    <n v="0.8"/>
    <n v="1.7514356050257534E-3"/>
    <n v="3.5028712100515079E-2"/>
  </r>
  <r>
    <s v="PYTNA01F8731"/>
    <s v="MINISTERIO DE HACIENDA"/>
    <s v="Público"/>
    <s v="Paraguay"/>
    <d v="2020-12-16T00:00:00"/>
    <d v="2021-06-16T00:00:00"/>
    <d v="2028-10-24T00:00:00"/>
    <s v="₲"/>
    <n v="5000000000"/>
    <n v="5000000000"/>
    <n v="5017095890.4000006"/>
    <n v="5000000000"/>
    <n v="7.8E-2"/>
    <n v="1"/>
    <n v="1.7514356050257533E-2"/>
    <n v="0.18248207568763322"/>
  </r>
  <r>
    <s v="PYTNA01F8731"/>
    <s v="MINISTERIO DE HACIENDA"/>
    <s v="Público"/>
    <s v="Paraguay"/>
    <d v="2020-12-17T00:00:00"/>
    <d v="2021-06-17T00:00:00"/>
    <d v="2028-10-24T00:00:00"/>
    <s v="₲"/>
    <n v="600000000"/>
    <n v="600000000"/>
    <n v="601923287.70000005"/>
    <n v="600000000"/>
    <n v="7.8E-2"/>
    <n v="1"/>
    <n v="2.1017227260309041E-3"/>
    <n v="0.18248207568763322"/>
  </r>
  <r>
    <s v="PYCEC01F0454"/>
    <s v="Cementos Concepción Sociedad Anónima Emisora"/>
    <s v="Corporativo"/>
    <s v="Paraguay"/>
    <d v="2020-12-17T00:00:00"/>
    <d v="2021-06-17T00:00:00"/>
    <d v="2030-03-18T00:00:00"/>
    <s v="₲"/>
    <n v="13700000000"/>
    <n v="13700000000"/>
    <n v="13750671232.85"/>
    <n v="13700000000"/>
    <n v="0.09"/>
    <n v="0.5"/>
    <n v="4.7989335577705641E-2"/>
    <n v="0.17695104204696188"/>
  </r>
  <r>
    <s v="PYSUDP0V1112"/>
    <s v="SUDAMERIS BANK S.A.E.C.A."/>
    <s v="Financiero"/>
    <s v="Paraguay"/>
    <d v="2020-12-17T00:00:00"/>
    <d v="2021-06-17T00:00:00"/>
    <s v="-"/>
    <s v="₲"/>
    <n v="10000000000"/>
    <n v="10000000000"/>
    <n v="10036986301.300001"/>
    <n v="10000000000"/>
    <n v="0.09"/>
    <n v="0.3"/>
    <n v="3.5028712100515065E-2"/>
    <n v="0.11466999193224611"/>
  </r>
  <r>
    <s v="PYSUDP0V1112"/>
    <s v="SUDAMERIS BANK S.A.E.C.A."/>
    <s v="Financiero"/>
    <s v="Paraguay"/>
    <d v="2020-12-29T00:00:00"/>
    <d v="2021-06-29T00:00:00"/>
    <s v="-"/>
    <s v="₲"/>
    <n v="2500000000"/>
    <n v="2500000000"/>
    <n v="2501849315.0799999"/>
    <n v="2500000000"/>
    <n v="0.09"/>
    <n v="0.3"/>
    <n v="8.7571780251287663E-3"/>
    <n v="0.11466999193224611"/>
  </r>
  <r>
    <s v="PYCEC02F1121"/>
    <s v="Cementos Concepción Sociedad Anónima Emisora"/>
    <s v="Corporativo"/>
    <s v="Paraguay"/>
    <d v="2020-12-30T00:00:00"/>
    <d v="2021-01-04T00:00:00"/>
    <d v="2030-12-16T00:00:00"/>
    <s v="₲"/>
    <n v="35650000000"/>
    <n v="35650000000"/>
    <n v="34000005954.760002"/>
    <n v="35650000000"/>
    <n v="0.08"/>
    <n v="0.5"/>
    <n v="0.12487735863833621"/>
    <n v="0.17695104204696188"/>
  </r>
  <r>
    <s v="PYTPO01F0540"/>
    <s v="TAPE PORA S.A.E."/>
    <s v="Corporativo"/>
    <s v="Paraguay"/>
    <d v="2020-12-30T00:00:00"/>
    <d v="2021-01-04T00:00:00"/>
    <d v="2032-06-11T00:00:00"/>
    <s v="₲"/>
    <n v="19000000000"/>
    <n v="19000000000"/>
    <n v="18069786187.080002"/>
    <n v="19000000000"/>
    <n v="0.09"/>
    <n v="0.5"/>
    <n v="6.6554552990978622E-2"/>
    <n v="7.1003199427744038E-2"/>
  </r>
  <r>
    <s v="PYCEC01F0454"/>
    <s v="Cementos Concepción Sociedad Anónima Emisora"/>
    <s v="Corporativo"/>
    <s v="Paraguay"/>
    <d v="2020-12-30T00:00:00"/>
    <d v="2021-06-30T00:00:00"/>
    <d v="2030-03-18T00:00:00"/>
    <s v="₲"/>
    <n v="1166000000"/>
    <n v="1166000000"/>
    <n v="1166734739.72"/>
    <n v="1166000000"/>
    <n v="0.115"/>
    <n v="0.5"/>
    <n v="4.084347830920057E-3"/>
    <n v="0.17695104204696188"/>
  </r>
  <r>
    <s v="PYSUDP0V1112"/>
    <s v="SUDAMERIS BANK S.A.E.C.A."/>
    <s v="Financiero"/>
    <s v="Paraguay"/>
    <d v="2020-12-30T00:00:00"/>
    <d v="2021-06-30T00:00:00"/>
    <s v="-"/>
    <s v="₲"/>
    <n v="10000000000"/>
    <n v="10000000000"/>
    <n v="10005534246.58"/>
    <n v="10000000000"/>
    <n v="0.10100000000000001"/>
    <n v="0.3"/>
    <n v="3.5028712100515065E-2"/>
    <n v="0.1146699919322461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616B817-F63D-4609-BED8-8F8B4CAF9245}" name="PivotTable3"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J3:K22" firstHeaderRow="1" firstDataRow="1" firstDataCol="1"/>
  <pivotFields count="7">
    <pivotField showAll="0"/>
    <pivotField axis="axisRow" showAll="0">
      <items count="20">
        <item x="12"/>
        <item x="14"/>
        <item x="6"/>
        <item x="0"/>
        <item x="10"/>
        <item x="9"/>
        <item x="17"/>
        <item x="5"/>
        <item x="3"/>
        <item x="7"/>
        <item x="2"/>
        <item x="13"/>
        <item x="4"/>
        <item x="16"/>
        <item x="15"/>
        <item x="11"/>
        <item x="8"/>
        <item x="1"/>
        <item h="1" x="18"/>
        <item t="default"/>
      </items>
    </pivotField>
    <pivotField showAll="0"/>
    <pivotField showAll="0"/>
    <pivotField numFmtId="3" showAll="0"/>
    <pivotField dataField="1" numFmtId="3" showAll="0"/>
    <pivotField showAll="0"/>
  </pivotFields>
  <rowFields count="1">
    <field x="1"/>
  </rowFields>
  <rowItems count="19">
    <i>
      <x/>
    </i>
    <i>
      <x v="1"/>
    </i>
    <i>
      <x v="2"/>
    </i>
    <i>
      <x v="3"/>
    </i>
    <i>
      <x v="4"/>
    </i>
    <i>
      <x v="5"/>
    </i>
    <i>
      <x v="6"/>
    </i>
    <i>
      <x v="7"/>
    </i>
    <i>
      <x v="8"/>
    </i>
    <i>
      <x v="9"/>
    </i>
    <i>
      <x v="10"/>
    </i>
    <i>
      <x v="11"/>
    </i>
    <i>
      <x v="12"/>
    </i>
    <i>
      <x v="13"/>
    </i>
    <i>
      <x v="14"/>
    </i>
    <i>
      <x v="15"/>
    </i>
    <i>
      <x v="16"/>
    </i>
    <i>
      <x v="17"/>
    </i>
    <i t="grand">
      <x/>
    </i>
  </rowItems>
  <colItems count="1">
    <i/>
  </colItems>
  <dataFields count="1">
    <dataField name="Sum of Valor contable ₲" fld="5" baseField="0" baseItem="0" numFmtId="41"/>
  </dataFields>
  <formats count="6">
    <format dxfId="5">
      <pivotArea outline="0" collapsedLevelsAreSubtotals="1" fieldPosition="0"/>
    </format>
    <format dxfId="4">
      <pivotArea dataOnly="0" labelOnly="1" outline="0" axis="axisValues" fieldPosition="0"/>
    </format>
    <format dxfId="3">
      <pivotArea collapsedLevelsAreSubtotals="1" fieldPosition="0">
        <references count="1">
          <reference field="1" count="1">
            <x v="3"/>
          </reference>
        </references>
      </pivotArea>
    </format>
    <format dxfId="2">
      <pivotArea dataOnly="0" labelOnly="1" fieldPosition="0">
        <references count="1">
          <reference field="1" count="1">
            <x v="3"/>
          </reference>
        </references>
      </pivotArea>
    </format>
    <format dxfId="1">
      <pivotArea collapsedLevelsAreSubtotals="1" fieldPosition="0">
        <references count="1">
          <reference field="1" count="1">
            <x v="10"/>
          </reference>
        </references>
      </pivotArea>
    </format>
    <format dxfId="0">
      <pivotArea dataOnly="0" labelOnly="1" fieldPosition="0">
        <references count="1">
          <reference field="1" count="1">
            <x v="1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F196E55A-CFE5-4FE6-86AF-97F2BD5E97CF}" name="PivotTable2"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B8" firstHeaderRow="1" firstDataRow="1" firstDataCol="1"/>
  <pivotFields count="7">
    <pivotField showAll="0"/>
    <pivotField showAll="0">
      <items count="20">
        <item x="12"/>
        <item x="14"/>
        <item x="6"/>
        <item x="0"/>
        <item x="10"/>
        <item x="9"/>
        <item x="17"/>
        <item x="5"/>
        <item x="3"/>
        <item x="7"/>
        <item x="2"/>
        <item x="13"/>
        <item x="4"/>
        <item x="16"/>
        <item x="15"/>
        <item x="11"/>
        <item x="8"/>
        <item x="1"/>
        <item h="1" x="18"/>
        <item t="default"/>
      </items>
    </pivotField>
    <pivotField axis="axisRow" showAll="0">
      <items count="5">
        <item x="2"/>
        <item x="1"/>
        <item x="0"/>
        <item x="3"/>
        <item t="default"/>
      </items>
    </pivotField>
    <pivotField showAll="0"/>
    <pivotField numFmtId="3" showAll="0"/>
    <pivotField dataField="1" numFmtId="3" showAll="0"/>
    <pivotField showAll="0"/>
  </pivotFields>
  <rowFields count="1">
    <field x="2"/>
  </rowFields>
  <rowItems count="5">
    <i>
      <x/>
    </i>
    <i>
      <x v="1"/>
    </i>
    <i>
      <x v="2"/>
    </i>
    <i>
      <x v="3"/>
    </i>
    <i t="grand">
      <x/>
    </i>
  </rowItems>
  <colItems count="1">
    <i/>
  </colItems>
  <dataFields count="1">
    <dataField name="Sum of Valor contable ₲" fld="5" baseField="0" baseItem="0" numFmtId="41"/>
  </dataFields>
  <formats count="2">
    <format dxfId="7">
      <pivotArea outline="0" collapsedLevelsAreSubtotals="1" fieldPosition="0"/>
    </format>
    <format dxfId="6">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53021E53-C4FE-4D5B-AE15-285FEF1B8C50}" name="PivotTable4" cacheId="1"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C20" firstHeaderRow="1" firstDataRow="1" firstDataCol="0"/>
  <pivotFields count="16">
    <pivotField showAll="0"/>
    <pivotField showAll="0"/>
    <pivotField showAll="0"/>
    <pivotField showAll="0"/>
    <pivotField numFmtId="14" showAll="0"/>
    <pivotField numFmtId="14" showAll="0"/>
    <pivotField showAll="0"/>
    <pivotField showAll="0"/>
    <pivotField numFmtId="3" showAll="0"/>
    <pivotField numFmtId="3" showAll="0"/>
    <pivotField numFmtId="3" showAll="0"/>
    <pivotField numFmtId="3" showAll="0"/>
    <pivotField numFmtId="10" showAll="0"/>
    <pivotField numFmtId="9" showAll="0"/>
    <pivotField numFmtId="164" showAll="0"/>
    <pivotField numFmtId="164"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13.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administradora@basacapital.com.py"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administradora@basacapital.com.py"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administradora@basacapital.com.py"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administradora@basacapital.com.py"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F3D46-6CC6-49B0-B953-A7C14AADFD01}">
  <dimension ref="A2:E33"/>
  <sheetViews>
    <sheetView topLeftCell="A3" workbookViewId="0">
      <selection activeCell="E4" sqref="E4"/>
    </sheetView>
  </sheetViews>
  <sheetFormatPr baseColWidth="10" defaultColWidth="9.140625" defaultRowHeight="15" x14ac:dyDescent="0.25"/>
  <cols>
    <col min="2" max="2" width="4.5703125" style="214" bestFit="1" customWidth="1"/>
    <col min="3" max="3" width="8.140625" bestFit="1" customWidth="1"/>
    <col min="4" max="4" width="33" style="176" bestFit="1" customWidth="1"/>
    <col min="5" max="5" width="12.140625" bestFit="1" customWidth="1"/>
  </cols>
  <sheetData>
    <row r="2" spans="1:5" ht="14.45" customHeight="1" x14ac:dyDescent="0.25">
      <c r="B2" s="210" t="s">
        <v>370</v>
      </c>
      <c r="C2" s="210" t="s">
        <v>371</v>
      </c>
      <c r="E2" s="217" t="s">
        <v>430</v>
      </c>
    </row>
    <row r="3" spans="1:5" ht="14.45" customHeight="1" x14ac:dyDescent="0.25">
      <c r="A3" s="218" t="s">
        <v>431</v>
      </c>
      <c r="B3" s="213">
        <v>1</v>
      </c>
      <c r="C3" s="211" t="s">
        <v>372</v>
      </c>
      <c r="D3" s="215" t="s">
        <v>373</v>
      </c>
      <c r="E3" s="212">
        <v>8110630</v>
      </c>
    </row>
    <row r="4" spans="1:5" ht="14.45" customHeight="1" x14ac:dyDescent="0.25">
      <c r="A4" s="218" t="s">
        <v>431</v>
      </c>
      <c r="B4" s="213">
        <v>2</v>
      </c>
      <c r="C4" s="211" t="s">
        <v>374</v>
      </c>
      <c r="D4" s="215" t="s">
        <v>375</v>
      </c>
      <c r="E4" s="212">
        <v>6557916237</v>
      </c>
    </row>
    <row r="5" spans="1:5" ht="14.45" customHeight="1" x14ac:dyDescent="0.25">
      <c r="A5" s="218" t="s">
        <v>431</v>
      </c>
      <c r="B5" s="213">
        <v>3</v>
      </c>
      <c r="C5" s="211" t="s">
        <v>376</v>
      </c>
      <c r="D5" s="215" t="s">
        <v>373</v>
      </c>
      <c r="E5" s="212">
        <v>0</v>
      </c>
    </row>
    <row r="6" spans="1:5" ht="14.45" customHeight="1" x14ac:dyDescent="0.25">
      <c r="A6" s="218" t="s">
        <v>431</v>
      </c>
      <c r="B6" s="213">
        <v>4</v>
      </c>
      <c r="C6" s="211" t="s">
        <v>377</v>
      </c>
      <c r="D6" s="215" t="s">
        <v>378</v>
      </c>
      <c r="E6" s="212">
        <v>25000000000</v>
      </c>
    </row>
    <row r="7" spans="1:5" ht="14.45" customHeight="1" x14ac:dyDescent="0.25">
      <c r="A7" s="218" t="s">
        <v>431</v>
      </c>
      <c r="B7" s="213">
        <v>5</v>
      </c>
      <c r="C7" s="211" t="s">
        <v>379</v>
      </c>
      <c r="D7" s="215" t="s">
        <v>380</v>
      </c>
      <c r="E7" s="212">
        <v>0</v>
      </c>
    </row>
    <row r="8" spans="1:5" ht="14.45" customHeight="1" x14ac:dyDescent="0.25">
      <c r="B8" s="213">
        <v>6</v>
      </c>
      <c r="C8" s="211" t="s">
        <v>381</v>
      </c>
      <c r="D8" s="215" t="s">
        <v>382</v>
      </c>
      <c r="E8" s="212">
        <v>294000000</v>
      </c>
    </row>
    <row r="9" spans="1:5" ht="14.45" customHeight="1" x14ac:dyDescent="0.25">
      <c r="B9" s="213">
        <v>7</v>
      </c>
      <c r="C9" s="211" t="s">
        <v>383</v>
      </c>
      <c r="D9" s="215" t="s">
        <v>384</v>
      </c>
      <c r="E9" s="212">
        <v>1333000000</v>
      </c>
    </row>
    <row r="10" spans="1:5" ht="14.45" customHeight="1" x14ac:dyDescent="0.25">
      <c r="B10" s="213">
        <v>8</v>
      </c>
      <c r="C10" s="211" t="s">
        <v>385</v>
      </c>
      <c r="D10" s="215" t="s">
        <v>386</v>
      </c>
      <c r="E10" s="212">
        <v>88325000000</v>
      </c>
    </row>
    <row r="11" spans="1:5" ht="14.45" customHeight="1" x14ac:dyDescent="0.25">
      <c r="B11" s="213">
        <v>9</v>
      </c>
      <c r="C11" s="211" t="s">
        <v>387</v>
      </c>
      <c r="D11" s="215" t="s">
        <v>388</v>
      </c>
      <c r="E11" s="212">
        <v>76526987827</v>
      </c>
    </row>
    <row r="12" spans="1:5" ht="14.45" customHeight="1" x14ac:dyDescent="0.25">
      <c r="B12" s="213">
        <v>10</v>
      </c>
      <c r="C12" s="211" t="s">
        <v>389</v>
      </c>
      <c r="D12" s="215" t="s">
        <v>390</v>
      </c>
      <c r="E12" s="212">
        <v>0</v>
      </c>
    </row>
    <row r="13" spans="1:5" ht="14.45" customHeight="1" x14ac:dyDescent="0.25">
      <c r="B13" s="213">
        <v>11</v>
      </c>
      <c r="C13" s="211" t="s">
        <v>391</v>
      </c>
      <c r="D13" s="215" t="s">
        <v>392</v>
      </c>
      <c r="E13" s="212">
        <v>0</v>
      </c>
    </row>
    <row r="14" spans="1:5" ht="14.45" customHeight="1" x14ac:dyDescent="0.25">
      <c r="B14" s="213">
        <v>12</v>
      </c>
      <c r="C14" s="211" t="s">
        <v>393</v>
      </c>
      <c r="D14" s="215" t="s">
        <v>394</v>
      </c>
      <c r="E14" s="212">
        <v>52095000000</v>
      </c>
    </row>
    <row r="15" spans="1:5" ht="14.45" customHeight="1" x14ac:dyDescent="0.25">
      <c r="B15" s="213">
        <v>13</v>
      </c>
      <c r="C15" s="211" t="s">
        <v>395</v>
      </c>
      <c r="D15" s="215" t="s">
        <v>242</v>
      </c>
      <c r="E15" s="212">
        <v>32736000000</v>
      </c>
    </row>
    <row r="16" spans="1:5" ht="14.45" customHeight="1" x14ac:dyDescent="0.25">
      <c r="B16" s="213">
        <v>14</v>
      </c>
      <c r="C16" s="211" t="s">
        <v>396</v>
      </c>
      <c r="D16" s="215" t="s">
        <v>397</v>
      </c>
      <c r="E16" s="212">
        <v>8005231018</v>
      </c>
    </row>
    <row r="17" spans="2:5" ht="14.45" customHeight="1" x14ac:dyDescent="0.25">
      <c r="B17" s="213">
        <v>15</v>
      </c>
      <c r="C17" s="211" t="s">
        <v>398</v>
      </c>
      <c r="D17" s="215" t="s">
        <v>399</v>
      </c>
      <c r="E17" s="212">
        <v>-5393041776</v>
      </c>
    </row>
    <row r="18" spans="2:5" ht="14.45" customHeight="1" x14ac:dyDescent="0.25">
      <c r="B18" s="213">
        <v>16</v>
      </c>
      <c r="C18" s="211" t="s">
        <v>400</v>
      </c>
      <c r="D18" s="215" t="s">
        <v>401</v>
      </c>
      <c r="E18" s="212">
        <v>10000000</v>
      </c>
    </row>
    <row r="19" spans="2:5" ht="14.45" customHeight="1" x14ac:dyDescent="0.25">
      <c r="B19" s="213">
        <v>17</v>
      </c>
      <c r="C19" s="211" t="s">
        <v>402</v>
      </c>
      <c r="D19" s="215" t="s">
        <v>380</v>
      </c>
      <c r="E19" s="212">
        <v>0</v>
      </c>
    </row>
    <row r="20" spans="2:5" ht="14.45" customHeight="1" x14ac:dyDescent="0.25">
      <c r="B20" s="213">
        <v>18</v>
      </c>
      <c r="C20" s="211" t="s">
        <v>403</v>
      </c>
      <c r="D20" s="215" t="s">
        <v>404</v>
      </c>
      <c r="E20" s="212">
        <v>-4612222</v>
      </c>
    </row>
    <row r="21" spans="2:5" ht="14.45" customHeight="1" x14ac:dyDescent="0.25">
      <c r="B21" s="213">
        <v>19</v>
      </c>
      <c r="C21" s="211" t="s">
        <v>405</v>
      </c>
      <c r="D21" s="215" t="s">
        <v>406</v>
      </c>
      <c r="E21" s="212">
        <v>-2377809</v>
      </c>
    </row>
    <row r="22" spans="2:5" ht="14.45" customHeight="1" x14ac:dyDescent="0.25">
      <c r="B22" s="213">
        <v>20</v>
      </c>
      <c r="C22" s="211" t="s">
        <v>407</v>
      </c>
      <c r="D22" s="215" t="s">
        <v>408</v>
      </c>
      <c r="E22" s="212">
        <v>0</v>
      </c>
    </row>
    <row r="23" spans="2:5" ht="14.45" customHeight="1" x14ac:dyDescent="0.25">
      <c r="B23" s="213">
        <v>21</v>
      </c>
      <c r="C23" s="211" t="s">
        <v>409</v>
      </c>
      <c r="D23" s="215" t="s">
        <v>410</v>
      </c>
      <c r="E23" s="212">
        <v>-277064790443</v>
      </c>
    </row>
    <row r="24" spans="2:5" ht="14.45" customHeight="1" x14ac:dyDescent="0.25">
      <c r="B24" s="213">
        <v>22</v>
      </c>
      <c r="C24" s="211" t="s">
        <v>411</v>
      </c>
      <c r="D24" s="215" t="s">
        <v>412</v>
      </c>
      <c r="E24" s="212">
        <v>-8110630</v>
      </c>
    </row>
    <row r="25" spans="2:5" ht="14.45" customHeight="1" x14ac:dyDescent="0.25">
      <c r="B25" s="213">
        <v>23</v>
      </c>
      <c r="C25" s="211" t="s">
        <v>413</v>
      </c>
      <c r="D25" s="215" t="s">
        <v>414</v>
      </c>
      <c r="E25" s="212">
        <v>-740723953</v>
      </c>
    </row>
    <row r="26" spans="2:5" ht="14.45" customHeight="1" x14ac:dyDescent="0.25">
      <c r="B26" s="213">
        <v>24</v>
      </c>
      <c r="C26" s="211" t="s">
        <v>415</v>
      </c>
      <c r="D26" s="215" t="s">
        <v>416</v>
      </c>
      <c r="E26" s="212">
        <v>-832039277</v>
      </c>
    </row>
    <row r="27" spans="2:5" ht="14.45" customHeight="1" x14ac:dyDescent="0.25">
      <c r="B27" s="213">
        <v>25</v>
      </c>
      <c r="C27" s="211" t="s">
        <v>417</v>
      </c>
      <c r="D27" s="215" t="s">
        <v>418</v>
      </c>
      <c r="E27" s="212">
        <v>-11771953807</v>
      </c>
    </row>
    <row r="28" spans="2:5" ht="14.45" customHeight="1" x14ac:dyDescent="0.25">
      <c r="B28" s="213">
        <v>27</v>
      </c>
      <c r="C28" s="211" t="s">
        <v>419</v>
      </c>
      <c r="D28" s="215" t="s">
        <v>420</v>
      </c>
      <c r="E28" s="212">
        <v>-34677</v>
      </c>
    </row>
    <row r="29" spans="2:5" ht="14.45" customHeight="1" x14ac:dyDescent="0.25">
      <c r="B29" s="213">
        <v>28</v>
      </c>
      <c r="C29" s="211" t="s">
        <v>421</v>
      </c>
      <c r="D29" s="215" t="s">
        <v>422</v>
      </c>
      <c r="E29" s="212">
        <v>0</v>
      </c>
    </row>
    <row r="30" spans="2:5" ht="14.45" customHeight="1" x14ac:dyDescent="0.25">
      <c r="B30" s="213">
        <v>29</v>
      </c>
      <c r="C30" s="211" t="s">
        <v>423</v>
      </c>
      <c r="D30" s="215" t="s">
        <v>424</v>
      </c>
      <c r="E30" s="212">
        <v>-72810762</v>
      </c>
    </row>
    <row r="31" spans="2:5" ht="14.45" customHeight="1" x14ac:dyDescent="0.25">
      <c r="B31" s="213">
        <v>30</v>
      </c>
      <c r="C31" s="211" t="s">
        <v>425</v>
      </c>
      <c r="D31" s="215" t="s">
        <v>426</v>
      </c>
      <c r="E31" s="212">
        <v>4998857185</v>
      </c>
    </row>
    <row r="32" spans="2:5" ht="14.45" customHeight="1" x14ac:dyDescent="0.25">
      <c r="B32" s="213">
        <v>31</v>
      </c>
      <c r="C32" s="211" t="s">
        <v>427</v>
      </c>
      <c r="D32" s="215" t="s">
        <v>428</v>
      </c>
      <c r="E32" s="212">
        <v>392459</v>
      </c>
    </row>
    <row r="33" spans="4:5" x14ac:dyDescent="0.25">
      <c r="D33" s="216" t="s">
        <v>429</v>
      </c>
      <c r="E33" s="212">
        <v>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DCF11-C12B-43B1-9BD7-0314E6A93542}">
  <sheetPr>
    <tabColor theme="7" tint="-0.499984740745262"/>
    <pageSetUpPr fitToPage="1"/>
  </sheetPr>
  <dimension ref="B1:R23"/>
  <sheetViews>
    <sheetView showGridLines="0" zoomScale="80" zoomScaleNormal="80" workbookViewId="0"/>
  </sheetViews>
  <sheetFormatPr baseColWidth="10" defaultColWidth="11.42578125" defaultRowHeight="15" x14ac:dyDescent="0.25"/>
  <cols>
    <col min="1" max="1" width="3.85546875" style="4" customWidth="1"/>
    <col min="2" max="2" width="39.28515625" style="4" customWidth="1"/>
    <col min="3" max="3" width="32.140625" style="4" customWidth="1"/>
    <col min="4" max="4" width="23.5703125" style="4" bestFit="1" customWidth="1"/>
    <col min="5" max="5" width="15.140625" style="4" customWidth="1"/>
    <col min="6" max="6" width="19.5703125" style="4" customWidth="1"/>
    <col min="7" max="7" width="15" style="4" customWidth="1"/>
    <col min="8" max="8" width="18.5703125" style="4" bestFit="1" customWidth="1"/>
    <col min="9" max="9" width="14.5703125" style="4" customWidth="1"/>
    <col min="10" max="10" width="15.85546875" style="4" bestFit="1" customWidth="1"/>
    <col min="11" max="11" width="17.28515625" style="4" bestFit="1" customWidth="1"/>
    <col min="12" max="12" width="20.5703125" style="4" bestFit="1" customWidth="1"/>
    <col min="13" max="13" width="19.42578125" style="4" bestFit="1" customWidth="1"/>
    <col min="14" max="17" width="18.7109375" style="4" customWidth="1"/>
    <col min="18" max="18" width="15.85546875" style="4" customWidth="1"/>
    <col min="19" max="19" width="17.5703125" style="4" customWidth="1"/>
    <col min="20" max="20" width="18.42578125" style="4" bestFit="1" customWidth="1"/>
    <col min="21" max="16384" width="11.42578125" style="4"/>
  </cols>
  <sheetData>
    <row r="1" spans="2:18" s="10" customFormat="1" ht="16.5" x14ac:dyDescent="0.25">
      <c r="B1" s="101"/>
      <c r="C1" s="109"/>
      <c r="D1" s="109"/>
      <c r="E1" s="109"/>
      <c r="F1" s="109"/>
      <c r="G1" s="109"/>
      <c r="H1" s="109"/>
      <c r="I1" s="109"/>
      <c r="J1" s="109"/>
      <c r="K1" s="109"/>
      <c r="L1" s="109"/>
      <c r="M1" s="109"/>
      <c r="N1" s="109"/>
      <c r="O1" s="109"/>
      <c r="P1" s="109"/>
      <c r="Q1" s="109"/>
      <c r="R1" s="109"/>
    </row>
    <row r="2" spans="2:18" s="10" customFormat="1" ht="16.5" x14ac:dyDescent="0.25">
      <c r="B2" s="29" t="s">
        <v>508</v>
      </c>
      <c r="C2" s="109"/>
      <c r="D2" s="109"/>
      <c r="E2" s="109"/>
      <c r="F2" s="109"/>
      <c r="G2" s="109"/>
      <c r="H2" s="109"/>
      <c r="I2" s="109"/>
      <c r="J2" s="109"/>
      <c r="K2" s="109"/>
      <c r="L2" s="109"/>
      <c r="M2" s="109"/>
      <c r="N2" s="109"/>
      <c r="O2" s="109"/>
      <c r="P2" s="109"/>
      <c r="Q2" s="109"/>
      <c r="R2" s="109"/>
    </row>
    <row r="3" spans="2:18" s="10" customFormat="1" ht="16.5" x14ac:dyDescent="0.25">
      <c r="B3" s="101"/>
      <c r="C3" s="109"/>
      <c r="D3" s="109"/>
      <c r="E3" s="109"/>
      <c r="F3" s="109"/>
      <c r="G3" s="109"/>
      <c r="H3" s="109"/>
      <c r="I3" s="109"/>
      <c r="J3" s="109"/>
      <c r="K3" s="109"/>
      <c r="L3" s="109"/>
      <c r="M3" s="109"/>
      <c r="N3" s="109"/>
      <c r="O3" s="109"/>
      <c r="P3" s="109"/>
      <c r="Q3" s="109"/>
      <c r="R3" s="109"/>
    </row>
    <row r="4" spans="2:18" s="10" customFormat="1" ht="37.5" customHeight="1" x14ac:dyDescent="0.25">
      <c r="B4" s="499" t="s">
        <v>77</v>
      </c>
      <c r="C4" s="499"/>
      <c r="D4" s="499"/>
      <c r="E4" s="499"/>
      <c r="F4" s="499"/>
      <c r="G4" s="499"/>
      <c r="H4" s="499"/>
      <c r="I4" s="499"/>
      <c r="J4" s="499"/>
      <c r="K4" s="109"/>
      <c r="L4" s="269"/>
      <c r="M4" s="109"/>
      <c r="N4" s="109"/>
      <c r="O4" s="109"/>
      <c r="P4" s="109"/>
      <c r="Q4" s="109"/>
      <c r="R4" s="109"/>
    </row>
    <row r="5" spans="2:18" s="10" customFormat="1" ht="16.5" x14ac:dyDescent="0.25">
      <c r="B5" s="30"/>
      <c r="C5" s="109"/>
      <c r="D5" s="109"/>
      <c r="E5" s="109"/>
      <c r="F5" s="109"/>
      <c r="G5" s="109"/>
      <c r="H5" s="109"/>
      <c r="I5" s="109"/>
      <c r="J5" s="109"/>
      <c r="K5" s="109"/>
      <c r="L5" s="269"/>
      <c r="M5" s="109"/>
      <c r="N5" s="109"/>
      <c r="O5" s="109"/>
      <c r="P5" s="109"/>
      <c r="Q5" s="109"/>
      <c r="R5" s="109"/>
    </row>
    <row r="6" spans="2:18" s="10" customFormat="1" ht="16.5" x14ac:dyDescent="0.25">
      <c r="B6" s="29" t="s">
        <v>448</v>
      </c>
      <c r="C6" s="109"/>
      <c r="D6" s="109"/>
      <c r="E6" s="109"/>
      <c r="F6" s="109"/>
      <c r="G6" s="109"/>
      <c r="H6" s="109"/>
      <c r="I6" s="109"/>
      <c r="J6" s="109"/>
      <c r="K6" s="109"/>
      <c r="L6" s="109"/>
      <c r="M6" s="109"/>
      <c r="N6" s="109"/>
      <c r="O6" s="109"/>
      <c r="P6" s="109"/>
      <c r="Q6" s="109"/>
      <c r="R6" s="109"/>
    </row>
    <row r="7" spans="2:18" s="10" customFormat="1" ht="16.5" x14ac:dyDescent="0.25">
      <c r="B7" s="101"/>
      <c r="C7" s="109"/>
      <c r="D7" s="109"/>
      <c r="E7" s="109"/>
      <c r="F7" s="109"/>
      <c r="G7" s="109"/>
      <c r="H7" s="109"/>
      <c r="I7" s="109"/>
      <c r="J7" s="109"/>
      <c r="K7" s="109"/>
      <c r="L7" s="109"/>
      <c r="M7" s="109"/>
      <c r="N7" s="109"/>
      <c r="O7" s="109"/>
      <c r="P7" s="109"/>
      <c r="Q7" s="109"/>
      <c r="R7" s="109"/>
    </row>
    <row r="8" spans="2:18" s="10" customFormat="1" ht="28.5" customHeight="1" x14ac:dyDescent="0.25">
      <c r="B8" s="499" t="s">
        <v>90</v>
      </c>
      <c r="C8" s="499"/>
      <c r="D8" s="499"/>
      <c r="E8" s="499"/>
      <c r="F8" s="499"/>
      <c r="G8" s="499"/>
      <c r="H8" s="499"/>
      <c r="I8" s="499"/>
      <c r="J8" s="499"/>
      <c r="K8" s="109"/>
      <c r="L8" s="109"/>
      <c r="M8" s="109"/>
      <c r="N8" s="109"/>
      <c r="O8" s="109"/>
      <c r="P8" s="109"/>
      <c r="Q8" s="109"/>
      <c r="R8" s="109"/>
    </row>
    <row r="9" spans="2:18" s="10" customFormat="1" ht="16.5" x14ac:dyDescent="0.25">
      <c r="B9" s="101"/>
      <c r="C9" s="109"/>
      <c r="D9" s="109"/>
      <c r="E9" s="109"/>
      <c r="F9" s="109"/>
      <c r="G9" s="109"/>
      <c r="H9" s="109"/>
      <c r="I9" s="109"/>
      <c r="J9" s="109"/>
      <c r="K9" s="109"/>
      <c r="L9" s="109"/>
      <c r="M9" s="109"/>
      <c r="N9" s="109"/>
      <c r="O9" s="109"/>
      <c r="P9" s="109"/>
      <c r="Q9" s="109"/>
      <c r="R9" s="109"/>
    </row>
    <row r="10" spans="2:18" s="10" customFormat="1" ht="56.25" customHeight="1" x14ac:dyDescent="0.25">
      <c r="B10" s="515" t="s">
        <v>88</v>
      </c>
      <c r="C10" s="515"/>
      <c r="D10" s="515"/>
      <c r="E10" s="515"/>
      <c r="F10" s="515"/>
      <c r="G10" s="515"/>
      <c r="H10" s="515"/>
      <c r="I10" s="515"/>
      <c r="J10" s="515"/>
      <c r="K10" s="109"/>
      <c r="L10" s="109"/>
      <c r="M10" s="109"/>
      <c r="N10" s="109"/>
      <c r="O10" s="109"/>
      <c r="P10" s="109"/>
      <c r="Q10" s="109"/>
      <c r="R10" s="109"/>
    </row>
    <row r="11" spans="2:18" s="10" customFormat="1" ht="16.5" x14ac:dyDescent="0.25">
      <c r="B11" s="101"/>
      <c r="C11" s="109"/>
      <c r="D11" s="109"/>
      <c r="E11" s="109"/>
      <c r="F11" s="109"/>
      <c r="G11" s="109"/>
      <c r="H11" s="109"/>
      <c r="I11" s="109"/>
      <c r="J11" s="109"/>
      <c r="K11" s="109"/>
      <c r="L11" s="109"/>
      <c r="M11" s="109"/>
      <c r="N11" s="109"/>
      <c r="O11" s="109"/>
      <c r="P11" s="109"/>
      <c r="Q11" s="109"/>
      <c r="R11" s="109"/>
    </row>
    <row r="12" spans="2:18" s="19" customFormat="1" ht="53.25" customHeight="1" x14ac:dyDescent="0.25">
      <c r="B12" s="479" t="s">
        <v>548</v>
      </c>
      <c r="C12" s="479"/>
      <c r="D12" s="479"/>
      <c r="E12" s="479"/>
      <c r="F12" s="479"/>
      <c r="G12" s="479"/>
      <c r="H12" s="479"/>
      <c r="I12" s="479"/>
      <c r="J12" s="479"/>
      <c r="K12" s="31"/>
      <c r="L12" s="31"/>
      <c r="M12" s="31"/>
      <c r="N12" s="31"/>
      <c r="O12" s="31"/>
      <c r="P12" s="31"/>
      <c r="Q12" s="31"/>
      <c r="R12" s="31"/>
    </row>
    <row r="13" spans="2:18" s="10" customFormat="1" ht="16.5" x14ac:dyDescent="0.25">
      <c r="B13" s="25" t="s">
        <v>94</v>
      </c>
      <c r="C13" s="109"/>
      <c r="D13" s="109"/>
      <c r="E13" s="109"/>
      <c r="F13" s="109"/>
      <c r="G13" s="109"/>
      <c r="H13" s="109"/>
      <c r="I13" s="109"/>
      <c r="J13" s="109"/>
      <c r="K13" s="109"/>
      <c r="L13" s="109"/>
      <c r="M13" s="109"/>
      <c r="N13" s="109"/>
      <c r="O13" s="109"/>
      <c r="P13" s="109"/>
      <c r="Q13" s="109"/>
      <c r="R13" s="109"/>
    </row>
    <row r="14" spans="2:18" s="10" customFormat="1" ht="16.5" x14ac:dyDescent="0.25">
      <c r="B14" s="101"/>
      <c r="C14" s="109"/>
      <c r="D14" s="109"/>
      <c r="E14" s="109"/>
      <c r="F14" s="109"/>
      <c r="G14" s="109"/>
      <c r="H14" s="109"/>
      <c r="I14" s="109"/>
      <c r="J14" s="109"/>
      <c r="K14" s="109"/>
      <c r="L14" s="109"/>
      <c r="M14" s="109"/>
      <c r="N14" s="109"/>
      <c r="O14" s="109"/>
      <c r="P14" s="109"/>
      <c r="Q14" s="109"/>
      <c r="R14" s="109"/>
    </row>
    <row r="15" spans="2:18" s="10" customFormat="1" ht="16.5" x14ac:dyDescent="0.25">
      <c r="B15" s="516" t="s">
        <v>674</v>
      </c>
      <c r="C15" s="516"/>
      <c r="D15" s="516"/>
      <c r="E15" s="516"/>
      <c r="F15" s="516"/>
      <c r="G15" s="516"/>
      <c r="H15" s="516"/>
      <c r="I15" s="516"/>
      <c r="J15" s="516"/>
      <c r="K15" s="109"/>
      <c r="L15" s="109"/>
      <c r="M15" s="109"/>
      <c r="N15" s="109"/>
      <c r="O15" s="109"/>
      <c r="P15" s="109"/>
      <c r="Q15" s="109"/>
      <c r="R15" s="109"/>
    </row>
    <row r="16" spans="2:18" s="10" customFormat="1" ht="16.5" x14ac:dyDescent="0.25">
      <c r="B16" s="101"/>
      <c r="C16" s="109"/>
      <c r="D16" s="109"/>
      <c r="E16" s="109"/>
      <c r="F16" s="109"/>
      <c r="G16" s="109"/>
      <c r="H16" s="109"/>
      <c r="I16" s="109"/>
      <c r="J16" s="109"/>
      <c r="K16" s="109"/>
      <c r="L16" s="109"/>
      <c r="M16" s="109"/>
      <c r="N16" s="109"/>
      <c r="O16" s="109"/>
      <c r="P16" s="109"/>
      <c r="Q16" s="109"/>
      <c r="R16" s="109"/>
    </row>
    <row r="17" spans="2:18" s="89" customFormat="1" ht="16.5" x14ac:dyDescent="0.25">
      <c r="B17" s="87" t="s">
        <v>100</v>
      </c>
      <c r="C17" s="88"/>
      <c r="D17" s="88"/>
      <c r="E17" s="88"/>
      <c r="F17" s="88"/>
      <c r="G17" s="88"/>
      <c r="H17" s="88"/>
      <c r="I17" s="88"/>
      <c r="J17" s="88"/>
      <c r="K17" s="88"/>
      <c r="L17" s="88"/>
      <c r="M17" s="88"/>
      <c r="N17" s="88"/>
      <c r="O17" s="88"/>
      <c r="P17" s="88"/>
      <c r="Q17" s="88"/>
      <c r="R17" s="88"/>
    </row>
    <row r="18" spans="2:18" s="89" customFormat="1" ht="16.5" x14ac:dyDescent="0.25">
      <c r="B18" s="90"/>
      <c r="C18" s="88"/>
      <c r="D18" s="88"/>
      <c r="E18" s="88"/>
      <c r="F18" s="88"/>
      <c r="G18" s="88"/>
      <c r="H18" s="88"/>
      <c r="I18" s="88"/>
      <c r="J18" s="88"/>
      <c r="K18" s="88"/>
      <c r="L18" s="88"/>
      <c r="M18" s="88"/>
      <c r="N18" s="88"/>
      <c r="O18" s="88"/>
      <c r="P18" s="88"/>
      <c r="Q18" s="88"/>
      <c r="R18" s="88"/>
    </row>
    <row r="19" spans="2:18" s="10" customFormat="1" ht="42.75" customHeight="1" x14ac:dyDescent="0.25">
      <c r="B19" s="478" t="s">
        <v>684</v>
      </c>
      <c r="C19" s="478"/>
      <c r="D19" s="478"/>
      <c r="E19" s="478"/>
      <c r="F19" s="478"/>
      <c r="G19" s="478"/>
      <c r="H19" s="478"/>
      <c r="I19" s="478"/>
      <c r="J19" s="478"/>
      <c r="K19" s="109"/>
      <c r="L19" s="109"/>
      <c r="M19" s="109"/>
      <c r="N19" s="109"/>
      <c r="O19" s="109"/>
      <c r="P19" s="109"/>
      <c r="Q19" s="109"/>
      <c r="R19" s="109"/>
    </row>
    <row r="20" spans="2:18" s="10" customFormat="1" ht="16.5" x14ac:dyDescent="0.25">
      <c r="B20" s="101"/>
      <c r="C20" s="109"/>
      <c r="D20" s="109"/>
      <c r="E20" s="109"/>
      <c r="F20" s="109"/>
      <c r="G20" s="109"/>
      <c r="H20" s="109"/>
      <c r="I20" s="109"/>
      <c r="J20" s="109"/>
      <c r="K20" s="109"/>
      <c r="L20" s="109"/>
      <c r="M20" s="109"/>
      <c r="N20" s="109"/>
      <c r="O20" s="109"/>
      <c r="P20" s="109"/>
      <c r="Q20" s="109"/>
      <c r="R20" s="109"/>
    </row>
    <row r="21" spans="2:18" s="10" customFormat="1" ht="16.5" x14ac:dyDescent="0.25">
      <c r="B21" s="15"/>
      <c r="C21" s="109"/>
      <c r="D21" s="109"/>
      <c r="E21" s="109"/>
      <c r="F21" s="109"/>
      <c r="G21" s="109"/>
      <c r="H21" s="109"/>
      <c r="I21" s="109"/>
      <c r="J21" s="109"/>
      <c r="K21" s="109"/>
      <c r="L21" s="109"/>
      <c r="M21" s="109"/>
      <c r="N21" s="109"/>
      <c r="O21" s="109"/>
      <c r="P21" s="109"/>
      <c r="Q21" s="109"/>
      <c r="R21" s="109"/>
    </row>
    <row r="22" spans="2:18" s="10" customFormat="1" ht="16.5" x14ac:dyDescent="0.25">
      <c r="B22" s="6"/>
      <c r="C22" s="109"/>
      <c r="D22" s="109"/>
      <c r="E22" s="109"/>
      <c r="F22" s="109"/>
      <c r="G22" s="109"/>
      <c r="H22" s="109"/>
      <c r="I22" s="109"/>
      <c r="J22" s="109"/>
      <c r="K22" s="109"/>
      <c r="L22" s="109"/>
      <c r="M22" s="109"/>
      <c r="N22" s="109"/>
      <c r="O22" s="109"/>
      <c r="P22" s="109"/>
      <c r="Q22" s="109"/>
      <c r="R22" s="109"/>
    </row>
    <row r="23" spans="2:18" s="10" customFormat="1" ht="16.5" x14ac:dyDescent="0.25">
      <c r="B23" s="6"/>
    </row>
  </sheetData>
  <mergeCells count="6">
    <mergeCell ref="B19:J19"/>
    <mergeCell ref="B4:J4"/>
    <mergeCell ref="B8:J8"/>
    <mergeCell ref="B10:J10"/>
    <mergeCell ref="B12:J12"/>
    <mergeCell ref="B15:J15"/>
  </mergeCells>
  <pageMargins left="0.7" right="0.7" top="0.75" bottom="0.75" header="0.3" footer="0.3"/>
  <pageSetup paperSize="9" scale="4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691C0-7E84-41CB-8A63-0C1A0C8DCFAF}">
  <dimension ref="B2:H204"/>
  <sheetViews>
    <sheetView topLeftCell="B1" workbookViewId="0">
      <selection activeCell="B15" sqref="B15:J15"/>
    </sheetView>
  </sheetViews>
  <sheetFormatPr baseColWidth="10" defaultColWidth="9.140625" defaultRowHeight="15" x14ac:dyDescent="0.25"/>
  <cols>
    <col min="2" max="2" width="14.85546875" bestFit="1" customWidth="1"/>
    <col min="3" max="3" width="71.5703125" bestFit="1" customWidth="1"/>
    <col min="4" max="4" width="29.140625" bestFit="1" customWidth="1"/>
    <col min="5" max="5" width="17.28515625" bestFit="1" customWidth="1"/>
    <col min="6" max="6" width="15.5703125" bestFit="1" customWidth="1"/>
    <col min="7" max="7" width="15.42578125" bestFit="1" customWidth="1"/>
    <col min="8" max="8" width="21.28515625" bestFit="1" customWidth="1"/>
  </cols>
  <sheetData>
    <row r="2" spans="2:8" x14ac:dyDescent="0.25">
      <c r="B2" s="139" t="s">
        <v>31</v>
      </c>
      <c r="C2" s="140" t="s">
        <v>22</v>
      </c>
      <c r="D2" s="140" t="s">
        <v>342</v>
      </c>
      <c r="E2" s="140" t="s">
        <v>343</v>
      </c>
      <c r="F2" s="140" t="s">
        <v>345</v>
      </c>
      <c r="G2" s="140" t="s">
        <v>349</v>
      </c>
      <c r="H2" s="140" t="s">
        <v>344</v>
      </c>
    </row>
    <row r="3" spans="2:8" x14ac:dyDescent="0.25">
      <c r="B3" s="121" t="s">
        <v>137</v>
      </c>
      <c r="C3" s="141" t="s">
        <v>136</v>
      </c>
      <c r="D3" s="142" t="s">
        <v>347</v>
      </c>
      <c r="E3" s="124">
        <v>1</v>
      </c>
      <c r="F3" s="124">
        <v>500000000</v>
      </c>
      <c r="G3" s="124">
        <v>514394519.96000004</v>
      </c>
      <c r="H3" s="123" t="s">
        <v>350</v>
      </c>
    </row>
    <row r="4" spans="2:8" x14ac:dyDescent="0.25">
      <c r="B4" s="121" t="s">
        <v>340</v>
      </c>
      <c r="C4" s="141" t="s">
        <v>136</v>
      </c>
      <c r="D4" s="142" t="s">
        <v>347</v>
      </c>
      <c r="E4" s="124">
        <v>1</v>
      </c>
      <c r="F4" s="124">
        <v>500000000</v>
      </c>
      <c r="G4" s="124">
        <v>514394519.96000004</v>
      </c>
      <c r="H4" s="123" t="s">
        <v>350</v>
      </c>
    </row>
    <row r="5" spans="2:8" x14ac:dyDescent="0.25">
      <c r="B5" s="121" t="s">
        <v>138</v>
      </c>
      <c r="C5" s="141" t="s">
        <v>136</v>
      </c>
      <c r="D5" s="142" t="s">
        <v>347</v>
      </c>
      <c r="E5" s="124">
        <v>1</v>
      </c>
      <c r="F5" s="124">
        <v>500000000</v>
      </c>
      <c r="G5" s="124">
        <v>514394519.96000004</v>
      </c>
      <c r="H5" s="123" t="s">
        <v>350</v>
      </c>
    </row>
    <row r="6" spans="2:8" x14ac:dyDescent="0.25">
      <c r="B6" s="121" t="s">
        <v>139</v>
      </c>
      <c r="C6" s="141" t="s">
        <v>136</v>
      </c>
      <c r="D6" s="142" t="s">
        <v>347</v>
      </c>
      <c r="E6" s="124">
        <v>1</v>
      </c>
      <c r="F6" s="124">
        <v>500000000</v>
      </c>
      <c r="G6" s="124">
        <v>514394519.96000004</v>
      </c>
      <c r="H6" s="123" t="s">
        <v>350</v>
      </c>
    </row>
    <row r="7" spans="2:8" x14ac:dyDescent="0.25">
      <c r="B7" s="121" t="s">
        <v>140</v>
      </c>
      <c r="C7" s="141" t="s">
        <v>136</v>
      </c>
      <c r="D7" s="142" t="s">
        <v>347</v>
      </c>
      <c r="E7" s="124">
        <v>1</v>
      </c>
      <c r="F7" s="124">
        <v>500000000</v>
      </c>
      <c r="G7" s="124">
        <v>514394519.96000004</v>
      </c>
      <c r="H7" s="123" t="s">
        <v>350</v>
      </c>
    </row>
    <row r="8" spans="2:8" x14ac:dyDescent="0.25">
      <c r="B8" s="121" t="s">
        <v>141</v>
      </c>
      <c r="C8" s="141" t="s">
        <v>136</v>
      </c>
      <c r="D8" s="142" t="s">
        <v>347</v>
      </c>
      <c r="E8" s="124">
        <v>1</v>
      </c>
      <c r="F8" s="124">
        <v>500000000</v>
      </c>
      <c r="G8" s="124">
        <v>514394519.96000004</v>
      </c>
      <c r="H8" s="123" t="s">
        <v>350</v>
      </c>
    </row>
    <row r="9" spans="2:8" x14ac:dyDescent="0.25">
      <c r="B9" s="121" t="s">
        <v>142</v>
      </c>
      <c r="C9" s="141" t="s">
        <v>131</v>
      </c>
      <c r="D9" s="142" t="s">
        <v>347</v>
      </c>
      <c r="E9" s="124">
        <v>1</v>
      </c>
      <c r="F9" s="124">
        <v>125000000</v>
      </c>
      <c r="G9" s="124">
        <v>129027397.22</v>
      </c>
      <c r="H9" s="123" t="s">
        <v>350</v>
      </c>
    </row>
    <row r="10" spans="2:8" x14ac:dyDescent="0.25">
      <c r="B10" s="121" t="s">
        <v>143</v>
      </c>
      <c r="C10" s="141" t="s">
        <v>136</v>
      </c>
      <c r="D10" s="142" t="s">
        <v>347</v>
      </c>
      <c r="E10" s="124">
        <v>1</v>
      </c>
      <c r="F10" s="124">
        <v>500000000</v>
      </c>
      <c r="G10" s="124">
        <v>513616437.80000001</v>
      </c>
      <c r="H10" s="123" t="s">
        <v>350</v>
      </c>
    </row>
    <row r="11" spans="2:8" x14ac:dyDescent="0.25">
      <c r="B11" s="121" t="s">
        <v>144</v>
      </c>
      <c r="C11" s="141" t="s">
        <v>136</v>
      </c>
      <c r="D11" s="142" t="s">
        <v>347</v>
      </c>
      <c r="E11" s="124">
        <v>1</v>
      </c>
      <c r="F11" s="124">
        <v>500000000</v>
      </c>
      <c r="G11" s="124">
        <v>513616437.80000001</v>
      </c>
      <c r="H11" s="123" t="s">
        <v>350</v>
      </c>
    </row>
    <row r="12" spans="2:8" x14ac:dyDescent="0.25">
      <c r="B12" s="121" t="s">
        <v>145</v>
      </c>
      <c r="C12" s="141" t="s">
        <v>136</v>
      </c>
      <c r="D12" s="142" t="s">
        <v>347</v>
      </c>
      <c r="E12" s="124">
        <v>1</v>
      </c>
      <c r="F12" s="124">
        <v>500000000</v>
      </c>
      <c r="G12" s="124">
        <v>513616437.80000001</v>
      </c>
      <c r="H12" s="123" t="s">
        <v>350</v>
      </c>
    </row>
    <row r="13" spans="2:8" x14ac:dyDescent="0.25">
      <c r="B13" s="121" t="s">
        <v>146</v>
      </c>
      <c r="C13" s="141" t="s">
        <v>136</v>
      </c>
      <c r="D13" s="142" t="s">
        <v>347</v>
      </c>
      <c r="E13" s="124">
        <v>1</v>
      </c>
      <c r="F13" s="124">
        <v>500000000</v>
      </c>
      <c r="G13" s="124">
        <v>513616437.80000001</v>
      </c>
      <c r="H13" s="123" t="s">
        <v>350</v>
      </c>
    </row>
    <row r="14" spans="2:8" x14ac:dyDescent="0.25">
      <c r="B14" s="121" t="s">
        <v>147</v>
      </c>
      <c r="C14" s="141" t="s">
        <v>136</v>
      </c>
      <c r="D14" s="142" t="s">
        <v>347</v>
      </c>
      <c r="E14" s="124">
        <v>1</v>
      </c>
      <c r="F14" s="124">
        <v>500000000</v>
      </c>
      <c r="G14" s="124">
        <v>513616437.80000001</v>
      </c>
      <c r="H14" s="123" t="s">
        <v>350</v>
      </c>
    </row>
    <row r="15" spans="2:8" x14ac:dyDescent="0.25">
      <c r="B15" s="121" t="s">
        <v>148</v>
      </c>
      <c r="C15" s="141" t="s">
        <v>136</v>
      </c>
      <c r="D15" s="142" t="s">
        <v>347</v>
      </c>
      <c r="E15" s="124">
        <v>1</v>
      </c>
      <c r="F15" s="124">
        <v>500000000</v>
      </c>
      <c r="G15" s="124">
        <v>513616437.80000001</v>
      </c>
      <c r="H15" s="123" t="s">
        <v>350</v>
      </c>
    </row>
    <row r="16" spans="2:8" x14ac:dyDescent="0.25">
      <c r="B16" s="121" t="s">
        <v>149</v>
      </c>
      <c r="C16" s="141" t="s">
        <v>136</v>
      </c>
      <c r="D16" s="142" t="s">
        <v>347</v>
      </c>
      <c r="E16" s="124">
        <v>1</v>
      </c>
      <c r="F16" s="124">
        <v>500000000</v>
      </c>
      <c r="G16" s="124">
        <v>513616437.80000001</v>
      </c>
      <c r="H16" s="123" t="s">
        <v>350</v>
      </c>
    </row>
    <row r="17" spans="2:8" x14ac:dyDescent="0.25">
      <c r="B17" s="121" t="s">
        <v>150</v>
      </c>
      <c r="C17" s="141" t="s">
        <v>136</v>
      </c>
      <c r="D17" s="142" t="s">
        <v>347</v>
      </c>
      <c r="E17" s="124">
        <v>1</v>
      </c>
      <c r="F17" s="124">
        <v>500000000</v>
      </c>
      <c r="G17" s="124">
        <v>513616437.80000001</v>
      </c>
      <c r="H17" s="123" t="s">
        <v>350</v>
      </c>
    </row>
    <row r="18" spans="2:8" x14ac:dyDescent="0.25">
      <c r="B18" s="121" t="s">
        <v>151</v>
      </c>
      <c r="C18" s="141" t="s">
        <v>136</v>
      </c>
      <c r="D18" s="142" t="s">
        <v>347</v>
      </c>
      <c r="E18" s="124">
        <v>1</v>
      </c>
      <c r="F18" s="124">
        <v>500000000</v>
      </c>
      <c r="G18" s="124">
        <v>513616437.80000001</v>
      </c>
      <c r="H18" s="123" t="s">
        <v>350</v>
      </c>
    </row>
    <row r="19" spans="2:8" x14ac:dyDescent="0.25">
      <c r="B19" s="121" t="s">
        <v>152</v>
      </c>
      <c r="C19" s="141" t="s">
        <v>136</v>
      </c>
      <c r="D19" s="142" t="s">
        <v>347</v>
      </c>
      <c r="E19" s="124">
        <v>1</v>
      </c>
      <c r="F19" s="124">
        <v>500000000</v>
      </c>
      <c r="G19" s="124">
        <v>513616437.80000001</v>
      </c>
      <c r="H19" s="123" t="s">
        <v>350</v>
      </c>
    </row>
    <row r="20" spans="2:8" x14ac:dyDescent="0.25">
      <c r="B20" s="121" t="s">
        <v>153</v>
      </c>
      <c r="C20" s="141" t="s">
        <v>136</v>
      </c>
      <c r="D20" s="142" t="s">
        <v>347</v>
      </c>
      <c r="E20" s="124">
        <v>1</v>
      </c>
      <c r="F20" s="124">
        <v>500000000</v>
      </c>
      <c r="G20" s="124">
        <v>513616437.80000001</v>
      </c>
      <c r="H20" s="123" t="s">
        <v>350</v>
      </c>
    </row>
    <row r="21" spans="2:8" x14ac:dyDescent="0.25">
      <c r="B21" s="121" t="s">
        <v>154</v>
      </c>
      <c r="C21" s="141" t="s">
        <v>136</v>
      </c>
      <c r="D21" s="142" t="s">
        <v>347</v>
      </c>
      <c r="E21" s="124">
        <v>1</v>
      </c>
      <c r="F21" s="124">
        <v>500000000</v>
      </c>
      <c r="G21" s="124">
        <v>513616437.80000001</v>
      </c>
      <c r="H21" s="123" t="s">
        <v>350</v>
      </c>
    </row>
    <row r="22" spans="2:8" x14ac:dyDescent="0.25">
      <c r="B22" s="121" t="s">
        <v>155</v>
      </c>
      <c r="C22" s="141" t="s">
        <v>136</v>
      </c>
      <c r="D22" s="142" t="s">
        <v>347</v>
      </c>
      <c r="E22" s="124">
        <v>1</v>
      </c>
      <c r="F22" s="124">
        <v>500000000</v>
      </c>
      <c r="G22" s="124">
        <v>513616437.80000001</v>
      </c>
      <c r="H22" s="123" t="s">
        <v>350</v>
      </c>
    </row>
    <row r="23" spans="2:8" x14ac:dyDescent="0.25">
      <c r="B23" s="121" t="s">
        <v>156</v>
      </c>
      <c r="C23" s="141" t="s">
        <v>136</v>
      </c>
      <c r="D23" s="142" t="s">
        <v>347</v>
      </c>
      <c r="E23" s="124">
        <v>1</v>
      </c>
      <c r="F23" s="124">
        <v>500000000</v>
      </c>
      <c r="G23" s="124">
        <v>513616437.80000001</v>
      </c>
      <c r="H23" s="123" t="s">
        <v>350</v>
      </c>
    </row>
    <row r="24" spans="2:8" x14ac:dyDescent="0.25">
      <c r="B24" s="121" t="s">
        <v>157</v>
      </c>
      <c r="C24" s="141" t="s">
        <v>136</v>
      </c>
      <c r="D24" s="142" t="s">
        <v>347</v>
      </c>
      <c r="E24" s="124">
        <v>1</v>
      </c>
      <c r="F24" s="124">
        <v>500000000</v>
      </c>
      <c r="G24" s="124">
        <v>513616437.80000001</v>
      </c>
      <c r="H24" s="123" t="s">
        <v>350</v>
      </c>
    </row>
    <row r="25" spans="2:8" x14ac:dyDescent="0.25">
      <c r="B25" s="121" t="s">
        <v>158</v>
      </c>
      <c r="C25" s="141" t="s">
        <v>136</v>
      </c>
      <c r="D25" s="142" t="s">
        <v>347</v>
      </c>
      <c r="E25" s="124">
        <v>1</v>
      </c>
      <c r="F25" s="124">
        <v>500000000</v>
      </c>
      <c r="G25" s="124">
        <v>513616437.80000001</v>
      </c>
      <c r="H25" s="123" t="s">
        <v>350</v>
      </c>
    </row>
    <row r="26" spans="2:8" x14ac:dyDescent="0.25">
      <c r="B26" s="121" t="s">
        <v>253</v>
      </c>
      <c r="C26" s="141" t="s">
        <v>136</v>
      </c>
      <c r="D26" s="142" t="s">
        <v>347</v>
      </c>
      <c r="E26" s="124">
        <v>1</v>
      </c>
      <c r="F26" s="124">
        <v>500000000</v>
      </c>
      <c r="G26" s="124">
        <v>513616437.80000001</v>
      </c>
      <c r="H26" s="123" t="s">
        <v>350</v>
      </c>
    </row>
    <row r="27" spans="2:8" x14ac:dyDescent="0.25">
      <c r="B27" s="121" t="s">
        <v>254</v>
      </c>
      <c r="C27" s="141" t="s">
        <v>136</v>
      </c>
      <c r="D27" s="142" t="s">
        <v>347</v>
      </c>
      <c r="E27" s="124">
        <v>1</v>
      </c>
      <c r="F27" s="124">
        <v>500000000</v>
      </c>
      <c r="G27" s="124">
        <v>513616437.80000001</v>
      </c>
      <c r="H27" s="123" t="s">
        <v>350</v>
      </c>
    </row>
    <row r="28" spans="2:8" x14ac:dyDescent="0.25">
      <c r="B28" s="121" t="s">
        <v>255</v>
      </c>
      <c r="C28" s="141" t="s">
        <v>136</v>
      </c>
      <c r="D28" s="142" t="s">
        <v>347</v>
      </c>
      <c r="E28" s="124">
        <v>1</v>
      </c>
      <c r="F28" s="124">
        <v>500000000</v>
      </c>
      <c r="G28" s="124">
        <v>513616437.80000001</v>
      </c>
      <c r="H28" s="123" t="s">
        <v>350</v>
      </c>
    </row>
    <row r="29" spans="2:8" x14ac:dyDescent="0.25">
      <c r="B29" s="121" t="s">
        <v>256</v>
      </c>
      <c r="C29" s="141" t="s">
        <v>136</v>
      </c>
      <c r="D29" s="142" t="s">
        <v>347</v>
      </c>
      <c r="E29" s="124">
        <v>1</v>
      </c>
      <c r="F29" s="124">
        <v>500000000</v>
      </c>
      <c r="G29" s="124">
        <v>513616437.80000001</v>
      </c>
      <c r="H29" s="123" t="s">
        <v>350</v>
      </c>
    </row>
    <row r="30" spans="2:8" x14ac:dyDescent="0.25">
      <c r="B30" s="121" t="s">
        <v>257</v>
      </c>
      <c r="C30" s="141" t="s">
        <v>136</v>
      </c>
      <c r="D30" s="142" t="s">
        <v>347</v>
      </c>
      <c r="E30" s="124">
        <v>1</v>
      </c>
      <c r="F30" s="124">
        <v>500000000</v>
      </c>
      <c r="G30" s="124">
        <v>513616437.80000001</v>
      </c>
      <c r="H30" s="123" t="s">
        <v>350</v>
      </c>
    </row>
    <row r="31" spans="2:8" x14ac:dyDescent="0.25">
      <c r="B31" s="121" t="s">
        <v>258</v>
      </c>
      <c r="C31" s="141" t="s">
        <v>136</v>
      </c>
      <c r="D31" s="142" t="s">
        <v>347</v>
      </c>
      <c r="E31" s="124">
        <v>1</v>
      </c>
      <c r="F31" s="124">
        <v>500000000</v>
      </c>
      <c r="G31" s="124">
        <v>513616437.80000001</v>
      </c>
      <c r="H31" s="123" t="s">
        <v>350</v>
      </c>
    </row>
    <row r="32" spans="2:8" x14ac:dyDescent="0.25">
      <c r="B32" s="121" t="s">
        <v>259</v>
      </c>
      <c r="C32" s="141" t="s">
        <v>136</v>
      </c>
      <c r="D32" s="142" t="s">
        <v>347</v>
      </c>
      <c r="E32" s="124">
        <v>1</v>
      </c>
      <c r="F32" s="124">
        <v>500000000</v>
      </c>
      <c r="G32" s="124">
        <v>513616437.80000001</v>
      </c>
      <c r="H32" s="123" t="s">
        <v>350</v>
      </c>
    </row>
    <row r="33" spans="2:8" x14ac:dyDescent="0.25">
      <c r="B33" s="121" t="s">
        <v>260</v>
      </c>
      <c r="C33" s="141" t="s">
        <v>136</v>
      </c>
      <c r="D33" s="142" t="s">
        <v>347</v>
      </c>
      <c r="E33" s="124">
        <v>1</v>
      </c>
      <c r="F33" s="124">
        <v>500000000</v>
      </c>
      <c r="G33" s="124">
        <v>513616437.80000001</v>
      </c>
      <c r="H33" s="123" t="s">
        <v>350</v>
      </c>
    </row>
    <row r="34" spans="2:8" x14ac:dyDescent="0.25">
      <c r="B34" s="121" t="s">
        <v>261</v>
      </c>
      <c r="C34" s="141" t="s">
        <v>136</v>
      </c>
      <c r="D34" s="142" t="s">
        <v>347</v>
      </c>
      <c r="E34" s="124">
        <v>1</v>
      </c>
      <c r="F34" s="124">
        <v>500000000</v>
      </c>
      <c r="G34" s="124">
        <v>513616437.80000001</v>
      </c>
      <c r="H34" s="123" t="s">
        <v>350</v>
      </c>
    </row>
    <row r="35" spans="2:8" x14ac:dyDescent="0.25">
      <c r="B35" s="121" t="s">
        <v>262</v>
      </c>
      <c r="C35" s="141" t="s">
        <v>136</v>
      </c>
      <c r="D35" s="142" t="s">
        <v>347</v>
      </c>
      <c r="E35" s="124">
        <v>1</v>
      </c>
      <c r="F35" s="124">
        <v>500000000</v>
      </c>
      <c r="G35" s="124">
        <v>513616437.80000001</v>
      </c>
      <c r="H35" s="123" t="s">
        <v>350</v>
      </c>
    </row>
    <row r="36" spans="2:8" x14ac:dyDescent="0.25">
      <c r="B36" s="121" t="s">
        <v>159</v>
      </c>
      <c r="C36" s="141" t="s">
        <v>160</v>
      </c>
      <c r="D36" s="121" t="s">
        <v>348</v>
      </c>
      <c r="E36" s="124">
        <v>500</v>
      </c>
      <c r="F36" s="124">
        <v>500000000</v>
      </c>
      <c r="G36" s="124">
        <v>513869863.54999995</v>
      </c>
      <c r="H36" s="123" t="s">
        <v>350</v>
      </c>
    </row>
    <row r="37" spans="2:8" x14ac:dyDescent="0.25">
      <c r="B37" s="121" t="s">
        <v>263</v>
      </c>
      <c r="C37" s="141" t="s">
        <v>136</v>
      </c>
      <c r="D37" s="142" t="s">
        <v>347</v>
      </c>
      <c r="E37" s="124">
        <v>1</v>
      </c>
      <c r="F37" s="124">
        <v>500000000</v>
      </c>
      <c r="G37" s="124">
        <v>511263699.14999998</v>
      </c>
      <c r="H37" s="123" t="s">
        <v>350</v>
      </c>
    </row>
    <row r="38" spans="2:8" x14ac:dyDescent="0.25">
      <c r="B38" s="121" t="s">
        <v>264</v>
      </c>
      <c r="C38" s="141" t="s">
        <v>136</v>
      </c>
      <c r="D38" s="142" t="s">
        <v>347</v>
      </c>
      <c r="E38" s="124">
        <v>1</v>
      </c>
      <c r="F38" s="124">
        <v>500000000</v>
      </c>
      <c r="G38" s="124">
        <v>511263699.14999998</v>
      </c>
      <c r="H38" s="123" t="s">
        <v>350</v>
      </c>
    </row>
    <row r="39" spans="2:8" x14ac:dyDescent="0.25">
      <c r="B39" s="121" t="s">
        <v>265</v>
      </c>
      <c r="C39" s="141" t="s">
        <v>136</v>
      </c>
      <c r="D39" s="142" t="s">
        <v>347</v>
      </c>
      <c r="E39" s="124">
        <v>1</v>
      </c>
      <c r="F39" s="124">
        <v>500000000</v>
      </c>
      <c r="G39" s="124">
        <v>511263699.14999998</v>
      </c>
      <c r="H39" s="123" t="s">
        <v>350</v>
      </c>
    </row>
    <row r="40" spans="2:8" x14ac:dyDescent="0.25">
      <c r="B40" s="121" t="s">
        <v>266</v>
      </c>
      <c r="C40" s="141" t="s">
        <v>136</v>
      </c>
      <c r="D40" s="142" t="s">
        <v>347</v>
      </c>
      <c r="E40" s="124">
        <v>1</v>
      </c>
      <c r="F40" s="124">
        <v>500000000</v>
      </c>
      <c r="G40" s="124">
        <v>511263699.14999998</v>
      </c>
      <c r="H40" s="123" t="s">
        <v>350</v>
      </c>
    </row>
    <row r="41" spans="2:8" x14ac:dyDescent="0.25">
      <c r="B41" s="121" t="s">
        <v>267</v>
      </c>
      <c r="C41" s="141" t="s">
        <v>136</v>
      </c>
      <c r="D41" s="142" t="s">
        <v>347</v>
      </c>
      <c r="E41" s="124">
        <v>1</v>
      </c>
      <c r="F41" s="124">
        <v>500000000</v>
      </c>
      <c r="G41" s="124">
        <v>511263699.14999998</v>
      </c>
      <c r="H41" s="123" t="s">
        <v>350</v>
      </c>
    </row>
    <row r="42" spans="2:8" x14ac:dyDescent="0.25">
      <c r="B42" s="121" t="s">
        <v>268</v>
      </c>
      <c r="C42" s="141" t="s">
        <v>136</v>
      </c>
      <c r="D42" s="142" t="s">
        <v>347</v>
      </c>
      <c r="E42" s="124">
        <v>1</v>
      </c>
      <c r="F42" s="124">
        <v>500000000</v>
      </c>
      <c r="G42" s="124">
        <v>511263699.14999998</v>
      </c>
      <c r="H42" s="123" t="s">
        <v>350</v>
      </c>
    </row>
    <row r="43" spans="2:8" x14ac:dyDescent="0.25">
      <c r="B43" s="121" t="s">
        <v>269</v>
      </c>
      <c r="C43" s="141" t="s">
        <v>136</v>
      </c>
      <c r="D43" s="142" t="s">
        <v>347</v>
      </c>
      <c r="E43" s="124">
        <v>1</v>
      </c>
      <c r="F43" s="124">
        <v>500000000</v>
      </c>
      <c r="G43" s="124">
        <v>511263699.14999998</v>
      </c>
      <c r="H43" s="123" t="s">
        <v>350</v>
      </c>
    </row>
    <row r="44" spans="2:8" x14ac:dyDescent="0.25">
      <c r="B44" s="121" t="s">
        <v>270</v>
      </c>
      <c r="C44" s="141" t="s">
        <v>136</v>
      </c>
      <c r="D44" s="142" t="s">
        <v>347</v>
      </c>
      <c r="E44" s="124">
        <v>1</v>
      </c>
      <c r="F44" s="124">
        <v>500000000</v>
      </c>
      <c r="G44" s="124">
        <v>511263699.14999998</v>
      </c>
      <c r="H44" s="123" t="s">
        <v>350</v>
      </c>
    </row>
    <row r="45" spans="2:8" x14ac:dyDescent="0.25">
      <c r="B45" s="121" t="s">
        <v>271</v>
      </c>
      <c r="C45" s="141" t="s">
        <v>136</v>
      </c>
      <c r="D45" s="142" t="s">
        <v>347</v>
      </c>
      <c r="E45" s="124">
        <v>1</v>
      </c>
      <c r="F45" s="124">
        <v>500000000</v>
      </c>
      <c r="G45" s="124">
        <v>511263699.14999998</v>
      </c>
      <c r="H45" s="123" t="s">
        <v>350</v>
      </c>
    </row>
    <row r="46" spans="2:8" x14ac:dyDescent="0.25">
      <c r="B46" s="121" t="s">
        <v>272</v>
      </c>
      <c r="C46" s="141" t="s">
        <v>136</v>
      </c>
      <c r="D46" s="142" t="s">
        <v>347</v>
      </c>
      <c r="E46" s="124">
        <v>1</v>
      </c>
      <c r="F46" s="124">
        <v>500000000</v>
      </c>
      <c r="G46" s="124">
        <v>511263699.14999998</v>
      </c>
      <c r="H46" s="123" t="s">
        <v>350</v>
      </c>
    </row>
    <row r="47" spans="2:8" x14ac:dyDescent="0.25">
      <c r="B47" s="121" t="s">
        <v>273</v>
      </c>
      <c r="C47" s="141" t="s">
        <v>136</v>
      </c>
      <c r="D47" s="142" t="s">
        <v>347</v>
      </c>
      <c r="E47" s="124">
        <v>1</v>
      </c>
      <c r="F47" s="124">
        <v>500000000</v>
      </c>
      <c r="G47" s="124">
        <v>511263699.14999998</v>
      </c>
      <c r="H47" s="123" t="s">
        <v>350</v>
      </c>
    </row>
    <row r="48" spans="2:8" x14ac:dyDescent="0.25">
      <c r="B48" s="121" t="s">
        <v>274</v>
      </c>
      <c r="C48" s="141" t="s">
        <v>136</v>
      </c>
      <c r="D48" s="142" t="s">
        <v>347</v>
      </c>
      <c r="E48" s="124">
        <v>1</v>
      </c>
      <c r="F48" s="124">
        <v>500000000</v>
      </c>
      <c r="G48" s="124">
        <v>511263699.14999998</v>
      </c>
      <c r="H48" s="123" t="s">
        <v>350</v>
      </c>
    </row>
    <row r="49" spans="2:8" x14ac:dyDescent="0.25">
      <c r="B49" s="121" t="s">
        <v>275</v>
      </c>
      <c r="C49" s="141" t="s">
        <v>136</v>
      </c>
      <c r="D49" s="142" t="s">
        <v>347</v>
      </c>
      <c r="E49" s="124">
        <v>1</v>
      </c>
      <c r="F49" s="124">
        <v>500000000</v>
      </c>
      <c r="G49" s="124">
        <v>511263699.14999998</v>
      </c>
      <c r="H49" s="123" t="s">
        <v>350</v>
      </c>
    </row>
    <row r="50" spans="2:8" x14ac:dyDescent="0.25">
      <c r="B50" s="121" t="s">
        <v>276</v>
      </c>
      <c r="C50" s="141" t="s">
        <v>136</v>
      </c>
      <c r="D50" s="142" t="s">
        <v>347</v>
      </c>
      <c r="E50" s="124">
        <v>1</v>
      </c>
      <c r="F50" s="124">
        <v>500000000</v>
      </c>
      <c r="G50" s="124">
        <v>511263699.14999998</v>
      </c>
      <c r="H50" s="123" t="s">
        <v>350</v>
      </c>
    </row>
    <row r="51" spans="2:8" x14ac:dyDescent="0.25">
      <c r="B51" s="121" t="s">
        <v>277</v>
      </c>
      <c r="C51" s="141" t="s">
        <v>136</v>
      </c>
      <c r="D51" s="142" t="s">
        <v>347</v>
      </c>
      <c r="E51" s="124">
        <v>1</v>
      </c>
      <c r="F51" s="124">
        <v>500000000</v>
      </c>
      <c r="G51" s="124">
        <v>511263699.14999998</v>
      </c>
      <c r="H51" s="123" t="s">
        <v>350</v>
      </c>
    </row>
    <row r="52" spans="2:8" x14ac:dyDescent="0.25">
      <c r="B52" s="121" t="s">
        <v>278</v>
      </c>
      <c r="C52" s="141" t="s">
        <v>136</v>
      </c>
      <c r="D52" s="142" t="s">
        <v>347</v>
      </c>
      <c r="E52" s="124">
        <v>1</v>
      </c>
      <c r="F52" s="124">
        <v>500000000</v>
      </c>
      <c r="G52" s="124">
        <v>511263699.14999998</v>
      </c>
      <c r="H52" s="123" t="s">
        <v>350</v>
      </c>
    </row>
    <row r="53" spans="2:8" x14ac:dyDescent="0.25">
      <c r="B53" s="121" t="s">
        <v>279</v>
      </c>
      <c r="C53" s="141" t="s">
        <v>136</v>
      </c>
      <c r="D53" s="142" t="s">
        <v>347</v>
      </c>
      <c r="E53" s="124">
        <v>1</v>
      </c>
      <c r="F53" s="124">
        <v>500000000</v>
      </c>
      <c r="G53" s="124">
        <v>511263699.14999998</v>
      </c>
      <c r="H53" s="123" t="s">
        <v>350</v>
      </c>
    </row>
    <row r="54" spans="2:8" x14ac:dyDescent="0.25">
      <c r="B54" s="121" t="s">
        <v>280</v>
      </c>
      <c r="C54" s="141" t="s">
        <v>136</v>
      </c>
      <c r="D54" s="142" t="s">
        <v>347</v>
      </c>
      <c r="E54" s="124">
        <v>1</v>
      </c>
      <c r="F54" s="124">
        <v>500000000</v>
      </c>
      <c r="G54" s="124">
        <v>511263699.14999998</v>
      </c>
      <c r="H54" s="123" t="s">
        <v>350</v>
      </c>
    </row>
    <row r="55" spans="2:8" x14ac:dyDescent="0.25">
      <c r="B55" s="121" t="s">
        <v>281</v>
      </c>
      <c r="C55" s="141" t="s">
        <v>136</v>
      </c>
      <c r="D55" s="142" t="s">
        <v>347</v>
      </c>
      <c r="E55" s="124">
        <v>1</v>
      </c>
      <c r="F55" s="124">
        <v>500000000</v>
      </c>
      <c r="G55" s="124">
        <v>511263699.14999998</v>
      </c>
      <c r="H55" s="123" t="s">
        <v>350</v>
      </c>
    </row>
    <row r="56" spans="2:8" x14ac:dyDescent="0.25">
      <c r="B56" s="121" t="s">
        <v>282</v>
      </c>
      <c r="C56" s="141" t="s">
        <v>136</v>
      </c>
      <c r="D56" s="142" t="s">
        <v>347</v>
      </c>
      <c r="E56" s="124">
        <v>1</v>
      </c>
      <c r="F56" s="124">
        <v>500000000</v>
      </c>
      <c r="G56" s="124">
        <v>511263699.14999998</v>
      </c>
      <c r="H56" s="123" t="s">
        <v>350</v>
      </c>
    </row>
    <row r="57" spans="2:8" x14ac:dyDescent="0.25">
      <c r="B57" s="121" t="s">
        <v>283</v>
      </c>
      <c r="C57" s="141" t="s">
        <v>136</v>
      </c>
      <c r="D57" s="142" t="s">
        <v>347</v>
      </c>
      <c r="E57" s="124">
        <v>1</v>
      </c>
      <c r="F57" s="124">
        <v>500000000</v>
      </c>
      <c r="G57" s="124">
        <v>511263699.14999998</v>
      </c>
      <c r="H57" s="123" t="s">
        <v>350</v>
      </c>
    </row>
    <row r="58" spans="2:8" x14ac:dyDescent="0.25">
      <c r="B58" s="121" t="s">
        <v>284</v>
      </c>
      <c r="C58" s="141" t="s">
        <v>136</v>
      </c>
      <c r="D58" s="142" t="s">
        <v>347</v>
      </c>
      <c r="E58" s="124">
        <v>1</v>
      </c>
      <c r="F58" s="124">
        <v>500000000</v>
      </c>
      <c r="G58" s="124">
        <v>511263699.14999998</v>
      </c>
      <c r="H58" s="123" t="s">
        <v>350</v>
      </c>
    </row>
    <row r="59" spans="2:8" x14ac:dyDescent="0.25">
      <c r="B59" s="121" t="s">
        <v>285</v>
      </c>
      <c r="C59" s="141" t="s">
        <v>136</v>
      </c>
      <c r="D59" s="142" t="s">
        <v>347</v>
      </c>
      <c r="E59" s="124">
        <v>1</v>
      </c>
      <c r="F59" s="124">
        <v>500000000</v>
      </c>
      <c r="G59" s="124">
        <v>511263699.14999998</v>
      </c>
      <c r="H59" s="123" t="s">
        <v>350</v>
      </c>
    </row>
    <row r="60" spans="2:8" x14ac:dyDescent="0.25">
      <c r="B60" s="121" t="s">
        <v>286</v>
      </c>
      <c r="C60" s="141" t="s">
        <v>136</v>
      </c>
      <c r="D60" s="142" t="s">
        <v>347</v>
      </c>
      <c r="E60" s="124">
        <v>1</v>
      </c>
      <c r="F60" s="124">
        <v>500000000</v>
      </c>
      <c r="G60" s="124">
        <v>511263699.14999998</v>
      </c>
      <c r="H60" s="123" t="s">
        <v>350</v>
      </c>
    </row>
    <row r="61" spans="2:8" x14ac:dyDescent="0.25">
      <c r="B61" s="121" t="s">
        <v>287</v>
      </c>
      <c r="C61" s="141" t="s">
        <v>136</v>
      </c>
      <c r="D61" s="142" t="s">
        <v>347</v>
      </c>
      <c r="E61" s="124">
        <v>1</v>
      </c>
      <c r="F61" s="124">
        <v>500000000</v>
      </c>
      <c r="G61" s="124">
        <v>511263699.14999998</v>
      </c>
      <c r="H61" s="123" t="s">
        <v>350</v>
      </c>
    </row>
    <row r="62" spans="2:8" x14ac:dyDescent="0.25">
      <c r="B62" s="121" t="s">
        <v>288</v>
      </c>
      <c r="C62" s="141" t="s">
        <v>136</v>
      </c>
      <c r="D62" s="142" t="s">
        <v>347</v>
      </c>
      <c r="E62" s="124">
        <v>1</v>
      </c>
      <c r="F62" s="124">
        <v>500000000</v>
      </c>
      <c r="G62" s="124">
        <v>511263699.14999998</v>
      </c>
      <c r="H62" s="123" t="s">
        <v>350</v>
      </c>
    </row>
    <row r="63" spans="2:8" x14ac:dyDescent="0.25">
      <c r="B63" s="121" t="s">
        <v>289</v>
      </c>
      <c r="C63" s="141" t="s">
        <v>136</v>
      </c>
      <c r="D63" s="142" t="s">
        <v>347</v>
      </c>
      <c r="E63" s="124">
        <v>1</v>
      </c>
      <c r="F63" s="124">
        <v>500000000</v>
      </c>
      <c r="G63" s="124">
        <v>511263699.14999998</v>
      </c>
      <c r="H63" s="123" t="s">
        <v>350</v>
      </c>
    </row>
    <row r="64" spans="2:8" x14ac:dyDescent="0.25">
      <c r="B64" s="121" t="s">
        <v>290</v>
      </c>
      <c r="C64" s="141" t="s">
        <v>136</v>
      </c>
      <c r="D64" s="142" t="s">
        <v>347</v>
      </c>
      <c r="E64" s="124">
        <v>1</v>
      </c>
      <c r="F64" s="124">
        <v>500000000</v>
      </c>
      <c r="G64" s="124">
        <v>511263699.14999998</v>
      </c>
      <c r="H64" s="123" t="s">
        <v>350</v>
      </c>
    </row>
    <row r="65" spans="2:8" x14ac:dyDescent="0.25">
      <c r="B65" s="121" t="s">
        <v>291</v>
      </c>
      <c r="C65" s="141" t="s">
        <v>136</v>
      </c>
      <c r="D65" s="142" t="s">
        <v>347</v>
      </c>
      <c r="E65" s="124">
        <v>1</v>
      </c>
      <c r="F65" s="124">
        <v>500000000</v>
      </c>
      <c r="G65" s="124">
        <v>511263699.14999998</v>
      </c>
      <c r="H65" s="123" t="s">
        <v>350</v>
      </c>
    </row>
    <row r="66" spans="2:8" x14ac:dyDescent="0.25">
      <c r="B66" s="121" t="s">
        <v>292</v>
      </c>
      <c r="C66" s="141" t="s">
        <v>136</v>
      </c>
      <c r="D66" s="142" t="s">
        <v>347</v>
      </c>
      <c r="E66" s="124">
        <v>1</v>
      </c>
      <c r="F66" s="124">
        <v>500000000</v>
      </c>
      <c r="G66" s="124">
        <v>511263699.14999998</v>
      </c>
      <c r="H66" s="123" t="s">
        <v>350</v>
      </c>
    </row>
    <row r="67" spans="2:8" x14ac:dyDescent="0.25">
      <c r="B67" s="121" t="s">
        <v>293</v>
      </c>
      <c r="C67" s="141" t="s">
        <v>136</v>
      </c>
      <c r="D67" s="142" t="s">
        <v>347</v>
      </c>
      <c r="E67" s="124">
        <v>1</v>
      </c>
      <c r="F67" s="124">
        <v>500000000</v>
      </c>
      <c r="G67" s="124">
        <v>511263699.14999998</v>
      </c>
      <c r="H67" s="123" t="s">
        <v>350</v>
      </c>
    </row>
    <row r="68" spans="2:8" x14ac:dyDescent="0.25">
      <c r="B68" s="121" t="s">
        <v>294</v>
      </c>
      <c r="C68" s="141" t="s">
        <v>136</v>
      </c>
      <c r="D68" s="142" t="s">
        <v>347</v>
      </c>
      <c r="E68" s="124">
        <v>1</v>
      </c>
      <c r="F68" s="124">
        <v>500000000</v>
      </c>
      <c r="G68" s="124">
        <v>511263699.14999998</v>
      </c>
      <c r="H68" s="123" t="s">
        <v>350</v>
      </c>
    </row>
    <row r="69" spans="2:8" x14ac:dyDescent="0.25">
      <c r="B69" s="121" t="s">
        <v>295</v>
      </c>
      <c r="C69" s="141" t="s">
        <v>136</v>
      </c>
      <c r="D69" s="142" t="s">
        <v>347</v>
      </c>
      <c r="E69" s="124">
        <v>1</v>
      </c>
      <c r="F69" s="124">
        <v>500000000</v>
      </c>
      <c r="G69" s="124">
        <v>511263699.14999998</v>
      </c>
      <c r="H69" s="123" t="s">
        <v>350</v>
      </c>
    </row>
    <row r="70" spans="2:8" x14ac:dyDescent="0.25">
      <c r="B70" s="121" t="s">
        <v>296</v>
      </c>
      <c r="C70" s="141" t="s">
        <v>136</v>
      </c>
      <c r="D70" s="142" t="s">
        <v>347</v>
      </c>
      <c r="E70" s="124">
        <v>1</v>
      </c>
      <c r="F70" s="124">
        <v>500000000</v>
      </c>
      <c r="G70" s="124">
        <v>511263699.14999998</v>
      </c>
      <c r="H70" s="123" t="s">
        <v>350</v>
      </c>
    </row>
    <row r="71" spans="2:8" x14ac:dyDescent="0.25">
      <c r="B71" s="121" t="s">
        <v>297</v>
      </c>
      <c r="C71" s="141" t="s">
        <v>136</v>
      </c>
      <c r="D71" s="142" t="s">
        <v>347</v>
      </c>
      <c r="E71" s="124">
        <v>1</v>
      </c>
      <c r="F71" s="124">
        <v>500000000</v>
      </c>
      <c r="G71" s="124">
        <v>511263699.14999998</v>
      </c>
      <c r="H71" s="123" t="s">
        <v>350</v>
      </c>
    </row>
    <row r="72" spans="2:8" x14ac:dyDescent="0.25">
      <c r="B72" s="121" t="s">
        <v>298</v>
      </c>
      <c r="C72" s="141" t="s">
        <v>136</v>
      </c>
      <c r="D72" s="142" t="s">
        <v>347</v>
      </c>
      <c r="E72" s="124">
        <v>1</v>
      </c>
      <c r="F72" s="124">
        <v>500000000</v>
      </c>
      <c r="G72" s="124">
        <v>511263699.14999998</v>
      </c>
      <c r="H72" s="123" t="s">
        <v>350</v>
      </c>
    </row>
    <row r="73" spans="2:8" x14ac:dyDescent="0.25">
      <c r="B73" s="121" t="s">
        <v>299</v>
      </c>
      <c r="C73" s="141" t="s">
        <v>136</v>
      </c>
      <c r="D73" s="142" t="s">
        <v>347</v>
      </c>
      <c r="E73" s="124">
        <v>1</v>
      </c>
      <c r="F73" s="124">
        <v>500000000</v>
      </c>
      <c r="G73" s="124">
        <v>511263699.14999998</v>
      </c>
      <c r="H73" s="123" t="s">
        <v>350</v>
      </c>
    </row>
    <row r="74" spans="2:8" x14ac:dyDescent="0.25">
      <c r="B74" s="121" t="s">
        <v>300</v>
      </c>
      <c r="C74" s="141" t="s">
        <v>136</v>
      </c>
      <c r="D74" s="142" t="s">
        <v>347</v>
      </c>
      <c r="E74" s="124">
        <v>1</v>
      </c>
      <c r="F74" s="124">
        <v>500000000</v>
      </c>
      <c r="G74" s="124">
        <v>511263699.14999998</v>
      </c>
      <c r="H74" s="123" t="s">
        <v>350</v>
      </c>
    </row>
    <row r="75" spans="2:8" x14ac:dyDescent="0.25">
      <c r="B75" s="121" t="s">
        <v>301</v>
      </c>
      <c r="C75" s="141" t="s">
        <v>136</v>
      </c>
      <c r="D75" s="142" t="s">
        <v>347</v>
      </c>
      <c r="E75" s="124">
        <v>1</v>
      </c>
      <c r="F75" s="124">
        <v>500000000</v>
      </c>
      <c r="G75" s="124">
        <v>511263699.14999998</v>
      </c>
      <c r="H75" s="123" t="s">
        <v>350</v>
      </c>
    </row>
    <row r="76" spans="2:8" x14ac:dyDescent="0.25">
      <c r="B76" s="121" t="s">
        <v>302</v>
      </c>
      <c r="C76" s="141" t="s">
        <v>136</v>
      </c>
      <c r="D76" s="142" t="s">
        <v>347</v>
      </c>
      <c r="E76" s="124">
        <v>1</v>
      </c>
      <c r="F76" s="124">
        <v>500000000</v>
      </c>
      <c r="G76" s="124">
        <v>511263699.14999998</v>
      </c>
      <c r="H76" s="123" t="s">
        <v>350</v>
      </c>
    </row>
    <row r="77" spans="2:8" x14ac:dyDescent="0.25">
      <c r="B77" s="121" t="s">
        <v>171</v>
      </c>
      <c r="C77" s="141" t="s">
        <v>123</v>
      </c>
      <c r="D77" s="142" t="s">
        <v>347</v>
      </c>
      <c r="E77" s="124">
        <v>1</v>
      </c>
      <c r="F77" s="124">
        <v>100000000</v>
      </c>
      <c r="G77" s="124">
        <v>102352054.67</v>
      </c>
      <c r="H77" s="123" t="s">
        <v>350</v>
      </c>
    </row>
    <row r="78" spans="2:8" x14ac:dyDescent="0.25">
      <c r="B78" s="121" t="s">
        <v>172</v>
      </c>
      <c r="C78" s="141" t="s">
        <v>123</v>
      </c>
      <c r="D78" s="142" t="s">
        <v>347</v>
      </c>
      <c r="E78" s="124">
        <v>1</v>
      </c>
      <c r="F78" s="124">
        <v>100000000</v>
      </c>
      <c r="G78" s="124">
        <v>102352054.67</v>
      </c>
      <c r="H78" s="123" t="s">
        <v>350</v>
      </c>
    </row>
    <row r="79" spans="2:8" x14ac:dyDescent="0.25">
      <c r="B79" s="121" t="s">
        <v>173</v>
      </c>
      <c r="C79" s="141" t="s">
        <v>123</v>
      </c>
      <c r="D79" s="142" t="s">
        <v>347</v>
      </c>
      <c r="E79" s="124">
        <v>1</v>
      </c>
      <c r="F79" s="124">
        <v>100000000</v>
      </c>
      <c r="G79" s="124">
        <v>102352054.67</v>
      </c>
      <c r="H79" s="123" t="s">
        <v>350</v>
      </c>
    </row>
    <row r="80" spans="2:8" x14ac:dyDescent="0.25">
      <c r="B80" s="121" t="s">
        <v>174</v>
      </c>
      <c r="C80" s="141" t="s">
        <v>123</v>
      </c>
      <c r="D80" s="142" t="s">
        <v>347</v>
      </c>
      <c r="E80" s="124">
        <v>1</v>
      </c>
      <c r="F80" s="124">
        <v>100000000</v>
      </c>
      <c r="G80" s="124">
        <v>102352054.67</v>
      </c>
      <c r="H80" s="123" t="s">
        <v>350</v>
      </c>
    </row>
    <row r="81" spans="2:8" x14ac:dyDescent="0.25">
      <c r="B81" s="121" t="s">
        <v>175</v>
      </c>
      <c r="C81" s="141" t="s">
        <v>123</v>
      </c>
      <c r="D81" s="142" t="s">
        <v>347</v>
      </c>
      <c r="E81" s="124">
        <v>1</v>
      </c>
      <c r="F81" s="124">
        <v>100000000</v>
      </c>
      <c r="G81" s="124">
        <v>102352054.67</v>
      </c>
      <c r="H81" s="123" t="s">
        <v>350</v>
      </c>
    </row>
    <row r="82" spans="2:8" x14ac:dyDescent="0.25">
      <c r="B82" s="121" t="s">
        <v>176</v>
      </c>
      <c r="C82" s="141" t="s">
        <v>123</v>
      </c>
      <c r="D82" s="142" t="s">
        <v>347</v>
      </c>
      <c r="E82" s="124">
        <v>1</v>
      </c>
      <c r="F82" s="124">
        <v>100000000</v>
      </c>
      <c r="G82" s="124">
        <v>102352054.67</v>
      </c>
      <c r="H82" s="123" t="s">
        <v>350</v>
      </c>
    </row>
    <row r="83" spans="2:8" x14ac:dyDescent="0.25">
      <c r="B83" s="121" t="s">
        <v>177</v>
      </c>
      <c r="C83" s="141" t="s">
        <v>123</v>
      </c>
      <c r="D83" s="142" t="s">
        <v>347</v>
      </c>
      <c r="E83" s="124">
        <v>1</v>
      </c>
      <c r="F83" s="124">
        <v>100000000</v>
      </c>
      <c r="G83" s="124">
        <v>102352054.67</v>
      </c>
      <c r="H83" s="123" t="s">
        <v>350</v>
      </c>
    </row>
    <row r="84" spans="2:8" x14ac:dyDescent="0.25">
      <c r="B84" s="121" t="s">
        <v>178</v>
      </c>
      <c r="C84" s="141" t="s">
        <v>123</v>
      </c>
      <c r="D84" s="142" t="s">
        <v>347</v>
      </c>
      <c r="E84" s="124">
        <v>1</v>
      </c>
      <c r="F84" s="124">
        <v>100000000</v>
      </c>
      <c r="G84" s="124">
        <v>102352054.67</v>
      </c>
      <c r="H84" s="123" t="s">
        <v>350</v>
      </c>
    </row>
    <row r="85" spans="2:8" x14ac:dyDescent="0.25">
      <c r="B85" s="121" t="s">
        <v>179</v>
      </c>
      <c r="C85" s="141" t="s">
        <v>123</v>
      </c>
      <c r="D85" s="142" t="s">
        <v>347</v>
      </c>
      <c r="E85" s="124">
        <v>1</v>
      </c>
      <c r="F85" s="124">
        <v>100000000</v>
      </c>
      <c r="G85" s="124">
        <v>102352054.67</v>
      </c>
      <c r="H85" s="123" t="s">
        <v>350</v>
      </c>
    </row>
    <row r="86" spans="2:8" x14ac:dyDescent="0.25">
      <c r="B86" s="121" t="s">
        <v>180</v>
      </c>
      <c r="C86" s="141" t="s">
        <v>123</v>
      </c>
      <c r="D86" s="142" t="s">
        <v>347</v>
      </c>
      <c r="E86" s="124">
        <v>1</v>
      </c>
      <c r="F86" s="124">
        <v>100000000</v>
      </c>
      <c r="G86" s="124">
        <v>102352054.67</v>
      </c>
      <c r="H86" s="123" t="s">
        <v>350</v>
      </c>
    </row>
    <row r="87" spans="2:8" x14ac:dyDescent="0.25">
      <c r="B87" s="121" t="s">
        <v>181</v>
      </c>
      <c r="C87" s="141" t="s">
        <v>123</v>
      </c>
      <c r="D87" s="142" t="s">
        <v>347</v>
      </c>
      <c r="E87" s="124">
        <v>1</v>
      </c>
      <c r="F87" s="124">
        <v>100000000</v>
      </c>
      <c r="G87" s="124">
        <v>102352054.67</v>
      </c>
      <c r="H87" s="123" t="s">
        <v>350</v>
      </c>
    </row>
    <row r="88" spans="2:8" x14ac:dyDescent="0.25">
      <c r="B88" s="121" t="s">
        <v>182</v>
      </c>
      <c r="C88" s="141" t="s">
        <v>123</v>
      </c>
      <c r="D88" s="142" t="s">
        <v>347</v>
      </c>
      <c r="E88" s="124">
        <v>1</v>
      </c>
      <c r="F88" s="124">
        <v>100000000</v>
      </c>
      <c r="G88" s="124">
        <v>102352054.67</v>
      </c>
      <c r="H88" s="123" t="s">
        <v>350</v>
      </c>
    </row>
    <row r="89" spans="2:8" x14ac:dyDescent="0.25">
      <c r="B89" s="121" t="s">
        <v>183</v>
      </c>
      <c r="C89" s="141" t="s">
        <v>123</v>
      </c>
      <c r="D89" s="142" t="s">
        <v>347</v>
      </c>
      <c r="E89" s="124">
        <v>1</v>
      </c>
      <c r="F89" s="124">
        <v>100000000</v>
      </c>
      <c r="G89" s="124">
        <v>102352054.67</v>
      </c>
      <c r="H89" s="123" t="s">
        <v>350</v>
      </c>
    </row>
    <row r="90" spans="2:8" x14ac:dyDescent="0.25">
      <c r="B90" s="121" t="s">
        <v>184</v>
      </c>
      <c r="C90" s="141" t="s">
        <v>123</v>
      </c>
      <c r="D90" s="142" t="s">
        <v>347</v>
      </c>
      <c r="E90" s="124">
        <v>1</v>
      </c>
      <c r="F90" s="124">
        <v>100000000</v>
      </c>
      <c r="G90" s="124">
        <v>102352054.67</v>
      </c>
      <c r="H90" s="123" t="s">
        <v>350</v>
      </c>
    </row>
    <row r="91" spans="2:8" x14ac:dyDescent="0.25">
      <c r="B91" s="121" t="s">
        <v>185</v>
      </c>
      <c r="C91" s="141" t="s">
        <v>123</v>
      </c>
      <c r="D91" s="142" t="s">
        <v>347</v>
      </c>
      <c r="E91" s="124">
        <v>1</v>
      </c>
      <c r="F91" s="124">
        <v>100000000</v>
      </c>
      <c r="G91" s="124">
        <v>102352054.67</v>
      </c>
      <c r="H91" s="123" t="s">
        <v>350</v>
      </c>
    </row>
    <row r="92" spans="2:8" x14ac:dyDescent="0.25">
      <c r="B92" s="121" t="s">
        <v>186</v>
      </c>
      <c r="C92" s="141" t="s">
        <v>123</v>
      </c>
      <c r="D92" s="142" t="s">
        <v>347</v>
      </c>
      <c r="E92" s="124">
        <v>1</v>
      </c>
      <c r="F92" s="124">
        <v>100000000</v>
      </c>
      <c r="G92" s="124">
        <v>102352054.67</v>
      </c>
      <c r="H92" s="123" t="s">
        <v>350</v>
      </c>
    </row>
    <row r="93" spans="2:8" x14ac:dyDescent="0.25">
      <c r="B93" s="121" t="s">
        <v>187</v>
      </c>
      <c r="C93" s="141" t="s">
        <v>123</v>
      </c>
      <c r="D93" s="142" t="s">
        <v>347</v>
      </c>
      <c r="E93" s="124">
        <v>1</v>
      </c>
      <c r="F93" s="124">
        <v>100000000</v>
      </c>
      <c r="G93" s="124">
        <v>102352054.67</v>
      </c>
      <c r="H93" s="123" t="s">
        <v>350</v>
      </c>
    </row>
    <row r="94" spans="2:8" x14ac:dyDescent="0.25">
      <c r="B94" s="121" t="s">
        <v>188</v>
      </c>
      <c r="C94" s="141" t="s">
        <v>123</v>
      </c>
      <c r="D94" s="142" t="s">
        <v>347</v>
      </c>
      <c r="E94" s="124">
        <v>1</v>
      </c>
      <c r="F94" s="124">
        <v>100000000</v>
      </c>
      <c r="G94" s="124">
        <v>102352054.67</v>
      </c>
      <c r="H94" s="123" t="s">
        <v>350</v>
      </c>
    </row>
    <row r="95" spans="2:8" x14ac:dyDescent="0.25">
      <c r="B95" s="121" t="s">
        <v>189</v>
      </c>
      <c r="C95" s="141" t="s">
        <v>123</v>
      </c>
      <c r="D95" s="142" t="s">
        <v>347</v>
      </c>
      <c r="E95" s="124">
        <v>1</v>
      </c>
      <c r="F95" s="124">
        <v>100000000</v>
      </c>
      <c r="G95" s="124">
        <v>102352054.67</v>
      </c>
      <c r="H95" s="123" t="s">
        <v>350</v>
      </c>
    </row>
    <row r="96" spans="2:8" x14ac:dyDescent="0.25">
      <c r="B96" s="121" t="s">
        <v>190</v>
      </c>
      <c r="C96" s="141" t="s">
        <v>123</v>
      </c>
      <c r="D96" s="142" t="s">
        <v>347</v>
      </c>
      <c r="E96" s="124">
        <v>1</v>
      </c>
      <c r="F96" s="124">
        <v>100000000</v>
      </c>
      <c r="G96" s="124">
        <v>102352054.67</v>
      </c>
      <c r="H96" s="123" t="s">
        <v>350</v>
      </c>
    </row>
    <row r="97" spans="2:8" x14ac:dyDescent="0.25">
      <c r="B97" s="121" t="s">
        <v>191</v>
      </c>
      <c r="C97" s="141" t="s">
        <v>123</v>
      </c>
      <c r="D97" s="142" t="s">
        <v>347</v>
      </c>
      <c r="E97" s="124">
        <v>1</v>
      </c>
      <c r="F97" s="124">
        <v>100000000</v>
      </c>
      <c r="G97" s="124">
        <v>102352054.67</v>
      </c>
      <c r="H97" s="123" t="s">
        <v>350</v>
      </c>
    </row>
    <row r="98" spans="2:8" x14ac:dyDescent="0.25">
      <c r="B98" s="121" t="s">
        <v>192</v>
      </c>
      <c r="C98" s="141" t="s">
        <v>123</v>
      </c>
      <c r="D98" s="142" t="s">
        <v>347</v>
      </c>
      <c r="E98" s="124">
        <v>1</v>
      </c>
      <c r="F98" s="124">
        <v>100000000</v>
      </c>
      <c r="G98" s="124">
        <v>102352054.67</v>
      </c>
      <c r="H98" s="123" t="s">
        <v>350</v>
      </c>
    </row>
    <row r="99" spans="2:8" x14ac:dyDescent="0.25">
      <c r="B99" s="121" t="s">
        <v>193</v>
      </c>
      <c r="C99" s="141" t="s">
        <v>123</v>
      </c>
      <c r="D99" s="142" t="s">
        <v>347</v>
      </c>
      <c r="E99" s="124">
        <v>1</v>
      </c>
      <c r="F99" s="124">
        <v>100000000</v>
      </c>
      <c r="G99" s="124">
        <v>102352054.67</v>
      </c>
      <c r="H99" s="123" t="s">
        <v>350</v>
      </c>
    </row>
    <row r="100" spans="2:8" x14ac:dyDescent="0.25">
      <c r="B100" s="121" t="s">
        <v>194</v>
      </c>
      <c r="C100" s="141" t="s">
        <v>123</v>
      </c>
      <c r="D100" s="142" t="s">
        <v>347</v>
      </c>
      <c r="E100" s="124">
        <v>1</v>
      </c>
      <c r="F100" s="124">
        <v>100000000</v>
      </c>
      <c r="G100" s="124">
        <v>102352054.67</v>
      </c>
      <c r="H100" s="123" t="s">
        <v>350</v>
      </c>
    </row>
    <row r="101" spans="2:8" x14ac:dyDescent="0.25">
      <c r="B101" s="121" t="s">
        <v>195</v>
      </c>
      <c r="C101" s="141" t="s">
        <v>123</v>
      </c>
      <c r="D101" s="142" t="s">
        <v>347</v>
      </c>
      <c r="E101" s="124">
        <v>1</v>
      </c>
      <c r="F101" s="124">
        <v>100000000</v>
      </c>
      <c r="G101" s="124">
        <v>102352054.67</v>
      </c>
      <c r="H101" s="123" t="s">
        <v>350</v>
      </c>
    </row>
    <row r="102" spans="2:8" x14ac:dyDescent="0.25">
      <c r="B102" s="121" t="s">
        <v>196</v>
      </c>
      <c r="C102" s="141" t="s">
        <v>123</v>
      </c>
      <c r="D102" s="142" t="s">
        <v>347</v>
      </c>
      <c r="E102" s="124">
        <v>1</v>
      </c>
      <c r="F102" s="124">
        <v>100000000</v>
      </c>
      <c r="G102" s="124">
        <v>102352054.67</v>
      </c>
      <c r="H102" s="123" t="s">
        <v>350</v>
      </c>
    </row>
    <row r="103" spans="2:8" x14ac:dyDescent="0.25">
      <c r="B103" s="121" t="s">
        <v>197</v>
      </c>
      <c r="C103" s="141" t="s">
        <v>123</v>
      </c>
      <c r="D103" s="142" t="s">
        <v>347</v>
      </c>
      <c r="E103" s="124">
        <v>1</v>
      </c>
      <c r="F103" s="124">
        <v>100000000</v>
      </c>
      <c r="G103" s="124">
        <v>102352054.67</v>
      </c>
      <c r="H103" s="123" t="s">
        <v>350</v>
      </c>
    </row>
    <row r="104" spans="2:8" x14ac:dyDescent="0.25">
      <c r="B104" s="121" t="s">
        <v>198</v>
      </c>
      <c r="C104" s="141" t="s">
        <v>123</v>
      </c>
      <c r="D104" s="142" t="s">
        <v>347</v>
      </c>
      <c r="E104" s="124">
        <v>1</v>
      </c>
      <c r="F104" s="124">
        <v>100000000</v>
      </c>
      <c r="G104" s="124">
        <v>102352054.67</v>
      </c>
      <c r="H104" s="123" t="s">
        <v>350</v>
      </c>
    </row>
    <row r="105" spans="2:8" x14ac:dyDescent="0.25">
      <c r="B105" s="121" t="s">
        <v>199</v>
      </c>
      <c r="C105" s="141" t="s">
        <v>123</v>
      </c>
      <c r="D105" s="142" t="s">
        <v>347</v>
      </c>
      <c r="E105" s="124">
        <v>1</v>
      </c>
      <c r="F105" s="124">
        <v>100000000</v>
      </c>
      <c r="G105" s="124">
        <v>102352054.67</v>
      </c>
      <c r="H105" s="123" t="s">
        <v>350</v>
      </c>
    </row>
    <row r="106" spans="2:8" x14ac:dyDescent="0.25">
      <c r="B106" s="121" t="s">
        <v>200</v>
      </c>
      <c r="C106" s="141" t="s">
        <v>123</v>
      </c>
      <c r="D106" s="142" t="s">
        <v>347</v>
      </c>
      <c r="E106" s="124">
        <v>1</v>
      </c>
      <c r="F106" s="124">
        <v>100000000</v>
      </c>
      <c r="G106" s="124">
        <v>102352054.67</v>
      </c>
      <c r="H106" s="123" t="s">
        <v>350</v>
      </c>
    </row>
    <row r="107" spans="2:8" x14ac:dyDescent="0.25">
      <c r="B107" s="121" t="s">
        <v>303</v>
      </c>
      <c r="C107" s="141" t="s">
        <v>136</v>
      </c>
      <c r="D107" s="142" t="s">
        <v>347</v>
      </c>
      <c r="E107" s="124">
        <v>1</v>
      </c>
      <c r="F107" s="124">
        <v>1000000000</v>
      </c>
      <c r="G107" s="124">
        <v>1019331506.46</v>
      </c>
      <c r="H107" s="123" t="s">
        <v>350</v>
      </c>
    </row>
    <row r="108" spans="2:8" x14ac:dyDescent="0.25">
      <c r="B108" s="121" t="s">
        <v>304</v>
      </c>
      <c r="C108" s="141" t="s">
        <v>136</v>
      </c>
      <c r="D108" s="142" t="s">
        <v>347</v>
      </c>
      <c r="E108" s="124">
        <v>1</v>
      </c>
      <c r="F108" s="124">
        <v>1000000000</v>
      </c>
      <c r="G108" s="124">
        <v>1019331506.46</v>
      </c>
      <c r="H108" s="123" t="s">
        <v>350</v>
      </c>
    </row>
    <row r="109" spans="2:8" x14ac:dyDescent="0.25">
      <c r="B109" s="121" t="s">
        <v>305</v>
      </c>
      <c r="C109" s="141" t="s">
        <v>136</v>
      </c>
      <c r="D109" s="142" t="s">
        <v>347</v>
      </c>
      <c r="E109" s="124">
        <v>1</v>
      </c>
      <c r="F109" s="124">
        <v>1000000000</v>
      </c>
      <c r="G109" s="124">
        <v>1019331506.46</v>
      </c>
      <c r="H109" s="123" t="s">
        <v>350</v>
      </c>
    </row>
    <row r="110" spans="2:8" x14ac:dyDescent="0.25">
      <c r="B110" s="121" t="s">
        <v>306</v>
      </c>
      <c r="C110" s="141" t="s">
        <v>136</v>
      </c>
      <c r="D110" s="142" t="s">
        <v>347</v>
      </c>
      <c r="E110" s="124">
        <v>1</v>
      </c>
      <c r="F110" s="124">
        <v>1000000000</v>
      </c>
      <c r="G110" s="124">
        <v>1019331506.46</v>
      </c>
      <c r="H110" s="123" t="s">
        <v>350</v>
      </c>
    </row>
    <row r="111" spans="2:8" x14ac:dyDescent="0.25">
      <c r="B111" s="121" t="s">
        <v>307</v>
      </c>
      <c r="C111" s="141" t="s">
        <v>136</v>
      </c>
      <c r="D111" s="142" t="s">
        <v>347</v>
      </c>
      <c r="E111" s="124">
        <v>1</v>
      </c>
      <c r="F111" s="124">
        <v>1000000000</v>
      </c>
      <c r="G111" s="124">
        <v>1019331506.46</v>
      </c>
      <c r="H111" s="123" t="s">
        <v>350</v>
      </c>
    </row>
    <row r="112" spans="2:8" x14ac:dyDescent="0.25">
      <c r="B112" s="121" t="s">
        <v>308</v>
      </c>
      <c r="C112" s="141" t="s">
        <v>136</v>
      </c>
      <c r="D112" s="142" t="s">
        <v>347</v>
      </c>
      <c r="E112" s="124">
        <v>1</v>
      </c>
      <c r="F112" s="124">
        <v>1000000000</v>
      </c>
      <c r="G112" s="124">
        <v>1019331506.46</v>
      </c>
      <c r="H112" s="123" t="s">
        <v>350</v>
      </c>
    </row>
    <row r="113" spans="2:8" x14ac:dyDescent="0.25">
      <c r="B113" s="121" t="s">
        <v>309</v>
      </c>
      <c r="C113" s="141" t="s">
        <v>136</v>
      </c>
      <c r="D113" s="142" t="s">
        <v>347</v>
      </c>
      <c r="E113" s="124">
        <v>1</v>
      </c>
      <c r="F113" s="124">
        <v>1000000000</v>
      </c>
      <c r="G113" s="124">
        <v>1019331506.46</v>
      </c>
      <c r="H113" s="123" t="s">
        <v>350</v>
      </c>
    </row>
    <row r="114" spans="2:8" x14ac:dyDescent="0.25">
      <c r="B114" s="121" t="s">
        <v>310</v>
      </c>
      <c r="C114" s="141" t="s">
        <v>136</v>
      </c>
      <c r="D114" s="142" t="s">
        <v>347</v>
      </c>
      <c r="E114" s="124">
        <v>1</v>
      </c>
      <c r="F114" s="124">
        <v>1000000000</v>
      </c>
      <c r="G114" s="124">
        <v>1019331506.46</v>
      </c>
      <c r="H114" s="123" t="s">
        <v>350</v>
      </c>
    </row>
    <row r="115" spans="2:8" x14ac:dyDescent="0.25">
      <c r="B115" s="121" t="s">
        <v>311</v>
      </c>
      <c r="C115" s="141" t="s">
        <v>136</v>
      </c>
      <c r="D115" s="142" t="s">
        <v>347</v>
      </c>
      <c r="E115" s="124">
        <v>1</v>
      </c>
      <c r="F115" s="124">
        <v>1000000000</v>
      </c>
      <c r="G115" s="124">
        <v>1019331506.46</v>
      </c>
      <c r="H115" s="123" t="s">
        <v>350</v>
      </c>
    </row>
    <row r="116" spans="2:8" x14ac:dyDescent="0.25">
      <c r="B116" s="121" t="s">
        <v>312</v>
      </c>
      <c r="C116" s="141" t="s">
        <v>136</v>
      </c>
      <c r="D116" s="142" t="s">
        <v>347</v>
      </c>
      <c r="E116" s="124">
        <v>1</v>
      </c>
      <c r="F116" s="124">
        <v>1000000000</v>
      </c>
      <c r="G116" s="124">
        <v>1019331506.46</v>
      </c>
      <c r="H116" s="123" t="s">
        <v>350</v>
      </c>
    </row>
    <row r="117" spans="2:8" x14ac:dyDescent="0.25">
      <c r="B117" s="121" t="s">
        <v>313</v>
      </c>
      <c r="C117" s="141" t="s">
        <v>136</v>
      </c>
      <c r="D117" s="142" t="s">
        <v>347</v>
      </c>
      <c r="E117" s="124">
        <v>1</v>
      </c>
      <c r="F117" s="124">
        <v>1000000000</v>
      </c>
      <c r="G117" s="124">
        <v>1019331506.46</v>
      </c>
      <c r="H117" s="123" t="s">
        <v>350</v>
      </c>
    </row>
    <row r="118" spans="2:8" x14ac:dyDescent="0.25">
      <c r="B118" s="121" t="s">
        <v>314</v>
      </c>
      <c r="C118" s="141" t="s">
        <v>136</v>
      </c>
      <c r="D118" s="142" t="s">
        <v>347</v>
      </c>
      <c r="E118" s="124">
        <v>1</v>
      </c>
      <c r="F118" s="124">
        <v>1000000000</v>
      </c>
      <c r="G118" s="124">
        <v>1019331506.46</v>
      </c>
      <c r="H118" s="123" t="s">
        <v>350</v>
      </c>
    </row>
    <row r="119" spans="2:8" x14ac:dyDescent="0.25">
      <c r="B119" s="121" t="s">
        <v>315</v>
      </c>
      <c r="C119" s="141" t="s">
        <v>136</v>
      </c>
      <c r="D119" s="142" t="s">
        <v>347</v>
      </c>
      <c r="E119" s="124">
        <v>1</v>
      </c>
      <c r="F119" s="124">
        <v>1000000000</v>
      </c>
      <c r="G119" s="124">
        <v>1019331506.46</v>
      </c>
      <c r="H119" s="123" t="s">
        <v>350</v>
      </c>
    </row>
    <row r="120" spans="2:8" x14ac:dyDescent="0.25">
      <c r="B120" s="121" t="s">
        <v>316</v>
      </c>
      <c r="C120" s="141" t="s">
        <v>136</v>
      </c>
      <c r="D120" s="142" t="s">
        <v>347</v>
      </c>
      <c r="E120" s="124">
        <v>1</v>
      </c>
      <c r="F120" s="124">
        <v>1000000000</v>
      </c>
      <c r="G120" s="124">
        <v>1019331506.46</v>
      </c>
      <c r="H120" s="123" t="s">
        <v>350</v>
      </c>
    </row>
    <row r="121" spans="2:8" x14ac:dyDescent="0.25">
      <c r="B121" s="121" t="s">
        <v>317</v>
      </c>
      <c r="C121" s="141" t="s">
        <v>136</v>
      </c>
      <c r="D121" s="142" t="s">
        <v>347</v>
      </c>
      <c r="E121" s="124">
        <v>1</v>
      </c>
      <c r="F121" s="124">
        <v>1000000000</v>
      </c>
      <c r="G121" s="124">
        <v>1019331506.46</v>
      </c>
      <c r="H121" s="123" t="s">
        <v>350</v>
      </c>
    </row>
    <row r="122" spans="2:8" x14ac:dyDescent="0.25">
      <c r="B122" s="121" t="s">
        <v>318</v>
      </c>
      <c r="C122" s="141" t="s">
        <v>136</v>
      </c>
      <c r="D122" s="142" t="s">
        <v>347</v>
      </c>
      <c r="E122" s="124">
        <v>1</v>
      </c>
      <c r="F122" s="124">
        <v>1000000000</v>
      </c>
      <c r="G122" s="124">
        <v>1019331506.46</v>
      </c>
      <c r="H122" s="123" t="s">
        <v>350</v>
      </c>
    </row>
    <row r="123" spans="2:8" x14ac:dyDescent="0.25">
      <c r="B123" s="121" t="s">
        <v>319</v>
      </c>
      <c r="C123" s="141" t="s">
        <v>136</v>
      </c>
      <c r="D123" s="142" t="s">
        <v>347</v>
      </c>
      <c r="E123" s="124">
        <v>1</v>
      </c>
      <c r="F123" s="124">
        <v>1000000000</v>
      </c>
      <c r="G123" s="124">
        <v>1019331506.46</v>
      </c>
      <c r="H123" s="123" t="s">
        <v>350</v>
      </c>
    </row>
    <row r="124" spans="2:8" x14ac:dyDescent="0.25">
      <c r="B124" s="121" t="s">
        <v>320</v>
      </c>
      <c r="C124" s="141" t="s">
        <v>136</v>
      </c>
      <c r="D124" s="142" t="s">
        <v>347</v>
      </c>
      <c r="E124" s="124">
        <v>1</v>
      </c>
      <c r="F124" s="124">
        <v>1000000000</v>
      </c>
      <c r="G124" s="124">
        <v>1019331506.46</v>
      </c>
      <c r="H124" s="123" t="s">
        <v>350</v>
      </c>
    </row>
    <row r="125" spans="2:8" x14ac:dyDescent="0.25">
      <c r="B125" s="121" t="s">
        <v>321</v>
      </c>
      <c r="C125" s="141" t="s">
        <v>136</v>
      </c>
      <c r="D125" s="142" t="s">
        <v>347</v>
      </c>
      <c r="E125" s="124">
        <v>1</v>
      </c>
      <c r="F125" s="124">
        <v>1000000000</v>
      </c>
      <c r="G125" s="124">
        <v>1019331506.46</v>
      </c>
      <c r="H125" s="123" t="s">
        <v>350</v>
      </c>
    </row>
    <row r="126" spans="2:8" x14ac:dyDescent="0.25">
      <c r="B126" s="121" t="s">
        <v>322</v>
      </c>
      <c r="C126" s="141" t="s">
        <v>136</v>
      </c>
      <c r="D126" s="142" t="s">
        <v>347</v>
      </c>
      <c r="E126" s="124">
        <v>1</v>
      </c>
      <c r="F126" s="124">
        <v>1000000000</v>
      </c>
      <c r="G126" s="124">
        <v>1019331506.46</v>
      </c>
      <c r="H126" s="123" t="s">
        <v>350</v>
      </c>
    </row>
    <row r="127" spans="2:8" x14ac:dyDescent="0.25">
      <c r="B127" s="121" t="s">
        <v>323</v>
      </c>
      <c r="C127" s="141" t="s">
        <v>136</v>
      </c>
      <c r="D127" s="142" t="s">
        <v>347</v>
      </c>
      <c r="E127" s="124">
        <v>1</v>
      </c>
      <c r="F127" s="124">
        <v>1000000000</v>
      </c>
      <c r="G127" s="124">
        <v>1019331506.46</v>
      </c>
      <c r="H127" s="123" t="s">
        <v>350</v>
      </c>
    </row>
    <row r="128" spans="2:8" x14ac:dyDescent="0.25">
      <c r="B128" s="121" t="s">
        <v>324</v>
      </c>
      <c r="C128" s="141" t="s">
        <v>136</v>
      </c>
      <c r="D128" s="142" t="s">
        <v>347</v>
      </c>
      <c r="E128" s="124">
        <v>1</v>
      </c>
      <c r="F128" s="124">
        <v>1000000000</v>
      </c>
      <c r="G128" s="124">
        <v>1019331506.46</v>
      </c>
      <c r="H128" s="123" t="s">
        <v>350</v>
      </c>
    </row>
    <row r="129" spans="2:8" x14ac:dyDescent="0.25">
      <c r="B129" s="121" t="s">
        <v>325</v>
      </c>
      <c r="C129" s="141" t="s">
        <v>136</v>
      </c>
      <c r="D129" s="142" t="s">
        <v>347</v>
      </c>
      <c r="E129" s="124">
        <v>1</v>
      </c>
      <c r="F129" s="124">
        <v>1000000000</v>
      </c>
      <c r="G129" s="124">
        <v>1019331506.46</v>
      </c>
      <c r="H129" s="123" t="s">
        <v>350</v>
      </c>
    </row>
    <row r="130" spans="2:8" x14ac:dyDescent="0.25">
      <c r="B130" s="121" t="s">
        <v>326</v>
      </c>
      <c r="C130" s="141" t="s">
        <v>136</v>
      </c>
      <c r="D130" s="142" t="s">
        <v>347</v>
      </c>
      <c r="E130" s="124">
        <v>1</v>
      </c>
      <c r="F130" s="124">
        <v>1000000000</v>
      </c>
      <c r="G130" s="124">
        <v>1019331506.46</v>
      </c>
      <c r="H130" s="123" t="s">
        <v>350</v>
      </c>
    </row>
    <row r="131" spans="2:8" x14ac:dyDescent="0.25">
      <c r="B131" s="121" t="s">
        <v>327</v>
      </c>
      <c r="C131" s="141" t="s">
        <v>136</v>
      </c>
      <c r="D131" s="142" t="s">
        <v>347</v>
      </c>
      <c r="E131" s="124">
        <v>1</v>
      </c>
      <c r="F131" s="124">
        <v>1000000000</v>
      </c>
      <c r="G131" s="124">
        <v>1019331506.46</v>
      </c>
      <c r="H131" s="123" t="s">
        <v>350</v>
      </c>
    </row>
    <row r="132" spans="2:8" x14ac:dyDescent="0.25">
      <c r="B132" s="121" t="s">
        <v>328</v>
      </c>
      <c r="C132" s="141" t="s">
        <v>136</v>
      </c>
      <c r="D132" s="142" t="s">
        <v>347</v>
      </c>
      <c r="E132" s="124">
        <v>1</v>
      </c>
      <c r="F132" s="124">
        <v>1000000000</v>
      </c>
      <c r="G132" s="124">
        <v>1019331506.46</v>
      </c>
      <c r="H132" s="123" t="s">
        <v>350</v>
      </c>
    </row>
    <row r="133" spans="2:8" x14ac:dyDescent="0.25">
      <c r="B133" s="121" t="s">
        <v>329</v>
      </c>
      <c r="C133" s="141" t="s">
        <v>136</v>
      </c>
      <c r="D133" s="142" t="s">
        <v>347</v>
      </c>
      <c r="E133" s="124">
        <v>1</v>
      </c>
      <c r="F133" s="124">
        <v>1000000000</v>
      </c>
      <c r="G133" s="124">
        <v>1019331506.46</v>
      </c>
      <c r="H133" s="123" t="s">
        <v>350</v>
      </c>
    </row>
    <row r="134" spans="2:8" x14ac:dyDescent="0.25">
      <c r="B134" s="121" t="s">
        <v>330</v>
      </c>
      <c r="C134" s="141" t="s">
        <v>136</v>
      </c>
      <c r="D134" s="142" t="s">
        <v>347</v>
      </c>
      <c r="E134" s="124">
        <v>1</v>
      </c>
      <c r="F134" s="124">
        <v>1000000000</v>
      </c>
      <c r="G134" s="124">
        <v>1019331506.46</v>
      </c>
      <c r="H134" s="123" t="s">
        <v>350</v>
      </c>
    </row>
    <row r="135" spans="2:8" x14ac:dyDescent="0.25">
      <c r="B135" s="121" t="s">
        <v>331</v>
      </c>
      <c r="C135" s="141" t="s">
        <v>136</v>
      </c>
      <c r="D135" s="142" t="s">
        <v>347</v>
      </c>
      <c r="E135" s="124">
        <v>1</v>
      </c>
      <c r="F135" s="124">
        <v>1000000000</v>
      </c>
      <c r="G135" s="124">
        <v>1019331506.46</v>
      </c>
      <c r="H135" s="123" t="s">
        <v>350</v>
      </c>
    </row>
    <row r="136" spans="2:8" x14ac:dyDescent="0.25">
      <c r="B136" s="121" t="s">
        <v>332</v>
      </c>
      <c r="C136" s="141" t="s">
        <v>136</v>
      </c>
      <c r="D136" s="142" t="s">
        <v>347</v>
      </c>
      <c r="E136" s="124">
        <v>1</v>
      </c>
      <c r="F136" s="124">
        <v>1000000000</v>
      </c>
      <c r="G136" s="124">
        <v>1019331506.46</v>
      </c>
      <c r="H136" s="123" t="s">
        <v>350</v>
      </c>
    </row>
    <row r="137" spans="2:8" x14ac:dyDescent="0.25">
      <c r="B137" s="121" t="s">
        <v>201</v>
      </c>
      <c r="C137" s="141" t="s">
        <v>134</v>
      </c>
      <c r="D137" s="142" t="s">
        <v>347</v>
      </c>
      <c r="E137" s="124">
        <v>1</v>
      </c>
      <c r="F137" s="124">
        <v>500000000</v>
      </c>
      <c r="G137" s="124">
        <v>514650685.25</v>
      </c>
      <c r="H137" s="123" t="s">
        <v>350</v>
      </c>
    </row>
    <row r="138" spans="2:8" x14ac:dyDescent="0.25">
      <c r="B138" s="121" t="s">
        <v>202</v>
      </c>
      <c r="C138" s="141" t="s">
        <v>203</v>
      </c>
      <c r="D138" s="142" t="s">
        <v>347</v>
      </c>
      <c r="E138" s="124">
        <v>1</v>
      </c>
      <c r="F138" s="124">
        <v>500000000</v>
      </c>
      <c r="G138" s="124">
        <v>514650685.25</v>
      </c>
      <c r="H138" s="123" t="s">
        <v>350</v>
      </c>
    </row>
    <row r="139" spans="2:8" x14ac:dyDescent="0.25">
      <c r="B139" s="121" t="s">
        <v>204</v>
      </c>
      <c r="C139" s="141" t="s">
        <v>203</v>
      </c>
      <c r="D139" s="142" t="s">
        <v>347</v>
      </c>
      <c r="E139" s="124">
        <v>1</v>
      </c>
      <c r="F139" s="124">
        <v>500000000</v>
      </c>
      <c r="G139" s="124">
        <v>514650685.25</v>
      </c>
      <c r="H139" s="123" t="s">
        <v>350</v>
      </c>
    </row>
    <row r="140" spans="2:8" x14ac:dyDescent="0.25">
      <c r="B140" s="121" t="s">
        <v>205</v>
      </c>
      <c r="C140" s="141" t="s">
        <v>109</v>
      </c>
      <c r="D140" s="142" t="s">
        <v>347</v>
      </c>
      <c r="E140" s="124">
        <v>1</v>
      </c>
      <c r="F140" s="124">
        <v>500000000</v>
      </c>
      <c r="G140" s="124">
        <v>514650685.25</v>
      </c>
      <c r="H140" s="123" t="s">
        <v>350</v>
      </c>
    </row>
    <row r="141" spans="2:8" x14ac:dyDescent="0.25">
      <c r="B141" s="121" t="s">
        <v>206</v>
      </c>
      <c r="C141" s="141" t="s">
        <v>207</v>
      </c>
      <c r="D141" s="142" t="s">
        <v>347</v>
      </c>
      <c r="E141" s="124">
        <v>1</v>
      </c>
      <c r="F141" s="124">
        <v>100000000</v>
      </c>
      <c r="G141" s="124">
        <v>102930137.05</v>
      </c>
      <c r="H141" s="123" t="s">
        <v>350</v>
      </c>
    </row>
    <row r="142" spans="2:8" x14ac:dyDescent="0.25">
      <c r="B142" s="121" t="s">
        <v>208</v>
      </c>
      <c r="C142" s="141" t="s">
        <v>126</v>
      </c>
      <c r="D142" s="142" t="s">
        <v>347</v>
      </c>
      <c r="E142" s="124">
        <v>1</v>
      </c>
      <c r="F142" s="124">
        <v>100000000</v>
      </c>
      <c r="G142" s="124">
        <v>102930137.05</v>
      </c>
      <c r="H142" s="123" t="s">
        <v>350</v>
      </c>
    </row>
    <row r="143" spans="2:8" x14ac:dyDescent="0.25">
      <c r="B143" s="121" t="s">
        <v>209</v>
      </c>
      <c r="C143" s="141" t="s">
        <v>109</v>
      </c>
      <c r="D143" s="142" t="s">
        <v>347</v>
      </c>
      <c r="E143" s="124">
        <v>1</v>
      </c>
      <c r="F143" s="124">
        <v>500000000</v>
      </c>
      <c r="G143" s="124">
        <v>514650685.25</v>
      </c>
      <c r="H143" s="123" t="s">
        <v>350</v>
      </c>
    </row>
    <row r="144" spans="2:8" x14ac:dyDescent="0.25">
      <c r="B144" s="121" t="s">
        <v>210</v>
      </c>
      <c r="C144" s="141" t="s">
        <v>109</v>
      </c>
      <c r="D144" s="142" t="s">
        <v>347</v>
      </c>
      <c r="E144" s="124">
        <v>1</v>
      </c>
      <c r="F144" s="124">
        <v>500000000</v>
      </c>
      <c r="G144" s="124">
        <v>514650685.25</v>
      </c>
      <c r="H144" s="123" t="s">
        <v>350</v>
      </c>
    </row>
    <row r="145" spans="2:8" x14ac:dyDescent="0.25">
      <c r="B145" s="121" t="s">
        <v>211</v>
      </c>
      <c r="C145" s="141" t="s">
        <v>212</v>
      </c>
      <c r="D145" s="142" t="s">
        <v>347</v>
      </c>
      <c r="E145" s="124">
        <v>1</v>
      </c>
      <c r="F145" s="124">
        <v>500000000</v>
      </c>
      <c r="G145" s="124">
        <v>514650685.25</v>
      </c>
      <c r="H145" s="123" t="s">
        <v>350</v>
      </c>
    </row>
    <row r="146" spans="2:8" x14ac:dyDescent="0.25">
      <c r="B146" s="121" t="s">
        <v>213</v>
      </c>
      <c r="C146" s="141" t="s">
        <v>212</v>
      </c>
      <c r="D146" s="142" t="s">
        <v>347</v>
      </c>
      <c r="E146" s="124">
        <v>1</v>
      </c>
      <c r="F146" s="124">
        <v>500000000</v>
      </c>
      <c r="G146" s="124">
        <v>514650685.25</v>
      </c>
      <c r="H146" s="123" t="s">
        <v>350</v>
      </c>
    </row>
    <row r="147" spans="2:8" x14ac:dyDescent="0.25">
      <c r="B147" s="121" t="s">
        <v>214</v>
      </c>
      <c r="C147" s="141" t="s">
        <v>109</v>
      </c>
      <c r="D147" s="142" t="s">
        <v>347</v>
      </c>
      <c r="E147" s="124">
        <v>1</v>
      </c>
      <c r="F147" s="124">
        <v>500000000</v>
      </c>
      <c r="G147" s="124">
        <v>514650685.25</v>
      </c>
      <c r="H147" s="123" t="s">
        <v>350</v>
      </c>
    </row>
    <row r="148" spans="2:8" x14ac:dyDescent="0.25">
      <c r="B148" s="121" t="s">
        <v>103</v>
      </c>
      <c r="C148" s="141" t="s">
        <v>104</v>
      </c>
      <c r="D148" s="142" t="s">
        <v>347</v>
      </c>
      <c r="E148" s="124">
        <v>1</v>
      </c>
      <c r="F148" s="124">
        <v>2000000000</v>
      </c>
      <c r="G148" s="124">
        <v>2047671233.27</v>
      </c>
      <c r="H148" s="123" t="s">
        <v>350</v>
      </c>
    </row>
    <row r="149" spans="2:8" x14ac:dyDescent="0.25">
      <c r="B149" s="121" t="s">
        <v>105</v>
      </c>
      <c r="C149" s="141" t="s">
        <v>106</v>
      </c>
      <c r="D149" s="121" t="s">
        <v>348</v>
      </c>
      <c r="E149" s="124">
        <v>890</v>
      </c>
      <c r="F149" s="124">
        <v>890000000</v>
      </c>
      <c r="G149" s="124">
        <v>906580821.60000002</v>
      </c>
      <c r="H149" s="123" t="s">
        <v>350</v>
      </c>
    </row>
    <row r="150" spans="2:8" x14ac:dyDescent="0.25">
      <c r="B150" s="121" t="s">
        <v>105</v>
      </c>
      <c r="C150" s="141" t="s">
        <v>106</v>
      </c>
      <c r="D150" s="121" t="s">
        <v>348</v>
      </c>
      <c r="E150" s="124">
        <v>1080</v>
      </c>
      <c r="F150" s="124">
        <v>1080000000</v>
      </c>
      <c r="G150" s="124">
        <v>1095859726.1099999</v>
      </c>
      <c r="H150" s="123" t="s">
        <v>350</v>
      </c>
    </row>
    <row r="151" spans="2:8" x14ac:dyDescent="0.25">
      <c r="B151" s="121" t="s">
        <v>108</v>
      </c>
      <c r="C151" s="141" t="s">
        <v>109</v>
      </c>
      <c r="D151" s="142" t="s">
        <v>347</v>
      </c>
      <c r="E151" s="124">
        <v>1</v>
      </c>
      <c r="F151" s="124">
        <v>500000000</v>
      </c>
      <c r="G151" s="124">
        <v>507684931.76000005</v>
      </c>
      <c r="H151" s="123" t="s">
        <v>350</v>
      </c>
    </row>
    <row r="152" spans="2:8" x14ac:dyDescent="0.25">
      <c r="B152" s="121" t="s">
        <v>110</v>
      </c>
      <c r="C152" s="141" t="s">
        <v>109</v>
      </c>
      <c r="D152" s="142" t="s">
        <v>347</v>
      </c>
      <c r="E152" s="124">
        <v>1</v>
      </c>
      <c r="F152" s="124">
        <v>500000000</v>
      </c>
      <c r="G152" s="124">
        <v>507684931.76000005</v>
      </c>
      <c r="H152" s="123" t="s">
        <v>350</v>
      </c>
    </row>
    <row r="153" spans="2:8" x14ac:dyDescent="0.25">
      <c r="B153" s="121" t="s">
        <v>111</v>
      </c>
      <c r="C153" s="141" t="s">
        <v>109</v>
      </c>
      <c r="D153" s="142" t="s">
        <v>347</v>
      </c>
      <c r="E153" s="124">
        <v>1</v>
      </c>
      <c r="F153" s="124">
        <v>500000000</v>
      </c>
      <c r="G153" s="124">
        <v>507684931.76000005</v>
      </c>
      <c r="H153" s="123" t="s">
        <v>350</v>
      </c>
    </row>
    <row r="154" spans="2:8" x14ac:dyDescent="0.25">
      <c r="B154" s="121" t="s">
        <v>112</v>
      </c>
      <c r="C154" s="141" t="s">
        <v>109</v>
      </c>
      <c r="D154" s="142" t="s">
        <v>347</v>
      </c>
      <c r="E154" s="124">
        <v>1</v>
      </c>
      <c r="F154" s="124">
        <v>500000000</v>
      </c>
      <c r="G154" s="124">
        <v>507684931.76000005</v>
      </c>
      <c r="H154" s="123" t="s">
        <v>350</v>
      </c>
    </row>
    <row r="155" spans="2:8" x14ac:dyDescent="0.25">
      <c r="B155" s="121" t="s">
        <v>113</v>
      </c>
      <c r="C155" s="141" t="s">
        <v>109</v>
      </c>
      <c r="D155" s="142" t="s">
        <v>347</v>
      </c>
      <c r="E155" s="124">
        <v>1</v>
      </c>
      <c r="F155" s="124">
        <v>500000000</v>
      </c>
      <c r="G155" s="124">
        <v>507684931.76000005</v>
      </c>
      <c r="H155" s="123" t="s">
        <v>350</v>
      </c>
    </row>
    <row r="156" spans="2:8" x14ac:dyDescent="0.25">
      <c r="B156" s="121" t="s">
        <v>114</v>
      </c>
      <c r="C156" s="141" t="s">
        <v>109</v>
      </c>
      <c r="D156" s="142" t="s">
        <v>347</v>
      </c>
      <c r="E156" s="124">
        <v>1</v>
      </c>
      <c r="F156" s="124">
        <v>500000000</v>
      </c>
      <c r="G156" s="124">
        <v>507684931.76000005</v>
      </c>
      <c r="H156" s="123" t="s">
        <v>350</v>
      </c>
    </row>
    <row r="157" spans="2:8" x14ac:dyDescent="0.25">
      <c r="B157" s="121" t="s">
        <v>115</v>
      </c>
      <c r="C157" s="141" t="s">
        <v>109</v>
      </c>
      <c r="D157" s="142" t="s">
        <v>347</v>
      </c>
      <c r="E157" s="124">
        <v>1</v>
      </c>
      <c r="F157" s="124">
        <v>500000000</v>
      </c>
      <c r="G157" s="124">
        <v>507684931.76000005</v>
      </c>
      <c r="H157" s="123" t="s">
        <v>350</v>
      </c>
    </row>
    <row r="158" spans="2:8" x14ac:dyDescent="0.25">
      <c r="B158" s="121" t="s">
        <v>116</v>
      </c>
      <c r="C158" s="141" t="s">
        <v>109</v>
      </c>
      <c r="D158" s="142" t="s">
        <v>347</v>
      </c>
      <c r="E158" s="124">
        <v>1</v>
      </c>
      <c r="F158" s="124">
        <v>500000000</v>
      </c>
      <c r="G158" s="124">
        <v>507684931.76000005</v>
      </c>
      <c r="H158" s="123" t="s">
        <v>350</v>
      </c>
    </row>
    <row r="159" spans="2:8" x14ac:dyDescent="0.25">
      <c r="B159" s="121" t="s">
        <v>117</v>
      </c>
      <c r="C159" s="141" t="s">
        <v>109</v>
      </c>
      <c r="D159" s="142" t="s">
        <v>347</v>
      </c>
      <c r="E159" s="124">
        <v>1</v>
      </c>
      <c r="F159" s="124">
        <v>500000000</v>
      </c>
      <c r="G159" s="124">
        <v>507684931.76000005</v>
      </c>
      <c r="H159" s="123" t="s">
        <v>350</v>
      </c>
    </row>
    <row r="160" spans="2:8" x14ac:dyDescent="0.25">
      <c r="B160" s="121" t="s">
        <v>118</v>
      </c>
      <c r="C160" s="141" t="s">
        <v>109</v>
      </c>
      <c r="D160" s="142" t="s">
        <v>347</v>
      </c>
      <c r="E160" s="124">
        <v>1</v>
      </c>
      <c r="F160" s="124">
        <v>500000000</v>
      </c>
      <c r="G160" s="124">
        <v>507684931.76000005</v>
      </c>
      <c r="H160" s="123" t="s">
        <v>350</v>
      </c>
    </row>
    <row r="161" spans="2:8" x14ac:dyDescent="0.25">
      <c r="B161" s="121" t="s">
        <v>119</v>
      </c>
      <c r="C161" s="141" t="s">
        <v>107</v>
      </c>
      <c r="D161" s="121" t="s">
        <v>348</v>
      </c>
      <c r="E161" s="124">
        <v>187</v>
      </c>
      <c r="F161" s="124">
        <v>187000000</v>
      </c>
      <c r="G161" s="124">
        <v>189874164.69999999</v>
      </c>
      <c r="H161" s="123" t="s">
        <v>350</v>
      </c>
    </row>
    <row r="162" spans="2:8" x14ac:dyDescent="0.25">
      <c r="B162" s="121" t="s">
        <v>120</v>
      </c>
      <c r="C162" s="141" t="s">
        <v>107</v>
      </c>
      <c r="D162" s="121" t="s">
        <v>348</v>
      </c>
      <c r="E162" s="124">
        <v>687</v>
      </c>
      <c r="F162" s="124">
        <v>687000000</v>
      </c>
      <c r="G162" s="124">
        <v>697559095.79999995</v>
      </c>
      <c r="H162" s="123" t="s">
        <v>350</v>
      </c>
    </row>
    <row r="163" spans="2:8" x14ac:dyDescent="0.25">
      <c r="B163" s="121" t="s">
        <v>121</v>
      </c>
      <c r="C163" s="141" t="s">
        <v>107</v>
      </c>
      <c r="D163" s="121" t="s">
        <v>348</v>
      </c>
      <c r="E163" s="124">
        <v>459</v>
      </c>
      <c r="F163" s="124">
        <v>459000000</v>
      </c>
      <c r="G163" s="124">
        <v>466054767.06</v>
      </c>
      <c r="H163" s="123" t="s">
        <v>350</v>
      </c>
    </row>
    <row r="164" spans="2:8" x14ac:dyDescent="0.25">
      <c r="B164" s="121" t="s">
        <v>122</v>
      </c>
      <c r="C164" s="141" t="s">
        <v>123</v>
      </c>
      <c r="D164" s="142" t="s">
        <v>347</v>
      </c>
      <c r="E164" s="124">
        <v>1</v>
      </c>
      <c r="F164" s="124">
        <v>500000000</v>
      </c>
      <c r="G164" s="124">
        <v>507123287.59999996</v>
      </c>
      <c r="H164" s="123" t="s">
        <v>350</v>
      </c>
    </row>
    <row r="165" spans="2:8" x14ac:dyDescent="0.25">
      <c r="B165" s="121" t="s">
        <v>124</v>
      </c>
      <c r="C165" s="141" t="s">
        <v>123</v>
      </c>
      <c r="D165" s="142" t="s">
        <v>347</v>
      </c>
      <c r="E165" s="124">
        <v>1</v>
      </c>
      <c r="F165" s="124">
        <v>500000000</v>
      </c>
      <c r="G165" s="124">
        <v>507123287.59999996</v>
      </c>
      <c r="H165" s="123" t="s">
        <v>350</v>
      </c>
    </row>
    <row r="166" spans="2:8" x14ac:dyDescent="0.25">
      <c r="B166" s="121" t="s">
        <v>125</v>
      </c>
      <c r="C166" s="141" t="s">
        <v>126</v>
      </c>
      <c r="D166" s="142" t="s">
        <v>347</v>
      </c>
      <c r="E166" s="124">
        <v>1</v>
      </c>
      <c r="F166" s="124">
        <v>500000000</v>
      </c>
      <c r="G166" s="124">
        <v>507123287.59999996</v>
      </c>
      <c r="H166" s="123" t="s">
        <v>350</v>
      </c>
    </row>
    <row r="167" spans="2:8" x14ac:dyDescent="0.25">
      <c r="B167" s="121" t="s">
        <v>127</v>
      </c>
      <c r="C167" s="141" t="s">
        <v>126</v>
      </c>
      <c r="D167" s="142" t="s">
        <v>347</v>
      </c>
      <c r="E167" s="124">
        <v>1</v>
      </c>
      <c r="F167" s="124">
        <v>500000000</v>
      </c>
      <c r="G167" s="124">
        <v>507123287.59999996</v>
      </c>
      <c r="H167" s="123" t="s">
        <v>350</v>
      </c>
    </row>
    <row r="168" spans="2:8" x14ac:dyDescent="0.25">
      <c r="B168" s="121" t="s">
        <v>128</v>
      </c>
      <c r="C168" s="141" t="s">
        <v>126</v>
      </c>
      <c r="D168" s="142" t="s">
        <v>347</v>
      </c>
      <c r="E168" s="124">
        <v>1</v>
      </c>
      <c r="F168" s="124">
        <v>500000000</v>
      </c>
      <c r="G168" s="124">
        <v>507123287.59999996</v>
      </c>
      <c r="H168" s="123" t="s">
        <v>350</v>
      </c>
    </row>
    <row r="169" spans="2:8" x14ac:dyDescent="0.25">
      <c r="B169" s="121" t="s">
        <v>129</v>
      </c>
      <c r="C169" s="141" t="s">
        <v>126</v>
      </c>
      <c r="D169" s="142" t="s">
        <v>347</v>
      </c>
      <c r="E169" s="124">
        <v>1</v>
      </c>
      <c r="F169" s="124">
        <v>500000000</v>
      </c>
      <c r="G169" s="124">
        <v>507123287.59999996</v>
      </c>
      <c r="H169" s="123" t="s">
        <v>350</v>
      </c>
    </row>
    <row r="170" spans="2:8" x14ac:dyDescent="0.25">
      <c r="B170" s="121" t="s">
        <v>130</v>
      </c>
      <c r="C170" s="141" t="s">
        <v>131</v>
      </c>
      <c r="D170" s="142" t="s">
        <v>347</v>
      </c>
      <c r="E170" s="124">
        <v>1</v>
      </c>
      <c r="F170" s="124">
        <v>500000000</v>
      </c>
      <c r="G170" s="124">
        <v>507123287.59999996</v>
      </c>
      <c r="H170" s="123" t="s">
        <v>350</v>
      </c>
    </row>
    <row r="171" spans="2:8" x14ac:dyDescent="0.25">
      <c r="B171" s="121" t="s">
        <v>132</v>
      </c>
      <c r="C171" s="141" t="s">
        <v>131</v>
      </c>
      <c r="D171" s="142" t="s">
        <v>347</v>
      </c>
      <c r="E171" s="124">
        <v>1</v>
      </c>
      <c r="F171" s="124">
        <v>500000000</v>
      </c>
      <c r="G171" s="124">
        <v>507123287.59999996</v>
      </c>
      <c r="H171" s="123" t="s">
        <v>350</v>
      </c>
    </row>
    <row r="172" spans="2:8" x14ac:dyDescent="0.25">
      <c r="B172" s="121" t="s">
        <v>133</v>
      </c>
      <c r="C172" s="141" t="s">
        <v>134</v>
      </c>
      <c r="D172" s="142" t="s">
        <v>347</v>
      </c>
      <c r="E172" s="124">
        <v>1</v>
      </c>
      <c r="F172" s="124">
        <v>500000000</v>
      </c>
      <c r="G172" s="124">
        <v>507123287.59999996</v>
      </c>
      <c r="H172" s="123" t="s">
        <v>350</v>
      </c>
    </row>
    <row r="173" spans="2:8" x14ac:dyDescent="0.25">
      <c r="B173" s="121" t="s">
        <v>105</v>
      </c>
      <c r="C173" s="141" t="s">
        <v>106</v>
      </c>
      <c r="D173" s="121" t="s">
        <v>348</v>
      </c>
      <c r="E173" s="124">
        <v>150</v>
      </c>
      <c r="F173" s="124">
        <v>150000000</v>
      </c>
      <c r="G173" s="124">
        <v>152136986.15000001</v>
      </c>
      <c r="H173" s="123" t="s">
        <v>350</v>
      </c>
    </row>
    <row r="174" spans="2:8" x14ac:dyDescent="0.25">
      <c r="B174" s="121" t="s">
        <v>170</v>
      </c>
      <c r="C174" s="141" t="s">
        <v>160</v>
      </c>
      <c r="D174" s="121" t="s">
        <v>348</v>
      </c>
      <c r="E174" s="124">
        <v>6990</v>
      </c>
      <c r="F174" s="124">
        <v>6990000000</v>
      </c>
      <c r="G174" s="124">
        <v>7086519451.7699995</v>
      </c>
      <c r="H174" s="123" t="s">
        <v>350</v>
      </c>
    </row>
    <row r="175" spans="2:8" x14ac:dyDescent="0.25">
      <c r="B175" s="121" t="s">
        <v>215</v>
      </c>
      <c r="C175" s="141" t="s">
        <v>164</v>
      </c>
      <c r="D175" s="121" t="s">
        <v>348</v>
      </c>
      <c r="E175" s="124">
        <v>3000</v>
      </c>
      <c r="F175" s="124">
        <v>3000000000</v>
      </c>
      <c r="G175" s="124">
        <v>3046602739.8899999</v>
      </c>
      <c r="H175" s="123" t="s">
        <v>350</v>
      </c>
    </row>
    <row r="176" spans="2:8" x14ac:dyDescent="0.25">
      <c r="B176" s="121" t="s">
        <v>170</v>
      </c>
      <c r="C176" s="141" t="s">
        <v>160</v>
      </c>
      <c r="D176" s="121" t="s">
        <v>348</v>
      </c>
      <c r="E176" s="124">
        <v>5000</v>
      </c>
      <c r="F176" s="124">
        <v>5000000000</v>
      </c>
      <c r="G176" s="124">
        <v>5059000000</v>
      </c>
      <c r="H176" s="123" t="s">
        <v>350</v>
      </c>
    </row>
    <row r="177" spans="2:8" x14ac:dyDescent="0.25">
      <c r="B177" s="121" t="s">
        <v>135</v>
      </c>
      <c r="C177" s="141" t="s">
        <v>109</v>
      </c>
      <c r="D177" s="142" t="s">
        <v>347</v>
      </c>
      <c r="E177" s="124">
        <v>1</v>
      </c>
      <c r="F177" s="124">
        <v>500000000</v>
      </c>
      <c r="G177" s="124">
        <v>506197260.56</v>
      </c>
      <c r="H177" s="123" t="s">
        <v>350</v>
      </c>
    </row>
    <row r="178" spans="2:8" x14ac:dyDescent="0.25">
      <c r="B178" s="121" t="s">
        <v>105</v>
      </c>
      <c r="C178" s="141" t="s">
        <v>106</v>
      </c>
      <c r="D178" s="121" t="s">
        <v>348</v>
      </c>
      <c r="E178" s="124">
        <v>2820</v>
      </c>
      <c r="F178" s="124">
        <v>2820000000</v>
      </c>
      <c r="G178" s="124">
        <v>2851985753.6199999</v>
      </c>
      <c r="H178" s="123" t="s">
        <v>350</v>
      </c>
    </row>
    <row r="179" spans="2:8" x14ac:dyDescent="0.25">
      <c r="B179" s="121" t="s">
        <v>105</v>
      </c>
      <c r="C179" s="141" t="s">
        <v>106</v>
      </c>
      <c r="D179" s="121" t="s">
        <v>348</v>
      </c>
      <c r="E179" s="124">
        <v>50</v>
      </c>
      <c r="F179" s="124">
        <v>50000000</v>
      </c>
      <c r="G179" s="124">
        <v>50517808.340000004</v>
      </c>
      <c r="H179" s="123" t="s">
        <v>350</v>
      </c>
    </row>
    <row r="180" spans="2:8" x14ac:dyDescent="0.25">
      <c r="B180" s="121" t="s">
        <v>161</v>
      </c>
      <c r="C180" s="141" t="s">
        <v>162</v>
      </c>
      <c r="D180" s="121" t="s">
        <v>348</v>
      </c>
      <c r="E180" s="124">
        <v>294</v>
      </c>
      <c r="F180" s="124">
        <v>294000000</v>
      </c>
      <c r="G180" s="124">
        <v>296319780.95999998</v>
      </c>
      <c r="H180" s="123" t="s">
        <v>350</v>
      </c>
    </row>
    <row r="181" spans="2:8" x14ac:dyDescent="0.25">
      <c r="B181" s="121" t="s">
        <v>170</v>
      </c>
      <c r="C181" s="141" t="s">
        <v>160</v>
      </c>
      <c r="D181" s="121" t="s">
        <v>348</v>
      </c>
      <c r="E181" s="124">
        <v>6000</v>
      </c>
      <c r="F181" s="124">
        <v>6000000000</v>
      </c>
      <c r="G181" s="124">
        <v>6039452054.7200003</v>
      </c>
      <c r="H181" s="123" t="s">
        <v>350</v>
      </c>
    </row>
    <row r="182" spans="2:8" x14ac:dyDescent="0.25">
      <c r="B182" s="121" t="s">
        <v>216</v>
      </c>
      <c r="C182" s="141" t="s">
        <v>217</v>
      </c>
      <c r="D182" s="121" t="s">
        <v>348</v>
      </c>
      <c r="E182" s="124">
        <v>1270</v>
      </c>
      <c r="F182" s="124">
        <v>1270000000</v>
      </c>
      <c r="G182" s="124">
        <v>1280020821.76</v>
      </c>
      <c r="H182" s="123" t="s">
        <v>350</v>
      </c>
    </row>
    <row r="183" spans="2:8" x14ac:dyDescent="0.25">
      <c r="B183" s="121" t="s">
        <v>170</v>
      </c>
      <c r="C183" s="141" t="s">
        <v>160</v>
      </c>
      <c r="D183" s="121" t="s">
        <v>348</v>
      </c>
      <c r="E183" s="124">
        <v>2750</v>
      </c>
      <c r="F183" s="124">
        <v>2750000000</v>
      </c>
      <c r="G183" s="124">
        <v>2767479452.1700001</v>
      </c>
      <c r="H183" s="123" t="s">
        <v>350</v>
      </c>
    </row>
    <row r="184" spans="2:8" x14ac:dyDescent="0.25">
      <c r="B184" s="121" t="s">
        <v>159</v>
      </c>
      <c r="C184" s="141" t="s">
        <v>160</v>
      </c>
      <c r="D184" s="121" t="s">
        <v>348</v>
      </c>
      <c r="E184" s="124">
        <v>5250</v>
      </c>
      <c r="F184" s="124">
        <v>5250000000</v>
      </c>
      <c r="G184" s="124">
        <v>5283369862.9700003</v>
      </c>
      <c r="H184" s="123" t="s">
        <v>350</v>
      </c>
    </row>
    <row r="185" spans="2:8" x14ac:dyDescent="0.25">
      <c r="B185" s="121" t="s">
        <v>159</v>
      </c>
      <c r="C185" s="141" t="s">
        <v>160</v>
      </c>
      <c r="D185" s="121" t="s">
        <v>348</v>
      </c>
      <c r="E185" s="124">
        <v>14245</v>
      </c>
      <c r="F185" s="124">
        <v>14245000000</v>
      </c>
      <c r="G185" s="124">
        <v>14330235835.720001</v>
      </c>
      <c r="H185" s="123" t="s">
        <v>350</v>
      </c>
    </row>
    <row r="186" spans="2:8" x14ac:dyDescent="0.25">
      <c r="B186" s="121" t="s">
        <v>338</v>
      </c>
      <c r="C186" s="141" t="s">
        <v>337</v>
      </c>
      <c r="D186" s="121" t="s">
        <v>242</v>
      </c>
      <c r="E186" s="124">
        <v>236000</v>
      </c>
      <c r="F186" s="124">
        <v>236000000</v>
      </c>
      <c r="G186" s="124">
        <v>237454794.5</v>
      </c>
      <c r="H186" s="123" t="s">
        <v>350</v>
      </c>
    </row>
    <row r="187" spans="2:8" x14ac:dyDescent="0.25">
      <c r="B187" s="121" t="s">
        <v>170</v>
      </c>
      <c r="C187" s="141" t="s">
        <v>160</v>
      </c>
      <c r="D187" s="121" t="s">
        <v>348</v>
      </c>
      <c r="E187" s="124">
        <v>5760</v>
      </c>
      <c r="F187" s="124">
        <v>5760000000</v>
      </c>
      <c r="G187" s="124">
        <v>5788310794.5300007</v>
      </c>
      <c r="H187" s="123" t="s">
        <v>350</v>
      </c>
    </row>
    <row r="188" spans="2:8" x14ac:dyDescent="0.25">
      <c r="B188" s="121" t="s">
        <v>338</v>
      </c>
      <c r="C188" s="141" t="s">
        <v>337</v>
      </c>
      <c r="D188" s="121" t="s">
        <v>242</v>
      </c>
      <c r="E188" s="124">
        <v>10000000</v>
      </c>
      <c r="F188" s="124">
        <v>10000000000</v>
      </c>
      <c r="G188" s="124">
        <v>10054246575.24</v>
      </c>
      <c r="H188" s="123" t="s">
        <v>350</v>
      </c>
    </row>
    <row r="189" spans="2:8" x14ac:dyDescent="0.25">
      <c r="B189" s="121" t="s">
        <v>163</v>
      </c>
      <c r="C189" s="141" t="s">
        <v>164</v>
      </c>
      <c r="D189" s="121" t="s">
        <v>348</v>
      </c>
      <c r="E189" s="124">
        <v>355</v>
      </c>
      <c r="F189" s="124">
        <v>355000000</v>
      </c>
      <c r="G189" s="124">
        <v>356488082.13999999</v>
      </c>
      <c r="H189" s="123" t="s">
        <v>350</v>
      </c>
    </row>
    <row r="190" spans="2:8" x14ac:dyDescent="0.25">
      <c r="B190" s="121" t="s">
        <v>165</v>
      </c>
      <c r="C190" s="141" t="s">
        <v>109</v>
      </c>
      <c r="D190" s="142" t="s">
        <v>347</v>
      </c>
      <c r="E190" s="124">
        <v>1</v>
      </c>
      <c r="F190" s="124">
        <v>500000000</v>
      </c>
      <c r="G190" s="124">
        <v>501863013.67999995</v>
      </c>
      <c r="H190" s="123" t="s">
        <v>350</v>
      </c>
    </row>
    <row r="191" spans="2:8" x14ac:dyDescent="0.25">
      <c r="B191" s="121" t="s">
        <v>166</v>
      </c>
      <c r="C191" s="141" t="s">
        <v>109</v>
      </c>
      <c r="D191" s="142" t="s">
        <v>347</v>
      </c>
      <c r="E191" s="124">
        <v>1</v>
      </c>
      <c r="F191" s="124">
        <v>500000000</v>
      </c>
      <c r="G191" s="124">
        <v>501863013.67999995</v>
      </c>
      <c r="H191" s="123" t="s">
        <v>350</v>
      </c>
    </row>
    <row r="192" spans="2:8" x14ac:dyDescent="0.25">
      <c r="B192" s="121" t="s">
        <v>167</v>
      </c>
      <c r="C192" s="141" t="s">
        <v>109</v>
      </c>
      <c r="D192" s="142" t="s">
        <v>347</v>
      </c>
      <c r="E192" s="124">
        <v>1</v>
      </c>
      <c r="F192" s="124">
        <v>500000000</v>
      </c>
      <c r="G192" s="124">
        <v>501863013.67999995</v>
      </c>
      <c r="H192" s="123" t="s">
        <v>350</v>
      </c>
    </row>
    <row r="193" spans="2:8" x14ac:dyDescent="0.25">
      <c r="B193" s="121" t="s">
        <v>168</v>
      </c>
      <c r="C193" s="141" t="s">
        <v>109</v>
      </c>
      <c r="D193" s="142" t="s">
        <v>347</v>
      </c>
      <c r="E193" s="124">
        <v>1</v>
      </c>
      <c r="F193" s="124">
        <v>500000000</v>
      </c>
      <c r="G193" s="124">
        <v>501863013.67999995</v>
      </c>
      <c r="H193" s="123" t="s">
        <v>350</v>
      </c>
    </row>
    <row r="194" spans="2:8" x14ac:dyDescent="0.25">
      <c r="B194" s="121" t="s">
        <v>169</v>
      </c>
      <c r="C194" s="141" t="s">
        <v>109</v>
      </c>
      <c r="D194" s="142" t="s">
        <v>347</v>
      </c>
      <c r="E194" s="124">
        <v>1</v>
      </c>
      <c r="F194" s="124">
        <v>500000000</v>
      </c>
      <c r="G194" s="124">
        <v>501863013.67999995</v>
      </c>
      <c r="H194" s="123" t="s">
        <v>350</v>
      </c>
    </row>
    <row r="195" spans="2:8" x14ac:dyDescent="0.25">
      <c r="B195" s="121" t="s">
        <v>170</v>
      </c>
      <c r="C195" s="141" t="s">
        <v>160</v>
      </c>
      <c r="D195" s="121" t="s">
        <v>348</v>
      </c>
      <c r="E195" s="124">
        <v>5000</v>
      </c>
      <c r="F195" s="124">
        <v>5000000000</v>
      </c>
      <c r="G195" s="124">
        <v>5017095890.4000006</v>
      </c>
      <c r="H195" s="123" t="s">
        <v>350</v>
      </c>
    </row>
    <row r="196" spans="2:8" x14ac:dyDescent="0.25">
      <c r="B196" s="121" t="s">
        <v>170</v>
      </c>
      <c r="C196" s="141" t="s">
        <v>160</v>
      </c>
      <c r="D196" s="121" t="s">
        <v>348</v>
      </c>
      <c r="E196" s="124">
        <v>600</v>
      </c>
      <c r="F196" s="124">
        <v>600000000</v>
      </c>
      <c r="G196" s="124">
        <v>601923287.70000005</v>
      </c>
      <c r="H196" s="123" t="s">
        <v>350</v>
      </c>
    </row>
    <row r="197" spans="2:8" x14ac:dyDescent="0.25">
      <c r="B197" s="121" t="s">
        <v>333</v>
      </c>
      <c r="C197" s="141" t="s">
        <v>351</v>
      </c>
      <c r="D197" s="121" t="s">
        <v>348</v>
      </c>
      <c r="E197" s="124">
        <v>13700</v>
      </c>
      <c r="F197" s="124">
        <v>13700000000</v>
      </c>
      <c r="G197" s="124">
        <v>13750671232.85</v>
      </c>
      <c r="H197" s="123" t="s">
        <v>350</v>
      </c>
    </row>
    <row r="198" spans="2:8" x14ac:dyDescent="0.25">
      <c r="B198" s="121" t="s">
        <v>339</v>
      </c>
      <c r="C198" s="141" t="s">
        <v>337</v>
      </c>
      <c r="D198" s="121" t="s">
        <v>242</v>
      </c>
      <c r="E198" s="124">
        <v>10000000</v>
      </c>
      <c r="F198" s="124">
        <v>10000000000</v>
      </c>
      <c r="G198" s="124">
        <v>10036986301.300001</v>
      </c>
      <c r="H198" s="123" t="s">
        <v>350</v>
      </c>
    </row>
    <row r="199" spans="2:8" x14ac:dyDescent="0.25">
      <c r="B199" s="121" t="s">
        <v>339</v>
      </c>
      <c r="C199" s="141" t="s">
        <v>337</v>
      </c>
      <c r="D199" s="121" t="s">
        <v>242</v>
      </c>
      <c r="E199" s="124">
        <v>2500000</v>
      </c>
      <c r="F199" s="124">
        <v>2500000000</v>
      </c>
      <c r="G199" s="124">
        <v>2501849315.0799999</v>
      </c>
      <c r="H199" s="123" t="s">
        <v>350</v>
      </c>
    </row>
    <row r="200" spans="2:8" x14ac:dyDescent="0.25">
      <c r="B200" s="121" t="s">
        <v>334</v>
      </c>
      <c r="C200" s="141" t="s">
        <v>351</v>
      </c>
      <c r="D200" s="121" t="s">
        <v>348</v>
      </c>
      <c r="E200" s="124">
        <v>35650</v>
      </c>
      <c r="F200" s="124">
        <v>35650000000</v>
      </c>
      <c r="G200" s="124">
        <v>34000005954.760002</v>
      </c>
      <c r="H200" s="123" t="s">
        <v>350</v>
      </c>
    </row>
    <row r="201" spans="2:8" x14ac:dyDescent="0.25">
      <c r="B201" s="121" t="s">
        <v>335</v>
      </c>
      <c r="C201" s="141" t="s">
        <v>217</v>
      </c>
      <c r="D201" s="121" t="s">
        <v>348</v>
      </c>
      <c r="E201" s="124">
        <v>19000</v>
      </c>
      <c r="F201" s="124">
        <v>19000000000</v>
      </c>
      <c r="G201" s="124">
        <v>18069786187.080002</v>
      </c>
      <c r="H201" s="123" t="s">
        <v>350</v>
      </c>
    </row>
    <row r="202" spans="2:8" x14ac:dyDescent="0.25">
      <c r="B202" s="121" t="s">
        <v>333</v>
      </c>
      <c r="C202" s="141" t="s">
        <v>351</v>
      </c>
      <c r="D202" s="121" t="s">
        <v>348</v>
      </c>
      <c r="E202" s="124">
        <v>1166</v>
      </c>
      <c r="F202" s="124">
        <v>1166000000</v>
      </c>
      <c r="G202" s="124">
        <v>1166734739.72</v>
      </c>
      <c r="H202" s="123" t="s">
        <v>350</v>
      </c>
    </row>
    <row r="203" spans="2:8" x14ac:dyDescent="0.25">
      <c r="B203" s="121" t="s">
        <v>339</v>
      </c>
      <c r="C203" s="141" t="s">
        <v>337</v>
      </c>
      <c r="D203" s="121" t="s">
        <v>242</v>
      </c>
      <c r="E203" s="124">
        <v>10000000</v>
      </c>
      <c r="F203" s="124">
        <v>10000000000</v>
      </c>
      <c r="G203" s="124">
        <v>10005534246.58</v>
      </c>
      <c r="H203" s="123" t="s">
        <v>350</v>
      </c>
    </row>
    <row r="204" spans="2:8" x14ac:dyDescent="0.25">
      <c r="B204" s="132" t="s">
        <v>226</v>
      </c>
      <c r="C204" s="131"/>
      <c r="D204" s="131"/>
      <c r="E204" s="131"/>
      <c r="F204" s="97">
        <v>253914000000</v>
      </c>
      <c r="G204" s="97">
        <v>253912861998.02997</v>
      </c>
      <c r="H204" s="131"/>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27BD5-F152-4220-AFE0-60718380BCCE}">
  <dimension ref="A3:K29"/>
  <sheetViews>
    <sheetView topLeftCell="A3" zoomScale="85" zoomScaleNormal="85" workbookViewId="0">
      <selection activeCell="B15" sqref="B15:J15"/>
    </sheetView>
  </sheetViews>
  <sheetFormatPr baseColWidth="10" defaultColWidth="9.140625" defaultRowHeight="15" x14ac:dyDescent="0.25"/>
  <cols>
    <col min="1" max="1" width="29.5703125" bestFit="1" customWidth="1"/>
    <col min="2" max="2" width="22.28515625" style="154" bestFit="1" customWidth="1"/>
    <col min="4" max="4" width="22.28515625" bestFit="1" customWidth="1"/>
    <col min="5" max="5" width="9.85546875" customWidth="1"/>
    <col min="7" max="7" width="11.7109375" customWidth="1"/>
    <col min="8" max="8" width="12.42578125" customWidth="1"/>
    <col min="10" max="10" width="62.42578125" bestFit="1" customWidth="1"/>
    <col min="11" max="11" width="22.28515625" bestFit="1" customWidth="1"/>
  </cols>
  <sheetData>
    <row r="3" spans="1:11" x14ac:dyDescent="0.25">
      <c r="A3" s="152" t="s">
        <v>361</v>
      </c>
      <c r="B3" s="157" t="s">
        <v>363</v>
      </c>
      <c r="D3" s="158" t="s">
        <v>363</v>
      </c>
      <c r="E3" s="170" t="s">
        <v>366</v>
      </c>
      <c r="G3" s="170" t="s">
        <v>367</v>
      </c>
      <c r="H3" s="170"/>
      <c r="J3" s="152" t="s">
        <v>361</v>
      </c>
      <c r="K3" s="171" t="s">
        <v>363</v>
      </c>
    </row>
    <row r="4" spans="1:11" x14ac:dyDescent="0.25">
      <c r="A4" s="153" t="s">
        <v>242</v>
      </c>
      <c r="B4" s="157">
        <v>32836071232.700005</v>
      </c>
      <c r="D4" s="157">
        <v>1353488027.5599999</v>
      </c>
      <c r="E4" s="160">
        <f>+D4/$B$25</f>
        <v>2.3906037023369952E-3</v>
      </c>
      <c r="G4" s="160">
        <f>+D4/$B$27</f>
        <v>2.4194141453428462E-3</v>
      </c>
      <c r="H4" s="160"/>
      <c r="J4" s="153" t="s">
        <v>107</v>
      </c>
      <c r="K4" s="157">
        <v>1353488027.5599999</v>
      </c>
    </row>
    <row r="5" spans="1:11" x14ac:dyDescent="0.25">
      <c r="A5" s="153" t="s">
        <v>348</v>
      </c>
      <c r="B5" s="157">
        <v>130864455156.06999</v>
      </c>
      <c r="D5" s="157">
        <v>296319780.95999998</v>
      </c>
      <c r="E5" s="160">
        <f t="shared" ref="E5:E21" si="0">+D5/$B$25</f>
        <v>5.2337601147141354E-4</v>
      </c>
      <c r="G5" s="160">
        <f t="shared" ref="G5:G21" si="1">+D5/$B$27</f>
        <v>5.2968349553260961E-4</v>
      </c>
      <c r="H5" s="160"/>
      <c r="J5" s="153" t="s">
        <v>162</v>
      </c>
      <c r="K5" s="157">
        <v>296319780.95999998</v>
      </c>
    </row>
    <row r="6" spans="1:11" x14ac:dyDescent="0.25">
      <c r="A6" s="153" t="s">
        <v>347</v>
      </c>
      <c r="B6" s="157">
        <v>90212335609.259949</v>
      </c>
      <c r="D6" s="157">
        <v>10150964387.560003</v>
      </c>
      <c r="E6" s="160">
        <f t="shared" si="0"/>
        <v>1.7929181901179533E-2</v>
      </c>
      <c r="G6" s="160">
        <f>+D6/$B$27</f>
        <v>1.8145256055503187E-2</v>
      </c>
      <c r="H6" s="160"/>
      <c r="J6" s="153" t="s">
        <v>109</v>
      </c>
      <c r="K6" s="157">
        <v>10150964387.560003</v>
      </c>
    </row>
    <row r="7" spans="1:11" s="163" customFormat="1" x14ac:dyDescent="0.25">
      <c r="A7" s="153" t="s">
        <v>435</v>
      </c>
      <c r="B7" s="157">
        <v>253912861998.02997</v>
      </c>
      <c r="D7" s="162">
        <v>67470887662.360016</v>
      </c>
      <c r="E7" s="164">
        <f t="shared" si="0"/>
        <v>0.1191707281935681</v>
      </c>
      <c r="F7" s="165">
        <v>0.8</v>
      </c>
      <c r="G7" s="164">
        <f t="shared" si="1"/>
        <v>0.12060691833634675</v>
      </c>
      <c r="H7" s="164"/>
      <c r="J7" s="161" t="s">
        <v>136</v>
      </c>
      <c r="K7" s="162">
        <v>67470887662.360016</v>
      </c>
    </row>
    <row r="8" spans="1:11" x14ac:dyDescent="0.25">
      <c r="A8" s="153" t="s">
        <v>362</v>
      </c>
      <c r="B8" s="157">
        <v>507825723996.05994</v>
      </c>
      <c r="D8" s="157">
        <v>2047671233.27</v>
      </c>
      <c r="E8" s="160">
        <f t="shared" si="0"/>
        <v>3.6167075967779264E-3</v>
      </c>
      <c r="G8" s="160">
        <f t="shared" si="1"/>
        <v>3.660294473174017E-3</v>
      </c>
      <c r="H8" s="160"/>
      <c r="J8" s="153" t="s">
        <v>104</v>
      </c>
      <c r="K8" s="157">
        <v>2047671233.27</v>
      </c>
    </row>
    <row r="9" spans="1:11" x14ac:dyDescent="0.25">
      <c r="B9"/>
      <c r="D9" s="157">
        <v>1029301370.5</v>
      </c>
      <c r="E9" s="160">
        <f t="shared" si="0"/>
        <v>1.8180077082571482E-3</v>
      </c>
      <c r="G9" s="160">
        <f t="shared" si="1"/>
        <v>1.8399174908830754E-3</v>
      </c>
      <c r="H9" s="160"/>
      <c r="J9" s="153" t="s">
        <v>212</v>
      </c>
      <c r="K9" s="157">
        <v>1029301370.5</v>
      </c>
    </row>
    <row r="10" spans="1:11" x14ac:dyDescent="0.25">
      <c r="B10"/>
      <c r="D10" s="157">
        <v>48917411927.330002</v>
      </c>
      <c r="E10" s="160">
        <f t="shared" si="0"/>
        <v>8.6400576644210442E-2</v>
      </c>
      <c r="G10" s="160">
        <f t="shared" si="1"/>
        <v>8.7441836174866769E-2</v>
      </c>
      <c r="H10" s="160"/>
      <c r="J10" s="153" t="s">
        <v>351</v>
      </c>
      <c r="K10" s="157">
        <v>48917411927.330002</v>
      </c>
    </row>
    <row r="11" spans="1:11" x14ac:dyDescent="0.25">
      <c r="B11"/>
      <c r="D11" s="157">
        <v>1029301370.5</v>
      </c>
      <c r="E11" s="160">
        <f t="shared" si="0"/>
        <v>1.8180077082571482E-3</v>
      </c>
      <c r="G11" s="160">
        <f t="shared" si="1"/>
        <v>1.8399174908830754E-3</v>
      </c>
      <c r="H11" s="160"/>
      <c r="J11" s="153" t="s">
        <v>203</v>
      </c>
      <c r="K11" s="157">
        <v>1029301370.5</v>
      </c>
    </row>
    <row r="12" spans="1:11" x14ac:dyDescent="0.25">
      <c r="B12"/>
      <c r="D12" s="157">
        <v>4084808215.3000011</v>
      </c>
      <c r="E12" s="160">
        <f t="shared" si="0"/>
        <v>7.2148090297014982E-3</v>
      </c>
      <c r="G12" s="160">
        <f t="shared" si="1"/>
        <v>7.3017585496679875E-3</v>
      </c>
      <c r="H12" s="160"/>
      <c r="J12" s="153" t="s">
        <v>123</v>
      </c>
      <c r="K12" s="157">
        <v>4084808215.3000011</v>
      </c>
    </row>
    <row r="13" spans="1:11" x14ac:dyDescent="0.25">
      <c r="B13"/>
      <c r="D13" s="157">
        <v>102930137.05</v>
      </c>
      <c r="E13" s="160">
        <f t="shared" si="0"/>
        <v>1.8180077082571481E-4</v>
      </c>
      <c r="G13" s="160">
        <f t="shared" si="1"/>
        <v>1.8399174908830754E-4</v>
      </c>
      <c r="H13" s="160"/>
      <c r="J13" s="153" t="s">
        <v>207</v>
      </c>
      <c r="K13" s="157">
        <v>102930137.05</v>
      </c>
    </row>
    <row r="14" spans="1:11" s="163" customFormat="1" x14ac:dyDescent="0.25">
      <c r="A14"/>
      <c r="B14"/>
      <c r="D14" s="162">
        <v>52487256493.529999</v>
      </c>
      <c r="E14" s="164">
        <f t="shared" si="0"/>
        <v>9.2705829046117641E-2</v>
      </c>
      <c r="F14" s="165">
        <v>0.5</v>
      </c>
      <c r="G14" s="164">
        <f t="shared" si="1"/>
        <v>9.3823076543656583E-2</v>
      </c>
      <c r="H14" s="164"/>
      <c r="J14" s="161" t="s">
        <v>160</v>
      </c>
      <c r="K14" s="162">
        <v>52487256493.529999</v>
      </c>
    </row>
    <row r="15" spans="1:11" x14ac:dyDescent="0.25">
      <c r="B15"/>
      <c r="D15" s="157">
        <v>3403090822.0299997</v>
      </c>
      <c r="E15" s="160">
        <f t="shared" si="0"/>
        <v>6.0107229268958739E-3</v>
      </c>
      <c r="G15" s="160">
        <f t="shared" si="1"/>
        <v>6.0831613616477353E-3</v>
      </c>
      <c r="H15" s="160"/>
      <c r="J15" s="153" t="s">
        <v>164</v>
      </c>
      <c r="K15" s="157">
        <v>3403090822.0299997</v>
      </c>
    </row>
    <row r="16" spans="1:11" x14ac:dyDescent="0.25">
      <c r="B16"/>
      <c r="D16" s="157">
        <v>1021773972.8499999</v>
      </c>
      <c r="E16" s="160">
        <f t="shared" si="0"/>
        <v>1.8047124117161854E-3</v>
      </c>
      <c r="G16" s="160">
        <f t="shared" si="1"/>
        <v>1.8264619656170986E-3</v>
      </c>
      <c r="H16" s="160"/>
      <c r="J16" s="153" t="s">
        <v>134</v>
      </c>
      <c r="K16" s="157">
        <v>1021773972.8499999</v>
      </c>
    </row>
    <row r="17" spans="1:11" x14ac:dyDescent="0.25">
      <c r="B17"/>
      <c r="D17" s="157">
        <v>32836071232.700005</v>
      </c>
      <c r="E17" s="160">
        <f t="shared" si="0"/>
        <v>5.7996843607553916E-2</v>
      </c>
      <c r="G17" s="160">
        <f t="shared" si="1"/>
        <v>5.8695794569455811E-2</v>
      </c>
      <c r="H17" s="160"/>
      <c r="J17" s="153" t="s">
        <v>337</v>
      </c>
      <c r="K17" s="157">
        <v>32836071232.700005</v>
      </c>
    </row>
    <row r="18" spans="1:11" x14ac:dyDescent="0.25">
      <c r="B18"/>
      <c r="D18" s="157">
        <v>19349807008.84</v>
      </c>
      <c r="E18" s="160">
        <f t="shared" si="0"/>
        <v>3.4176674882178557E-2</v>
      </c>
      <c r="G18" s="160">
        <f t="shared" si="1"/>
        <v>3.4588556258778089E-2</v>
      </c>
      <c r="H18" s="160"/>
      <c r="J18" s="153" t="s">
        <v>217</v>
      </c>
      <c r="K18" s="157">
        <v>19349807008.84</v>
      </c>
    </row>
    <row r="19" spans="1:11" x14ac:dyDescent="0.25">
      <c r="B19"/>
      <c r="D19" s="157">
        <v>5057081095.8199997</v>
      </c>
      <c r="E19" s="160">
        <f t="shared" si="0"/>
        <v>8.9320899369017843E-3</v>
      </c>
      <c r="G19" s="160">
        <f t="shared" si="1"/>
        <v>9.039735326975714E-3</v>
      </c>
      <c r="H19" s="160"/>
      <c r="J19" s="153" t="s">
        <v>106</v>
      </c>
      <c r="K19" s="157">
        <v>5057081095.8199997</v>
      </c>
    </row>
    <row r="20" spans="1:11" x14ac:dyDescent="0.25">
      <c r="B20"/>
      <c r="D20" s="157">
        <v>2131423287.4499998</v>
      </c>
      <c r="E20" s="160">
        <f t="shared" si="0"/>
        <v>3.7646350011761604E-3</v>
      </c>
      <c r="G20" s="160">
        <f t="shared" si="1"/>
        <v>3.8100046297905514E-3</v>
      </c>
      <c r="H20" s="160"/>
      <c r="J20" s="153" t="s">
        <v>126</v>
      </c>
      <c r="K20" s="157">
        <v>2131423287.4499998</v>
      </c>
    </row>
    <row r="21" spans="1:11" x14ac:dyDescent="0.25">
      <c r="B21"/>
      <c r="D21" s="157">
        <v>1143273972.4199998</v>
      </c>
      <c r="E21" s="160">
        <f t="shared" si="0"/>
        <v>2.0193122773164811E-3</v>
      </c>
      <c r="G21" s="160">
        <f t="shared" si="1"/>
        <v>2.0436480889023867E-3</v>
      </c>
      <c r="H21" s="160"/>
      <c r="J21" s="153" t="s">
        <v>131</v>
      </c>
      <c r="K21" s="157">
        <v>1143273972.4199998</v>
      </c>
    </row>
    <row r="22" spans="1:11" x14ac:dyDescent="0.25">
      <c r="B22"/>
      <c r="D22" s="159">
        <v>253912861998.03009</v>
      </c>
      <c r="J22" s="153" t="s">
        <v>362</v>
      </c>
      <c r="K22" s="157">
        <v>253912861998.03009</v>
      </c>
    </row>
    <row r="23" spans="1:11" x14ac:dyDescent="0.25">
      <c r="B23"/>
    </row>
    <row r="25" spans="1:11" x14ac:dyDescent="0.25">
      <c r="A25" s="155" t="s">
        <v>364</v>
      </c>
      <c r="B25" s="156">
        <f>+EAN!D14</f>
        <v>566169970471</v>
      </c>
    </row>
    <row r="27" spans="1:11" x14ac:dyDescent="0.25">
      <c r="A27" s="169" t="s">
        <v>365</v>
      </c>
      <c r="B27" s="154">
        <f>+EAN!D22</f>
        <v>559428004571</v>
      </c>
    </row>
    <row r="29" spans="1:11" x14ac:dyDescent="0.25">
      <c r="A29" s="169" t="s">
        <v>368</v>
      </c>
      <c r="B29" s="154" t="e">
        <f>+EAN!#REF!</f>
        <v>#REF!</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44BA8-9310-41F3-ADD4-89C3467706FE}">
  <dimension ref="A3:C20"/>
  <sheetViews>
    <sheetView workbookViewId="0">
      <selection activeCell="B15" sqref="B15:J15"/>
    </sheetView>
  </sheetViews>
  <sheetFormatPr baseColWidth="10" defaultColWidth="9.140625" defaultRowHeight="15" x14ac:dyDescent="0.25"/>
  <sheetData>
    <row r="3" spans="1:3" x14ac:dyDescent="0.25">
      <c r="A3" s="143"/>
      <c r="B3" s="144"/>
      <c r="C3" s="145"/>
    </row>
    <row r="4" spans="1:3" x14ac:dyDescent="0.25">
      <c r="A4" s="146"/>
      <c r="B4" s="147"/>
      <c r="C4" s="148"/>
    </row>
    <row r="5" spans="1:3" x14ac:dyDescent="0.25">
      <c r="A5" s="146"/>
      <c r="B5" s="147"/>
      <c r="C5" s="148"/>
    </row>
    <row r="6" spans="1:3" x14ac:dyDescent="0.25">
      <c r="A6" s="146"/>
      <c r="B6" s="147"/>
      <c r="C6" s="148"/>
    </row>
    <row r="7" spans="1:3" x14ac:dyDescent="0.25">
      <c r="A7" s="146"/>
      <c r="B7" s="147"/>
      <c r="C7" s="148"/>
    </row>
    <row r="8" spans="1:3" x14ac:dyDescent="0.25">
      <c r="A8" s="146"/>
      <c r="B8" s="147"/>
      <c r="C8" s="148"/>
    </row>
    <row r="9" spans="1:3" x14ac:dyDescent="0.25">
      <c r="A9" s="146"/>
      <c r="B9" s="147"/>
      <c r="C9" s="148"/>
    </row>
    <row r="10" spans="1:3" x14ac:dyDescent="0.25">
      <c r="A10" s="146"/>
      <c r="B10" s="147"/>
      <c r="C10" s="148"/>
    </row>
    <row r="11" spans="1:3" x14ac:dyDescent="0.25">
      <c r="A11" s="146"/>
      <c r="B11" s="147"/>
      <c r="C11" s="148"/>
    </row>
    <row r="12" spans="1:3" x14ac:dyDescent="0.25">
      <c r="A12" s="146"/>
      <c r="B12" s="147"/>
      <c r="C12" s="148"/>
    </row>
    <row r="13" spans="1:3" x14ac:dyDescent="0.25">
      <c r="A13" s="146"/>
      <c r="B13" s="147"/>
      <c r="C13" s="148"/>
    </row>
    <row r="14" spans="1:3" x14ac:dyDescent="0.25">
      <c r="A14" s="146"/>
      <c r="B14" s="147"/>
      <c r="C14" s="148"/>
    </row>
    <row r="15" spans="1:3" x14ac:dyDescent="0.25">
      <c r="A15" s="146"/>
      <c r="B15" s="147"/>
      <c r="C15" s="148"/>
    </row>
    <row r="16" spans="1:3" x14ac:dyDescent="0.25">
      <c r="A16" s="146"/>
      <c r="B16" s="147"/>
      <c r="C16" s="148"/>
    </row>
    <row r="17" spans="1:3" x14ac:dyDescent="0.25">
      <c r="A17" s="146"/>
      <c r="B17" s="147"/>
      <c r="C17" s="148"/>
    </row>
    <row r="18" spans="1:3" x14ac:dyDescent="0.25">
      <c r="A18" s="146"/>
      <c r="B18" s="147"/>
      <c r="C18" s="148"/>
    </row>
    <row r="19" spans="1:3" x14ac:dyDescent="0.25">
      <c r="A19" s="146"/>
      <c r="B19" s="147"/>
      <c r="C19" s="148"/>
    </row>
    <row r="20" spans="1:3" x14ac:dyDescent="0.25">
      <c r="A20" s="149"/>
      <c r="B20" s="150"/>
      <c r="C20" s="151"/>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24BF2-2C25-4663-91DE-6A6794A79123}">
  <dimension ref="B3:Q204"/>
  <sheetViews>
    <sheetView topLeftCell="B3" workbookViewId="0">
      <selection activeCell="B15" sqref="B15:J15"/>
    </sheetView>
  </sheetViews>
  <sheetFormatPr baseColWidth="10" defaultColWidth="9.140625" defaultRowHeight="15" x14ac:dyDescent="0.25"/>
  <cols>
    <col min="2" max="2" width="14.85546875" style="176" bestFit="1" customWidth="1"/>
    <col min="3" max="3" width="71.5703125" style="176" bestFit="1" customWidth="1"/>
    <col min="4" max="4" width="10.42578125" style="176" bestFit="1" customWidth="1"/>
    <col min="5" max="5" width="8.140625" style="176" bestFit="1" customWidth="1"/>
    <col min="6" max="6" width="26.7109375" style="176" bestFit="1" customWidth="1"/>
    <col min="7" max="7" width="33.140625" style="176" bestFit="1" customWidth="1"/>
    <col min="8" max="8" width="24.85546875" style="176" bestFit="1" customWidth="1"/>
    <col min="9" max="9" width="7" style="176" bestFit="1" customWidth="1"/>
    <col min="10" max="10" width="13.5703125" style="176" bestFit="1" customWidth="1"/>
    <col min="11" max="11" width="14" style="176" bestFit="1" customWidth="1"/>
    <col min="12" max="13" width="13.5703125" style="176" bestFit="1" customWidth="1"/>
    <col min="14" max="14" width="16.85546875" style="176" bestFit="1" customWidth="1"/>
    <col min="15" max="15" width="37.85546875" style="176" bestFit="1" customWidth="1"/>
    <col min="16" max="16" width="49.42578125" style="176" bestFit="1" customWidth="1"/>
    <col min="17" max="17" width="34.140625" style="176" bestFit="1" customWidth="1"/>
  </cols>
  <sheetData>
    <row r="3" spans="2:17" x14ac:dyDescent="0.25">
      <c r="B3" s="173" t="s">
        <v>31</v>
      </c>
      <c r="C3" s="174" t="s">
        <v>22</v>
      </c>
      <c r="D3" s="174" t="s">
        <v>74</v>
      </c>
      <c r="E3" s="174" t="s">
        <v>91</v>
      </c>
      <c r="F3" s="174" t="s">
        <v>219</v>
      </c>
      <c r="G3" s="174" t="s">
        <v>220</v>
      </c>
      <c r="H3" s="174" t="s">
        <v>221</v>
      </c>
      <c r="I3" s="174" t="s">
        <v>75</v>
      </c>
      <c r="J3" s="174" t="s">
        <v>76</v>
      </c>
      <c r="K3" s="174" t="s">
        <v>92</v>
      </c>
      <c r="L3" s="174" t="s">
        <v>93</v>
      </c>
      <c r="M3" s="174" t="s">
        <v>23</v>
      </c>
      <c r="N3" s="174" t="s">
        <v>222</v>
      </c>
      <c r="O3" s="174" t="s">
        <v>352</v>
      </c>
      <c r="P3" s="175" t="s">
        <v>95</v>
      </c>
      <c r="Q3" s="174" t="s">
        <v>87</v>
      </c>
    </row>
    <row r="4" spans="2:17" x14ac:dyDescent="0.25">
      <c r="B4" s="121" t="s">
        <v>137</v>
      </c>
      <c r="C4" s="141" t="s">
        <v>136</v>
      </c>
      <c r="D4" s="122" t="s">
        <v>346</v>
      </c>
      <c r="E4" s="122" t="s">
        <v>218</v>
      </c>
      <c r="F4" s="123">
        <v>44049</v>
      </c>
      <c r="G4" s="123">
        <v>44229</v>
      </c>
      <c r="H4" s="123">
        <v>45145</v>
      </c>
      <c r="I4" s="122" t="s">
        <v>78</v>
      </c>
      <c r="J4" s="124">
        <v>500000000</v>
      </c>
      <c r="K4" s="124">
        <v>500000000</v>
      </c>
      <c r="L4" s="124">
        <v>514394519.96000004</v>
      </c>
      <c r="M4" s="124">
        <v>500000000</v>
      </c>
      <c r="N4" s="130">
        <v>7.0999999999999994E-2</v>
      </c>
      <c r="O4" s="166">
        <v>0.8</v>
      </c>
      <c r="P4" s="167">
        <v>1.7514356050257534E-3</v>
      </c>
      <c r="Q4" s="167">
        <v>0.2311894998633989</v>
      </c>
    </row>
    <row r="5" spans="2:17" x14ac:dyDescent="0.25">
      <c r="B5" s="121" t="s">
        <v>340</v>
      </c>
      <c r="C5" s="141" t="s">
        <v>136</v>
      </c>
      <c r="D5" s="122" t="s">
        <v>346</v>
      </c>
      <c r="E5" s="122" t="s">
        <v>218</v>
      </c>
      <c r="F5" s="123">
        <v>44049</v>
      </c>
      <c r="G5" s="123">
        <v>44229</v>
      </c>
      <c r="H5" s="123">
        <v>45145</v>
      </c>
      <c r="I5" s="122" t="s">
        <v>78</v>
      </c>
      <c r="J5" s="124">
        <v>500000000</v>
      </c>
      <c r="K5" s="124">
        <v>500000000</v>
      </c>
      <c r="L5" s="124">
        <v>514394519.96000004</v>
      </c>
      <c r="M5" s="124">
        <v>500000000</v>
      </c>
      <c r="N5" s="130">
        <v>7.0999999999999994E-2</v>
      </c>
      <c r="O5" s="166">
        <v>0.8</v>
      </c>
      <c r="P5" s="167">
        <v>1.7514356050257534E-3</v>
      </c>
      <c r="Q5" s="167">
        <v>0.2311894998633989</v>
      </c>
    </row>
    <row r="6" spans="2:17" x14ac:dyDescent="0.25">
      <c r="B6" s="121" t="s">
        <v>138</v>
      </c>
      <c r="C6" s="141" t="s">
        <v>136</v>
      </c>
      <c r="D6" s="122" t="s">
        <v>346</v>
      </c>
      <c r="E6" s="122" t="s">
        <v>218</v>
      </c>
      <c r="F6" s="123">
        <v>44049</v>
      </c>
      <c r="G6" s="123">
        <v>44229</v>
      </c>
      <c r="H6" s="123">
        <v>45145</v>
      </c>
      <c r="I6" s="122" t="s">
        <v>78</v>
      </c>
      <c r="J6" s="124">
        <v>500000000</v>
      </c>
      <c r="K6" s="124">
        <v>500000000</v>
      </c>
      <c r="L6" s="124">
        <v>514394519.96000004</v>
      </c>
      <c r="M6" s="124">
        <v>500000000</v>
      </c>
      <c r="N6" s="130">
        <v>7.0999999999999994E-2</v>
      </c>
      <c r="O6" s="166">
        <v>0.8</v>
      </c>
      <c r="P6" s="167">
        <v>1.7514356050257534E-3</v>
      </c>
      <c r="Q6" s="167">
        <v>0.2311894998633989</v>
      </c>
    </row>
    <row r="7" spans="2:17" x14ac:dyDescent="0.25">
      <c r="B7" s="121" t="s">
        <v>139</v>
      </c>
      <c r="C7" s="141" t="s">
        <v>136</v>
      </c>
      <c r="D7" s="122" t="s">
        <v>346</v>
      </c>
      <c r="E7" s="122" t="s">
        <v>218</v>
      </c>
      <c r="F7" s="123">
        <v>44049</v>
      </c>
      <c r="G7" s="123">
        <v>44229</v>
      </c>
      <c r="H7" s="123">
        <v>45145</v>
      </c>
      <c r="I7" s="122" t="s">
        <v>78</v>
      </c>
      <c r="J7" s="124">
        <v>500000000</v>
      </c>
      <c r="K7" s="124">
        <v>500000000</v>
      </c>
      <c r="L7" s="124">
        <v>514394519.96000004</v>
      </c>
      <c r="M7" s="124">
        <v>500000000</v>
      </c>
      <c r="N7" s="130">
        <v>7.0999999999999994E-2</v>
      </c>
      <c r="O7" s="166">
        <v>0.8</v>
      </c>
      <c r="P7" s="167">
        <v>1.7514356050257534E-3</v>
      </c>
      <c r="Q7" s="167">
        <v>0.2311894998633989</v>
      </c>
    </row>
    <row r="8" spans="2:17" x14ac:dyDescent="0.25">
      <c r="B8" s="121" t="s">
        <v>140</v>
      </c>
      <c r="C8" s="141" t="s">
        <v>136</v>
      </c>
      <c r="D8" s="122" t="s">
        <v>346</v>
      </c>
      <c r="E8" s="122" t="s">
        <v>218</v>
      </c>
      <c r="F8" s="123">
        <v>44049</v>
      </c>
      <c r="G8" s="123">
        <v>44229</v>
      </c>
      <c r="H8" s="123">
        <v>45145</v>
      </c>
      <c r="I8" s="122" t="s">
        <v>78</v>
      </c>
      <c r="J8" s="124">
        <v>500000000</v>
      </c>
      <c r="K8" s="124">
        <v>500000000</v>
      </c>
      <c r="L8" s="124">
        <v>514394519.96000004</v>
      </c>
      <c r="M8" s="124">
        <v>500000000</v>
      </c>
      <c r="N8" s="130">
        <v>7.0999999999999994E-2</v>
      </c>
      <c r="O8" s="166">
        <v>0.8</v>
      </c>
      <c r="P8" s="167">
        <v>1.7514356050257534E-3</v>
      </c>
      <c r="Q8" s="167">
        <v>0.2311894998633989</v>
      </c>
    </row>
    <row r="9" spans="2:17" x14ac:dyDescent="0.25">
      <c r="B9" s="121" t="s">
        <v>141</v>
      </c>
      <c r="C9" s="141" t="s">
        <v>136</v>
      </c>
      <c r="D9" s="122" t="s">
        <v>346</v>
      </c>
      <c r="E9" s="122" t="s">
        <v>218</v>
      </c>
      <c r="F9" s="123">
        <v>44049</v>
      </c>
      <c r="G9" s="123">
        <v>44229</v>
      </c>
      <c r="H9" s="123">
        <v>45145</v>
      </c>
      <c r="I9" s="122" t="s">
        <v>78</v>
      </c>
      <c r="J9" s="124">
        <v>500000000</v>
      </c>
      <c r="K9" s="124">
        <v>500000000</v>
      </c>
      <c r="L9" s="124">
        <v>514394519.96000004</v>
      </c>
      <c r="M9" s="124">
        <v>500000000</v>
      </c>
      <c r="N9" s="130">
        <v>7.0999999999999994E-2</v>
      </c>
      <c r="O9" s="166">
        <v>0.8</v>
      </c>
      <c r="P9" s="167">
        <v>1.7514356050257534E-3</v>
      </c>
      <c r="Q9" s="167">
        <v>0.2311894998633989</v>
      </c>
    </row>
    <row r="10" spans="2:17" x14ac:dyDescent="0.25">
      <c r="B10" s="121" t="s">
        <v>142</v>
      </c>
      <c r="C10" s="141" t="s">
        <v>131</v>
      </c>
      <c r="D10" s="122" t="s">
        <v>223</v>
      </c>
      <c r="E10" s="122" t="s">
        <v>218</v>
      </c>
      <c r="F10" s="123">
        <v>44050</v>
      </c>
      <c r="G10" s="123">
        <v>44230</v>
      </c>
      <c r="H10" s="123">
        <v>44557</v>
      </c>
      <c r="I10" s="122" t="s">
        <v>78</v>
      </c>
      <c r="J10" s="124">
        <v>125000000</v>
      </c>
      <c r="K10" s="124">
        <v>125000000</v>
      </c>
      <c r="L10" s="124">
        <v>129027397.22</v>
      </c>
      <c r="M10" s="124">
        <v>125000000</v>
      </c>
      <c r="N10" s="130">
        <v>0.08</v>
      </c>
      <c r="O10" s="166">
        <v>0.8</v>
      </c>
      <c r="P10" s="167">
        <v>4.3785890125643836E-4</v>
      </c>
      <c r="Q10" s="167">
        <v>3.9407301113079454E-3</v>
      </c>
    </row>
    <row r="11" spans="2:17" x14ac:dyDescent="0.25">
      <c r="B11" s="121" t="s">
        <v>143</v>
      </c>
      <c r="C11" s="141" t="s">
        <v>136</v>
      </c>
      <c r="D11" s="122" t="s">
        <v>346</v>
      </c>
      <c r="E11" s="122" t="s">
        <v>218</v>
      </c>
      <c r="F11" s="123">
        <v>44057</v>
      </c>
      <c r="G11" s="123">
        <v>44237</v>
      </c>
      <c r="H11" s="123">
        <v>45153</v>
      </c>
      <c r="I11" s="122" t="s">
        <v>78</v>
      </c>
      <c r="J11" s="124">
        <v>500000000</v>
      </c>
      <c r="K11" s="124">
        <v>500000000</v>
      </c>
      <c r="L11" s="124">
        <v>513616437.80000001</v>
      </c>
      <c r="M11" s="124">
        <v>500000000</v>
      </c>
      <c r="N11" s="130">
        <v>7.0999999999999994E-2</v>
      </c>
      <c r="O11" s="166">
        <v>0.8</v>
      </c>
      <c r="P11" s="167">
        <v>1.7514356050257534E-3</v>
      </c>
      <c r="Q11" s="167">
        <v>0.2311894998633989</v>
      </c>
    </row>
    <row r="12" spans="2:17" x14ac:dyDescent="0.25">
      <c r="B12" s="121" t="s">
        <v>144</v>
      </c>
      <c r="C12" s="141" t="s">
        <v>136</v>
      </c>
      <c r="D12" s="122" t="s">
        <v>346</v>
      </c>
      <c r="E12" s="122" t="s">
        <v>218</v>
      </c>
      <c r="F12" s="123">
        <v>44057</v>
      </c>
      <c r="G12" s="123">
        <v>44237</v>
      </c>
      <c r="H12" s="123">
        <v>45153</v>
      </c>
      <c r="I12" s="122" t="s">
        <v>78</v>
      </c>
      <c r="J12" s="124">
        <v>500000000</v>
      </c>
      <c r="K12" s="124">
        <v>500000000</v>
      </c>
      <c r="L12" s="124">
        <v>513616437.80000001</v>
      </c>
      <c r="M12" s="124">
        <v>500000000</v>
      </c>
      <c r="N12" s="130">
        <v>7.0999999999999994E-2</v>
      </c>
      <c r="O12" s="166">
        <v>0.8</v>
      </c>
      <c r="P12" s="167">
        <v>1.7514356050257534E-3</v>
      </c>
      <c r="Q12" s="167">
        <v>0.2311894998633989</v>
      </c>
    </row>
    <row r="13" spans="2:17" x14ac:dyDescent="0.25">
      <c r="B13" s="121" t="s">
        <v>145</v>
      </c>
      <c r="C13" s="141" t="s">
        <v>136</v>
      </c>
      <c r="D13" s="122" t="s">
        <v>346</v>
      </c>
      <c r="E13" s="122" t="s">
        <v>218</v>
      </c>
      <c r="F13" s="123">
        <v>44057</v>
      </c>
      <c r="G13" s="123">
        <v>44237</v>
      </c>
      <c r="H13" s="123">
        <v>45153</v>
      </c>
      <c r="I13" s="122" t="s">
        <v>78</v>
      </c>
      <c r="J13" s="124">
        <v>500000000</v>
      </c>
      <c r="K13" s="124">
        <v>500000000</v>
      </c>
      <c r="L13" s="124">
        <v>513616437.80000001</v>
      </c>
      <c r="M13" s="124">
        <v>500000000</v>
      </c>
      <c r="N13" s="130">
        <v>7.0999999999999994E-2</v>
      </c>
      <c r="O13" s="166">
        <v>0.8</v>
      </c>
      <c r="P13" s="167">
        <v>1.7514356050257534E-3</v>
      </c>
      <c r="Q13" s="167">
        <v>0.2311894998633989</v>
      </c>
    </row>
    <row r="14" spans="2:17" x14ac:dyDescent="0.25">
      <c r="B14" s="121" t="s">
        <v>146</v>
      </c>
      <c r="C14" s="141" t="s">
        <v>136</v>
      </c>
      <c r="D14" s="122" t="s">
        <v>346</v>
      </c>
      <c r="E14" s="122" t="s">
        <v>218</v>
      </c>
      <c r="F14" s="123">
        <v>44057</v>
      </c>
      <c r="G14" s="123">
        <v>44237</v>
      </c>
      <c r="H14" s="123">
        <v>45153</v>
      </c>
      <c r="I14" s="122" t="s">
        <v>78</v>
      </c>
      <c r="J14" s="124">
        <v>500000000</v>
      </c>
      <c r="K14" s="124">
        <v>500000000</v>
      </c>
      <c r="L14" s="124">
        <v>513616437.80000001</v>
      </c>
      <c r="M14" s="124">
        <v>500000000</v>
      </c>
      <c r="N14" s="130">
        <v>7.0999999999999994E-2</v>
      </c>
      <c r="O14" s="166">
        <v>0.8</v>
      </c>
      <c r="P14" s="167">
        <v>1.7514356050257534E-3</v>
      </c>
      <c r="Q14" s="167">
        <v>0.2311894998633989</v>
      </c>
    </row>
    <row r="15" spans="2:17" x14ac:dyDescent="0.25">
      <c r="B15" s="121" t="s">
        <v>147</v>
      </c>
      <c r="C15" s="141" t="s">
        <v>136</v>
      </c>
      <c r="D15" s="122" t="s">
        <v>346</v>
      </c>
      <c r="E15" s="122" t="s">
        <v>218</v>
      </c>
      <c r="F15" s="123">
        <v>44057</v>
      </c>
      <c r="G15" s="123">
        <v>44237</v>
      </c>
      <c r="H15" s="123">
        <v>45153</v>
      </c>
      <c r="I15" s="122" t="s">
        <v>78</v>
      </c>
      <c r="J15" s="124">
        <v>500000000</v>
      </c>
      <c r="K15" s="124">
        <v>500000000</v>
      </c>
      <c r="L15" s="124">
        <v>513616437.80000001</v>
      </c>
      <c r="M15" s="124">
        <v>500000000</v>
      </c>
      <c r="N15" s="130">
        <v>7.0999999999999994E-2</v>
      </c>
      <c r="O15" s="166">
        <v>0.8</v>
      </c>
      <c r="P15" s="167">
        <v>1.7514356050257534E-3</v>
      </c>
      <c r="Q15" s="167">
        <v>0.2311894998633989</v>
      </c>
    </row>
    <row r="16" spans="2:17" x14ac:dyDescent="0.25">
      <c r="B16" s="121" t="s">
        <v>148</v>
      </c>
      <c r="C16" s="141" t="s">
        <v>136</v>
      </c>
      <c r="D16" s="122" t="s">
        <v>346</v>
      </c>
      <c r="E16" s="122" t="s">
        <v>218</v>
      </c>
      <c r="F16" s="123">
        <v>44057</v>
      </c>
      <c r="G16" s="123">
        <v>44237</v>
      </c>
      <c r="H16" s="123">
        <v>45153</v>
      </c>
      <c r="I16" s="122" t="s">
        <v>78</v>
      </c>
      <c r="J16" s="124">
        <v>500000000</v>
      </c>
      <c r="K16" s="124">
        <v>500000000</v>
      </c>
      <c r="L16" s="124">
        <v>513616437.80000001</v>
      </c>
      <c r="M16" s="124">
        <v>500000000</v>
      </c>
      <c r="N16" s="130">
        <v>7.0999999999999994E-2</v>
      </c>
      <c r="O16" s="166">
        <v>0.8</v>
      </c>
      <c r="P16" s="167">
        <v>1.7514356050257534E-3</v>
      </c>
      <c r="Q16" s="167">
        <v>0.2311894998633989</v>
      </c>
    </row>
    <row r="17" spans="2:17" x14ac:dyDescent="0.25">
      <c r="B17" s="121" t="s">
        <v>149</v>
      </c>
      <c r="C17" s="141" t="s">
        <v>136</v>
      </c>
      <c r="D17" s="122" t="s">
        <v>346</v>
      </c>
      <c r="E17" s="122" t="s">
        <v>218</v>
      </c>
      <c r="F17" s="123">
        <v>44057</v>
      </c>
      <c r="G17" s="123">
        <v>44237</v>
      </c>
      <c r="H17" s="123">
        <v>45153</v>
      </c>
      <c r="I17" s="122" t="s">
        <v>78</v>
      </c>
      <c r="J17" s="124">
        <v>500000000</v>
      </c>
      <c r="K17" s="124">
        <v>500000000</v>
      </c>
      <c r="L17" s="124">
        <v>513616437.80000001</v>
      </c>
      <c r="M17" s="124">
        <v>500000000</v>
      </c>
      <c r="N17" s="130">
        <v>7.0999999999999994E-2</v>
      </c>
      <c r="O17" s="166">
        <v>0.8</v>
      </c>
      <c r="P17" s="167">
        <v>1.7514356050257534E-3</v>
      </c>
      <c r="Q17" s="167">
        <v>0.2311894998633989</v>
      </c>
    </row>
    <row r="18" spans="2:17" x14ac:dyDescent="0.25">
      <c r="B18" s="121" t="s">
        <v>150</v>
      </c>
      <c r="C18" s="141" t="s">
        <v>136</v>
      </c>
      <c r="D18" s="122" t="s">
        <v>346</v>
      </c>
      <c r="E18" s="122" t="s">
        <v>218</v>
      </c>
      <c r="F18" s="123">
        <v>44057</v>
      </c>
      <c r="G18" s="123">
        <v>44237</v>
      </c>
      <c r="H18" s="123">
        <v>45153</v>
      </c>
      <c r="I18" s="122" t="s">
        <v>78</v>
      </c>
      <c r="J18" s="124">
        <v>500000000</v>
      </c>
      <c r="K18" s="124">
        <v>500000000</v>
      </c>
      <c r="L18" s="124">
        <v>513616437.80000001</v>
      </c>
      <c r="M18" s="124">
        <v>500000000</v>
      </c>
      <c r="N18" s="130">
        <v>7.0999999999999994E-2</v>
      </c>
      <c r="O18" s="166">
        <v>0.8</v>
      </c>
      <c r="P18" s="167">
        <v>1.7514356050257534E-3</v>
      </c>
      <c r="Q18" s="167">
        <v>0.2311894998633989</v>
      </c>
    </row>
    <row r="19" spans="2:17" x14ac:dyDescent="0.25">
      <c r="B19" s="121" t="s">
        <v>151</v>
      </c>
      <c r="C19" s="141" t="s">
        <v>136</v>
      </c>
      <c r="D19" s="122" t="s">
        <v>346</v>
      </c>
      <c r="E19" s="122" t="s">
        <v>218</v>
      </c>
      <c r="F19" s="123">
        <v>44057</v>
      </c>
      <c r="G19" s="123">
        <v>44237</v>
      </c>
      <c r="H19" s="123">
        <v>45153</v>
      </c>
      <c r="I19" s="122" t="s">
        <v>78</v>
      </c>
      <c r="J19" s="124">
        <v>500000000</v>
      </c>
      <c r="K19" s="124">
        <v>500000000</v>
      </c>
      <c r="L19" s="124">
        <v>513616437.80000001</v>
      </c>
      <c r="M19" s="124">
        <v>500000000</v>
      </c>
      <c r="N19" s="130">
        <v>7.0999999999999994E-2</v>
      </c>
      <c r="O19" s="166">
        <v>0.8</v>
      </c>
      <c r="P19" s="167">
        <v>1.7514356050257534E-3</v>
      </c>
      <c r="Q19" s="167">
        <v>0.2311894998633989</v>
      </c>
    </row>
    <row r="20" spans="2:17" x14ac:dyDescent="0.25">
      <c r="B20" s="121" t="s">
        <v>152</v>
      </c>
      <c r="C20" s="141" t="s">
        <v>136</v>
      </c>
      <c r="D20" s="122" t="s">
        <v>346</v>
      </c>
      <c r="E20" s="122" t="s">
        <v>218</v>
      </c>
      <c r="F20" s="123">
        <v>44057</v>
      </c>
      <c r="G20" s="123">
        <v>44237</v>
      </c>
      <c r="H20" s="123">
        <v>45153</v>
      </c>
      <c r="I20" s="122" t="s">
        <v>78</v>
      </c>
      <c r="J20" s="124">
        <v>500000000</v>
      </c>
      <c r="K20" s="124">
        <v>500000000</v>
      </c>
      <c r="L20" s="124">
        <v>513616437.80000001</v>
      </c>
      <c r="M20" s="124">
        <v>500000000</v>
      </c>
      <c r="N20" s="130">
        <v>7.0999999999999994E-2</v>
      </c>
      <c r="O20" s="166">
        <v>0.8</v>
      </c>
      <c r="P20" s="167">
        <v>1.7514356050257534E-3</v>
      </c>
      <c r="Q20" s="167">
        <v>0.2311894998633989</v>
      </c>
    </row>
    <row r="21" spans="2:17" x14ac:dyDescent="0.25">
      <c r="B21" s="121" t="s">
        <v>153</v>
      </c>
      <c r="C21" s="141" t="s">
        <v>136</v>
      </c>
      <c r="D21" s="122" t="s">
        <v>346</v>
      </c>
      <c r="E21" s="122" t="s">
        <v>218</v>
      </c>
      <c r="F21" s="123">
        <v>44057</v>
      </c>
      <c r="G21" s="123">
        <v>44237</v>
      </c>
      <c r="H21" s="123">
        <v>45153</v>
      </c>
      <c r="I21" s="122" t="s">
        <v>78</v>
      </c>
      <c r="J21" s="124">
        <v>500000000</v>
      </c>
      <c r="K21" s="124">
        <v>500000000</v>
      </c>
      <c r="L21" s="124">
        <v>513616437.80000001</v>
      </c>
      <c r="M21" s="124">
        <v>500000000</v>
      </c>
      <c r="N21" s="130">
        <v>7.0999999999999994E-2</v>
      </c>
      <c r="O21" s="166">
        <v>0.8</v>
      </c>
      <c r="P21" s="167">
        <v>1.7514356050257534E-3</v>
      </c>
      <c r="Q21" s="167">
        <v>0.2311894998633989</v>
      </c>
    </row>
    <row r="22" spans="2:17" x14ac:dyDescent="0.25">
      <c r="B22" s="121" t="s">
        <v>154</v>
      </c>
      <c r="C22" s="141" t="s">
        <v>136</v>
      </c>
      <c r="D22" s="122" t="s">
        <v>346</v>
      </c>
      <c r="E22" s="122" t="s">
        <v>218</v>
      </c>
      <c r="F22" s="123">
        <v>44057</v>
      </c>
      <c r="G22" s="123">
        <v>44237</v>
      </c>
      <c r="H22" s="123">
        <v>45153</v>
      </c>
      <c r="I22" s="122" t="s">
        <v>78</v>
      </c>
      <c r="J22" s="124">
        <v>500000000</v>
      </c>
      <c r="K22" s="124">
        <v>500000000</v>
      </c>
      <c r="L22" s="124">
        <v>513616437.80000001</v>
      </c>
      <c r="M22" s="124">
        <v>500000000</v>
      </c>
      <c r="N22" s="130">
        <v>7.0999999999999994E-2</v>
      </c>
      <c r="O22" s="166">
        <v>0.8</v>
      </c>
      <c r="P22" s="167">
        <v>1.7514356050257534E-3</v>
      </c>
      <c r="Q22" s="167">
        <v>0.2311894998633989</v>
      </c>
    </row>
    <row r="23" spans="2:17" x14ac:dyDescent="0.25">
      <c r="B23" s="121" t="s">
        <v>155</v>
      </c>
      <c r="C23" s="141" t="s">
        <v>136</v>
      </c>
      <c r="D23" s="122" t="s">
        <v>346</v>
      </c>
      <c r="E23" s="122" t="s">
        <v>218</v>
      </c>
      <c r="F23" s="123">
        <v>44057</v>
      </c>
      <c r="G23" s="123">
        <v>44237</v>
      </c>
      <c r="H23" s="123">
        <v>45153</v>
      </c>
      <c r="I23" s="122" t="s">
        <v>78</v>
      </c>
      <c r="J23" s="124">
        <v>500000000</v>
      </c>
      <c r="K23" s="124">
        <v>500000000</v>
      </c>
      <c r="L23" s="124">
        <v>513616437.80000001</v>
      </c>
      <c r="M23" s="124">
        <v>500000000</v>
      </c>
      <c r="N23" s="130">
        <v>7.0999999999999994E-2</v>
      </c>
      <c r="O23" s="166">
        <v>0.8</v>
      </c>
      <c r="P23" s="167">
        <v>1.7514356050257534E-3</v>
      </c>
      <c r="Q23" s="167">
        <v>0.2311894998633989</v>
      </c>
    </row>
    <row r="24" spans="2:17" x14ac:dyDescent="0.25">
      <c r="B24" s="121" t="s">
        <v>156</v>
      </c>
      <c r="C24" s="141" t="s">
        <v>136</v>
      </c>
      <c r="D24" s="122" t="s">
        <v>346</v>
      </c>
      <c r="E24" s="122" t="s">
        <v>218</v>
      </c>
      <c r="F24" s="123">
        <v>44057</v>
      </c>
      <c r="G24" s="123">
        <v>44237</v>
      </c>
      <c r="H24" s="123">
        <v>45153</v>
      </c>
      <c r="I24" s="122" t="s">
        <v>78</v>
      </c>
      <c r="J24" s="124">
        <v>500000000</v>
      </c>
      <c r="K24" s="124">
        <v>500000000</v>
      </c>
      <c r="L24" s="124">
        <v>513616437.80000001</v>
      </c>
      <c r="M24" s="124">
        <v>500000000</v>
      </c>
      <c r="N24" s="130">
        <v>7.0999999999999994E-2</v>
      </c>
      <c r="O24" s="166">
        <v>0.8</v>
      </c>
      <c r="P24" s="167">
        <v>1.7514356050257534E-3</v>
      </c>
      <c r="Q24" s="167">
        <v>0.2311894998633989</v>
      </c>
    </row>
    <row r="25" spans="2:17" x14ac:dyDescent="0.25">
      <c r="B25" s="121" t="s">
        <v>157</v>
      </c>
      <c r="C25" s="141" t="s">
        <v>136</v>
      </c>
      <c r="D25" s="122" t="s">
        <v>346</v>
      </c>
      <c r="E25" s="122" t="s">
        <v>218</v>
      </c>
      <c r="F25" s="123">
        <v>44057</v>
      </c>
      <c r="G25" s="123">
        <v>44237</v>
      </c>
      <c r="H25" s="123">
        <v>45153</v>
      </c>
      <c r="I25" s="122" t="s">
        <v>78</v>
      </c>
      <c r="J25" s="124">
        <v>500000000</v>
      </c>
      <c r="K25" s="124">
        <v>500000000</v>
      </c>
      <c r="L25" s="124">
        <v>513616437.80000001</v>
      </c>
      <c r="M25" s="124">
        <v>500000000</v>
      </c>
      <c r="N25" s="130">
        <v>7.0999999999999994E-2</v>
      </c>
      <c r="O25" s="166">
        <v>0.8</v>
      </c>
      <c r="P25" s="167">
        <v>1.7514356050257534E-3</v>
      </c>
      <c r="Q25" s="167">
        <v>0.2311894998633989</v>
      </c>
    </row>
    <row r="26" spans="2:17" x14ac:dyDescent="0.25">
      <c r="B26" s="121" t="s">
        <v>158</v>
      </c>
      <c r="C26" s="141" t="s">
        <v>136</v>
      </c>
      <c r="D26" s="122" t="s">
        <v>346</v>
      </c>
      <c r="E26" s="122" t="s">
        <v>218</v>
      </c>
      <c r="F26" s="123">
        <v>44057</v>
      </c>
      <c r="G26" s="123">
        <v>44237</v>
      </c>
      <c r="H26" s="123">
        <v>45153</v>
      </c>
      <c r="I26" s="122" t="s">
        <v>78</v>
      </c>
      <c r="J26" s="124">
        <v>500000000</v>
      </c>
      <c r="K26" s="124">
        <v>500000000</v>
      </c>
      <c r="L26" s="124">
        <v>513616437.80000001</v>
      </c>
      <c r="M26" s="124">
        <v>500000000</v>
      </c>
      <c r="N26" s="130">
        <v>7.0999999999999994E-2</v>
      </c>
      <c r="O26" s="166">
        <v>0.8</v>
      </c>
      <c r="P26" s="167">
        <v>1.7514356050257534E-3</v>
      </c>
      <c r="Q26" s="167">
        <v>0.2311894998633989</v>
      </c>
    </row>
    <row r="27" spans="2:17" x14ac:dyDescent="0.25">
      <c r="B27" s="121" t="s">
        <v>253</v>
      </c>
      <c r="C27" s="141" t="s">
        <v>136</v>
      </c>
      <c r="D27" s="122" t="s">
        <v>346</v>
      </c>
      <c r="E27" s="122" t="s">
        <v>218</v>
      </c>
      <c r="F27" s="123">
        <v>44057</v>
      </c>
      <c r="G27" s="123">
        <v>44237</v>
      </c>
      <c r="H27" s="123">
        <v>45153</v>
      </c>
      <c r="I27" s="122" t="s">
        <v>78</v>
      </c>
      <c r="J27" s="124">
        <v>500000000</v>
      </c>
      <c r="K27" s="124">
        <v>500000000</v>
      </c>
      <c r="L27" s="124">
        <v>513616437.80000001</v>
      </c>
      <c r="M27" s="124">
        <v>500000000</v>
      </c>
      <c r="N27" s="130">
        <v>7.0999999999999994E-2</v>
      </c>
      <c r="O27" s="166">
        <v>0.8</v>
      </c>
      <c r="P27" s="167">
        <v>1.7514356050257534E-3</v>
      </c>
      <c r="Q27" s="167">
        <v>0.2311894998633989</v>
      </c>
    </row>
    <row r="28" spans="2:17" x14ac:dyDescent="0.25">
      <c r="B28" s="121" t="s">
        <v>254</v>
      </c>
      <c r="C28" s="141" t="s">
        <v>136</v>
      </c>
      <c r="D28" s="122" t="s">
        <v>346</v>
      </c>
      <c r="E28" s="122" t="s">
        <v>218</v>
      </c>
      <c r="F28" s="123">
        <v>44057</v>
      </c>
      <c r="G28" s="123">
        <v>44237</v>
      </c>
      <c r="H28" s="123">
        <v>45153</v>
      </c>
      <c r="I28" s="122" t="s">
        <v>78</v>
      </c>
      <c r="J28" s="124">
        <v>500000000</v>
      </c>
      <c r="K28" s="124">
        <v>500000000</v>
      </c>
      <c r="L28" s="124">
        <v>513616437.80000001</v>
      </c>
      <c r="M28" s="124">
        <v>500000000</v>
      </c>
      <c r="N28" s="130">
        <v>7.0999999999999994E-2</v>
      </c>
      <c r="O28" s="166">
        <v>0.8</v>
      </c>
      <c r="P28" s="167">
        <v>1.7514356050257534E-3</v>
      </c>
      <c r="Q28" s="167">
        <v>0.2311894998633989</v>
      </c>
    </row>
    <row r="29" spans="2:17" x14ac:dyDescent="0.25">
      <c r="B29" s="121" t="s">
        <v>255</v>
      </c>
      <c r="C29" s="141" t="s">
        <v>136</v>
      </c>
      <c r="D29" s="122" t="s">
        <v>346</v>
      </c>
      <c r="E29" s="122" t="s">
        <v>218</v>
      </c>
      <c r="F29" s="123">
        <v>44057</v>
      </c>
      <c r="G29" s="123">
        <v>44237</v>
      </c>
      <c r="H29" s="123">
        <v>45153</v>
      </c>
      <c r="I29" s="122" t="s">
        <v>78</v>
      </c>
      <c r="J29" s="124">
        <v>500000000</v>
      </c>
      <c r="K29" s="124">
        <v>500000000</v>
      </c>
      <c r="L29" s="124">
        <v>513616437.80000001</v>
      </c>
      <c r="M29" s="124">
        <v>500000000</v>
      </c>
      <c r="N29" s="130">
        <v>7.0999999999999994E-2</v>
      </c>
      <c r="O29" s="166">
        <v>0.8</v>
      </c>
      <c r="P29" s="167">
        <v>1.7514356050257534E-3</v>
      </c>
      <c r="Q29" s="167">
        <v>0.2311894998633989</v>
      </c>
    </row>
    <row r="30" spans="2:17" x14ac:dyDescent="0.25">
      <c r="B30" s="121" t="s">
        <v>256</v>
      </c>
      <c r="C30" s="141" t="s">
        <v>136</v>
      </c>
      <c r="D30" s="122" t="s">
        <v>346</v>
      </c>
      <c r="E30" s="122" t="s">
        <v>218</v>
      </c>
      <c r="F30" s="123">
        <v>44057</v>
      </c>
      <c r="G30" s="123">
        <v>44237</v>
      </c>
      <c r="H30" s="123">
        <v>45153</v>
      </c>
      <c r="I30" s="122" t="s">
        <v>78</v>
      </c>
      <c r="J30" s="124">
        <v>500000000</v>
      </c>
      <c r="K30" s="124">
        <v>500000000</v>
      </c>
      <c r="L30" s="124">
        <v>513616437.80000001</v>
      </c>
      <c r="M30" s="124">
        <v>500000000</v>
      </c>
      <c r="N30" s="130">
        <v>7.0999999999999994E-2</v>
      </c>
      <c r="O30" s="166">
        <v>0.8</v>
      </c>
      <c r="P30" s="167">
        <v>1.7514356050257534E-3</v>
      </c>
      <c r="Q30" s="167">
        <v>0.2311894998633989</v>
      </c>
    </row>
    <row r="31" spans="2:17" x14ac:dyDescent="0.25">
      <c r="B31" s="121" t="s">
        <v>257</v>
      </c>
      <c r="C31" s="141" t="s">
        <v>136</v>
      </c>
      <c r="D31" s="122" t="s">
        <v>346</v>
      </c>
      <c r="E31" s="122" t="s">
        <v>218</v>
      </c>
      <c r="F31" s="123">
        <v>44057</v>
      </c>
      <c r="G31" s="123">
        <v>44237</v>
      </c>
      <c r="H31" s="123">
        <v>45153</v>
      </c>
      <c r="I31" s="122" t="s">
        <v>78</v>
      </c>
      <c r="J31" s="124">
        <v>500000000</v>
      </c>
      <c r="K31" s="124">
        <v>500000000</v>
      </c>
      <c r="L31" s="124">
        <v>513616437.80000001</v>
      </c>
      <c r="M31" s="124">
        <v>500000000</v>
      </c>
      <c r="N31" s="130">
        <v>7.0999999999999994E-2</v>
      </c>
      <c r="O31" s="166">
        <v>0.8</v>
      </c>
      <c r="P31" s="167">
        <v>1.7514356050257534E-3</v>
      </c>
      <c r="Q31" s="167">
        <v>0.2311894998633989</v>
      </c>
    </row>
    <row r="32" spans="2:17" x14ac:dyDescent="0.25">
      <c r="B32" s="121" t="s">
        <v>258</v>
      </c>
      <c r="C32" s="141" t="s">
        <v>136</v>
      </c>
      <c r="D32" s="122" t="s">
        <v>346</v>
      </c>
      <c r="E32" s="122" t="s">
        <v>218</v>
      </c>
      <c r="F32" s="123">
        <v>44057</v>
      </c>
      <c r="G32" s="123">
        <v>44237</v>
      </c>
      <c r="H32" s="123">
        <v>45153</v>
      </c>
      <c r="I32" s="122" t="s">
        <v>78</v>
      </c>
      <c r="J32" s="124">
        <v>500000000</v>
      </c>
      <c r="K32" s="124">
        <v>500000000</v>
      </c>
      <c r="L32" s="124">
        <v>513616437.80000001</v>
      </c>
      <c r="M32" s="124">
        <v>500000000</v>
      </c>
      <c r="N32" s="130">
        <v>7.0999999999999994E-2</v>
      </c>
      <c r="O32" s="166">
        <v>0.8</v>
      </c>
      <c r="P32" s="167">
        <v>1.7514356050257534E-3</v>
      </c>
      <c r="Q32" s="167">
        <v>0.2311894998633989</v>
      </c>
    </row>
    <row r="33" spans="2:17" x14ac:dyDescent="0.25">
      <c r="B33" s="121" t="s">
        <v>259</v>
      </c>
      <c r="C33" s="141" t="s">
        <v>136</v>
      </c>
      <c r="D33" s="122" t="s">
        <v>346</v>
      </c>
      <c r="E33" s="122" t="s">
        <v>218</v>
      </c>
      <c r="F33" s="123">
        <v>44057</v>
      </c>
      <c r="G33" s="123">
        <v>44237</v>
      </c>
      <c r="H33" s="123">
        <v>45153</v>
      </c>
      <c r="I33" s="122" t="s">
        <v>78</v>
      </c>
      <c r="J33" s="124">
        <v>500000000</v>
      </c>
      <c r="K33" s="124">
        <v>500000000</v>
      </c>
      <c r="L33" s="124">
        <v>513616437.80000001</v>
      </c>
      <c r="M33" s="124">
        <v>500000000</v>
      </c>
      <c r="N33" s="130">
        <v>7.0999999999999994E-2</v>
      </c>
      <c r="O33" s="166">
        <v>0.8</v>
      </c>
      <c r="P33" s="167">
        <v>1.7514356050257534E-3</v>
      </c>
      <c r="Q33" s="167">
        <v>0.2311894998633989</v>
      </c>
    </row>
    <row r="34" spans="2:17" x14ac:dyDescent="0.25">
      <c r="B34" s="121" t="s">
        <v>260</v>
      </c>
      <c r="C34" s="141" t="s">
        <v>136</v>
      </c>
      <c r="D34" s="122" t="s">
        <v>346</v>
      </c>
      <c r="E34" s="122" t="s">
        <v>218</v>
      </c>
      <c r="F34" s="123">
        <v>44057</v>
      </c>
      <c r="G34" s="123">
        <v>44237</v>
      </c>
      <c r="H34" s="123">
        <v>45153</v>
      </c>
      <c r="I34" s="122" t="s">
        <v>78</v>
      </c>
      <c r="J34" s="124">
        <v>500000000</v>
      </c>
      <c r="K34" s="124">
        <v>500000000</v>
      </c>
      <c r="L34" s="124">
        <v>513616437.80000001</v>
      </c>
      <c r="M34" s="124">
        <v>500000000</v>
      </c>
      <c r="N34" s="130">
        <v>7.0999999999999994E-2</v>
      </c>
      <c r="O34" s="166">
        <v>0.8</v>
      </c>
      <c r="P34" s="167">
        <v>1.7514356050257534E-3</v>
      </c>
      <c r="Q34" s="167">
        <v>0.2311894998633989</v>
      </c>
    </row>
    <row r="35" spans="2:17" x14ac:dyDescent="0.25">
      <c r="B35" s="121" t="s">
        <v>261</v>
      </c>
      <c r="C35" s="141" t="s">
        <v>136</v>
      </c>
      <c r="D35" s="122" t="s">
        <v>346</v>
      </c>
      <c r="E35" s="122" t="s">
        <v>218</v>
      </c>
      <c r="F35" s="123">
        <v>44057</v>
      </c>
      <c r="G35" s="123">
        <v>44237</v>
      </c>
      <c r="H35" s="123">
        <v>45153</v>
      </c>
      <c r="I35" s="122" t="s">
        <v>78</v>
      </c>
      <c r="J35" s="124">
        <v>500000000</v>
      </c>
      <c r="K35" s="124">
        <v>500000000</v>
      </c>
      <c r="L35" s="124">
        <v>513616437.80000001</v>
      </c>
      <c r="M35" s="124">
        <v>500000000</v>
      </c>
      <c r="N35" s="130">
        <v>7.0999999999999994E-2</v>
      </c>
      <c r="O35" s="166">
        <v>0.8</v>
      </c>
      <c r="P35" s="167">
        <v>1.7514356050257534E-3</v>
      </c>
      <c r="Q35" s="167">
        <v>0.2311894998633989</v>
      </c>
    </row>
    <row r="36" spans="2:17" x14ac:dyDescent="0.25">
      <c r="B36" s="121" t="s">
        <v>262</v>
      </c>
      <c r="C36" s="141" t="s">
        <v>136</v>
      </c>
      <c r="D36" s="122" t="s">
        <v>346</v>
      </c>
      <c r="E36" s="122" t="s">
        <v>218</v>
      </c>
      <c r="F36" s="123">
        <v>44057</v>
      </c>
      <c r="G36" s="123">
        <v>44237</v>
      </c>
      <c r="H36" s="123">
        <v>45153</v>
      </c>
      <c r="I36" s="122" t="s">
        <v>78</v>
      </c>
      <c r="J36" s="124">
        <v>500000000</v>
      </c>
      <c r="K36" s="124">
        <v>500000000</v>
      </c>
      <c r="L36" s="124">
        <v>513616437.80000001</v>
      </c>
      <c r="M36" s="124">
        <v>500000000</v>
      </c>
      <c r="N36" s="130">
        <v>7.0999999999999994E-2</v>
      </c>
      <c r="O36" s="166">
        <v>0.8</v>
      </c>
      <c r="P36" s="167">
        <v>1.7514356050257534E-3</v>
      </c>
      <c r="Q36" s="167">
        <v>0.2311894998633989</v>
      </c>
    </row>
    <row r="37" spans="2:17" x14ac:dyDescent="0.25">
      <c r="B37" s="121" t="s">
        <v>159</v>
      </c>
      <c r="C37" s="141" t="s">
        <v>160</v>
      </c>
      <c r="D37" s="122" t="s">
        <v>346</v>
      </c>
      <c r="E37" s="122" t="s">
        <v>218</v>
      </c>
      <c r="F37" s="123">
        <v>44062</v>
      </c>
      <c r="G37" s="123">
        <v>44242</v>
      </c>
      <c r="H37" s="123">
        <v>49533</v>
      </c>
      <c r="I37" s="122" t="s">
        <v>78</v>
      </c>
      <c r="J37" s="124">
        <v>500000000</v>
      </c>
      <c r="K37" s="124">
        <v>500000000</v>
      </c>
      <c r="L37" s="124">
        <v>513869863.54999995</v>
      </c>
      <c r="M37" s="124">
        <v>500000000</v>
      </c>
      <c r="N37" s="125">
        <v>7.4999999999999997E-2</v>
      </c>
      <c r="O37" s="166">
        <v>1</v>
      </c>
      <c r="P37" s="167">
        <v>1.7514356050257534E-3</v>
      </c>
      <c r="Q37" s="167">
        <v>0.18248207568763322</v>
      </c>
    </row>
    <row r="38" spans="2:17" x14ac:dyDescent="0.25">
      <c r="B38" s="121" t="s">
        <v>263</v>
      </c>
      <c r="C38" s="141" t="s">
        <v>136</v>
      </c>
      <c r="D38" s="122" t="s">
        <v>346</v>
      </c>
      <c r="E38" s="122" t="s">
        <v>218</v>
      </c>
      <c r="F38" s="123">
        <v>44082</v>
      </c>
      <c r="G38" s="123">
        <v>44263</v>
      </c>
      <c r="H38" s="123">
        <v>45180</v>
      </c>
      <c r="I38" s="122" t="s">
        <v>78</v>
      </c>
      <c r="J38" s="124">
        <v>500000000</v>
      </c>
      <c r="K38" s="124">
        <v>500000000</v>
      </c>
      <c r="L38" s="124">
        <v>511263699.14999998</v>
      </c>
      <c r="M38" s="124">
        <v>500000000</v>
      </c>
      <c r="N38" s="130">
        <v>7.1499999999999994E-2</v>
      </c>
      <c r="O38" s="166">
        <v>0.8</v>
      </c>
      <c r="P38" s="167">
        <v>1.7514356050257534E-3</v>
      </c>
      <c r="Q38" s="167">
        <v>0.2311894998633989</v>
      </c>
    </row>
    <row r="39" spans="2:17" x14ac:dyDescent="0.25">
      <c r="B39" s="121" t="s">
        <v>264</v>
      </c>
      <c r="C39" s="141" t="s">
        <v>136</v>
      </c>
      <c r="D39" s="122" t="s">
        <v>346</v>
      </c>
      <c r="E39" s="122" t="s">
        <v>218</v>
      </c>
      <c r="F39" s="123">
        <v>44082</v>
      </c>
      <c r="G39" s="123">
        <v>44263</v>
      </c>
      <c r="H39" s="123">
        <v>45180</v>
      </c>
      <c r="I39" s="122" t="s">
        <v>78</v>
      </c>
      <c r="J39" s="124">
        <v>500000000</v>
      </c>
      <c r="K39" s="124">
        <v>500000000</v>
      </c>
      <c r="L39" s="124">
        <v>511263699.14999998</v>
      </c>
      <c r="M39" s="124">
        <v>500000000</v>
      </c>
      <c r="N39" s="130">
        <v>7.1499999999999994E-2</v>
      </c>
      <c r="O39" s="166">
        <v>0.8</v>
      </c>
      <c r="P39" s="167">
        <v>1.7514356050257534E-3</v>
      </c>
      <c r="Q39" s="167">
        <v>0.2311894998633989</v>
      </c>
    </row>
    <row r="40" spans="2:17" x14ac:dyDescent="0.25">
      <c r="B40" s="121" t="s">
        <v>265</v>
      </c>
      <c r="C40" s="141" t="s">
        <v>136</v>
      </c>
      <c r="D40" s="122" t="s">
        <v>346</v>
      </c>
      <c r="E40" s="122" t="s">
        <v>218</v>
      </c>
      <c r="F40" s="123">
        <v>44082</v>
      </c>
      <c r="G40" s="123">
        <v>44263</v>
      </c>
      <c r="H40" s="123">
        <v>45180</v>
      </c>
      <c r="I40" s="122" t="s">
        <v>78</v>
      </c>
      <c r="J40" s="124">
        <v>500000000</v>
      </c>
      <c r="K40" s="124">
        <v>500000000</v>
      </c>
      <c r="L40" s="124">
        <v>511263699.14999998</v>
      </c>
      <c r="M40" s="124">
        <v>500000000</v>
      </c>
      <c r="N40" s="130">
        <v>7.1499999999999994E-2</v>
      </c>
      <c r="O40" s="166">
        <v>0.8</v>
      </c>
      <c r="P40" s="167">
        <v>1.7514356050257534E-3</v>
      </c>
      <c r="Q40" s="167">
        <v>0.2311894998633989</v>
      </c>
    </row>
    <row r="41" spans="2:17" x14ac:dyDescent="0.25">
      <c r="B41" s="121" t="s">
        <v>266</v>
      </c>
      <c r="C41" s="141" t="s">
        <v>136</v>
      </c>
      <c r="D41" s="122" t="s">
        <v>346</v>
      </c>
      <c r="E41" s="122" t="s">
        <v>218</v>
      </c>
      <c r="F41" s="123">
        <v>44082</v>
      </c>
      <c r="G41" s="123">
        <v>44263</v>
      </c>
      <c r="H41" s="123">
        <v>45180</v>
      </c>
      <c r="I41" s="122" t="s">
        <v>78</v>
      </c>
      <c r="J41" s="124">
        <v>500000000</v>
      </c>
      <c r="K41" s="124">
        <v>500000000</v>
      </c>
      <c r="L41" s="124">
        <v>511263699.14999998</v>
      </c>
      <c r="M41" s="124">
        <v>500000000</v>
      </c>
      <c r="N41" s="130">
        <v>7.1499999999999994E-2</v>
      </c>
      <c r="O41" s="166">
        <v>0.8</v>
      </c>
      <c r="P41" s="167">
        <v>1.7514356050257534E-3</v>
      </c>
      <c r="Q41" s="167">
        <v>0.2311894998633989</v>
      </c>
    </row>
    <row r="42" spans="2:17" x14ac:dyDescent="0.25">
      <c r="B42" s="121" t="s">
        <v>267</v>
      </c>
      <c r="C42" s="141" t="s">
        <v>136</v>
      </c>
      <c r="D42" s="122" t="s">
        <v>346</v>
      </c>
      <c r="E42" s="122" t="s">
        <v>218</v>
      </c>
      <c r="F42" s="123">
        <v>44082</v>
      </c>
      <c r="G42" s="123">
        <v>44263</v>
      </c>
      <c r="H42" s="123">
        <v>45180</v>
      </c>
      <c r="I42" s="122" t="s">
        <v>78</v>
      </c>
      <c r="J42" s="124">
        <v>500000000</v>
      </c>
      <c r="K42" s="124">
        <v>500000000</v>
      </c>
      <c r="L42" s="124">
        <v>511263699.14999998</v>
      </c>
      <c r="M42" s="124">
        <v>500000000</v>
      </c>
      <c r="N42" s="130">
        <v>7.1499999999999994E-2</v>
      </c>
      <c r="O42" s="166">
        <v>0.8</v>
      </c>
      <c r="P42" s="167">
        <v>1.7514356050257534E-3</v>
      </c>
      <c r="Q42" s="167">
        <v>0.2311894998633989</v>
      </c>
    </row>
    <row r="43" spans="2:17" x14ac:dyDescent="0.25">
      <c r="B43" s="121" t="s">
        <v>268</v>
      </c>
      <c r="C43" s="141" t="s">
        <v>136</v>
      </c>
      <c r="D43" s="122" t="s">
        <v>346</v>
      </c>
      <c r="E43" s="122" t="s">
        <v>218</v>
      </c>
      <c r="F43" s="123">
        <v>44082</v>
      </c>
      <c r="G43" s="123">
        <v>44263</v>
      </c>
      <c r="H43" s="123">
        <v>45180</v>
      </c>
      <c r="I43" s="122" t="s">
        <v>78</v>
      </c>
      <c r="J43" s="124">
        <v>500000000</v>
      </c>
      <c r="K43" s="124">
        <v>500000000</v>
      </c>
      <c r="L43" s="124">
        <v>511263699.14999998</v>
      </c>
      <c r="M43" s="124">
        <v>500000000</v>
      </c>
      <c r="N43" s="130">
        <v>7.1499999999999994E-2</v>
      </c>
      <c r="O43" s="166">
        <v>0.8</v>
      </c>
      <c r="P43" s="167">
        <v>1.7514356050257534E-3</v>
      </c>
      <c r="Q43" s="167">
        <v>0.2311894998633989</v>
      </c>
    </row>
    <row r="44" spans="2:17" x14ac:dyDescent="0.25">
      <c r="B44" s="121" t="s">
        <v>269</v>
      </c>
      <c r="C44" s="141" t="s">
        <v>136</v>
      </c>
      <c r="D44" s="122" t="s">
        <v>346</v>
      </c>
      <c r="E44" s="122" t="s">
        <v>218</v>
      </c>
      <c r="F44" s="123">
        <v>44082</v>
      </c>
      <c r="G44" s="123">
        <v>44263</v>
      </c>
      <c r="H44" s="123">
        <v>45180</v>
      </c>
      <c r="I44" s="122" t="s">
        <v>78</v>
      </c>
      <c r="J44" s="124">
        <v>500000000</v>
      </c>
      <c r="K44" s="124">
        <v>500000000</v>
      </c>
      <c r="L44" s="124">
        <v>511263699.14999998</v>
      </c>
      <c r="M44" s="124">
        <v>500000000</v>
      </c>
      <c r="N44" s="130">
        <v>7.1499999999999994E-2</v>
      </c>
      <c r="O44" s="166">
        <v>0.8</v>
      </c>
      <c r="P44" s="167">
        <v>1.7514356050257534E-3</v>
      </c>
      <c r="Q44" s="167">
        <v>0.2311894998633989</v>
      </c>
    </row>
    <row r="45" spans="2:17" x14ac:dyDescent="0.25">
      <c r="B45" s="121" t="s">
        <v>270</v>
      </c>
      <c r="C45" s="141" t="s">
        <v>136</v>
      </c>
      <c r="D45" s="122" t="s">
        <v>346</v>
      </c>
      <c r="E45" s="122" t="s">
        <v>218</v>
      </c>
      <c r="F45" s="123">
        <v>44082</v>
      </c>
      <c r="G45" s="123">
        <v>44263</v>
      </c>
      <c r="H45" s="123">
        <v>45180</v>
      </c>
      <c r="I45" s="122" t="s">
        <v>78</v>
      </c>
      <c r="J45" s="124">
        <v>500000000</v>
      </c>
      <c r="K45" s="124">
        <v>500000000</v>
      </c>
      <c r="L45" s="124">
        <v>511263699.14999998</v>
      </c>
      <c r="M45" s="124">
        <v>500000000</v>
      </c>
      <c r="N45" s="130">
        <v>7.1499999999999994E-2</v>
      </c>
      <c r="O45" s="166">
        <v>0.8</v>
      </c>
      <c r="P45" s="167">
        <v>1.7514356050257534E-3</v>
      </c>
      <c r="Q45" s="167">
        <v>0.2311894998633989</v>
      </c>
    </row>
    <row r="46" spans="2:17" x14ac:dyDescent="0.25">
      <c r="B46" s="121" t="s">
        <v>271</v>
      </c>
      <c r="C46" s="141" t="s">
        <v>136</v>
      </c>
      <c r="D46" s="122" t="s">
        <v>346</v>
      </c>
      <c r="E46" s="122" t="s">
        <v>218</v>
      </c>
      <c r="F46" s="123">
        <v>44082</v>
      </c>
      <c r="G46" s="123">
        <v>44263</v>
      </c>
      <c r="H46" s="123">
        <v>45180</v>
      </c>
      <c r="I46" s="122" t="s">
        <v>78</v>
      </c>
      <c r="J46" s="124">
        <v>500000000</v>
      </c>
      <c r="K46" s="124">
        <v>500000000</v>
      </c>
      <c r="L46" s="124">
        <v>511263699.14999998</v>
      </c>
      <c r="M46" s="124">
        <v>500000000</v>
      </c>
      <c r="N46" s="130">
        <v>7.1499999999999994E-2</v>
      </c>
      <c r="O46" s="166">
        <v>0.8</v>
      </c>
      <c r="P46" s="167">
        <v>1.7514356050257534E-3</v>
      </c>
      <c r="Q46" s="167">
        <v>0.2311894998633989</v>
      </c>
    </row>
    <row r="47" spans="2:17" x14ac:dyDescent="0.25">
      <c r="B47" s="121" t="s">
        <v>272</v>
      </c>
      <c r="C47" s="141" t="s">
        <v>136</v>
      </c>
      <c r="D47" s="122" t="s">
        <v>346</v>
      </c>
      <c r="E47" s="122" t="s">
        <v>218</v>
      </c>
      <c r="F47" s="123">
        <v>44082</v>
      </c>
      <c r="G47" s="123">
        <v>44263</v>
      </c>
      <c r="H47" s="123">
        <v>45180</v>
      </c>
      <c r="I47" s="122" t="s">
        <v>78</v>
      </c>
      <c r="J47" s="124">
        <v>500000000</v>
      </c>
      <c r="K47" s="124">
        <v>500000000</v>
      </c>
      <c r="L47" s="124">
        <v>511263699.14999998</v>
      </c>
      <c r="M47" s="124">
        <v>500000000</v>
      </c>
      <c r="N47" s="130">
        <v>7.1499999999999994E-2</v>
      </c>
      <c r="O47" s="166">
        <v>0.8</v>
      </c>
      <c r="P47" s="167">
        <v>1.7514356050257534E-3</v>
      </c>
      <c r="Q47" s="167">
        <v>0.2311894998633989</v>
      </c>
    </row>
    <row r="48" spans="2:17" x14ac:dyDescent="0.25">
      <c r="B48" s="121" t="s">
        <v>273</v>
      </c>
      <c r="C48" s="141" t="s">
        <v>136</v>
      </c>
      <c r="D48" s="122" t="s">
        <v>346</v>
      </c>
      <c r="E48" s="122" t="s">
        <v>218</v>
      </c>
      <c r="F48" s="123">
        <v>44082</v>
      </c>
      <c r="G48" s="123">
        <v>44263</v>
      </c>
      <c r="H48" s="123">
        <v>45180</v>
      </c>
      <c r="I48" s="122" t="s">
        <v>78</v>
      </c>
      <c r="J48" s="124">
        <v>500000000</v>
      </c>
      <c r="K48" s="124">
        <v>500000000</v>
      </c>
      <c r="L48" s="124">
        <v>511263699.14999998</v>
      </c>
      <c r="M48" s="124">
        <v>500000000</v>
      </c>
      <c r="N48" s="130">
        <v>7.1499999999999994E-2</v>
      </c>
      <c r="O48" s="166">
        <v>0.8</v>
      </c>
      <c r="P48" s="167">
        <v>1.7514356050257534E-3</v>
      </c>
      <c r="Q48" s="167">
        <v>0.2311894998633989</v>
      </c>
    </row>
    <row r="49" spans="2:17" x14ac:dyDescent="0.25">
      <c r="B49" s="121" t="s">
        <v>274</v>
      </c>
      <c r="C49" s="141" t="s">
        <v>136</v>
      </c>
      <c r="D49" s="122" t="s">
        <v>346</v>
      </c>
      <c r="E49" s="122" t="s">
        <v>218</v>
      </c>
      <c r="F49" s="123">
        <v>44082</v>
      </c>
      <c r="G49" s="123">
        <v>44263</v>
      </c>
      <c r="H49" s="123">
        <v>45180</v>
      </c>
      <c r="I49" s="122" t="s">
        <v>78</v>
      </c>
      <c r="J49" s="124">
        <v>500000000</v>
      </c>
      <c r="K49" s="124">
        <v>500000000</v>
      </c>
      <c r="L49" s="124">
        <v>511263699.14999998</v>
      </c>
      <c r="M49" s="124">
        <v>500000000</v>
      </c>
      <c r="N49" s="130">
        <v>7.1499999999999994E-2</v>
      </c>
      <c r="O49" s="166">
        <v>0.8</v>
      </c>
      <c r="P49" s="167">
        <v>1.7514356050257534E-3</v>
      </c>
      <c r="Q49" s="167">
        <v>0.2311894998633989</v>
      </c>
    </row>
    <row r="50" spans="2:17" x14ac:dyDescent="0.25">
      <c r="B50" s="121" t="s">
        <v>275</v>
      </c>
      <c r="C50" s="141" t="s">
        <v>136</v>
      </c>
      <c r="D50" s="122" t="s">
        <v>346</v>
      </c>
      <c r="E50" s="122" t="s">
        <v>218</v>
      </c>
      <c r="F50" s="123">
        <v>44082</v>
      </c>
      <c r="G50" s="123">
        <v>44263</v>
      </c>
      <c r="H50" s="123">
        <v>45180</v>
      </c>
      <c r="I50" s="122" t="s">
        <v>78</v>
      </c>
      <c r="J50" s="124">
        <v>500000000</v>
      </c>
      <c r="K50" s="124">
        <v>500000000</v>
      </c>
      <c r="L50" s="124">
        <v>511263699.14999998</v>
      </c>
      <c r="M50" s="124">
        <v>500000000</v>
      </c>
      <c r="N50" s="130">
        <v>7.1499999999999994E-2</v>
      </c>
      <c r="O50" s="166">
        <v>0.8</v>
      </c>
      <c r="P50" s="167">
        <v>1.7514356050257534E-3</v>
      </c>
      <c r="Q50" s="167">
        <v>0.2311894998633989</v>
      </c>
    </row>
    <row r="51" spans="2:17" x14ac:dyDescent="0.25">
      <c r="B51" s="121" t="s">
        <v>276</v>
      </c>
      <c r="C51" s="141" t="s">
        <v>136</v>
      </c>
      <c r="D51" s="122" t="s">
        <v>346</v>
      </c>
      <c r="E51" s="122" t="s">
        <v>218</v>
      </c>
      <c r="F51" s="123">
        <v>44082</v>
      </c>
      <c r="G51" s="123">
        <v>44263</v>
      </c>
      <c r="H51" s="123">
        <v>45180</v>
      </c>
      <c r="I51" s="122" t="s">
        <v>78</v>
      </c>
      <c r="J51" s="124">
        <v>500000000</v>
      </c>
      <c r="K51" s="124">
        <v>500000000</v>
      </c>
      <c r="L51" s="124">
        <v>511263699.14999998</v>
      </c>
      <c r="M51" s="124">
        <v>500000000</v>
      </c>
      <c r="N51" s="130">
        <v>7.1499999999999994E-2</v>
      </c>
      <c r="O51" s="166">
        <v>0.8</v>
      </c>
      <c r="P51" s="167">
        <v>1.7514356050257534E-3</v>
      </c>
      <c r="Q51" s="167">
        <v>0.2311894998633989</v>
      </c>
    </row>
    <row r="52" spans="2:17" x14ac:dyDescent="0.25">
      <c r="B52" s="121" t="s">
        <v>277</v>
      </c>
      <c r="C52" s="141" t="s">
        <v>136</v>
      </c>
      <c r="D52" s="122" t="s">
        <v>346</v>
      </c>
      <c r="E52" s="122" t="s">
        <v>218</v>
      </c>
      <c r="F52" s="123">
        <v>44082</v>
      </c>
      <c r="G52" s="123">
        <v>44263</v>
      </c>
      <c r="H52" s="123">
        <v>45180</v>
      </c>
      <c r="I52" s="122" t="s">
        <v>78</v>
      </c>
      <c r="J52" s="124">
        <v>500000000</v>
      </c>
      <c r="K52" s="124">
        <v>500000000</v>
      </c>
      <c r="L52" s="124">
        <v>511263699.14999998</v>
      </c>
      <c r="M52" s="124">
        <v>500000000</v>
      </c>
      <c r="N52" s="130">
        <v>7.1499999999999994E-2</v>
      </c>
      <c r="O52" s="166">
        <v>0.8</v>
      </c>
      <c r="P52" s="167">
        <v>1.7514356050257534E-3</v>
      </c>
      <c r="Q52" s="167">
        <v>0.2311894998633989</v>
      </c>
    </row>
    <row r="53" spans="2:17" x14ac:dyDescent="0.25">
      <c r="B53" s="121" t="s">
        <v>278</v>
      </c>
      <c r="C53" s="141" t="s">
        <v>136</v>
      </c>
      <c r="D53" s="122" t="s">
        <v>346</v>
      </c>
      <c r="E53" s="122" t="s">
        <v>218</v>
      </c>
      <c r="F53" s="123">
        <v>44082</v>
      </c>
      <c r="G53" s="123">
        <v>44263</v>
      </c>
      <c r="H53" s="123">
        <v>45180</v>
      </c>
      <c r="I53" s="122" t="s">
        <v>78</v>
      </c>
      <c r="J53" s="124">
        <v>500000000</v>
      </c>
      <c r="K53" s="124">
        <v>500000000</v>
      </c>
      <c r="L53" s="124">
        <v>511263699.14999998</v>
      </c>
      <c r="M53" s="124">
        <v>500000000</v>
      </c>
      <c r="N53" s="130">
        <v>7.1499999999999994E-2</v>
      </c>
      <c r="O53" s="166">
        <v>0.8</v>
      </c>
      <c r="P53" s="167">
        <v>1.7514356050257534E-3</v>
      </c>
      <c r="Q53" s="167">
        <v>0.2311894998633989</v>
      </c>
    </row>
    <row r="54" spans="2:17" x14ac:dyDescent="0.25">
      <c r="B54" s="121" t="s">
        <v>279</v>
      </c>
      <c r="C54" s="141" t="s">
        <v>136</v>
      </c>
      <c r="D54" s="122" t="s">
        <v>346</v>
      </c>
      <c r="E54" s="122" t="s">
        <v>218</v>
      </c>
      <c r="F54" s="123">
        <v>44082</v>
      </c>
      <c r="G54" s="123">
        <v>44263</v>
      </c>
      <c r="H54" s="123">
        <v>45180</v>
      </c>
      <c r="I54" s="122" t="s">
        <v>78</v>
      </c>
      <c r="J54" s="124">
        <v>500000000</v>
      </c>
      <c r="K54" s="124">
        <v>500000000</v>
      </c>
      <c r="L54" s="124">
        <v>511263699.14999998</v>
      </c>
      <c r="M54" s="124">
        <v>500000000</v>
      </c>
      <c r="N54" s="130">
        <v>7.1499999999999994E-2</v>
      </c>
      <c r="O54" s="166">
        <v>0.8</v>
      </c>
      <c r="P54" s="167">
        <v>1.7514356050257534E-3</v>
      </c>
      <c r="Q54" s="167">
        <v>0.2311894998633989</v>
      </c>
    </row>
    <row r="55" spans="2:17" x14ac:dyDescent="0.25">
      <c r="B55" s="121" t="s">
        <v>280</v>
      </c>
      <c r="C55" s="141" t="s">
        <v>136</v>
      </c>
      <c r="D55" s="122" t="s">
        <v>346</v>
      </c>
      <c r="E55" s="122" t="s">
        <v>218</v>
      </c>
      <c r="F55" s="123">
        <v>44082</v>
      </c>
      <c r="G55" s="123">
        <v>44263</v>
      </c>
      <c r="H55" s="123">
        <v>45180</v>
      </c>
      <c r="I55" s="122" t="s">
        <v>78</v>
      </c>
      <c r="J55" s="124">
        <v>500000000</v>
      </c>
      <c r="K55" s="124">
        <v>500000000</v>
      </c>
      <c r="L55" s="124">
        <v>511263699.14999998</v>
      </c>
      <c r="M55" s="124">
        <v>500000000</v>
      </c>
      <c r="N55" s="130">
        <v>7.1499999999999994E-2</v>
      </c>
      <c r="O55" s="166">
        <v>0.8</v>
      </c>
      <c r="P55" s="167">
        <v>1.7514356050257534E-3</v>
      </c>
      <c r="Q55" s="167">
        <v>0.2311894998633989</v>
      </c>
    </row>
    <row r="56" spans="2:17" x14ac:dyDescent="0.25">
      <c r="B56" s="121" t="s">
        <v>281</v>
      </c>
      <c r="C56" s="141" t="s">
        <v>136</v>
      </c>
      <c r="D56" s="122" t="s">
        <v>346</v>
      </c>
      <c r="E56" s="122" t="s">
        <v>218</v>
      </c>
      <c r="F56" s="123">
        <v>44082</v>
      </c>
      <c r="G56" s="123">
        <v>44263</v>
      </c>
      <c r="H56" s="123">
        <v>45180</v>
      </c>
      <c r="I56" s="122" t="s">
        <v>78</v>
      </c>
      <c r="J56" s="124">
        <v>500000000</v>
      </c>
      <c r="K56" s="124">
        <v>500000000</v>
      </c>
      <c r="L56" s="124">
        <v>511263699.14999998</v>
      </c>
      <c r="M56" s="124">
        <v>500000000</v>
      </c>
      <c r="N56" s="130">
        <v>7.1499999999999994E-2</v>
      </c>
      <c r="O56" s="166">
        <v>0.8</v>
      </c>
      <c r="P56" s="167">
        <v>1.7514356050257534E-3</v>
      </c>
      <c r="Q56" s="167">
        <v>0.2311894998633989</v>
      </c>
    </row>
    <row r="57" spans="2:17" x14ac:dyDescent="0.25">
      <c r="B57" s="121" t="s">
        <v>282</v>
      </c>
      <c r="C57" s="141" t="s">
        <v>136</v>
      </c>
      <c r="D57" s="122" t="s">
        <v>346</v>
      </c>
      <c r="E57" s="122" t="s">
        <v>218</v>
      </c>
      <c r="F57" s="123">
        <v>44082</v>
      </c>
      <c r="G57" s="123">
        <v>44263</v>
      </c>
      <c r="H57" s="123">
        <v>45180</v>
      </c>
      <c r="I57" s="122" t="s">
        <v>78</v>
      </c>
      <c r="J57" s="124">
        <v>500000000</v>
      </c>
      <c r="K57" s="124">
        <v>500000000</v>
      </c>
      <c r="L57" s="124">
        <v>511263699.14999998</v>
      </c>
      <c r="M57" s="124">
        <v>500000000</v>
      </c>
      <c r="N57" s="130">
        <v>7.1499999999999994E-2</v>
      </c>
      <c r="O57" s="166">
        <v>0.8</v>
      </c>
      <c r="P57" s="167">
        <v>1.7514356050257534E-3</v>
      </c>
      <c r="Q57" s="167">
        <v>0.2311894998633989</v>
      </c>
    </row>
    <row r="58" spans="2:17" x14ac:dyDescent="0.25">
      <c r="B58" s="121" t="s">
        <v>283</v>
      </c>
      <c r="C58" s="141" t="s">
        <v>136</v>
      </c>
      <c r="D58" s="122" t="s">
        <v>346</v>
      </c>
      <c r="E58" s="122" t="s">
        <v>218</v>
      </c>
      <c r="F58" s="123">
        <v>44082</v>
      </c>
      <c r="G58" s="123">
        <v>44263</v>
      </c>
      <c r="H58" s="123">
        <v>45180</v>
      </c>
      <c r="I58" s="122" t="s">
        <v>78</v>
      </c>
      <c r="J58" s="124">
        <v>500000000</v>
      </c>
      <c r="K58" s="124">
        <v>500000000</v>
      </c>
      <c r="L58" s="124">
        <v>511263699.14999998</v>
      </c>
      <c r="M58" s="124">
        <v>500000000</v>
      </c>
      <c r="N58" s="130">
        <v>7.1499999999999994E-2</v>
      </c>
      <c r="O58" s="166">
        <v>0.8</v>
      </c>
      <c r="P58" s="167">
        <v>1.7514356050257534E-3</v>
      </c>
      <c r="Q58" s="167">
        <v>0.2311894998633989</v>
      </c>
    </row>
    <row r="59" spans="2:17" x14ac:dyDescent="0.25">
      <c r="B59" s="121" t="s">
        <v>284</v>
      </c>
      <c r="C59" s="141" t="s">
        <v>136</v>
      </c>
      <c r="D59" s="122" t="s">
        <v>346</v>
      </c>
      <c r="E59" s="122" t="s">
        <v>218</v>
      </c>
      <c r="F59" s="123">
        <v>44082</v>
      </c>
      <c r="G59" s="123">
        <v>44263</v>
      </c>
      <c r="H59" s="123">
        <v>45180</v>
      </c>
      <c r="I59" s="122" t="s">
        <v>78</v>
      </c>
      <c r="J59" s="124">
        <v>500000000</v>
      </c>
      <c r="K59" s="124">
        <v>500000000</v>
      </c>
      <c r="L59" s="124">
        <v>511263699.14999998</v>
      </c>
      <c r="M59" s="124">
        <v>500000000</v>
      </c>
      <c r="N59" s="130">
        <v>7.1499999999999994E-2</v>
      </c>
      <c r="O59" s="166">
        <v>0.8</v>
      </c>
      <c r="P59" s="167">
        <v>1.7514356050257534E-3</v>
      </c>
      <c r="Q59" s="167">
        <v>0.2311894998633989</v>
      </c>
    </row>
    <row r="60" spans="2:17" x14ac:dyDescent="0.25">
      <c r="B60" s="121" t="s">
        <v>285</v>
      </c>
      <c r="C60" s="141" t="s">
        <v>136</v>
      </c>
      <c r="D60" s="122" t="s">
        <v>346</v>
      </c>
      <c r="E60" s="122" t="s">
        <v>218</v>
      </c>
      <c r="F60" s="123">
        <v>44082</v>
      </c>
      <c r="G60" s="123">
        <v>44263</v>
      </c>
      <c r="H60" s="123">
        <v>45180</v>
      </c>
      <c r="I60" s="122" t="s">
        <v>78</v>
      </c>
      <c r="J60" s="124">
        <v>500000000</v>
      </c>
      <c r="K60" s="124">
        <v>500000000</v>
      </c>
      <c r="L60" s="124">
        <v>511263699.14999998</v>
      </c>
      <c r="M60" s="124">
        <v>500000000</v>
      </c>
      <c r="N60" s="130">
        <v>7.1499999999999994E-2</v>
      </c>
      <c r="O60" s="166">
        <v>0.8</v>
      </c>
      <c r="P60" s="167">
        <v>1.7514356050257534E-3</v>
      </c>
      <c r="Q60" s="167">
        <v>0.2311894998633989</v>
      </c>
    </row>
    <row r="61" spans="2:17" x14ac:dyDescent="0.25">
      <c r="B61" s="121" t="s">
        <v>286</v>
      </c>
      <c r="C61" s="141" t="s">
        <v>136</v>
      </c>
      <c r="D61" s="122" t="s">
        <v>346</v>
      </c>
      <c r="E61" s="122" t="s">
        <v>218</v>
      </c>
      <c r="F61" s="123">
        <v>44082</v>
      </c>
      <c r="G61" s="123">
        <v>44263</v>
      </c>
      <c r="H61" s="123">
        <v>45180</v>
      </c>
      <c r="I61" s="122" t="s">
        <v>78</v>
      </c>
      <c r="J61" s="124">
        <v>500000000</v>
      </c>
      <c r="K61" s="124">
        <v>500000000</v>
      </c>
      <c r="L61" s="124">
        <v>511263699.14999998</v>
      </c>
      <c r="M61" s="124">
        <v>500000000</v>
      </c>
      <c r="N61" s="130">
        <v>7.1499999999999994E-2</v>
      </c>
      <c r="O61" s="166">
        <v>0.8</v>
      </c>
      <c r="P61" s="167">
        <v>1.7514356050257534E-3</v>
      </c>
      <c r="Q61" s="167">
        <v>0.2311894998633989</v>
      </c>
    </row>
    <row r="62" spans="2:17" x14ac:dyDescent="0.25">
      <c r="B62" s="121" t="s">
        <v>287</v>
      </c>
      <c r="C62" s="141" t="s">
        <v>136</v>
      </c>
      <c r="D62" s="122" t="s">
        <v>346</v>
      </c>
      <c r="E62" s="122" t="s">
        <v>218</v>
      </c>
      <c r="F62" s="123">
        <v>44082</v>
      </c>
      <c r="G62" s="123">
        <v>44263</v>
      </c>
      <c r="H62" s="123">
        <v>45180</v>
      </c>
      <c r="I62" s="122" t="s">
        <v>78</v>
      </c>
      <c r="J62" s="124">
        <v>500000000</v>
      </c>
      <c r="K62" s="124">
        <v>500000000</v>
      </c>
      <c r="L62" s="124">
        <v>511263699.14999998</v>
      </c>
      <c r="M62" s="124">
        <v>500000000</v>
      </c>
      <c r="N62" s="130">
        <v>7.1499999999999994E-2</v>
      </c>
      <c r="O62" s="166">
        <v>0.8</v>
      </c>
      <c r="P62" s="167">
        <v>1.7514356050257534E-3</v>
      </c>
      <c r="Q62" s="167">
        <v>0.2311894998633989</v>
      </c>
    </row>
    <row r="63" spans="2:17" x14ac:dyDescent="0.25">
      <c r="B63" s="121" t="s">
        <v>288</v>
      </c>
      <c r="C63" s="141" t="s">
        <v>136</v>
      </c>
      <c r="D63" s="122" t="s">
        <v>346</v>
      </c>
      <c r="E63" s="122" t="s">
        <v>218</v>
      </c>
      <c r="F63" s="123">
        <v>44082</v>
      </c>
      <c r="G63" s="123">
        <v>44263</v>
      </c>
      <c r="H63" s="123">
        <v>45180</v>
      </c>
      <c r="I63" s="122" t="s">
        <v>78</v>
      </c>
      <c r="J63" s="124">
        <v>500000000</v>
      </c>
      <c r="K63" s="124">
        <v>500000000</v>
      </c>
      <c r="L63" s="124">
        <v>511263699.14999998</v>
      </c>
      <c r="M63" s="124">
        <v>500000000</v>
      </c>
      <c r="N63" s="130">
        <v>7.1499999999999994E-2</v>
      </c>
      <c r="O63" s="166">
        <v>0.8</v>
      </c>
      <c r="P63" s="167">
        <v>1.7514356050257534E-3</v>
      </c>
      <c r="Q63" s="167">
        <v>0.2311894998633989</v>
      </c>
    </row>
    <row r="64" spans="2:17" x14ac:dyDescent="0.25">
      <c r="B64" s="121" t="s">
        <v>289</v>
      </c>
      <c r="C64" s="141" t="s">
        <v>136</v>
      </c>
      <c r="D64" s="122" t="s">
        <v>346</v>
      </c>
      <c r="E64" s="122" t="s">
        <v>218</v>
      </c>
      <c r="F64" s="123">
        <v>44082</v>
      </c>
      <c r="G64" s="123">
        <v>44263</v>
      </c>
      <c r="H64" s="123">
        <v>45180</v>
      </c>
      <c r="I64" s="122" t="s">
        <v>78</v>
      </c>
      <c r="J64" s="124">
        <v>500000000</v>
      </c>
      <c r="K64" s="124">
        <v>500000000</v>
      </c>
      <c r="L64" s="124">
        <v>511263699.14999998</v>
      </c>
      <c r="M64" s="124">
        <v>500000000</v>
      </c>
      <c r="N64" s="130">
        <v>7.1499999999999994E-2</v>
      </c>
      <c r="O64" s="166">
        <v>0.8</v>
      </c>
      <c r="P64" s="167">
        <v>1.7514356050257534E-3</v>
      </c>
      <c r="Q64" s="167">
        <v>0.2311894998633989</v>
      </c>
    </row>
    <row r="65" spans="2:17" x14ac:dyDescent="0.25">
      <c r="B65" s="121" t="s">
        <v>290</v>
      </c>
      <c r="C65" s="141" t="s">
        <v>136</v>
      </c>
      <c r="D65" s="122" t="s">
        <v>346</v>
      </c>
      <c r="E65" s="122" t="s">
        <v>218</v>
      </c>
      <c r="F65" s="123">
        <v>44082</v>
      </c>
      <c r="G65" s="123">
        <v>44263</v>
      </c>
      <c r="H65" s="123">
        <v>45180</v>
      </c>
      <c r="I65" s="122" t="s">
        <v>78</v>
      </c>
      <c r="J65" s="124">
        <v>500000000</v>
      </c>
      <c r="K65" s="124">
        <v>500000000</v>
      </c>
      <c r="L65" s="124">
        <v>511263699.14999998</v>
      </c>
      <c r="M65" s="124">
        <v>500000000</v>
      </c>
      <c r="N65" s="130">
        <v>7.1499999999999994E-2</v>
      </c>
      <c r="O65" s="166">
        <v>0.8</v>
      </c>
      <c r="P65" s="167">
        <v>1.7514356050257534E-3</v>
      </c>
      <c r="Q65" s="167">
        <v>0.2311894998633989</v>
      </c>
    </row>
    <row r="66" spans="2:17" x14ac:dyDescent="0.25">
      <c r="B66" s="121" t="s">
        <v>291</v>
      </c>
      <c r="C66" s="141" t="s">
        <v>136</v>
      </c>
      <c r="D66" s="122" t="s">
        <v>346</v>
      </c>
      <c r="E66" s="122" t="s">
        <v>218</v>
      </c>
      <c r="F66" s="123">
        <v>44082</v>
      </c>
      <c r="G66" s="123">
        <v>44263</v>
      </c>
      <c r="H66" s="123">
        <v>45180</v>
      </c>
      <c r="I66" s="122" t="s">
        <v>78</v>
      </c>
      <c r="J66" s="124">
        <v>500000000</v>
      </c>
      <c r="K66" s="124">
        <v>500000000</v>
      </c>
      <c r="L66" s="124">
        <v>511263699.14999998</v>
      </c>
      <c r="M66" s="124">
        <v>500000000</v>
      </c>
      <c r="N66" s="130">
        <v>7.1499999999999994E-2</v>
      </c>
      <c r="O66" s="166">
        <v>0.8</v>
      </c>
      <c r="P66" s="167">
        <v>1.7514356050257534E-3</v>
      </c>
      <c r="Q66" s="167">
        <v>0.2311894998633989</v>
      </c>
    </row>
    <row r="67" spans="2:17" x14ac:dyDescent="0.25">
      <c r="B67" s="121" t="s">
        <v>292</v>
      </c>
      <c r="C67" s="141" t="s">
        <v>136</v>
      </c>
      <c r="D67" s="122" t="s">
        <v>346</v>
      </c>
      <c r="E67" s="122" t="s">
        <v>218</v>
      </c>
      <c r="F67" s="123">
        <v>44082</v>
      </c>
      <c r="G67" s="123">
        <v>44263</v>
      </c>
      <c r="H67" s="123">
        <v>45180</v>
      </c>
      <c r="I67" s="122" t="s">
        <v>78</v>
      </c>
      <c r="J67" s="124">
        <v>500000000</v>
      </c>
      <c r="K67" s="124">
        <v>500000000</v>
      </c>
      <c r="L67" s="124">
        <v>511263699.14999998</v>
      </c>
      <c r="M67" s="124">
        <v>500000000</v>
      </c>
      <c r="N67" s="130">
        <v>7.1499999999999994E-2</v>
      </c>
      <c r="O67" s="166">
        <v>0.8</v>
      </c>
      <c r="P67" s="167">
        <v>1.7514356050257534E-3</v>
      </c>
      <c r="Q67" s="167">
        <v>0.2311894998633989</v>
      </c>
    </row>
    <row r="68" spans="2:17" x14ac:dyDescent="0.25">
      <c r="B68" s="121" t="s">
        <v>293</v>
      </c>
      <c r="C68" s="141" t="s">
        <v>136</v>
      </c>
      <c r="D68" s="122" t="s">
        <v>346</v>
      </c>
      <c r="E68" s="122" t="s">
        <v>218</v>
      </c>
      <c r="F68" s="123">
        <v>44082</v>
      </c>
      <c r="G68" s="123">
        <v>44263</v>
      </c>
      <c r="H68" s="123">
        <v>45180</v>
      </c>
      <c r="I68" s="122" t="s">
        <v>78</v>
      </c>
      <c r="J68" s="124">
        <v>500000000</v>
      </c>
      <c r="K68" s="124">
        <v>500000000</v>
      </c>
      <c r="L68" s="124">
        <v>511263699.14999998</v>
      </c>
      <c r="M68" s="124">
        <v>500000000</v>
      </c>
      <c r="N68" s="130">
        <v>7.1499999999999994E-2</v>
      </c>
      <c r="O68" s="166">
        <v>0.8</v>
      </c>
      <c r="P68" s="167">
        <v>1.7514356050257534E-3</v>
      </c>
      <c r="Q68" s="167">
        <v>0.2311894998633989</v>
      </c>
    </row>
    <row r="69" spans="2:17" x14ac:dyDescent="0.25">
      <c r="B69" s="121" t="s">
        <v>294</v>
      </c>
      <c r="C69" s="141" t="s">
        <v>136</v>
      </c>
      <c r="D69" s="122" t="s">
        <v>346</v>
      </c>
      <c r="E69" s="122" t="s">
        <v>218</v>
      </c>
      <c r="F69" s="123">
        <v>44082</v>
      </c>
      <c r="G69" s="123">
        <v>44263</v>
      </c>
      <c r="H69" s="123">
        <v>45180</v>
      </c>
      <c r="I69" s="122" t="s">
        <v>78</v>
      </c>
      <c r="J69" s="124">
        <v>500000000</v>
      </c>
      <c r="K69" s="124">
        <v>500000000</v>
      </c>
      <c r="L69" s="124">
        <v>511263699.14999998</v>
      </c>
      <c r="M69" s="124">
        <v>500000000</v>
      </c>
      <c r="N69" s="130">
        <v>7.1499999999999994E-2</v>
      </c>
      <c r="O69" s="166">
        <v>0.8</v>
      </c>
      <c r="P69" s="167">
        <v>1.7514356050257534E-3</v>
      </c>
      <c r="Q69" s="167">
        <v>0.2311894998633989</v>
      </c>
    </row>
    <row r="70" spans="2:17" x14ac:dyDescent="0.25">
      <c r="B70" s="121" t="s">
        <v>295</v>
      </c>
      <c r="C70" s="141" t="s">
        <v>136</v>
      </c>
      <c r="D70" s="122" t="s">
        <v>346</v>
      </c>
      <c r="E70" s="122" t="s">
        <v>218</v>
      </c>
      <c r="F70" s="123">
        <v>44082</v>
      </c>
      <c r="G70" s="123">
        <v>44263</v>
      </c>
      <c r="H70" s="123">
        <v>45180</v>
      </c>
      <c r="I70" s="122" t="s">
        <v>78</v>
      </c>
      <c r="J70" s="124">
        <v>500000000</v>
      </c>
      <c r="K70" s="124">
        <v>500000000</v>
      </c>
      <c r="L70" s="124">
        <v>511263699.14999998</v>
      </c>
      <c r="M70" s="124">
        <v>500000000</v>
      </c>
      <c r="N70" s="130">
        <v>7.1499999999999994E-2</v>
      </c>
      <c r="O70" s="166">
        <v>0.8</v>
      </c>
      <c r="P70" s="167">
        <v>1.7514356050257534E-3</v>
      </c>
      <c r="Q70" s="167">
        <v>0.2311894998633989</v>
      </c>
    </row>
    <row r="71" spans="2:17" x14ac:dyDescent="0.25">
      <c r="B71" s="121" t="s">
        <v>296</v>
      </c>
      <c r="C71" s="141" t="s">
        <v>136</v>
      </c>
      <c r="D71" s="122" t="s">
        <v>346</v>
      </c>
      <c r="E71" s="122" t="s">
        <v>218</v>
      </c>
      <c r="F71" s="123">
        <v>44082</v>
      </c>
      <c r="G71" s="123">
        <v>44263</v>
      </c>
      <c r="H71" s="123">
        <v>45180</v>
      </c>
      <c r="I71" s="122" t="s">
        <v>78</v>
      </c>
      <c r="J71" s="124">
        <v>500000000</v>
      </c>
      <c r="K71" s="124">
        <v>500000000</v>
      </c>
      <c r="L71" s="124">
        <v>511263699.14999998</v>
      </c>
      <c r="M71" s="124">
        <v>500000000</v>
      </c>
      <c r="N71" s="130">
        <v>7.1499999999999994E-2</v>
      </c>
      <c r="O71" s="166">
        <v>0.8</v>
      </c>
      <c r="P71" s="167">
        <v>1.7514356050257534E-3</v>
      </c>
      <c r="Q71" s="167">
        <v>0.2311894998633989</v>
      </c>
    </row>
    <row r="72" spans="2:17" x14ac:dyDescent="0.25">
      <c r="B72" s="121" t="s">
        <v>297</v>
      </c>
      <c r="C72" s="141" t="s">
        <v>136</v>
      </c>
      <c r="D72" s="122" t="s">
        <v>346</v>
      </c>
      <c r="E72" s="122" t="s">
        <v>218</v>
      </c>
      <c r="F72" s="123">
        <v>44082</v>
      </c>
      <c r="G72" s="123">
        <v>44263</v>
      </c>
      <c r="H72" s="123">
        <v>45180</v>
      </c>
      <c r="I72" s="122" t="s">
        <v>78</v>
      </c>
      <c r="J72" s="124">
        <v>500000000</v>
      </c>
      <c r="K72" s="124">
        <v>500000000</v>
      </c>
      <c r="L72" s="124">
        <v>511263699.14999998</v>
      </c>
      <c r="M72" s="124">
        <v>500000000</v>
      </c>
      <c r="N72" s="130">
        <v>7.1499999999999994E-2</v>
      </c>
      <c r="O72" s="166">
        <v>0.8</v>
      </c>
      <c r="P72" s="167">
        <v>1.7514356050257534E-3</v>
      </c>
      <c r="Q72" s="167">
        <v>0.2311894998633989</v>
      </c>
    </row>
    <row r="73" spans="2:17" x14ac:dyDescent="0.25">
      <c r="B73" s="121" t="s">
        <v>298</v>
      </c>
      <c r="C73" s="141" t="s">
        <v>136</v>
      </c>
      <c r="D73" s="122" t="s">
        <v>346</v>
      </c>
      <c r="E73" s="122" t="s">
        <v>218</v>
      </c>
      <c r="F73" s="123">
        <v>44082</v>
      </c>
      <c r="G73" s="123">
        <v>44263</v>
      </c>
      <c r="H73" s="123">
        <v>45180</v>
      </c>
      <c r="I73" s="122" t="s">
        <v>78</v>
      </c>
      <c r="J73" s="124">
        <v>500000000</v>
      </c>
      <c r="K73" s="124">
        <v>500000000</v>
      </c>
      <c r="L73" s="124">
        <v>511263699.14999998</v>
      </c>
      <c r="M73" s="124">
        <v>500000000</v>
      </c>
      <c r="N73" s="130">
        <v>7.1499999999999994E-2</v>
      </c>
      <c r="O73" s="166">
        <v>0.8</v>
      </c>
      <c r="P73" s="167">
        <v>1.7514356050257534E-3</v>
      </c>
      <c r="Q73" s="167">
        <v>0.2311894998633989</v>
      </c>
    </row>
    <row r="74" spans="2:17" x14ac:dyDescent="0.25">
      <c r="B74" s="121" t="s">
        <v>299</v>
      </c>
      <c r="C74" s="141" t="s">
        <v>136</v>
      </c>
      <c r="D74" s="122" t="s">
        <v>346</v>
      </c>
      <c r="E74" s="122" t="s">
        <v>218</v>
      </c>
      <c r="F74" s="123">
        <v>44082</v>
      </c>
      <c r="G74" s="123">
        <v>44263</v>
      </c>
      <c r="H74" s="123">
        <v>45180</v>
      </c>
      <c r="I74" s="122" t="s">
        <v>78</v>
      </c>
      <c r="J74" s="124">
        <v>500000000</v>
      </c>
      <c r="K74" s="124">
        <v>500000000</v>
      </c>
      <c r="L74" s="124">
        <v>511263699.14999998</v>
      </c>
      <c r="M74" s="124">
        <v>500000000</v>
      </c>
      <c r="N74" s="130">
        <v>7.1499999999999994E-2</v>
      </c>
      <c r="O74" s="166">
        <v>0.8</v>
      </c>
      <c r="P74" s="167">
        <v>1.7514356050257534E-3</v>
      </c>
      <c r="Q74" s="167">
        <v>0.2311894998633989</v>
      </c>
    </row>
    <row r="75" spans="2:17" x14ac:dyDescent="0.25">
      <c r="B75" s="121" t="s">
        <v>300</v>
      </c>
      <c r="C75" s="141" t="s">
        <v>136</v>
      </c>
      <c r="D75" s="122" t="s">
        <v>346</v>
      </c>
      <c r="E75" s="122" t="s">
        <v>218</v>
      </c>
      <c r="F75" s="123">
        <v>44082</v>
      </c>
      <c r="G75" s="123">
        <v>44263</v>
      </c>
      <c r="H75" s="123">
        <v>45180</v>
      </c>
      <c r="I75" s="122" t="s">
        <v>78</v>
      </c>
      <c r="J75" s="124">
        <v>500000000</v>
      </c>
      <c r="K75" s="124">
        <v>500000000</v>
      </c>
      <c r="L75" s="124">
        <v>511263699.14999998</v>
      </c>
      <c r="M75" s="124">
        <v>500000000</v>
      </c>
      <c r="N75" s="130">
        <v>7.1499999999999994E-2</v>
      </c>
      <c r="O75" s="166">
        <v>0.8</v>
      </c>
      <c r="P75" s="167">
        <v>1.7514356050257534E-3</v>
      </c>
      <c r="Q75" s="167">
        <v>0.2311894998633989</v>
      </c>
    </row>
    <row r="76" spans="2:17" x14ac:dyDescent="0.25">
      <c r="B76" s="121" t="s">
        <v>301</v>
      </c>
      <c r="C76" s="141" t="s">
        <v>136</v>
      </c>
      <c r="D76" s="122" t="s">
        <v>346</v>
      </c>
      <c r="E76" s="122" t="s">
        <v>218</v>
      </c>
      <c r="F76" s="123">
        <v>44082</v>
      </c>
      <c r="G76" s="123">
        <v>44263</v>
      </c>
      <c r="H76" s="123">
        <v>45180</v>
      </c>
      <c r="I76" s="122" t="s">
        <v>78</v>
      </c>
      <c r="J76" s="124">
        <v>500000000</v>
      </c>
      <c r="K76" s="124">
        <v>500000000</v>
      </c>
      <c r="L76" s="124">
        <v>511263699.14999998</v>
      </c>
      <c r="M76" s="124">
        <v>500000000</v>
      </c>
      <c r="N76" s="130">
        <v>7.1499999999999994E-2</v>
      </c>
      <c r="O76" s="166">
        <v>0.8</v>
      </c>
      <c r="P76" s="167">
        <v>1.7514356050257534E-3</v>
      </c>
      <c r="Q76" s="167">
        <v>0.2311894998633989</v>
      </c>
    </row>
    <row r="77" spans="2:17" x14ac:dyDescent="0.25">
      <c r="B77" s="121" t="s">
        <v>302</v>
      </c>
      <c r="C77" s="141" t="s">
        <v>136</v>
      </c>
      <c r="D77" s="122" t="s">
        <v>346</v>
      </c>
      <c r="E77" s="122" t="s">
        <v>218</v>
      </c>
      <c r="F77" s="123">
        <v>44082</v>
      </c>
      <c r="G77" s="123">
        <v>44263</v>
      </c>
      <c r="H77" s="123">
        <v>45180</v>
      </c>
      <c r="I77" s="122" t="s">
        <v>78</v>
      </c>
      <c r="J77" s="124">
        <v>500000000</v>
      </c>
      <c r="K77" s="124">
        <v>500000000</v>
      </c>
      <c r="L77" s="124">
        <v>511263699.14999998</v>
      </c>
      <c r="M77" s="124">
        <v>500000000</v>
      </c>
      <c r="N77" s="130">
        <v>7.1499999999999994E-2</v>
      </c>
      <c r="O77" s="166">
        <v>0.8</v>
      </c>
      <c r="P77" s="167">
        <v>1.7514356050257534E-3</v>
      </c>
      <c r="Q77" s="167">
        <v>0.2311894998633989</v>
      </c>
    </row>
    <row r="78" spans="2:17" x14ac:dyDescent="0.25">
      <c r="B78" s="121" t="s">
        <v>171</v>
      </c>
      <c r="C78" s="141" t="s">
        <v>123</v>
      </c>
      <c r="D78" s="122" t="s">
        <v>223</v>
      </c>
      <c r="E78" s="122" t="s">
        <v>218</v>
      </c>
      <c r="F78" s="123">
        <v>44096</v>
      </c>
      <c r="G78" s="123">
        <v>44277</v>
      </c>
      <c r="H78" s="123">
        <v>45092</v>
      </c>
      <c r="I78" s="122" t="s">
        <v>78</v>
      </c>
      <c r="J78" s="124">
        <v>100000000</v>
      </c>
      <c r="K78" s="124">
        <v>100000000</v>
      </c>
      <c r="L78" s="124">
        <v>102352054.67</v>
      </c>
      <c r="M78" s="124">
        <v>100000000</v>
      </c>
      <c r="N78" s="130">
        <v>8.5000000000000006E-2</v>
      </c>
      <c r="O78" s="166">
        <v>0.8</v>
      </c>
      <c r="P78" s="167">
        <v>3.5028712100515069E-4</v>
      </c>
      <c r="Q78" s="167">
        <v>1.4011484840206034E-2</v>
      </c>
    </row>
    <row r="79" spans="2:17" x14ac:dyDescent="0.25">
      <c r="B79" s="121" t="s">
        <v>172</v>
      </c>
      <c r="C79" s="141" t="s">
        <v>123</v>
      </c>
      <c r="D79" s="122" t="s">
        <v>223</v>
      </c>
      <c r="E79" s="122" t="s">
        <v>218</v>
      </c>
      <c r="F79" s="123">
        <v>44096</v>
      </c>
      <c r="G79" s="123">
        <v>44277</v>
      </c>
      <c r="H79" s="123">
        <v>45092</v>
      </c>
      <c r="I79" s="122" t="s">
        <v>78</v>
      </c>
      <c r="J79" s="124">
        <v>100000000</v>
      </c>
      <c r="K79" s="124">
        <v>100000000</v>
      </c>
      <c r="L79" s="124">
        <v>102352054.67</v>
      </c>
      <c r="M79" s="124">
        <v>100000000</v>
      </c>
      <c r="N79" s="130">
        <v>8.5000000000000006E-2</v>
      </c>
      <c r="O79" s="166">
        <v>0.8</v>
      </c>
      <c r="P79" s="167">
        <v>3.5028712100515069E-4</v>
      </c>
      <c r="Q79" s="167">
        <v>1.4011484840206034E-2</v>
      </c>
    </row>
    <row r="80" spans="2:17" x14ac:dyDescent="0.25">
      <c r="B80" s="121" t="s">
        <v>173</v>
      </c>
      <c r="C80" s="141" t="s">
        <v>123</v>
      </c>
      <c r="D80" s="122" t="s">
        <v>223</v>
      </c>
      <c r="E80" s="122" t="s">
        <v>218</v>
      </c>
      <c r="F80" s="123">
        <v>44096</v>
      </c>
      <c r="G80" s="123">
        <v>44277</v>
      </c>
      <c r="H80" s="123">
        <v>45092</v>
      </c>
      <c r="I80" s="122" t="s">
        <v>78</v>
      </c>
      <c r="J80" s="124">
        <v>100000000</v>
      </c>
      <c r="K80" s="124">
        <v>100000000</v>
      </c>
      <c r="L80" s="124">
        <v>102352054.67</v>
      </c>
      <c r="M80" s="124">
        <v>100000000</v>
      </c>
      <c r="N80" s="130">
        <v>8.5000000000000006E-2</v>
      </c>
      <c r="O80" s="166">
        <v>0.8</v>
      </c>
      <c r="P80" s="167">
        <v>3.5028712100515069E-4</v>
      </c>
      <c r="Q80" s="167">
        <v>1.4011484840206034E-2</v>
      </c>
    </row>
    <row r="81" spans="2:17" x14ac:dyDescent="0.25">
      <c r="B81" s="121" t="s">
        <v>174</v>
      </c>
      <c r="C81" s="141" t="s">
        <v>123</v>
      </c>
      <c r="D81" s="122" t="s">
        <v>223</v>
      </c>
      <c r="E81" s="122" t="s">
        <v>218</v>
      </c>
      <c r="F81" s="123">
        <v>44096</v>
      </c>
      <c r="G81" s="123">
        <v>44277</v>
      </c>
      <c r="H81" s="123">
        <v>45092</v>
      </c>
      <c r="I81" s="122" t="s">
        <v>78</v>
      </c>
      <c r="J81" s="124">
        <v>100000000</v>
      </c>
      <c r="K81" s="124">
        <v>100000000</v>
      </c>
      <c r="L81" s="124">
        <v>102352054.67</v>
      </c>
      <c r="M81" s="124">
        <v>100000000</v>
      </c>
      <c r="N81" s="130">
        <v>8.5000000000000006E-2</v>
      </c>
      <c r="O81" s="166">
        <v>0.8</v>
      </c>
      <c r="P81" s="167">
        <v>3.5028712100515069E-4</v>
      </c>
      <c r="Q81" s="167">
        <v>1.4011484840206034E-2</v>
      </c>
    </row>
    <row r="82" spans="2:17" x14ac:dyDescent="0.25">
      <c r="B82" s="121" t="s">
        <v>175</v>
      </c>
      <c r="C82" s="141" t="s">
        <v>123</v>
      </c>
      <c r="D82" s="122" t="s">
        <v>223</v>
      </c>
      <c r="E82" s="122" t="s">
        <v>218</v>
      </c>
      <c r="F82" s="123">
        <v>44096</v>
      </c>
      <c r="G82" s="123">
        <v>44277</v>
      </c>
      <c r="H82" s="123">
        <v>45092</v>
      </c>
      <c r="I82" s="122" t="s">
        <v>78</v>
      </c>
      <c r="J82" s="124">
        <v>100000000</v>
      </c>
      <c r="K82" s="124">
        <v>100000000</v>
      </c>
      <c r="L82" s="124">
        <v>102352054.67</v>
      </c>
      <c r="M82" s="124">
        <v>100000000</v>
      </c>
      <c r="N82" s="130">
        <v>8.5000000000000006E-2</v>
      </c>
      <c r="O82" s="166">
        <v>0.8</v>
      </c>
      <c r="P82" s="167">
        <v>3.5028712100515069E-4</v>
      </c>
      <c r="Q82" s="167">
        <v>1.4011484840206034E-2</v>
      </c>
    </row>
    <row r="83" spans="2:17" x14ac:dyDescent="0.25">
      <c r="B83" s="121" t="s">
        <v>176</v>
      </c>
      <c r="C83" s="141" t="s">
        <v>123</v>
      </c>
      <c r="D83" s="122" t="s">
        <v>223</v>
      </c>
      <c r="E83" s="122" t="s">
        <v>218</v>
      </c>
      <c r="F83" s="123">
        <v>44096</v>
      </c>
      <c r="G83" s="123">
        <v>44277</v>
      </c>
      <c r="H83" s="123">
        <v>45092</v>
      </c>
      <c r="I83" s="122" t="s">
        <v>78</v>
      </c>
      <c r="J83" s="124">
        <v>100000000</v>
      </c>
      <c r="K83" s="124">
        <v>100000000</v>
      </c>
      <c r="L83" s="124">
        <v>102352054.67</v>
      </c>
      <c r="M83" s="124">
        <v>100000000</v>
      </c>
      <c r="N83" s="130">
        <v>8.5000000000000006E-2</v>
      </c>
      <c r="O83" s="166">
        <v>0.8</v>
      </c>
      <c r="P83" s="167">
        <v>3.5028712100515069E-4</v>
      </c>
      <c r="Q83" s="167">
        <v>1.4011484840206034E-2</v>
      </c>
    </row>
    <row r="84" spans="2:17" x14ac:dyDescent="0.25">
      <c r="B84" s="121" t="s">
        <v>177</v>
      </c>
      <c r="C84" s="141" t="s">
        <v>123</v>
      </c>
      <c r="D84" s="122" t="s">
        <v>223</v>
      </c>
      <c r="E84" s="122" t="s">
        <v>218</v>
      </c>
      <c r="F84" s="123">
        <v>44096</v>
      </c>
      <c r="G84" s="123">
        <v>44277</v>
      </c>
      <c r="H84" s="123">
        <v>45092</v>
      </c>
      <c r="I84" s="122" t="s">
        <v>78</v>
      </c>
      <c r="J84" s="124">
        <v>100000000</v>
      </c>
      <c r="K84" s="124">
        <v>100000000</v>
      </c>
      <c r="L84" s="124">
        <v>102352054.67</v>
      </c>
      <c r="M84" s="124">
        <v>100000000</v>
      </c>
      <c r="N84" s="130">
        <v>8.5000000000000006E-2</v>
      </c>
      <c r="O84" s="166">
        <v>0.8</v>
      </c>
      <c r="P84" s="167">
        <v>3.5028712100515069E-4</v>
      </c>
      <c r="Q84" s="167">
        <v>1.4011484840206034E-2</v>
      </c>
    </row>
    <row r="85" spans="2:17" x14ac:dyDescent="0.25">
      <c r="B85" s="121" t="s">
        <v>178</v>
      </c>
      <c r="C85" s="141" t="s">
        <v>123</v>
      </c>
      <c r="D85" s="122" t="s">
        <v>223</v>
      </c>
      <c r="E85" s="122" t="s">
        <v>218</v>
      </c>
      <c r="F85" s="123">
        <v>44096</v>
      </c>
      <c r="G85" s="123">
        <v>44277</v>
      </c>
      <c r="H85" s="123">
        <v>45092</v>
      </c>
      <c r="I85" s="122" t="s">
        <v>78</v>
      </c>
      <c r="J85" s="124">
        <v>100000000</v>
      </c>
      <c r="K85" s="124">
        <v>100000000</v>
      </c>
      <c r="L85" s="124">
        <v>102352054.67</v>
      </c>
      <c r="M85" s="124">
        <v>100000000</v>
      </c>
      <c r="N85" s="130">
        <v>8.5000000000000006E-2</v>
      </c>
      <c r="O85" s="166">
        <v>0.8</v>
      </c>
      <c r="P85" s="167">
        <v>3.5028712100515069E-4</v>
      </c>
      <c r="Q85" s="167">
        <v>1.4011484840206034E-2</v>
      </c>
    </row>
    <row r="86" spans="2:17" x14ac:dyDescent="0.25">
      <c r="B86" s="121" t="s">
        <v>179</v>
      </c>
      <c r="C86" s="141" t="s">
        <v>123</v>
      </c>
      <c r="D86" s="122" t="s">
        <v>223</v>
      </c>
      <c r="E86" s="122" t="s">
        <v>218</v>
      </c>
      <c r="F86" s="123">
        <v>44096</v>
      </c>
      <c r="G86" s="123">
        <v>44277</v>
      </c>
      <c r="H86" s="123">
        <v>45082</v>
      </c>
      <c r="I86" s="122" t="s">
        <v>78</v>
      </c>
      <c r="J86" s="124">
        <v>100000000</v>
      </c>
      <c r="K86" s="124">
        <v>100000000</v>
      </c>
      <c r="L86" s="124">
        <v>102352054.67</v>
      </c>
      <c r="M86" s="124">
        <v>100000000</v>
      </c>
      <c r="N86" s="130">
        <v>8.5000000000000006E-2</v>
      </c>
      <c r="O86" s="166">
        <v>0.8</v>
      </c>
      <c r="P86" s="167">
        <v>3.5028712100515069E-4</v>
      </c>
      <c r="Q86" s="167">
        <v>1.4011484840206034E-2</v>
      </c>
    </row>
    <row r="87" spans="2:17" x14ac:dyDescent="0.25">
      <c r="B87" s="121" t="s">
        <v>180</v>
      </c>
      <c r="C87" s="141" t="s">
        <v>123</v>
      </c>
      <c r="D87" s="122" t="s">
        <v>223</v>
      </c>
      <c r="E87" s="122" t="s">
        <v>218</v>
      </c>
      <c r="F87" s="123">
        <v>44096</v>
      </c>
      <c r="G87" s="123">
        <v>44277</v>
      </c>
      <c r="H87" s="123">
        <v>45082</v>
      </c>
      <c r="I87" s="122" t="s">
        <v>78</v>
      </c>
      <c r="J87" s="124">
        <v>100000000</v>
      </c>
      <c r="K87" s="124">
        <v>100000000</v>
      </c>
      <c r="L87" s="124">
        <v>102352054.67</v>
      </c>
      <c r="M87" s="124">
        <v>100000000</v>
      </c>
      <c r="N87" s="130">
        <v>8.5000000000000006E-2</v>
      </c>
      <c r="O87" s="166">
        <v>0.8</v>
      </c>
      <c r="P87" s="167">
        <v>3.5028712100515069E-4</v>
      </c>
      <c r="Q87" s="167">
        <v>1.4011484840206034E-2</v>
      </c>
    </row>
    <row r="88" spans="2:17" x14ac:dyDescent="0.25">
      <c r="B88" s="121" t="s">
        <v>181</v>
      </c>
      <c r="C88" s="141" t="s">
        <v>123</v>
      </c>
      <c r="D88" s="122" t="s">
        <v>223</v>
      </c>
      <c r="E88" s="122" t="s">
        <v>218</v>
      </c>
      <c r="F88" s="123">
        <v>44096</v>
      </c>
      <c r="G88" s="123">
        <v>44277</v>
      </c>
      <c r="H88" s="123">
        <v>45082</v>
      </c>
      <c r="I88" s="122" t="s">
        <v>78</v>
      </c>
      <c r="J88" s="124">
        <v>100000000</v>
      </c>
      <c r="K88" s="124">
        <v>100000000</v>
      </c>
      <c r="L88" s="124">
        <v>102352054.67</v>
      </c>
      <c r="M88" s="124">
        <v>100000000</v>
      </c>
      <c r="N88" s="130">
        <v>8.5000000000000006E-2</v>
      </c>
      <c r="O88" s="166">
        <v>0.8</v>
      </c>
      <c r="P88" s="167">
        <v>3.5028712100515069E-4</v>
      </c>
      <c r="Q88" s="167">
        <v>1.4011484840206034E-2</v>
      </c>
    </row>
    <row r="89" spans="2:17" x14ac:dyDescent="0.25">
      <c r="B89" s="121" t="s">
        <v>182</v>
      </c>
      <c r="C89" s="141" t="s">
        <v>123</v>
      </c>
      <c r="D89" s="122" t="s">
        <v>223</v>
      </c>
      <c r="E89" s="122" t="s">
        <v>218</v>
      </c>
      <c r="F89" s="123">
        <v>44096</v>
      </c>
      <c r="G89" s="123">
        <v>44277</v>
      </c>
      <c r="H89" s="123">
        <v>45082</v>
      </c>
      <c r="I89" s="122" t="s">
        <v>78</v>
      </c>
      <c r="J89" s="124">
        <v>100000000</v>
      </c>
      <c r="K89" s="124">
        <v>100000000</v>
      </c>
      <c r="L89" s="124">
        <v>102352054.67</v>
      </c>
      <c r="M89" s="124">
        <v>100000000</v>
      </c>
      <c r="N89" s="130">
        <v>8.5000000000000006E-2</v>
      </c>
      <c r="O89" s="166">
        <v>0.8</v>
      </c>
      <c r="P89" s="167">
        <v>3.5028712100515069E-4</v>
      </c>
      <c r="Q89" s="167">
        <v>1.4011484840206034E-2</v>
      </c>
    </row>
    <row r="90" spans="2:17" x14ac:dyDescent="0.25">
      <c r="B90" s="121" t="s">
        <v>183</v>
      </c>
      <c r="C90" s="141" t="s">
        <v>123</v>
      </c>
      <c r="D90" s="122" t="s">
        <v>223</v>
      </c>
      <c r="E90" s="122" t="s">
        <v>218</v>
      </c>
      <c r="F90" s="123">
        <v>44096</v>
      </c>
      <c r="G90" s="123">
        <v>44277</v>
      </c>
      <c r="H90" s="123">
        <v>45082</v>
      </c>
      <c r="I90" s="122" t="s">
        <v>78</v>
      </c>
      <c r="J90" s="124">
        <v>100000000</v>
      </c>
      <c r="K90" s="124">
        <v>100000000</v>
      </c>
      <c r="L90" s="124">
        <v>102352054.67</v>
      </c>
      <c r="M90" s="124">
        <v>100000000</v>
      </c>
      <c r="N90" s="130">
        <v>8.5000000000000006E-2</v>
      </c>
      <c r="O90" s="166">
        <v>0.8</v>
      </c>
      <c r="P90" s="167">
        <v>3.5028712100515069E-4</v>
      </c>
      <c r="Q90" s="167">
        <v>1.4011484840206034E-2</v>
      </c>
    </row>
    <row r="91" spans="2:17" x14ac:dyDescent="0.25">
      <c r="B91" s="121" t="s">
        <v>184</v>
      </c>
      <c r="C91" s="141" t="s">
        <v>123</v>
      </c>
      <c r="D91" s="122" t="s">
        <v>223</v>
      </c>
      <c r="E91" s="122" t="s">
        <v>218</v>
      </c>
      <c r="F91" s="123">
        <v>44096</v>
      </c>
      <c r="G91" s="123">
        <v>44277</v>
      </c>
      <c r="H91" s="123">
        <v>45082</v>
      </c>
      <c r="I91" s="122" t="s">
        <v>78</v>
      </c>
      <c r="J91" s="124">
        <v>100000000</v>
      </c>
      <c r="K91" s="124">
        <v>100000000</v>
      </c>
      <c r="L91" s="124">
        <v>102352054.67</v>
      </c>
      <c r="M91" s="124">
        <v>100000000</v>
      </c>
      <c r="N91" s="130">
        <v>8.5000000000000006E-2</v>
      </c>
      <c r="O91" s="166">
        <v>0.8</v>
      </c>
      <c r="P91" s="167">
        <v>3.5028712100515069E-4</v>
      </c>
      <c r="Q91" s="167">
        <v>1.4011484840206034E-2</v>
      </c>
    </row>
    <row r="92" spans="2:17" x14ac:dyDescent="0.25">
      <c r="B92" s="121" t="s">
        <v>185</v>
      </c>
      <c r="C92" s="141" t="s">
        <v>123</v>
      </c>
      <c r="D92" s="122" t="s">
        <v>223</v>
      </c>
      <c r="E92" s="122" t="s">
        <v>218</v>
      </c>
      <c r="F92" s="123">
        <v>44096</v>
      </c>
      <c r="G92" s="123">
        <v>44277</v>
      </c>
      <c r="H92" s="123">
        <v>45082</v>
      </c>
      <c r="I92" s="122" t="s">
        <v>78</v>
      </c>
      <c r="J92" s="124">
        <v>100000000</v>
      </c>
      <c r="K92" s="124">
        <v>100000000</v>
      </c>
      <c r="L92" s="124">
        <v>102352054.67</v>
      </c>
      <c r="M92" s="124">
        <v>100000000</v>
      </c>
      <c r="N92" s="130">
        <v>8.5000000000000006E-2</v>
      </c>
      <c r="O92" s="166">
        <v>0.8</v>
      </c>
      <c r="P92" s="167">
        <v>3.5028712100515069E-4</v>
      </c>
      <c r="Q92" s="167">
        <v>1.4011484840206034E-2</v>
      </c>
    </row>
    <row r="93" spans="2:17" x14ac:dyDescent="0.25">
      <c r="B93" s="121" t="s">
        <v>186</v>
      </c>
      <c r="C93" s="141" t="s">
        <v>123</v>
      </c>
      <c r="D93" s="122" t="s">
        <v>223</v>
      </c>
      <c r="E93" s="122" t="s">
        <v>218</v>
      </c>
      <c r="F93" s="123">
        <v>44096</v>
      </c>
      <c r="G93" s="123">
        <v>44277</v>
      </c>
      <c r="H93" s="123">
        <v>45082</v>
      </c>
      <c r="I93" s="122" t="s">
        <v>78</v>
      </c>
      <c r="J93" s="124">
        <v>100000000</v>
      </c>
      <c r="K93" s="124">
        <v>100000000</v>
      </c>
      <c r="L93" s="124">
        <v>102352054.67</v>
      </c>
      <c r="M93" s="124">
        <v>100000000</v>
      </c>
      <c r="N93" s="130">
        <v>8.5000000000000006E-2</v>
      </c>
      <c r="O93" s="166">
        <v>0.8</v>
      </c>
      <c r="P93" s="167">
        <v>3.5028712100515069E-4</v>
      </c>
      <c r="Q93" s="167">
        <v>1.4011484840206034E-2</v>
      </c>
    </row>
    <row r="94" spans="2:17" x14ac:dyDescent="0.25">
      <c r="B94" s="121" t="s">
        <v>187</v>
      </c>
      <c r="C94" s="141" t="s">
        <v>123</v>
      </c>
      <c r="D94" s="122" t="s">
        <v>223</v>
      </c>
      <c r="E94" s="122" t="s">
        <v>218</v>
      </c>
      <c r="F94" s="123">
        <v>44096</v>
      </c>
      <c r="G94" s="123">
        <v>44277</v>
      </c>
      <c r="H94" s="123">
        <v>45082</v>
      </c>
      <c r="I94" s="122" t="s">
        <v>78</v>
      </c>
      <c r="J94" s="124">
        <v>100000000</v>
      </c>
      <c r="K94" s="124">
        <v>100000000</v>
      </c>
      <c r="L94" s="124">
        <v>102352054.67</v>
      </c>
      <c r="M94" s="124">
        <v>100000000</v>
      </c>
      <c r="N94" s="130">
        <v>8.5000000000000006E-2</v>
      </c>
      <c r="O94" s="166">
        <v>0.8</v>
      </c>
      <c r="P94" s="167">
        <v>3.5028712100515069E-4</v>
      </c>
      <c r="Q94" s="167">
        <v>1.4011484840206034E-2</v>
      </c>
    </row>
    <row r="95" spans="2:17" x14ac:dyDescent="0.25">
      <c r="B95" s="121" t="s">
        <v>188</v>
      </c>
      <c r="C95" s="141" t="s">
        <v>123</v>
      </c>
      <c r="D95" s="122" t="s">
        <v>223</v>
      </c>
      <c r="E95" s="122" t="s">
        <v>218</v>
      </c>
      <c r="F95" s="123">
        <v>44096</v>
      </c>
      <c r="G95" s="123">
        <v>44277</v>
      </c>
      <c r="H95" s="123">
        <v>45082</v>
      </c>
      <c r="I95" s="122" t="s">
        <v>78</v>
      </c>
      <c r="J95" s="124">
        <v>100000000</v>
      </c>
      <c r="K95" s="124">
        <v>100000000</v>
      </c>
      <c r="L95" s="124">
        <v>102352054.67</v>
      </c>
      <c r="M95" s="124">
        <v>100000000</v>
      </c>
      <c r="N95" s="130">
        <v>8.5000000000000006E-2</v>
      </c>
      <c r="O95" s="166">
        <v>0.8</v>
      </c>
      <c r="P95" s="167">
        <v>3.5028712100515069E-4</v>
      </c>
      <c r="Q95" s="167">
        <v>1.4011484840206034E-2</v>
      </c>
    </row>
    <row r="96" spans="2:17" x14ac:dyDescent="0.25">
      <c r="B96" s="121" t="s">
        <v>189</v>
      </c>
      <c r="C96" s="141" t="s">
        <v>123</v>
      </c>
      <c r="D96" s="122" t="s">
        <v>223</v>
      </c>
      <c r="E96" s="122" t="s">
        <v>218</v>
      </c>
      <c r="F96" s="123">
        <v>44096</v>
      </c>
      <c r="G96" s="123">
        <v>44277</v>
      </c>
      <c r="H96" s="123">
        <v>45092</v>
      </c>
      <c r="I96" s="122" t="s">
        <v>78</v>
      </c>
      <c r="J96" s="124">
        <v>100000000</v>
      </c>
      <c r="K96" s="124">
        <v>100000000</v>
      </c>
      <c r="L96" s="124">
        <v>102352054.67</v>
      </c>
      <c r="M96" s="124">
        <v>100000000</v>
      </c>
      <c r="N96" s="130">
        <v>8.5000000000000006E-2</v>
      </c>
      <c r="O96" s="166">
        <v>0.8</v>
      </c>
      <c r="P96" s="167">
        <v>3.5028712100515069E-4</v>
      </c>
      <c r="Q96" s="167">
        <v>1.4011484840206034E-2</v>
      </c>
    </row>
    <row r="97" spans="2:17" x14ac:dyDescent="0.25">
      <c r="B97" s="121" t="s">
        <v>190</v>
      </c>
      <c r="C97" s="141" t="s">
        <v>123</v>
      </c>
      <c r="D97" s="122" t="s">
        <v>223</v>
      </c>
      <c r="E97" s="122" t="s">
        <v>218</v>
      </c>
      <c r="F97" s="123">
        <v>44096</v>
      </c>
      <c r="G97" s="123">
        <v>44277</v>
      </c>
      <c r="H97" s="123">
        <v>45092</v>
      </c>
      <c r="I97" s="122" t="s">
        <v>78</v>
      </c>
      <c r="J97" s="124">
        <v>100000000</v>
      </c>
      <c r="K97" s="124">
        <v>100000000</v>
      </c>
      <c r="L97" s="124">
        <v>102352054.67</v>
      </c>
      <c r="M97" s="124">
        <v>100000000</v>
      </c>
      <c r="N97" s="130">
        <v>8.5000000000000006E-2</v>
      </c>
      <c r="O97" s="166">
        <v>0.8</v>
      </c>
      <c r="P97" s="167">
        <v>3.5028712100515069E-4</v>
      </c>
      <c r="Q97" s="167">
        <v>1.4011484840206034E-2</v>
      </c>
    </row>
    <row r="98" spans="2:17" x14ac:dyDescent="0.25">
      <c r="B98" s="121" t="s">
        <v>191</v>
      </c>
      <c r="C98" s="141" t="s">
        <v>123</v>
      </c>
      <c r="D98" s="122" t="s">
        <v>223</v>
      </c>
      <c r="E98" s="122" t="s">
        <v>218</v>
      </c>
      <c r="F98" s="123">
        <v>44096</v>
      </c>
      <c r="G98" s="123">
        <v>44277</v>
      </c>
      <c r="H98" s="123">
        <v>45092</v>
      </c>
      <c r="I98" s="122" t="s">
        <v>78</v>
      </c>
      <c r="J98" s="124">
        <v>100000000</v>
      </c>
      <c r="K98" s="124">
        <v>100000000</v>
      </c>
      <c r="L98" s="124">
        <v>102352054.67</v>
      </c>
      <c r="M98" s="124">
        <v>100000000</v>
      </c>
      <c r="N98" s="130">
        <v>8.5000000000000006E-2</v>
      </c>
      <c r="O98" s="166">
        <v>0.8</v>
      </c>
      <c r="P98" s="167">
        <v>3.5028712100515069E-4</v>
      </c>
      <c r="Q98" s="167">
        <v>1.4011484840206034E-2</v>
      </c>
    </row>
    <row r="99" spans="2:17" x14ac:dyDescent="0.25">
      <c r="B99" s="121" t="s">
        <v>192</v>
      </c>
      <c r="C99" s="141" t="s">
        <v>123</v>
      </c>
      <c r="D99" s="122" t="s">
        <v>223</v>
      </c>
      <c r="E99" s="122" t="s">
        <v>218</v>
      </c>
      <c r="F99" s="123">
        <v>44096</v>
      </c>
      <c r="G99" s="123">
        <v>44277</v>
      </c>
      <c r="H99" s="123">
        <v>45092</v>
      </c>
      <c r="I99" s="122" t="s">
        <v>78</v>
      </c>
      <c r="J99" s="124">
        <v>100000000</v>
      </c>
      <c r="K99" s="124">
        <v>100000000</v>
      </c>
      <c r="L99" s="124">
        <v>102352054.67</v>
      </c>
      <c r="M99" s="124">
        <v>100000000</v>
      </c>
      <c r="N99" s="130">
        <v>8.5000000000000006E-2</v>
      </c>
      <c r="O99" s="166">
        <v>0.8</v>
      </c>
      <c r="P99" s="167">
        <v>3.5028712100515069E-4</v>
      </c>
      <c r="Q99" s="167">
        <v>1.4011484840206034E-2</v>
      </c>
    </row>
    <row r="100" spans="2:17" x14ac:dyDescent="0.25">
      <c r="B100" s="121" t="s">
        <v>193</v>
      </c>
      <c r="C100" s="141" t="s">
        <v>123</v>
      </c>
      <c r="D100" s="122" t="s">
        <v>223</v>
      </c>
      <c r="E100" s="122" t="s">
        <v>218</v>
      </c>
      <c r="F100" s="123">
        <v>44096</v>
      </c>
      <c r="G100" s="123">
        <v>44277</v>
      </c>
      <c r="H100" s="123">
        <v>45092</v>
      </c>
      <c r="I100" s="122" t="s">
        <v>78</v>
      </c>
      <c r="J100" s="124">
        <v>100000000</v>
      </c>
      <c r="K100" s="124">
        <v>100000000</v>
      </c>
      <c r="L100" s="124">
        <v>102352054.67</v>
      </c>
      <c r="M100" s="124">
        <v>100000000</v>
      </c>
      <c r="N100" s="130">
        <v>8.5000000000000006E-2</v>
      </c>
      <c r="O100" s="166">
        <v>0.8</v>
      </c>
      <c r="P100" s="167">
        <v>3.5028712100515069E-4</v>
      </c>
      <c r="Q100" s="167">
        <v>1.4011484840206034E-2</v>
      </c>
    </row>
    <row r="101" spans="2:17" x14ac:dyDescent="0.25">
      <c r="B101" s="121" t="s">
        <v>194</v>
      </c>
      <c r="C101" s="141" t="s">
        <v>123</v>
      </c>
      <c r="D101" s="122" t="s">
        <v>223</v>
      </c>
      <c r="E101" s="122" t="s">
        <v>218</v>
      </c>
      <c r="F101" s="123">
        <v>44096</v>
      </c>
      <c r="G101" s="123">
        <v>44277</v>
      </c>
      <c r="H101" s="123">
        <v>45092</v>
      </c>
      <c r="I101" s="122" t="s">
        <v>78</v>
      </c>
      <c r="J101" s="124">
        <v>100000000</v>
      </c>
      <c r="K101" s="124">
        <v>100000000</v>
      </c>
      <c r="L101" s="124">
        <v>102352054.67</v>
      </c>
      <c r="M101" s="124">
        <v>100000000</v>
      </c>
      <c r="N101" s="130">
        <v>8.5000000000000006E-2</v>
      </c>
      <c r="O101" s="166">
        <v>0.8</v>
      </c>
      <c r="P101" s="167">
        <v>3.5028712100515069E-4</v>
      </c>
      <c r="Q101" s="167">
        <v>1.4011484840206034E-2</v>
      </c>
    </row>
    <row r="102" spans="2:17" x14ac:dyDescent="0.25">
      <c r="B102" s="121" t="s">
        <v>195</v>
      </c>
      <c r="C102" s="141" t="s">
        <v>123</v>
      </c>
      <c r="D102" s="122" t="s">
        <v>223</v>
      </c>
      <c r="E102" s="122" t="s">
        <v>218</v>
      </c>
      <c r="F102" s="123">
        <v>44096</v>
      </c>
      <c r="G102" s="123">
        <v>44277</v>
      </c>
      <c r="H102" s="123">
        <v>45092</v>
      </c>
      <c r="I102" s="122" t="s">
        <v>78</v>
      </c>
      <c r="J102" s="124">
        <v>100000000</v>
      </c>
      <c r="K102" s="124">
        <v>100000000</v>
      </c>
      <c r="L102" s="124">
        <v>102352054.67</v>
      </c>
      <c r="M102" s="124">
        <v>100000000</v>
      </c>
      <c r="N102" s="130">
        <v>8.5000000000000006E-2</v>
      </c>
      <c r="O102" s="166">
        <v>0.8</v>
      </c>
      <c r="P102" s="167">
        <v>3.5028712100515069E-4</v>
      </c>
      <c r="Q102" s="167">
        <v>1.4011484840206034E-2</v>
      </c>
    </row>
    <row r="103" spans="2:17" x14ac:dyDescent="0.25">
      <c r="B103" s="121" t="s">
        <v>196</v>
      </c>
      <c r="C103" s="141" t="s">
        <v>123</v>
      </c>
      <c r="D103" s="122" t="s">
        <v>223</v>
      </c>
      <c r="E103" s="122" t="s">
        <v>218</v>
      </c>
      <c r="F103" s="123">
        <v>44096</v>
      </c>
      <c r="G103" s="123">
        <v>44277</v>
      </c>
      <c r="H103" s="123">
        <v>45092</v>
      </c>
      <c r="I103" s="122" t="s">
        <v>78</v>
      </c>
      <c r="J103" s="124">
        <v>100000000</v>
      </c>
      <c r="K103" s="124">
        <v>100000000</v>
      </c>
      <c r="L103" s="124">
        <v>102352054.67</v>
      </c>
      <c r="M103" s="124">
        <v>100000000</v>
      </c>
      <c r="N103" s="130">
        <v>8.5000000000000006E-2</v>
      </c>
      <c r="O103" s="166">
        <v>0.8</v>
      </c>
      <c r="P103" s="167">
        <v>3.5028712100515069E-4</v>
      </c>
      <c r="Q103" s="167">
        <v>1.4011484840206034E-2</v>
      </c>
    </row>
    <row r="104" spans="2:17" x14ac:dyDescent="0.25">
      <c r="B104" s="121" t="s">
        <v>197</v>
      </c>
      <c r="C104" s="141" t="s">
        <v>123</v>
      </c>
      <c r="D104" s="122" t="s">
        <v>223</v>
      </c>
      <c r="E104" s="122" t="s">
        <v>218</v>
      </c>
      <c r="F104" s="123">
        <v>44096</v>
      </c>
      <c r="G104" s="123">
        <v>44277</v>
      </c>
      <c r="H104" s="123">
        <v>45092</v>
      </c>
      <c r="I104" s="122" t="s">
        <v>78</v>
      </c>
      <c r="J104" s="124">
        <v>100000000</v>
      </c>
      <c r="K104" s="124">
        <v>100000000</v>
      </c>
      <c r="L104" s="124">
        <v>102352054.67</v>
      </c>
      <c r="M104" s="124">
        <v>100000000</v>
      </c>
      <c r="N104" s="130">
        <v>8.5000000000000006E-2</v>
      </c>
      <c r="O104" s="166">
        <v>0.8</v>
      </c>
      <c r="P104" s="167">
        <v>3.5028712100515069E-4</v>
      </c>
      <c r="Q104" s="167">
        <v>1.4011484840206034E-2</v>
      </c>
    </row>
    <row r="105" spans="2:17" x14ac:dyDescent="0.25">
      <c r="B105" s="121" t="s">
        <v>198</v>
      </c>
      <c r="C105" s="141" t="s">
        <v>123</v>
      </c>
      <c r="D105" s="122" t="s">
        <v>223</v>
      </c>
      <c r="E105" s="122" t="s">
        <v>218</v>
      </c>
      <c r="F105" s="123">
        <v>44096</v>
      </c>
      <c r="G105" s="123">
        <v>44277</v>
      </c>
      <c r="H105" s="123">
        <v>45092</v>
      </c>
      <c r="I105" s="122" t="s">
        <v>78</v>
      </c>
      <c r="J105" s="124">
        <v>100000000</v>
      </c>
      <c r="K105" s="124">
        <v>100000000</v>
      </c>
      <c r="L105" s="124">
        <v>102352054.67</v>
      </c>
      <c r="M105" s="124">
        <v>100000000</v>
      </c>
      <c r="N105" s="130">
        <v>8.5000000000000006E-2</v>
      </c>
      <c r="O105" s="166">
        <v>0.8</v>
      </c>
      <c r="P105" s="167">
        <v>3.5028712100515069E-4</v>
      </c>
      <c r="Q105" s="167">
        <v>1.4011484840206034E-2</v>
      </c>
    </row>
    <row r="106" spans="2:17" x14ac:dyDescent="0.25">
      <c r="B106" s="121" t="s">
        <v>199</v>
      </c>
      <c r="C106" s="141" t="s">
        <v>123</v>
      </c>
      <c r="D106" s="122" t="s">
        <v>223</v>
      </c>
      <c r="E106" s="122" t="s">
        <v>218</v>
      </c>
      <c r="F106" s="123">
        <v>44096</v>
      </c>
      <c r="G106" s="123">
        <v>44277</v>
      </c>
      <c r="H106" s="123">
        <v>45092</v>
      </c>
      <c r="I106" s="122" t="s">
        <v>78</v>
      </c>
      <c r="J106" s="124">
        <v>100000000</v>
      </c>
      <c r="K106" s="124">
        <v>100000000</v>
      </c>
      <c r="L106" s="124">
        <v>102352054.67</v>
      </c>
      <c r="M106" s="124">
        <v>100000000</v>
      </c>
      <c r="N106" s="130">
        <v>8.5000000000000006E-2</v>
      </c>
      <c r="O106" s="166">
        <v>0.8</v>
      </c>
      <c r="P106" s="167">
        <v>3.5028712100515069E-4</v>
      </c>
      <c r="Q106" s="167">
        <v>1.4011484840206034E-2</v>
      </c>
    </row>
    <row r="107" spans="2:17" x14ac:dyDescent="0.25">
      <c r="B107" s="121" t="s">
        <v>200</v>
      </c>
      <c r="C107" s="141" t="s">
        <v>123</v>
      </c>
      <c r="D107" s="122" t="s">
        <v>223</v>
      </c>
      <c r="E107" s="122" t="s">
        <v>218</v>
      </c>
      <c r="F107" s="123">
        <v>44096</v>
      </c>
      <c r="G107" s="123">
        <v>44277</v>
      </c>
      <c r="H107" s="123">
        <v>45092</v>
      </c>
      <c r="I107" s="122" t="s">
        <v>78</v>
      </c>
      <c r="J107" s="124">
        <v>100000000</v>
      </c>
      <c r="K107" s="124">
        <v>100000000</v>
      </c>
      <c r="L107" s="124">
        <v>102352054.67</v>
      </c>
      <c r="M107" s="124">
        <v>100000000</v>
      </c>
      <c r="N107" s="130">
        <v>8.5000000000000006E-2</v>
      </c>
      <c r="O107" s="166">
        <v>0.8</v>
      </c>
      <c r="P107" s="167">
        <v>3.5028712100515069E-4</v>
      </c>
      <c r="Q107" s="167">
        <v>1.4011484840206034E-2</v>
      </c>
    </row>
    <row r="108" spans="2:17" x14ac:dyDescent="0.25">
      <c r="B108" s="121" t="s">
        <v>303</v>
      </c>
      <c r="C108" s="141" t="s">
        <v>136</v>
      </c>
      <c r="D108" s="122" t="s">
        <v>346</v>
      </c>
      <c r="E108" s="122" t="s">
        <v>218</v>
      </c>
      <c r="F108" s="123">
        <v>44099</v>
      </c>
      <c r="G108" s="123">
        <v>44280</v>
      </c>
      <c r="H108" s="123">
        <v>45195</v>
      </c>
      <c r="I108" s="122" t="s">
        <v>78</v>
      </c>
      <c r="J108" s="124">
        <v>1000000000</v>
      </c>
      <c r="K108" s="124">
        <v>1000000000</v>
      </c>
      <c r="L108" s="124">
        <v>1019331506.46</v>
      </c>
      <c r="M108" s="124">
        <v>1000000000</v>
      </c>
      <c r="N108" s="130">
        <v>7.1999999999999995E-2</v>
      </c>
      <c r="O108" s="166">
        <v>0.8</v>
      </c>
      <c r="P108" s="167">
        <v>3.5028712100515069E-3</v>
      </c>
      <c r="Q108" s="167">
        <v>0.2311894998633989</v>
      </c>
    </row>
    <row r="109" spans="2:17" x14ac:dyDescent="0.25">
      <c r="B109" s="121" t="s">
        <v>304</v>
      </c>
      <c r="C109" s="141" t="s">
        <v>136</v>
      </c>
      <c r="D109" s="122" t="s">
        <v>346</v>
      </c>
      <c r="E109" s="122" t="s">
        <v>218</v>
      </c>
      <c r="F109" s="123">
        <v>44099</v>
      </c>
      <c r="G109" s="123">
        <v>44280</v>
      </c>
      <c r="H109" s="123">
        <v>45195</v>
      </c>
      <c r="I109" s="122" t="s">
        <v>78</v>
      </c>
      <c r="J109" s="124">
        <v>1000000000</v>
      </c>
      <c r="K109" s="124">
        <v>1000000000</v>
      </c>
      <c r="L109" s="124">
        <v>1019331506.46</v>
      </c>
      <c r="M109" s="124">
        <v>1000000000</v>
      </c>
      <c r="N109" s="130">
        <v>7.1999999999999995E-2</v>
      </c>
      <c r="O109" s="166">
        <v>0.8</v>
      </c>
      <c r="P109" s="167">
        <v>3.5028712100515069E-3</v>
      </c>
      <c r="Q109" s="167">
        <v>0.2311894998633989</v>
      </c>
    </row>
    <row r="110" spans="2:17" x14ac:dyDescent="0.25">
      <c r="B110" s="121" t="s">
        <v>305</v>
      </c>
      <c r="C110" s="141" t="s">
        <v>136</v>
      </c>
      <c r="D110" s="122" t="s">
        <v>346</v>
      </c>
      <c r="E110" s="122" t="s">
        <v>218</v>
      </c>
      <c r="F110" s="123">
        <v>44099</v>
      </c>
      <c r="G110" s="123">
        <v>44280</v>
      </c>
      <c r="H110" s="123">
        <v>45195</v>
      </c>
      <c r="I110" s="122" t="s">
        <v>78</v>
      </c>
      <c r="J110" s="124">
        <v>1000000000</v>
      </c>
      <c r="K110" s="124">
        <v>1000000000</v>
      </c>
      <c r="L110" s="124">
        <v>1019331506.46</v>
      </c>
      <c r="M110" s="124">
        <v>1000000000</v>
      </c>
      <c r="N110" s="130">
        <v>7.1999999999999995E-2</v>
      </c>
      <c r="O110" s="166">
        <v>0.8</v>
      </c>
      <c r="P110" s="167">
        <v>3.5028712100515069E-3</v>
      </c>
      <c r="Q110" s="167">
        <v>0.2311894998633989</v>
      </c>
    </row>
    <row r="111" spans="2:17" x14ac:dyDescent="0.25">
      <c r="B111" s="121" t="s">
        <v>306</v>
      </c>
      <c r="C111" s="141" t="s">
        <v>136</v>
      </c>
      <c r="D111" s="122" t="s">
        <v>346</v>
      </c>
      <c r="E111" s="122" t="s">
        <v>218</v>
      </c>
      <c r="F111" s="123">
        <v>44099</v>
      </c>
      <c r="G111" s="123">
        <v>44280</v>
      </c>
      <c r="H111" s="123">
        <v>45195</v>
      </c>
      <c r="I111" s="122" t="s">
        <v>78</v>
      </c>
      <c r="J111" s="124">
        <v>1000000000</v>
      </c>
      <c r="K111" s="124">
        <v>1000000000</v>
      </c>
      <c r="L111" s="124">
        <v>1019331506.46</v>
      </c>
      <c r="M111" s="124">
        <v>1000000000</v>
      </c>
      <c r="N111" s="130">
        <v>7.1999999999999995E-2</v>
      </c>
      <c r="O111" s="166">
        <v>0.8</v>
      </c>
      <c r="P111" s="167">
        <v>3.5028712100515069E-3</v>
      </c>
      <c r="Q111" s="167">
        <v>0.2311894998633989</v>
      </c>
    </row>
    <row r="112" spans="2:17" x14ac:dyDescent="0.25">
      <c r="B112" s="121" t="s">
        <v>307</v>
      </c>
      <c r="C112" s="141" t="s">
        <v>136</v>
      </c>
      <c r="D112" s="122" t="s">
        <v>346</v>
      </c>
      <c r="E112" s="122" t="s">
        <v>218</v>
      </c>
      <c r="F112" s="123">
        <v>44099</v>
      </c>
      <c r="G112" s="123">
        <v>44280</v>
      </c>
      <c r="H112" s="123">
        <v>45195</v>
      </c>
      <c r="I112" s="122" t="s">
        <v>78</v>
      </c>
      <c r="J112" s="124">
        <v>1000000000</v>
      </c>
      <c r="K112" s="124">
        <v>1000000000</v>
      </c>
      <c r="L112" s="124">
        <v>1019331506.46</v>
      </c>
      <c r="M112" s="124">
        <v>1000000000</v>
      </c>
      <c r="N112" s="130">
        <v>7.1999999999999995E-2</v>
      </c>
      <c r="O112" s="166">
        <v>0.8</v>
      </c>
      <c r="P112" s="167">
        <v>3.5028712100515069E-3</v>
      </c>
      <c r="Q112" s="167">
        <v>0.2311894998633989</v>
      </c>
    </row>
    <row r="113" spans="2:17" x14ac:dyDescent="0.25">
      <c r="B113" s="121" t="s">
        <v>308</v>
      </c>
      <c r="C113" s="141" t="s">
        <v>136</v>
      </c>
      <c r="D113" s="122" t="s">
        <v>346</v>
      </c>
      <c r="E113" s="122" t="s">
        <v>218</v>
      </c>
      <c r="F113" s="123">
        <v>44099</v>
      </c>
      <c r="G113" s="123">
        <v>44280</v>
      </c>
      <c r="H113" s="123">
        <v>45195</v>
      </c>
      <c r="I113" s="122" t="s">
        <v>78</v>
      </c>
      <c r="J113" s="124">
        <v>1000000000</v>
      </c>
      <c r="K113" s="124">
        <v>1000000000</v>
      </c>
      <c r="L113" s="124">
        <v>1019331506.46</v>
      </c>
      <c r="M113" s="124">
        <v>1000000000</v>
      </c>
      <c r="N113" s="130">
        <v>7.1999999999999995E-2</v>
      </c>
      <c r="O113" s="166">
        <v>0.8</v>
      </c>
      <c r="P113" s="167">
        <v>3.5028712100515069E-3</v>
      </c>
      <c r="Q113" s="167">
        <v>0.2311894998633989</v>
      </c>
    </row>
    <row r="114" spans="2:17" x14ac:dyDescent="0.25">
      <c r="B114" s="121" t="s">
        <v>309</v>
      </c>
      <c r="C114" s="141" t="s">
        <v>136</v>
      </c>
      <c r="D114" s="122" t="s">
        <v>346</v>
      </c>
      <c r="E114" s="122" t="s">
        <v>218</v>
      </c>
      <c r="F114" s="123">
        <v>44099</v>
      </c>
      <c r="G114" s="123">
        <v>44280</v>
      </c>
      <c r="H114" s="123">
        <v>45195</v>
      </c>
      <c r="I114" s="122" t="s">
        <v>78</v>
      </c>
      <c r="J114" s="124">
        <v>1000000000</v>
      </c>
      <c r="K114" s="124">
        <v>1000000000</v>
      </c>
      <c r="L114" s="124">
        <v>1019331506.46</v>
      </c>
      <c r="M114" s="124">
        <v>1000000000</v>
      </c>
      <c r="N114" s="130">
        <v>7.1999999999999995E-2</v>
      </c>
      <c r="O114" s="166">
        <v>0.8</v>
      </c>
      <c r="P114" s="167">
        <v>3.5028712100515069E-3</v>
      </c>
      <c r="Q114" s="167">
        <v>0.2311894998633989</v>
      </c>
    </row>
    <row r="115" spans="2:17" x14ac:dyDescent="0.25">
      <c r="B115" s="121" t="s">
        <v>310</v>
      </c>
      <c r="C115" s="141" t="s">
        <v>136</v>
      </c>
      <c r="D115" s="122" t="s">
        <v>346</v>
      </c>
      <c r="E115" s="122" t="s">
        <v>218</v>
      </c>
      <c r="F115" s="123">
        <v>44099</v>
      </c>
      <c r="G115" s="123">
        <v>44280</v>
      </c>
      <c r="H115" s="123">
        <v>45195</v>
      </c>
      <c r="I115" s="122" t="s">
        <v>78</v>
      </c>
      <c r="J115" s="124">
        <v>1000000000</v>
      </c>
      <c r="K115" s="124">
        <v>1000000000</v>
      </c>
      <c r="L115" s="124">
        <v>1019331506.46</v>
      </c>
      <c r="M115" s="124">
        <v>1000000000</v>
      </c>
      <c r="N115" s="130">
        <v>7.1999999999999995E-2</v>
      </c>
      <c r="O115" s="166">
        <v>0.8</v>
      </c>
      <c r="P115" s="167">
        <v>3.5028712100515069E-3</v>
      </c>
      <c r="Q115" s="167">
        <v>0.2311894998633989</v>
      </c>
    </row>
    <row r="116" spans="2:17" x14ac:dyDescent="0.25">
      <c r="B116" s="121" t="s">
        <v>311</v>
      </c>
      <c r="C116" s="141" t="s">
        <v>136</v>
      </c>
      <c r="D116" s="122" t="s">
        <v>346</v>
      </c>
      <c r="E116" s="122" t="s">
        <v>218</v>
      </c>
      <c r="F116" s="123">
        <v>44099</v>
      </c>
      <c r="G116" s="123">
        <v>44280</v>
      </c>
      <c r="H116" s="123">
        <v>45195</v>
      </c>
      <c r="I116" s="122" t="s">
        <v>78</v>
      </c>
      <c r="J116" s="124">
        <v>1000000000</v>
      </c>
      <c r="K116" s="124">
        <v>1000000000</v>
      </c>
      <c r="L116" s="124">
        <v>1019331506.46</v>
      </c>
      <c r="M116" s="124">
        <v>1000000000</v>
      </c>
      <c r="N116" s="130">
        <v>7.1999999999999995E-2</v>
      </c>
      <c r="O116" s="166">
        <v>0.8</v>
      </c>
      <c r="P116" s="167">
        <v>3.5028712100515069E-3</v>
      </c>
      <c r="Q116" s="167">
        <v>0.2311894998633989</v>
      </c>
    </row>
    <row r="117" spans="2:17" x14ac:dyDescent="0.25">
      <c r="B117" s="121" t="s">
        <v>312</v>
      </c>
      <c r="C117" s="141" t="s">
        <v>136</v>
      </c>
      <c r="D117" s="122" t="s">
        <v>346</v>
      </c>
      <c r="E117" s="122" t="s">
        <v>218</v>
      </c>
      <c r="F117" s="123">
        <v>44099</v>
      </c>
      <c r="G117" s="123">
        <v>44280</v>
      </c>
      <c r="H117" s="123">
        <v>45195</v>
      </c>
      <c r="I117" s="122" t="s">
        <v>78</v>
      </c>
      <c r="J117" s="124">
        <v>1000000000</v>
      </c>
      <c r="K117" s="124">
        <v>1000000000</v>
      </c>
      <c r="L117" s="124">
        <v>1019331506.46</v>
      </c>
      <c r="M117" s="124">
        <v>1000000000</v>
      </c>
      <c r="N117" s="130">
        <v>7.1999999999999995E-2</v>
      </c>
      <c r="O117" s="166">
        <v>0.8</v>
      </c>
      <c r="P117" s="167">
        <v>3.5028712100515069E-3</v>
      </c>
      <c r="Q117" s="167">
        <v>0.2311894998633989</v>
      </c>
    </row>
    <row r="118" spans="2:17" x14ac:dyDescent="0.25">
      <c r="B118" s="121" t="s">
        <v>313</v>
      </c>
      <c r="C118" s="141" t="s">
        <v>136</v>
      </c>
      <c r="D118" s="122" t="s">
        <v>346</v>
      </c>
      <c r="E118" s="122" t="s">
        <v>218</v>
      </c>
      <c r="F118" s="123">
        <v>44099</v>
      </c>
      <c r="G118" s="123">
        <v>44280</v>
      </c>
      <c r="H118" s="123">
        <v>45195</v>
      </c>
      <c r="I118" s="122" t="s">
        <v>78</v>
      </c>
      <c r="J118" s="124">
        <v>1000000000</v>
      </c>
      <c r="K118" s="124">
        <v>1000000000</v>
      </c>
      <c r="L118" s="124">
        <v>1019331506.46</v>
      </c>
      <c r="M118" s="124">
        <v>1000000000</v>
      </c>
      <c r="N118" s="130">
        <v>7.1999999999999995E-2</v>
      </c>
      <c r="O118" s="166">
        <v>0.8</v>
      </c>
      <c r="P118" s="167">
        <v>3.5028712100515069E-3</v>
      </c>
      <c r="Q118" s="167">
        <v>0.2311894998633989</v>
      </c>
    </row>
    <row r="119" spans="2:17" x14ac:dyDescent="0.25">
      <c r="B119" s="121" t="s">
        <v>314</v>
      </c>
      <c r="C119" s="141" t="s">
        <v>136</v>
      </c>
      <c r="D119" s="122" t="s">
        <v>346</v>
      </c>
      <c r="E119" s="122" t="s">
        <v>218</v>
      </c>
      <c r="F119" s="123">
        <v>44099</v>
      </c>
      <c r="G119" s="123">
        <v>44280</v>
      </c>
      <c r="H119" s="123">
        <v>45195</v>
      </c>
      <c r="I119" s="122" t="s">
        <v>78</v>
      </c>
      <c r="J119" s="124">
        <v>1000000000</v>
      </c>
      <c r="K119" s="124">
        <v>1000000000</v>
      </c>
      <c r="L119" s="124">
        <v>1019331506.46</v>
      </c>
      <c r="M119" s="124">
        <v>1000000000</v>
      </c>
      <c r="N119" s="130">
        <v>7.1999999999999995E-2</v>
      </c>
      <c r="O119" s="166">
        <v>0.8</v>
      </c>
      <c r="P119" s="167">
        <v>3.5028712100515069E-3</v>
      </c>
      <c r="Q119" s="167">
        <v>0.2311894998633989</v>
      </c>
    </row>
    <row r="120" spans="2:17" x14ac:dyDescent="0.25">
      <c r="B120" s="121" t="s">
        <v>315</v>
      </c>
      <c r="C120" s="141" t="s">
        <v>136</v>
      </c>
      <c r="D120" s="122" t="s">
        <v>346</v>
      </c>
      <c r="E120" s="122" t="s">
        <v>218</v>
      </c>
      <c r="F120" s="123">
        <v>44099</v>
      </c>
      <c r="G120" s="123">
        <v>44280</v>
      </c>
      <c r="H120" s="123">
        <v>45195</v>
      </c>
      <c r="I120" s="122" t="s">
        <v>78</v>
      </c>
      <c r="J120" s="124">
        <v>1000000000</v>
      </c>
      <c r="K120" s="124">
        <v>1000000000</v>
      </c>
      <c r="L120" s="124">
        <v>1019331506.46</v>
      </c>
      <c r="M120" s="124">
        <v>1000000000</v>
      </c>
      <c r="N120" s="130">
        <v>7.1999999999999995E-2</v>
      </c>
      <c r="O120" s="166">
        <v>0.8</v>
      </c>
      <c r="P120" s="167">
        <v>3.5028712100515069E-3</v>
      </c>
      <c r="Q120" s="167">
        <v>0.2311894998633989</v>
      </c>
    </row>
    <row r="121" spans="2:17" x14ac:dyDescent="0.25">
      <c r="B121" s="121" t="s">
        <v>316</v>
      </c>
      <c r="C121" s="141" t="s">
        <v>136</v>
      </c>
      <c r="D121" s="122" t="s">
        <v>346</v>
      </c>
      <c r="E121" s="122" t="s">
        <v>218</v>
      </c>
      <c r="F121" s="123">
        <v>44099</v>
      </c>
      <c r="G121" s="123">
        <v>44280</v>
      </c>
      <c r="H121" s="123">
        <v>45195</v>
      </c>
      <c r="I121" s="122" t="s">
        <v>78</v>
      </c>
      <c r="J121" s="124">
        <v>1000000000</v>
      </c>
      <c r="K121" s="124">
        <v>1000000000</v>
      </c>
      <c r="L121" s="124">
        <v>1019331506.46</v>
      </c>
      <c r="M121" s="124">
        <v>1000000000</v>
      </c>
      <c r="N121" s="130">
        <v>7.1999999999999995E-2</v>
      </c>
      <c r="O121" s="166">
        <v>0.8</v>
      </c>
      <c r="P121" s="167">
        <v>3.5028712100515069E-3</v>
      </c>
      <c r="Q121" s="167">
        <v>0.2311894998633989</v>
      </c>
    </row>
    <row r="122" spans="2:17" x14ac:dyDescent="0.25">
      <c r="B122" s="121" t="s">
        <v>317</v>
      </c>
      <c r="C122" s="141" t="s">
        <v>136</v>
      </c>
      <c r="D122" s="122" t="s">
        <v>346</v>
      </c>
      <c r="E122" s="122" t="s">
        <v>218</v>
      </c>
      <c r="F122" s="123">
        <v>44099</v>
      </c>
      <c r="G122" s="123">
        <v>44280</v>
      </c>
      <c r="H122" s="123">
        <v>45195</v>
      </c>
      <c r="I122" s="122" t="s">
        <v>78</v>
      </c>
      <c r="J122" s="124">
        <v>1000000000</v>
      </c>
      <c r="K122" s="124">
        <v>1000000000</v>
      </c>
      <c r="L122" s="124">
        <v>1019331506.46</v>
      </c>
      <c r="M122" s="124">
        <v>1000000000</v>
      </c>
      <c r="N122" s="130">
        <v>7.1999999999999995E-2</v>
      </c>
      <c r="O122" s="166">
        <v>0.8</v>
      </c>
      <c r="P122" s="167">
        <v>3.5028712100515069E-3</v>
      </c>
      <c r="Q122" s="167">
        <v>0.2311894998633989</v>
      </c>
    </row>
    <row r="123" spans="2:17" x14ac:dyDescent="0.25">
      <c r="B123" s="121" t="s">
        <v>318</v>
      </c>
      <c r="C123" s="141" t="s">
        <v>136</v>
      </c>
      <c r="D123" s="122" t="s">
        <v>346</v>
      </c>
      <c r="E123" s="122" t="s">
        <v>218</v>
      </c>
      <c r="F123" s="123">
        <v>44099</v>
      </c>
      <c r="G123" s="123">
        <v>44280</v>
      </c>
      <c r="H123" s="123">
        <v>45195</v>
      </c>
      <c r="I123" s="122" t="s">
        <v>78</v>
      </c>
      <c r="J123" s="124">
        <v>1000000000</v>
      </c>
      <c r="K123" s="124">
        <v>1000000000</v>
      </c>
      <c r="L123" s="124">
        <v>1019331506.46</v>
      </c>
      <c r="M123" s="124">
        <v>1000000000</v>
      </c>
      <c r="N123" s="130">
        <v>7.1999999999999995E-2</v>
      </c>
      <c r="O123" s="166">
        <v>0.8</v>
      </c>
      <c r="P123" s="167">
        <v>3.5028712100515069E-3</v>
      </c>
      <c r="Q123" s="167">
        <v>0.2311894998633989</v>
      </c>
    </row>
    <row r="124" spans="2:17" x14ac:dyDescent="0.25">
      <c r="B124" s="121" t="s">
        <v>319</v>
      </c>
      <c r="C124" s="141" t="s">
        <v>136</v>
      </c>
      <c r="D124" s="122" t="s">
        <v>346</v>
      </c>
      <c r="E124" s="122" t="s">
        <v>218</v>
      </c>
      <c r="F124" s="123">
        <v>44099</v>
      </c>
      <c r="G124" s="123">
        <v>44280</v>
      </c>
      <c r="H124" s="123">
        <v>45195</v>
      </c>
      <c r="I124" s="122" t="s">
        <v>78</v>
      </c>
      <c r="J124" s="124">
        <v>1000000000</v>
      </c>
      <c r="K124" s="124">
        <v>1000000000</v>
      </c>
      <c r="L124" s="124">
        <v>1019331506.46</v>
      </c>
      <c r="M124" s="124">
        <v>1000000000</v>
      </c>
      <c r="N124" s="130">
        <v>7.1999999999999995E-2</v>
      </c>
      <c r="O124" s="166">
        <v>0.8</v>
      </c>
      <c r="P124" s="167">
        <v>3.5028712100515069E-3</v>
      </c>
      <c r="Q124" s="167">
        <v>0.2311894998633989</v>
      </c>
    </row>
    <row r="125" spans="2:17" x14ac:dyDescent="0.25">
      <c r="B125" s="121" t="s">
        <v>320</v>
      </c>
      <c r="C125" s="141" t="s">
        <v>136</v>
      </c>
      <c r="D125" s="122" t="s">
        <v>346</v>
      </c>
      <c r="E125" s="122" t="s">
        <v>218</v>
      </c>
      <c r="F125" s="123">
        <v>44099</v>
      </c>
      <c r="G125" s="123">
        <v>44280</v>
      </c>
      <c r="H125" s="123">
        <v>45195</v>
      </c>
      <c r="I125" s="122" t="s">
        <v>78</v>
      </c>
      <c r="J125" s="124">
        <v>1000000000</v>
      </c>
      <c r="K125" s="124">
        <v>1000000000</v>
      </c>
      <c r="L125" s="124">
        <v>1019331506.46</v>
      </c>
      <c r="M125" s="124">
        <v>1000000000</v>
      </c>
      <c r="N125" s="130">
        <v>7.1999999999999995E-2</v>
      </c>
      <c r="O125" s="166">
        <v>0.8</v>
      </c>
      <c r="P125" s="167">
        <v>3.5028712100515069E-3</v>
      </c>
      <c r="Q125" s="167">
        <v>0.2311894998633989</v>
      </c>
    </row>
    <row r="126" spans="2:17" x14ac:dyDescent="0.25">
      <c r="B126" s="121" t="s">
        <v>321</v>
      </c>
      <c r="C126" s="141" t="s">
        <v>136</v>
      </c>
      <c r="D126" s="122" t="s">
        <v>346</v>
      </c>
      <c r="E126" s="122" t="s">
        <v>218</v>
      </c>
      <c r="F126" s="123">
        <v>44099</v>
      </c>
      <c r="G126" s="123">
        <v>44280</v>
      </c>
      <c r="H126" s="123">
        <v>45195</v>
      </c>
      <c r="I126" s="122" t="s">
        <v>78</v>
      </c>
      <c r="J126" s="124">
        <v>1000000000</v>
      </c>
      <c r="K126" s="124">
        <v>1000000000</v>
      </c>
      <c r="L126" s="124">
        <v>1019331506.46</v>
      </c>
      <c r="M126" s="124">
        <v>1000000000</v>
      </c>
      <c r="N126" s="130">
        <v>7.1999999999999995E-2</v>
      </c>
      <c r="O126" s="166">
        <v>0.8</v>
      </c>
      <c r="P126" s="167">
        <v>3.5028712100515069E-3</v>
      </c>
      <c r="Q126" s="167">
        <v>0.2311894998633989</v>
      </c>
    </row>
    <row r="127" spans="2:17" x14ac:dyDescent="0.25">
      <c r="B127" s="121" t="s">
        <v>322</v>
      </c>
      <c r="C127" s="141" t="s">
        <v>136</v>
      </c>
      <c r="D127" s="122" t="s">
        <v>346</v>
      </c>
      <c r="E127" s="122" t="s">
        <v>218</v>
      </c>
      <c r="F127" s="123">
        <v>44099</v>
      </c>
      <c r="G127" s="123">
        <v>44280</v>
      </c>
      <c r="H127" s="123">
        <v>45195</v>
      </c>
      <c r="I127" s="122" t="s">
        <v>78</v>
      </c>
      <c r="J127" s="124">
        <v>1000000000</v>
      </c>
      <c r="K127" s="124">
        <v>1000000000</v>
      </c>
      <c r="L127" s="124">
        <v>1019331506.46</v>
      </c>
      <c r="M127" s="124">
        <v>1000000000</v>
      </c>
      <c r="N127" s="130">
        <v>7.1999999999999995E-2</v>
      </c>
      <c r="O127" s="166">
        <v>0.8</v>
      </c>
      <c r="P127" s="167">
        <v>3.5028712100515069E-3</v>
      </c>
      <c r="Q127" s="167">
        <v>0.2311894998633989</v>
      </c>
    </row>
    <row r="128" spans="2:17" x14ac:dyDescent="0.25">
      <c r="B128" s="121" t="s">
        <v>323</v>
      </c>
      <c r="C128" s="141" t="s">
        <v>136</v>
      </c>
      <c r="D128" s="122" t="s">
        <v>346</v>
      </c>
      <c r="E128" s="122" t="s">
        <v>218</v>
      </c>
      <c r="F128" s="123">
        <v>44099</v>
      </c>
      <c r="G128" s="123">
        <v>44280</v>
      </c>
      <c r="H128" s="123">
        <v>45195</v>
      </c>
      <c r="I128" s="122" t="s">
        <v>78</v>
      </c>
      <c r="J128" s="124">
        <v>1000000000</v>
      </c>
      <c r="K128" s="124">
        <v>1000000000</v>
      </c>
      <c r="L128" s="124">
        <v>1019331506.46</v>
      </c>
      <c r="M128" s="124">
        <v>1000000000</v>
      </c>
      <c r="N128" s="130">
        <v>7.1999999999999995E-2</v>
      </c>
      <c r="O128" s="166">
        <v>0.8</v>
      </c>
      <c r="P128" s="167">
        <v>3.5028712100515069E-3</v>
      </c>
      <c r="Q128" s="167">
        <v>0.2311894998633989</v>
      </c>
    </row>
    <row r="129" spans="2:17" x14ac:dyDescent="0.25">
      <c r="B129" s="121" t="s">
        <v>324</v>
      </c>
      <c r="C129" s="141" t="s">
        <v>136</v>
      </c>
      <c r="D129" s="122" t="s">
        <v>346</v>
      </c>
      <c r="E129" s="122" t="s">
        <v>218</v>
      </c>
      <c r="F129" s="123">
        <v>44099</v>
      </c>
      <c r="G129" s="123">
        <v>44280</v>
      </c>
      <c r="H129" s="123">
        <v>45195</v>
      </c>
      <c r="I129" s="122" t="s">
        <v>78</v>
      </c>
      <c r="J129" s="124">
        <v>1000000000</v>
      </c>
      <c r="K129" s="124">
        <v>1000000000</v>
      </c>
      <c r="L129" s="124">
        <v>1019331506.46</v>
      </c>
      <c r="M129" s="124">
        <v>1000000000</v>
      </c>
      <c r="N129" s="130">
        <v>7.1999999999999995E-2</v>
      </c>
      <c r="O129" s="166">
        <v>0.8</v>
      </c>
      <c r="P129" s="167">
        <v>3.5028712100515069E-3</v>
      </c>
      <c r="Q129" s="167">
        <v>0.2311894998633989</v>
      </c>
    </row>
    <row r="130" spans="2:17" x14ac:dyDescent="0.25">
      <c r="B130" s="121" t="s">
        <v>325</v>
      </c>
      <c r="C130" s="141" t="s">
        <v>136</v>
      </c>
      <c r="D130" s="122" t="s">
        <v>346</v>
      </c>
      <c r="E130" s="122" t="s">
        <v>218</v>
      </c>
      <c r="F130" s="123">
        <v>44099</v>
      </c>
      <c r="G130" s="123">
        <v>44280</v>
      </c>
      <c r="H130" s="123">
        <v>45195</v>
      </c>
      <c r="I130" s="122" t="s">
        <v>78</v>
      </c>
      <c r="J130" s="124">
        <v>1000000000</v>
      </c>
      <c r="K130" s="124">
        <v>1000000000</v>
      </c>
      <c r="L130" s="124">
        <v>1019331506.46</v>
      </c>
      <c r="M130" s="124">
        <v>1000000000</v>
      </c>
      <c r="N130" s="130">
        <v>7.1999999999999995E-2</v>
      </c>
      <c r="O130" s="166">
        <v>0.8</v>
      </c>
      <c r="P130" s="167">
        <v>3.5028712100515069E-3</v>
      </c>
      <c r="Q130" s="167">
        <v>0.2311894998633989</v>
      </c>
    </row>
    <row r="131" spans="2:17" x14ac:dyDescent="0.25">
      <c r="B131" s="121" t="s">
        <v>326</v>
      </c>
      <c r="C131" s="141" t="s">
        <v>136</v>
      </c>
      <c r="D131" s="122" t="s">
        <v>346</v>
      </c>
      <c r="E131" s="122" t="s">
        <v>218</v>
      </c>
      <c r="F131" s="123">
        <v>44099</v>
      </c>
      <c r="G131" s="123">
        <v>44280</v>
      </c>
      <c r="H131" s="123">
        <v>45195</v>
      </c>
      <c r="I131" s="122" t="s">
        <v>78</v>
      </c>
      <c r="J131" s="124">
        <v>1000000000</v>
      </c>
      <c r="K131" s="124">
        <v>1000000000</v>
      </c>
      <c r="L131" s="124">
        <v>1019331506.46</v>
      </c>
      <c r="M131" s="124">
        <v>1000000000</v>
      </c>
      <c r="N131" s="130">
        <v>7.1999999999999995E-2</v>
      </c>
      <c r="O131" s="166">
        <v>0.8</v>
      </c>
      <c r="P131" s="167">
        <v>3.5028712100515069E-3</v>
      </c>
      <c r="Q131" s="167">
        <v>0.2311894998633989</v>
      </c>
    </row>
    <row r="132" spans="2:17" x14ac:dyDescent="0.25">
      <c r="B132" s="121" t="s">
        <v>327</v>
      </c>
      <c r="C132" s="141" t="s">
        <v>136</v>
      </c>
      <c r="D132" s="122" t="s">
        <v>346</v>
      </c>
      <c r="E132" s="122" t="s">
        <v>218</v>
      </c>
      <c r="F132" s="123">
        <v>44099</v>
      </c>
      <c r="G132" s="123">
        <v>44280</v>
      </c>
      <c r="H132" s="123">
        <v>45195</v>
      </c>
      <c r="I132" s="122" t="s">
        <v>78</v>
      </c>
      <c r="J132" s="124">
        <v>1000000000</v>
      </c>
      <c r="K132" s="124">
        <v>1000000000</v>
      </c>
      <c r="L132" s="124">
        <v>1019331506.46</v>
      </c>
      <c r="M132" s="124">
        <v>1000000000</v>
      </c>
      <c r="N132" s="130">
        <v>7.1999999999999995E-2</v>
      </c>
      <c r="O132" s="166">
        <v>0.8</v>
      </c>
      <c r="P132" s="167">
        <v>3.5028712100515069E-3</v>
      </c>
      <c r="Q132" s="167">
        <v>0.2311894998633989</v>
      </c>
    </row>
    <row r="133" spans="2:17" x14ac:dyDescent="0.25">
      <c r="B133" s="121" t="s">
        <v>328</v>
      </c>
      <c r="C133" s="141" t="s">
        <v>136</v>
      </c>
      <c r="D133" s="122" t="s">
        <v>346</v>
      </c>
      <c r="E133" s="122" t="s">
        <v>218</v>
      </c>
      <c r="F133" s="123">
        <v>44099</v>
      </c>
      <c r="G133" s="123">
        <v>44280</v>
      </c>
      <c r="H133" s="123">
        <v>45195</v>
      </c>
      <c r="I133" s="122" t="s">
        <v>78</v>
      </c>
      <c r="J133" s="124">
        <v>1000000000</v>
      </c>
      <c r="K133" s="124">
        <v>1000000000</v>
      </c>
      <c r="L133" s="124">
        <v>1019331506.46</v>
      </c>
      <c r="M133" s="124">
        <v>1000000000</v>
      </c>
      <c r="N133" s="130">
        <v>7.1999999999999995E-2</v>
      </c>
      <c r="O133" s="166">
        <v>0.8</v>
      </c>
      <c r="P133" s="167">
        <v>3.5028712100515069E-3</v>
      </c>
      <c r="Q133" s="167">
        <v>0.2311894998633989</v>
      </c>
    </row>
    <row r="134" spans="2:17" x14ac:dyDescent="0.25">
      <c r="B134" s="121" t="s">
        <v>329</v>
      </c>
      <c r="C134" s="141" t="s">
        <v>136</v>
      </c>
      <c r="D134" s="122" t="s">
        <v>346</v>
      </c>
      <c r="E134" s="122" t="s">
        <v>218</v>
      </c>
      <c r="F134" s="123">
        <v>44099</v>
      </c>
      <c r="G134" s="123">
        <v>44280</v>
      </c>
      <c r="H134" s="123">
        <v>45195</v>
      </c>
      <c r="I134" s="122" t="s">
        <v>78</v>
      </c>
      <c r="J134" s="124">
        <v>1000000000</v>
      </c>
      <c r="K134" s="124">
        <v>1000000000</v>
      </c>
      <c r="L134" s="124">
        <v>1019331506.46</v>
      </c>
      <c r="M134" s="124">
        <v>1000000000</v>
      </c>
      <c r="N134" s="130">
        <v>7.1999999999999995E-2</v>
      </c>
      <c r="O134" s="166">
        <v>0.8</v>
      </c>
      <c r="P134" s="167">
        <v>3.5028712100515069E-3</v>
      </c>
      <c r="Q134" s="167">
        <v>0.2311894998633989</v>
      </c>
    </row>
    <row r="135" spans="2:17" x14ac:dyDescent="0.25">
      <c r="B135" s="121" t="s">
        <v>330</v>
      </c>
      <c r="C135" s="141" t="s">
        <v>136</v>
      </c>
      <c r="D135" s="122" t="s">
        <v>346</v>
      </c>
      <c r="E135" s="122" t="s">
        <v>218</v>
      </c>
      <c r="F135" s="123">
        <v>44099</v>
      </c>
      <c r="G135" s="123">
        <v>44280</v>
      </c>
      <c r="H135" s="123">
        <v>45195</v>
      </c>
      <c r="I135" s="122" t="s">
        <v>78</v>
      </c>
      <c r="J135" s="124">
        <v>1000000000</v>
      </c>
      <c r="K135" s="124">
        <v>1000000000</v>
      </c>
      <c r="L135" s="124">
        <v>1019331506.46</v>
      </c>
      <c r="M135" s="124">
        <v>1000000000</v>
      </c>
      <c r="N135" s="130">
        <v>7.1999999999999995E-2</v>
      </c>
      <c r="O135" s="166">
        <v>0.8</v>
      </c>
      <c r="P135" s="167">
        <v>3.5028712100515069E-3</v>
      </c>
      <c r="Q135" s="167">
        <v>0.2311894998633989</v>
      </c>
    </row>
    <row r="136" spans="2:17" x14ac:dyDescent="0.25">
      <c r="B136" s="121" t="s">
        <v>331</v>
      </c>
      <c r="C136" s="141" t="s">
        <v>136</v>
      </c>
      <c r="D136" s="122" t="s">
        <v>346</v>
      </c>
      <c r="E136" s="122" t="s">
        <v>218</v>
      </c>
      <c r="F136" s="123">
        <v>44099</v>
      </c>
      <c r="G136" s="123">
        <v>44280</v>
      </c>
      <c r="H136" s="123">
        <v>45195</v>
      </c>
      <c r="I136" s="122" t="s">
        <v>78</v>
      </c>
      <c r="J136" s="124">
        <v>1000000000</v>
      </c>
      <c r="K136" s="124">
        <v>1000000000</v>
      </c>
      <c r="L136" s="124">
        <v>1019331506.46</v>
      </c>
      <c r="M136" s="124">
        <v>1000000000</v>
      </c>
      <c r="N136" s="130">
        <v>7.1999999999999995E-2</v>
      </c>
      <c r="O136" s="166">
        <v>0.8</v>
      </c>
      <c r="P136" s="167">
        <v>3.5028712100515069E-3</v>
      </c>
      <c r="Q136" s="167">
        <v>0.2311894998633989</v>
      </c>
    </row>
    <row r="137" spans="2:17" x14ac:dyDescent="0.25">
      <c r="B137" s="121" t="s">
        <v>332</v>
      </c>
      <c r="C137" s="141" t="s">
        <v>136</v>
      </c>
      <c r="D137" s="122" t="s">
        <v>346</v>
      </c>
      <c r="E137" s="122" t="s">
        <v>218</v>
      </c>
      <c r="F137" s="123">
        <v>44099</v>
      </c>
      <c r="G137" s="123">
        <v>44280</v>
      </c>
      <c r="H137" s="123">
        <v>45195</v>
      </c>
      <c r="I137" s="122" t="s">
        <v>78</v>
      </c>
      <c r="J137" s="124">
        <v>1000000000</v>
      </c>
      <c r="K137" s="124">
        <v>1000000000</v>
      </c>
      <c r="L137" s="124">
        <v>1019331506.46</v>
      </c>
      <c r="M137" s="124">
        <v>1000000000</v>
      </c>
      <c r="N137" s="130">
        <v>7.1999999999999995E-2</v>
      </c>
      <c r="O137" s="166">
        <v>0.8</v>
      </c>
      <c r="P137" s="167">
        <v>3.5028712100515069E-3</v>
      </c>
      <c r="Q137" s="167">
        <v>0.2311894998633989</v>
      </c>
    </row>
    <row r="138" spans="2:17" x14ac:dyDescent="0.25">
      <c r="B138" s="121" t="s">
        <v>201</v>
      </c>
      <c r="C138" s="141" t="s">
        <v>134</v>
      </c>
      <c r="D138" s="122" t="s">
        <v>223</v>
      </c>
      <c r="E138" s="122" t="s">
        <v>218</v>
      </c>
      <c r="F138" s="123">
        <v>44104</v>
      </c>
      <c r="G138" s="123">
        <v>44285</v>
      </c>
      <c r="H138" s="123">
        <v>45327</v>
      </c>
      <c r="I138" s="122" t="s">
        <v>78</v>
      </c>
      <c r="J138" s="124">
        <v>500000000</v>
      </c>
      <c r="K138" s="124">
        <v>500000000</v>
      </c>
      <c r="L138" s="124">
        <v>514650685.25</v>
      </c>
      <c r="M138" s="124">
        <v>500000000</v>
      </c>
      <c r="N138" s="130">
        <v>0.115</v>
      </c>
      <c r="O138" s="166">
        <v>0.8</v>
      </c>
      <c r="P138" s="167">
        <v>1.7514356050257534E-3</v>
      </c>
      <c r="Q138" s="167">
        <v>3.5028712100515069E-3</v>
      </c>
    </row>
    <row r="139" spans="2:17" x14ac:dyDescent="0.25">
      <c r="B139" s="121" t="s">
        <v>202</v>
      </c>
      <c r="C139" s="141" t="s">
        <v>203</v>
      </c>
      <c r="D139" s="122" t="s">
        <v>223</v>
      </c>
      <c r="E139" s="122" t="s">
        <v>218</v>
      </c>
      <c r="F139" s="123">
        <v>44104</v>
      </c>
      <c r="G139" s="123">
        <v>44285</v>
      </c>
      <c r="H139" s="123">
        <v>45321</v>
      </c>
      <c r="I139" s="122" t="s">
        <v>78</v>
      </c>
      <c r="J139" s="124">
        <v>500000000</v>
      </c>
      <c r="K139" s="124">
        <v>500000000</v>
      </c>
      <c r="L139" s="124">
        <v>514650685.25</v>
      </c>
      <c r="M139" s="124">
        <v>500000000</v>
      </c>
      <c r="N139" s="130">
        <v>0.115</v>
      </c>
      <c r="O139" s="166">
        <v>0.8</v>
      </c>
      <c r="P139" s="167">
        <v>1.7514356050257534E-3</v>
      </c>
      <c r="Q139" s="167">
        <v>3.5028712100515069E-3</v>
      </c>
    </row>
    <row r="140" spans="2:17" x14ac:dyDescent="0.25">
      <c r="B140" s="121" t="s">
        <v>204</v>
      </c>
      <c r="C140" s="141" t="s">
        <v>203</v>
      </c>
      <c r="D140" s="122" t="s">
        <v>223</v>
      </c>
      <c r="E140" s="122" t="s">
        <v>218</v>
      </c>
      <c r="F140" s="123">
        <v>44104</v>
      </c>
      <c r="G140" s="123">
        <v>44285</v>
      </c>
      <c r="H140" s="123">
        <v>45321</v>
      </c>
      <c r="I140" s="122" t="s">
        <v>78</v>
      </c>
      <c r="J140" s="124">
        <v>500000000</v>
      </c>
      <c r="K140" s="124">
        <v>500000000</v>
      </c>
      <c r="L140" s="124">
        <v>514650685.25</v>
      </c>
      <c r="M140" s="124">
        <v>500000000</v>
      </c>
      <c r="N140" s="130">
        <v>0.115</v>
      </c>
      <c r="O140" s="166">
        <v>0.8</v>
      </c>
      <c r="P140" s="167">
        <v>1.7514356050257534E-3</v>
      </c>
      <c r="Q140" s="167">
        <v>3.5028712100515069E-3</v>
      </c>
    </row>
    <row r="141" spans="2:17" x14ac:dyDescent="0.25">
      <c r="B141" s="121" t="s">
        <v>205</v>
      </c>
      <c r="C141" s="141" t="s">
        <v>109</v>
      </c>
      <c r="D141" s="122" t="s">
        <v>223</v>
      </c>
      <c r="E141" s="122" t="s">
        <v>218</v>
      </c>
      <c r="F141" s="123">
        <v>44104</v>
      </c>
      <c r="G141" s="123">
        <v>44285</v>
      </c>
      <c r="H141" s="123">
        <v>45320</v>
      </c>
      <c r="I141" s="122" t="s">
        <v>78</v>
      </c>
      <c r="J141" s="124">
        <v>500000000</v>
      </c>
      <c r="K141" s="124">
        <v>500000000</v>
      </c>
      <c r="L141" s="124">
        <v>514650685.25</v>
      </c>
      <c r="M141" s="124">
        <v>500000000</v>
      </c>
      <c r="N141" s="130">
        <v>0.115</v>
      </c>
      <c r="O141" s="166">
        <v>0.8</v>
      </c>
      <c r="P141" s="167">
        <v>1.7514356050257534E-3</v>
      </c>
      <c r="Q141" s="167">
        <v>3.5028712100515079E-2</v>
      </c>
    </row>
    <row r="142" spans="2:17" x14ac:dyDescent="0.25">
      <c r="B142" s="121" t="s">
        <v>206</v>
      </c>
      <c r="C142" s="141" t="s">
        <v>207</v>
      </c>
      <c r="D142" s="122" t="s">
        <v>223</v>
      </c>
      <c r="E142" s="122" t="s">
        <v>218</v>
      </c>
      <c r="F142" s="123">
        <v>44104</v>
      </c>
      <c r="G142" s="123">
        <v>44285</v>
      </c>
      <c r="H142" s="123">
        <v>44384</v>
      </c>
      <c r="I142" s="122" t="s">
        <v>78</v>
      </c>
      <c r="J142" s="124">
        <v>100000000</v>
      </c>
      <c r="K142" s="124">
        <v>100000000</v>
      </c>
      <c r="L142" s="124">
        <v>102930137.05</v>
      </c>
      <c r="M142" s="124">
        <v>100000000</v>
      </c>
      <c r="N142" s="130">
        <v>0.115</v>
      </c>
      <c r="O142" s="166">
        <v>0.8</v>
      </c>
      <c r="P142" s="167">
        <v>3.5028712100515069E-4</v>
      </c>
      <c r="Q142" s="167">
        <v>3.5028712100515069E-4</v>
      </c>
    </row>
    <row r="143" spans="2:17" x14ac:dyDescent="0.25">
      <c r="B143" s="121" t="s">
        <v>208</v>
      </c>
      <c r="C143" s="141" t="s">
        <v>126</v>
      </c>
      <c r="D143" s="122" t="s">
        <v>223</v>
      </c>
      <c r="E143" s="122" t="s">
        <v>218</v>
      </c>
      <c r="F143" s="123">
        <v>44104</v>
      </c>
      <c r="G143" s="123">
        <v>44285</v>
      </c>
      <c r="H143" s="123">
        <v>44767</v>
      </c>
      <c r="I143" s="122" t="s">
        <v>78</v>
      </c>
      <c r="J143" s="124">
        <v>100000000</v>
      </c>
      <c r="K143" s="124">
        <v>100000000</v>
      </c>
      <c r="L143" s="124">
        <v>102930137.05</v>
      </c>
      <c r="M143" s="124">
        <v>100000000</v>
      </c>
      <c r="N143" s="130">
        <v>0.115</v>
      </c>
      <c r="O143" s="166">
        <v>0.8</v>
      </c>
      <c r="P143" s="167">
        <v>3.5028712100515069E-4</v>
      </c>
      <c r="Q143" s="167">
        <v>3.5028712100515069E-4</v>
      </c>
    </row>
    <row r="144" spans="2:17" x14ac:dyDescent="0.25">
      <c r="B144" s="121" t="s">
        <v>209</v>
      </c>
      <c r="C144" s="141" t="s">
        <v>109</v>
      </c>
      <c r="D144" s="122" t="s">
        <v>223</v>
      </c>
      <c r="E144" s="122" t="s">
        <v>218</v>
      </c>
      <c r="F144" s="123">
        <v>44104</v>
      </c>
      <c r="G144" s="123">
        <v>44285</v>
      </c>
      <c r="H144" s="123">
        <v>45320</v>
      </c>
      <c r="I144" s="122" t="s">
        <v>78</v>
      </c>
      <c r="J144" s="124">
        <v>500000000</v>
      </c>
      <c r="K144" s="124">
        <v>500000000</v>
      </c>
      <c r="L144" s="124">
        <v>514650685.25</v>
      </c>
      <c r="M144" s="124">
        <v>500000000</v>
      </c>
      <c r="N144" s="130">
        <v>0.115</v>
      </c>
      <c r="O144" s="166">
        <v>0.8</v>
      </c>
      <c r="P144" s="167">
        <v>1.7514356050257534E-3</v>
      </c>
      <c r="Q144" s="167">
        <v>3.5028712100515079E-2</v>
      </c>
    </row>
    <row r="145" spans="2:17" x14ac:dyDescent="0.25">
      <c r="B145" s="121" t="s">
        <v>210</v>
      </c>
      <c r="C145" s="141" t="s">
        <v>109</v>
      </c>
      <c r="D145" s="122" t="s">
        <v>223</v>
      </c>
      <c r="E145" s="122" t="s">
        <v>218</v>
      </c>
      <c r="F145" s="123">
        <v>44104</v>
      </c>
      <c r="G145" s="123">
        <v>44285</v>
      </c>
      <c r="H145" s="123">
        <v>45320</v>
      </c>
      <c r="I145" s="122" t="s">
        <v>78</v>
      </c>
      <c r="J145" s="124">
        <v>500000000</v>
      </c>
      <c r="K145" s="124">
        <v>500000000</v>
      </c>
      <c r="L145" s="124">
        <v>514650685.25</v>
      </c>
      <c r="M145" s="124">
        <v>500000000</v>
      </c>
      <c r="N145" s="130">
        <v>0.115</v>
      </c>
      <c r="O145" s="166">
        <v>0.8</v>
      </c>
      <c r="P145" s="167">
        <v>1.7514356050257534E-3</v>
      </c>
      <c r="Q145" s="167">
        <v>3.5028712100515079E-2</v>
      </c>
    </row>
    <row r="146" spans="2:17" x14ac:dyDescent="0.25">
      <c r="B146" s="121" t="s">
        <v>211</v>
      </c>
      <c r="C146" s="141" t="s">
        <v>212</v>
      </c>
      <c r="D146" s="122" t="s">
        <v>223</v>
      </c>
      <c r="E146" s="122" t="s">
        <v>218</v>
      </c>
      <c r="F146" s="123">
        <v>44104</v>
      </c>
      <c r="G146" s="123">
        <v>44285</v>
      </c>
      <c r="H146" s="123">
        <v>45348</v>
      </c>
      <c r="I146" s="122" t="s">
        <v>78</v>
      </c>
      <c r="J146" s="124">
        <v>500000000</v>
      </c>
      <c r="K146" s="124">
        <v>500000000</v>
      </c>
      <c r="L146" s="124">
        <v>514650685.25</v>
      </c>
      <c r="M146" s="124">
        <v>500000000</v>
      </c>
      <c r="N146" s="130">
        <v>0.115</v>
      </c>
      <c r="O146" s="166">
        <v>0.8</v>
      </c>
      <c r="P146" s="167">
        <v>1.7514356050257534E-3</v>
      </c>
      <c r="Q146" s="167">
        <v>3.5028712100515069E-3</v>
      </c>
    </row>
    <row r="147" spans="2:17" x14ac:dyDescent="0.25">
      <c r="B147" s="121" t="s">
        <v>213</v>
      </c>
      <c r="C147" s="141" t="s">
        <v>212</v>
      </c>
      <c r="D147" s="122" t="s">
        <v>223</v>
      </c>
      <c r="E147" s="122" t="s">
        <v>218</v>
      </c>
      <c r="F147" s="123">
        <v>44104</v>
      </c>
      <c r="G147" s="123">
        <v>44285</v>
      </c>
      <c r="H147" s="123">
        <v>45348</v>
      </c>
      <c r="I147" s="122" t="s">
        <v>78</v>
      </c>
      <c r="J147" s="124">
        <v>500000000</v>
      </c>
      <c r="K147" s="124">
        <v>500000000</v>
      </c>
      <c r="L147" s="124">
        <v>514650685.25</v>
      </c>
      <c r="M147" s="124">
        <v>500000000</v>
      </c>
      <c r="N147" s="130">
        <v>0.115</v>
      </c>
      <c r="O147" s="166">
        <v>0.8</v>
      </c>
      <c r="P147" s="167">
        <v>1.7514356050257534E-3</v>
      </c>
      <c r="Q147" s="167">
        <v>3.5028712100515069E-3</v>
      </c>
    </row>
    <row r="148" spans="2:17" x14ac:dyDescent="0.25">
      <c r="B148" s="121" t="s">
        <v>214</v>
      </c>
      <c r="C148" s="141" t="s">
        <v>109</v>
      </c>
      <c r="D148" s="122" t="s">
        <v>223</v>
      </c>
      <c r="E148" s="122" t="s">
        <v>218</v>
      </c>
      <c r="F148" s="123">
        <v>44104</v>
      </c>
      <c r="G148" s="123">
        <v>44285</v>
      </c>
      <c r="H148" s="123">
        <v>45320</v>
      </c>
      <c r="I148" s="122" t="s">
        <v>78</v>
      </c>
      <c r="J148" s="124">
        <v>500000000</v>
      </c>
      <c r="K148" s="124">
        <v>500000000</v>
      </c>
      <c r="L148" s="124">
        <v>514650685.25</v>
      </c>
      <c r="M148" s="124">
        <v>500000000</v>
      </c>
      <c r="N148" s="130">
        <v>0.115</v>
      </c>
      <c r="O148" s="166">
        <v>0.8</v>
      </c>
      <c r="P148" s="167">
        <v>1.7514356050257534E-3</v>
      </c>
      <c r="Q148" s="167">
        <v>3.5028712100515079E-2</v>
      </c>
    </row>
    <row r="149" spans="2:17" x14ac:dyDescent="0.25">
      <c r="B149" s="121" t="s">
        <v>103</v>
      </c>
      <c r="C149" s="141" t="s">
        <v>104</v>
      </c>
      <c r="D149" s="122" t="s">
        <v>223</v>
      </c>
      <c r="E149" s="122" t="s">
        <v>218</v>
      </c>
      <c r="F149" s="123">
        <v>44110</v>
      </c>
      <c r="G149" s="123">
        <v>44201</v>
      </c>
      <c r="H149" s="123">
        <v>44949</v>
      </c>
      <c r="I149" s="122" t="s">
        <v>78</v>
      </c>
      <c r="J149" s="124">
        <v>2000000000</v>
      </c>
      <c r="K149" s="124">
        <v>2000000000</v>
      </c>
      <c r="L149" s="124">
        <v>2047671233.27</v>
      </c>
      <c r="M149" s="124">
        <v>2000000000</v>
      </c>
      <c r="N149" s="130">
        <v>0.1</v>
      </c>
      <c r="O149" s="166">
        <v>0.8</v>
      </c>
      <c r="P149" s="167">
        <v>7.0057424201030137E-3</v>
      </c>
      <c r="Q149" s="167">
        <v>7.0057424201030137E-3</v>
      </c>
    </row>
    <row r="150" spans="2:17" x14ac:dyDescent="0.25">
      <c r="B150" s="121" t="s">
        <v>105</v>
      </c>
      <c r="C150" s="141" t="s">
        <v>106</v>
      </c>
      <c r="D150" s="122" t="s">
        <v>224</v>
      </c>
      <c r="E150" s="122" t="s">
        <v>218</v>
      </c>
      <c r="F150" s="123">
        <v>44117</v>
      </c>
      <c r="G150" s="123">
        <v>44298</v>
      </c>
      <c r="H150" s="123">
        <v>46171</v>
      </c>
      <c r="I150" s="122" t="s">
        <v>78</v>
      </c>
      <c r="J150" s="124">
        <v>890000000</v>
      </c>
      <c r="K150" s="124">
        <v>890000000</v>
      </c>
      <c r="L150" s="124">
        <v>906580821.60000002</v>
      </c>
      <c r="M150" s="124">
        <v>890000000</v>
      </c>
      <c r="N150" s="125">
        <v>8.5000000000000006E-2</v>
      </c>
      <c r="O150" s="166">
        <v>0.5</v>
      </c>
      <c r="P150" s="167">
        <v>3.117555376945841E-3</v>
      </c>
      <c r="Q150" s="167">
        <v>1.7479327338157016E-2</v>
      </c>
    </row>
    <row r="151" spans="2:17" x14ac:dyDescent="0.25">
      <c r="B151" s="121" t="s">
        <v>105</v>
      </c>
      <c r="C151" s="141" t="s">
        <v>106</v>
      </c>
      <c r="D151" s="122" t="s">
        <v>224</v>
      </c>
      <c r="E151" s="122" t="s">
        <v>218</v>
      </c>
      <c r="F151" s="123">
        <v>44130</v>
      </c>
      <c r="G151" s="123">
        <v>44312</v>
      </c>
      <c r="H151" s="123">
        <v>46171</v>
      </c>
      <c r="I151" s="122" t="s">
        <v>78</v>
      </c>
      <c r="J151" s="124">
        <v>1080000000</v>
      </c>
      <c r="K151" s="124">
        <v>1080000000</v>
      </c>
      <c r="L151" s="124">
        <v>1095859726.1099999</v>
      </c>
      <c r="M151" s="124">
        <v>1080000000</v>
      </c>
      <c r="N151" s="125">
        <v>0.08</v>
      </c>
      <c r="O151" s="166">
        <v>0.5</v>
      </c>
      <c r="P151" s="167">
        <v>3.7831009068556272E-3</v>
      </c>
      <c r="Q151" s="167">
        <v>1.7479327338157016E-2</v>
      </c>
    </row>
    <row r="152" spans="2:17" x14ac:dyDescent="0.25">
      <c r="B152" s="121" t="s">
        <v>108</v>
      </c>
      <c r="C152" s="141" t="s">
        <v>109</v>
      </c>
      <c r="D152" s="122" t="s">
        <v>223</v>
      </c>
      <c r="E152" s="122" t="s">
        <v>218</v>
      </c>
      <c r="F152" s="123">
        <v>44131</v>
      </c>
      <c r="G152" s="123">
        <v>44312</v>
      </c>
      <c r="H152" s="123">
        <v>45299</v>
      </c>
      <c r="I152" s="122" t="s">
        <v>78</v>
      </c>
      <c r="J152" s="124">
        <v>500000000</v>
      </c>
      <c r="K152" s="124">
        <v>500000000</v>
      </c>
      <c r="L152" s="124">
        <v>507684931.76000005</v>
      </c>
      <c r="M152" s="124">
        <v>500000000</v>
      </c>
      <c r="N152" s="130">
        <v>8.5000000000000006E-2</v>
      </c>
      <c r="O152" s="166">
        <v>0.8</v>
      </c>
      <c r="P152" s="167">
        <v>1.7514356050257534E-3</v>
      </c>
      <c r="Q152" s="167">
        <v>3.5028712100515079E-2</v>
      </c>
    </row>
    <row r="153" spans="2:17" x14ac:dyDescent="0.25">
      <c r="B153" s="121" t="s">
        <v>110</v>
      </c>
      <c r="C153" s="141" t="s">
        <v>109</v>
      </c>
      <c r="D153" s="122" t="s">
        <v>223</v>
      </c>
      <c r="E153" s="122" t="s">
        <v>218</v>
      </c>
      <c r="F153" s="123">
        <v>44131</v>
      </c>
      <c r="G153" s="123">
        <v>44312</v>
      </c>
      <c r="H153" s="123">
        <v>45299</v>
      </c>
      <c r="I153" s="122" t="s">
        <v>78</v>
      </c>
      <c r="J153" s="124">
        <v>500000000</v>
      </c>
      <c r="K153" s="124">
        <v>500000000</v>
      </c>
      <c r="L153" s="124">
        <v>507684931.76000005</v>
      </c>
      <c r="M153" s="124">
        <v>500000000</v>
      </c>
      <c r="N153" s="130">
        <v>8.5000000000000006E-2</v>
      </c>
      <c r="O153" s="166">
        <v>0.8</v>
      </c>
      <c r="P153" s="167">
        <v>1.7514356050257534E-3</v>
      </c>
      <c r="Q153" s="167">
        <v>3.5028712100515079E-2</v>
      </c>
    </row>
    <row r="154" spans="2:17" x14ac:dyDescent="0.25">
      <c r="B154" s="121" t="s">
        <v>111</v>
      </c>
      <c r="C154" s="141" t="s">
        <v>109</v>
      </c>
      <c r="D154" s="122" t="s">
        <v>223</v>
      </c>
      <c r="E154" s="122" t="s">
        <v>218</v>
      </c>
      <c r="F154" s="123">
        <v>44131</v>
      </c>
      <c r="G154" s="123">
        <v>44312</v>
      </c>
      <c r="H154" s="123">
        <v>45299</v>
      </c>
      <c r="I154" s="122" t="s">
        <v>78</v>
      </c>
      <c r="J154" s="124">
        <v>500000000</v>
      </c>
      <c r="K154" s="124">
        <v>500000000</v>
      </c>
      <c r="L154" s="124">
        <v>507684931.76000005</v>
      </c>
      <c r="M154" s="124">
        <v>500000000</v>
      </c>
      <c r="N154" s="130">
        <v>8.5000000000000006E-2</v>
      </c>
      <c r="O154" s="166">
        <v>0.8</v>
      </c>
      <c r="P154" s="167">
        <v>1.7514356050257534E-3</v>
      </c>
      <c r="Q154" s="167">
        <v>3.5028712100515079E-2</v>
      </c>
    </row>
    <row r="155" spans="2:17" x14ac:dyDescent="0.25">
      <c r="B155" s="121" t="s">
        <v>112</v>
      </c>
      <c r="C155" s="141" t="s">
        <v>109</v>
      </c>
      <c r="D155" s="122" t="s">
        <v>223</v>
      </c>
      <c r="E155" s="122" t="s">
        <v>218</v>
      </c>
      <c r="F155" s="123">
        <v>44131</v>
      </c>
      <c r="G155" s="123">
        <v>44312</v>
      </c>
      <c r="H155" s="123">
        <v>45299</v>
      </c>
      <c r="I155" s="122" t="s">
        <v>78</v>
      </c>
      <c r="J155" s="124">
        <v>500000000</v>
      </c>
      <c r="K155" s="124">
        <v>500000000</v>
      </c>
      <c r="L155" s="124">
        <v>507684931.76000005</v>
      </c>
      <c r="M155" s="124">
        <v>500000000</v>
      </c>
      <c r="N155" s="130">
        <v>8.5000000000000006E-2</v>
      </c>
      <c r="O155" s="166">
        <v>0.8</v>
      </c>
      <c r="P155" s="167">
        <v>1.7514356050257534E-3</v>
      </c>
      <c r="Q155" s="167">
        <v>3.5028712100515079E-2</v>
      </c>
    </row>
    <row r="156" spans="2:17" x14ac:dyDescent="0.25">
      <c r="B156" s="121" t="s">
        <v>113</v>
      </c>
      <c r="C156" s="141" t="s">
        <v>109</v>
      </c>
      <c r="D156" s="122" t="s">
        <v>223</v>
      </c>
      <c r="E156" s="122" t="s">
        <v>218</v>
      </c>
      <c r="F156" s="123">
        <v>44131</v>
      </c>
      <c r="G156" s="123">
        <v>44312</v>
      </c>
      <c r="H156" s="123">
        <v>45299</v>
      </c>
      <c r="I156" s="122" t="s">
        <v>78</v>
      </c>
      <c r="J156" s="124">
        <v>500000000</v>
      </c>
      <c r="K156" s="124">
        <v>500000000</v>
      </c>
      <c r="L156" s="124">
        <v>507684931.76000005</v>
      </c>
      <c r="M156" s="124">
        <v>500000000</v>
      </c>
      <c r="N156" s="130">
        <v>8.5000000000000006E-2</v>
      </c>
      <c r="O156" s="166">
        <v>0.8</v>
      </c>
      <c r="P156" s="167">
        <v>1.7514356050257534E-3</v>
      </c>
      <c r="Q156" s="167">
        <v>3.5028712100515079E-2</v>
      </c>
    </row>
    <row r="157" spans="2:17" x14ac:dyDescent="0.25">
      <c r="B157" s="121" t="s">
        <v>114</v>
      </c>
      <c r="C157" s="141" t="s">
        <v>109</v>
      </c>
      <c r="D157" s="122" t="s">
        <v>223</v>
      </c>
      <c r="E157" s="122" t="s">
        <v>218</v>
      </c>
      <c r="F157" s="123">
        <v>44131</v>
      </c>
      <c r="G157" s="123">
        <v>44312</v>
      </c>
      <c r="H157" s="123">
        <v>45299</v>
      </c>
      <c r="I157" s="122" t="s">
        <v>78</v>
      </c>
      <c r="J157" s="124">
        <v>500000000</v>
      </c>
      <c r="K157" s="124">
        <v>500000000</v>
      </c>
      <c r="L157" s="124">
        <v>507684931.76000005</v>
      </c>
      <c r="M157" s="124">
        <v>500000000</v>
      </c>
      <c r="N157" s="130">
        <v>8.5000000000000006E-2</v>
      </c>
      <c r="O157" s="166">
        <v>0.8</v>
      </c>
      <c r="P157" s="167">
        <v>1.7514356050257534E-3</v>
      </c>
      <c r="Q157" s="167">
        <v>3.5028712100515079E-2</v>
      </c>
    </row>
    <row r="158" spans="2:17" x14ac:dyDescent="0.25">
      <c r="B158" s="121" t="s">
        <v>115</v>
      </c>
      <c r="C158" s="141" t="s">
        <v>109</v>
      </c>
      <c r="D158" s="122" t="s">
        <v>223</v>
      </c>
      <c r="E158" s="122" t="s">
        <v>218</v>
      </c>
      <c r="F158" s="123">
        <v>44131</v>
      </c>
      <c r="G158" s="123">
        <v>44312</v>
      </c>
      <c r="H158" s="123">
        <v>45299</v>
      </c>
      <c r="I158" s="122" t="s">
        <v>78</v>
      </c>
      <c r="J158" s="124">
        <v>500000000</v>
      </c>
      <c r="K158" s="124">
        <v>500000000</v>
      </c>
      <c r="L158" s="124">
        <v>507684931.76000005</v>
      </c>
      <c r="M158" s="124">
        <v>500000000</v>
      </c>
      <c r="N158" s="130">
        <v>8.5000000000000006E-2</v>
      </c>
      <c r="O158" s="166">
        <v>0.8</v>
      </c>
      <c r="P158" s="167">
        <v>1.7514356050257534E-3</v>
      </c>
      <c r="Q158" s="167">
        <v>3.5028712100515079E-2</v>
      </c>
    </row>
    <row r="159" spans="2:17" x14ac:dyDescent="0.25">
      <c r="B159" s="121" t="s">
        <v>116</v>
      </c>
      <c r="C159" s="141" t="s">
        <v>109</v>
      </c>
      <c r="D159" s="122" t="s">
        <v>223</v>
      </c>
      <c r="E159" s="122" t="s">
        <v>218</v>
      </c>
      <c r="F159" s="123">
        <v>44131</v>
      </c>
      <c r="G159" s="123">
        <v>44312</v>
      </c>
      <c r="H159" s="123">
        <v>45299</v>
      </c>
      <c r="I159" s="122" t="s">
        <v>78</v>
      </c>
      <c r="J159" s="124">
        <v>500000000</v>
      </c>
      <c r="K159" s="124">
        <v>500000000</v>
      </c>
      <c r="L159" s="124">
        <v>507684931.76000005</v>
      </c>
      <c r="M159" s="124">
        <v>500000000</v>
      </c>
      <c r="N159" s="130">
        <v>8.5000000000000006E-2</v>
      </c>
      <c r="O159" s="166">
        <v>0.8</v>
      </c>
      <c r="P159" s="167">
        <v>1.7514356050257534E-3</v>
      </c>
      <c r="Q159" s="167">
        <v>3.5028712100515079E-2</v>
      </c>
    </row>
    <row r="160" spans="2:17" x14ac:dyDescent="0.25">
      <c r="B160" s="121" t="s">
        <v>117</v>
      </c>
      <c r="C160" s="141" t="s">
        <v>109</v>
      </c>
      <c r="D160" s="122" t="s">
        <v>223</v>
      </c>
      <c r="E160" s="122" t="s">
        <v>218</v>
      </c>
      <c r="F160" s="123">
        <v>44131</v>
      </c>
      <c r="G160" s="123">
        <v>44312</v>
      </c>
      <c r="H160" s="123">
        <v>45299</v>
      </c>
      <c r="I160" s="122" t="s">
        <v>78</v>
      </c>
      <c r="J160" s="124">
        <v>500000000</v>
      </c>
      <c r="K160" s="124">
        <v>500000000</v>
      </c>
      <c r="L160" s="124">
        <v>507684931.76000005</v>
      </c>
      <c r="M160" s="124">
        <v>500000000</v>
      </c>
      <c r="N160" s="130">
        <v>8.5000000000000006E-2</v>
      </c>
      <c r="O160" s="166">
        <v>0.8</v>
      </c>
      <c r="P160" s="167">
        <v>1.7514356050257534E-3</v>
      </c>
      <c r="Q160" s="167">
        <v>3.5028712100515079E-2</v>
      </c>
    </row>
    <row r="161" spans="2:17" x14ac:dyDescent="0.25">
      <c r="B161" s="121" t="s">
        <v>118</v>
      </c>
      <c r="C161" s="141" t="s">
        <v>109</v>
      </c>
      <c r="D161" s="122" t="s">
        <v>223</v>
      </c>
      <c r="E161" s="122" t="s">
        <v>218</v>
      </c>
      <c r="F161" s="123">
        <v>44131</v>
      </c>
      <c r="G161" s="123">
        <v>44312</v>
      </c>
      <c r="H161" s="123">
        <v>45299</v>
      </c>
      <c r="I161" s="122" t="s">
        <v>78</v>
      </c>
      <c r="J161" s="124">
        <v>500000000</v>
      </c>
      <c r="K161" s="124">
        <v>500000000</v>
      </c>
      <c r="L161" s="124">
        <v>507684931.76000005</v>
      </c>
      <c r="M161" s="124">
        <v>500000000</v>
      </c>
      <c r="N161" s="130">
        <v>8.5000000000000006E-2</v>
      </c>
      <c r="O161" s="166">
        <v>0.8</v>
      </c>
      <c r="P161" s="167">
        <v>1.7514356050257534E-3</v>
      </c>
      <c r="Q161" s="167">
        <v>3.5028712100515079E-2</v>
      </c>
    </row>
    <row r="162" spans="2:17" x14ac:dyDescent="0.25">
      <c r="B162" s="121" t="s">
        <v>119</v>
      </c>
      <c r="C162" s="141" t="s">
        <v>107</v>
      </c>
      <c r="D162" s="122" t="s">
        <v>223</v>
      </c>
      <c r="E162" s="122" t="s">
        <v>218</v>
      </c>
      <c r="F162" s="123">
        <v>44131</v>
      </c>
      <c r="G162" s="123">
        <v>44312</v>
      </c>
      <c r="H162" s="123">
        <v>44683</v>
      </c>
      <c r="I162" s="122" t="s">
        <v>78</v>
      </c>
      <c r="J162" s="124">
        <v>187000000</v>
      </c>
      <c r="K162" s="124">
        <v>187000000</v>
      </c>
      <c r="L162" s="124">
        <v>189874164.69999999</v>
      </c>
      <c r="M162" s="124">
        <v>187000000</v>
      </c>
      <c r="N162" s="125">
        <v>8.5000000000000006E-2</v>
      </c>
      <c r="O162" s="166">
        <v>0.8</v>
      </c>
      <c r="P162" s="167">
        <v>6.5503691627963171E-4</v>
      </c>
      <c r="Q162" s="167">
        <v>4.6693273229986582E-3</v>
      </c>
    </row>
    <row r="163" spans="2:17" x14ac:dyDescent="0.25">
      <c r="B163" s="121" t="s">
        <v>120</v>
      </c>
      <c r="C163" s="141" t="s">
        <v>107</v>
      </c>
      <c r="D163" s="122" t="s">
        <v>223</v>
      </c>
      <c r="E163" s="122" t="s">
        <v>218</v>
      </c>
      <c r="F163" s="123">
        <v>44131</v>
      </c>
      <c r="G163" s="123">
        <v>44312</v>
      </c>
      <c r="H163" s="123">
        <v>44398</v>
      </c>
      <c r="I163" s="122" t="s">
        <v>78</v>
      </c>
      <c r="J163" s="124">
        <v>687000000</v>
      </c>
      <c r="K163" s="124">
        <v>687000000</v>
      </c>
      <c r="L163" s="124">
        <v>697559095.79999995</v>
      </c>
      <c r="M163" s="124">
        <v>687000000</v>
      </c>
      <c r="N163" s="125">
        <v>8.5000000000000006E-2</v>
      </c>
      <c r="O163" s="166">
        <v>0.8</v>
      </c>
      <c r="P163" s="167">
        <v>2.4064725213053849E-3</v>
      </c>
      <c r="Q163" s="167">
        <v>4.6693273229986582E-3</v>
      </c>
    </row>
    <row r="164" spans="2:17" x14ac:dyDescent="0.25">
      <c r="B164" s="121" t="s">
        <v>121</v>
      </c>
      <c r="C164" s="141" t="s">
        <v>107</v>
      </c>
      <c r="D164" s="122" t="s">
        <v>223</v>
      </c>
      <c r="E164" s="122" t="s">
        <v>218</v>
      </c>
      <c r="F164" s="123">
        <v>44131</v>
      </c>
      <c r="G164" s="123">
        <v>44312</v>
      </c>
      <c r="H164" s="123">
        <v>44501</v>
      </c>
      <c r="I164" s="122" t="s">
        <v>78</v>
      </c>
      <c r="J164" s="124">
        <v>459000000</v>
      </c>
      <c r="K164" s="124">
        <v>459000000</v>
      </c>
      <c r="L164" s="124">
        <v>466054767.06</v>
      </c>
      <c r="M164" s="124">
        <v>459000000</v>
      </c>
      <c r="N164" s="125">
        <v>8.5000000000000006E-2</v>
      </c>
      <c r="O164" s="166">
        <v>0.8</v>
      </c>
      <c r="P164" s="167">
        <v>1.6078178854136416E-3</v>
      </c>
      <c r="Q164" s="167">
        <v>4.6693273229986582E-3</v>
      </c>
    </row>
    <row r="165" spans="2:17" x14ac:dyDescent="0.25">
      <c r="B165" s="121" t="s">
        <v>122</v>
      </c>
      <c r="C165" s="141" t="s">
        <v>123</v>
      </c>
      <c r="D165" s="122" t="s">
        <v>223</v>
      </c>
      <c r="E165" s="122" t="s">
        <v>218</v>
      </c>
      <c r="F165" s="123">
        <v>44132</v>
      </c>
      <c r="G165" s="123">
        <v>44314</v>
      </c>
      <c r="H165" s="123">
        <v>45314</v>
      </c>
      <c r="I165" s="122" t="s">
        <v>78</v>
      </c>
      <c r="J165" s="124">
        <v>500000000</v>
      </c>
      <c r="K165" s="124">
        <v>500000000</v>
      </c>
      <c r="L165" s="124">
        <v>507123287.59999996</v>
      </c>
      <c r="M165" s="124">
        <v>500000000</v>
      </c>
      <c r="N165" s="130">
        <v>0.08</v>
      </c>
      <c r="O165" s="166">
        <v>0.8</v>
      </c>
      <c r="P165" s="167">
        <v>1.7514356050257534E-3</v>
      </c>
      <c r="Q165" s="167">
        <v>1.4011484840206034E-2</v>
      </c>
    </row>
    <row r="166" spans="2:17" x14ac:dyDescent="0.25">
      <c r="B166" s="121" t="s">
        <v>124</v>
      </c>
      <c r="C166" s="141" t="s">
        <v>123</v>
      </c>
      <c r="D166" s="122" t="s">
        <v>223</v>
      </c>
      <c r="E166" s="122" t="s">
        <v>218</v>
      </c>
      <c r="F166" s="123">
        <v>44132</v>
      </c>
      <c r="G166" s="123">
        <v>44314</v>
      </c>
      <c r="H166" s="123">
        <v>45314</v>
      </c>
      <c r="I166" s="122" t="s">
        <v>78</v>
      </c>
      <c r="J166" s="124">
        <v>500000000</v>
      </c>
      <c r="K166" s="124">
        <v>500000000</v>
      </c>
      <c r="L166" s="124">
        <v>507123287.59999996</v>
      </c>
      <c r="M166" s="124">
        <v>500000000</v>
      </c>
      <c r="N166" s="130">
        <v>0.08</v>
      </c>
      <c r="O166" s="166">
        <v>0.8</v>
      </c>
      <c r="P166" s="167">
        <v>1.7514356050257534E-3</v>
      </c>
      <c r="Q166" s="167">
        <v>1.4011484840206034E-2</v>
      </c>
    </row>
    <row r="167" spans="2:17" x14ac:dyDescent="0.25">
      <c r="B167" s="121" t="s">
        <v>125</v>
      </c>
      <c r="C167" s="141" t="s">
        <v>126</v>
      </c>
      <c r="D167" s="122" t="s">
        <v>223</v>
      </c>
      <c r="E167" s="122" t="s">
        <v>218</v>
      </c>
      <c r="F167" s="123">
        <v>44132</v>
      </c>
      <c r="G167" s="123">
        <v>44314</v>
      </c>
      <c r="H167" s="123">
        <v>44592</v>
      </c>
      <c r="I167" s="122" t="s">
        <v>78</v>
      </c>
      <c r="J167" s="124">
        <v>500000000</v>
      </c>
      <c r="K167" s="124">
        <v>500000000</v>
      </c>
      <c r="L167" s="124">
        <v>507123287.59999996</v>
      </c>
      <c r="M167" s="124">
        <v>500000000</v>
      </c>
      <c r="N167" s="130">
        <v>0.08</v>
      </c>
      <c r="O167" s="166">
        <v>0.8</v>
      </c>
      <c r="P167" s="167">
        <v>1.7514356050257534E-3</v>
      </c>
      <c r="Q167" s="167">
        <v>7.0057424201030137E-3</v>
      </c>
    </row>
    <row r="168" spans="2:17" x14ac:dyDescent="0.25">
      <c r="B168" s="121" t="s">
        <v>127</v>
      </c>
      <c r="C168" s="141" t="s">
        <v>126</v>
      </c>
      <c r="D168" s="122" t="s">
        <v>223</v>
      </c>
      <c r="E168" s="122" t="s">
        <v>218</v>
      </c>
      <c r="F168" s="123">
        <v>44132</v>
      </c>
      <c r="G168" s="123">
        <v>44314</v>
      </c>
      <c r="H168" s="123">
        <v>44592</v>
      </c>
      <c r="I168" s="122" t="s">
        <v>78</v>
      </c>
      <c r="J168" s="124">
        <v>500000000</v>
      </c>
      <c r="K168" s="124">
        <v>500000000</v>
      </c>
      <c r="L168" s="124">
        <v>507123287.59999996</v>
      </c>
      <c r="M168" s="124">
        <v>500000000</v>
      </c>
      <c r="N168" s="130">
        <v>0.08</v>
      </c>
      <c r="O168" s="166">
        <v>0.8</v>
      </c>
      <c r="P168" s="167">
        <v>1.7514356050257534E-3</v>
      </c>
      <c r="Q168" s="167">
        <v>7.0057424201030137E-3</v>
      </c>
    </row>
    <row r="169" spans="2:17" x14ac:dyDescent="0.25">
      <c r="B169" s="121" t="s">
        <v>128</v>
      </c>
      <c r="C169" s="141" t="s">
        <v>126</v>
      </c>
      <c r="D169" s="122" t="s">
        <v>223</v>
      </c>
      <c r="E169" s="122" t="s">
        <v>218</v>
      </c>
      <c r="F169" s="123">
        <v>44132</v>
      </c>
      <c r="G169" s="123">
        <v>44314</v>
      </c>
      <c r="H169" s="123">
        <v>44592</v>
      </c>
      <c r="I169" s="122" t="s">
        <v>78</v>
      </c>
      <c r="J169" s="124">
        <v>500000000</v>
      </c>
      <c r="K169" s="124">
        <v>500000000</v>
      </c>
      <c r="L169" s="124">
        <v>507123287.59999996</v>
      </c>
      <c r="M169" s="124">
        <v>500000000</v>
      </c>
      <c r="N169" s="130">
        <v>0.08</v>
      </c>
      <c r="O169" s="166">
        <v>0.8</v>
      </c>
      <c r="P169" s="167">
        <v>1.7514356050257534E-3</v>
      </c>
      <c r="Q169" s="167">
        <v>7.0057424201030137E-3</v>
      </c>
    </row>
    <row r="170" spans="2:17" x14ac:dyDescent="0.25">
      <c r="B170" s="121" t="s">
        <v>129</v>
      </c>
      <c r="C170" s="141" t="s">
        <v>126</v>
      </c>
      <c r="D170" s="122" t="s">
        <v>223</v>
      </c>
      <c r="E170" s="122" t="s">
        <v>218</v>
      </c>
      <c r="F170" s="123">
        <v>44132</v>
      </c>
      <c r="G170" s="123">
        <v>44314</v>
      </c>
      <c r="H170" s="123">
        <v>44592</v>
      </c>
      <c r="I170" s="122" t="s">
        <v>78</v>
      </c>
      <c r="J170" s="124">
        <v>500000000</v>
      </c>
      <c r="K170" s="124">
        <v>500000000</v>
      </c>
      <c r="L170" s="124">
        <v>507123287.59999996</v>
      </c>
      <c r="M170" s="124">
        <v>500000000</v>
      </c>
      <c r="N170" s="130">
        <v>0.08</v>
      </c>
      <c r="O170" s="166">
        <v>0.8</v>
      </c>
      <c r="P170" s="167">
        <v>1.7514356050257534E-3</v>
      </c>
      <c r="Q170" s="167">
        <v>7.0057424201030137E-3</v>
      </c>
    </row>
    <row r="171" spans="2:17" x14ac:dyDescent="0.25">
      <c r="B171" s="121" t="s">
        <v>130</v>
      </c>
      <c r="C171" s="141" t="s">
        <v>131</v>
      </c>
      <c r="D171" s="122" t="s">
        <v>223</v>
      </c>
      <c r="E171" s="122" t="s">
        <v>218</v>
      </c>
      <c r="F171" s="123">
        <v>44132</v>
      </c>
      <c r="G171" s="123">
        <v>44314</v>
      </c>
      <c r="H171" s="123">
        <v>45320</v>
      </c>
      <c r="I171" s="122" t="s">
        <v>78</v>
      </c>
      <c r="J171" s="124">
        <v>500000000</v>
      </c>
      <c r="K171" s="124">
        <v>500000000</v>
      </c>
      <c r="L171" s="124">
        <v>507123287.59999996</v>
      </c>
      <c r="M171" s="124">
        <v>500000000</v>
      </c>
      <c r="N171" s="130">
        <v>0.08</v>
      </c>
      <c r="O171" s="166">
        <v>0.8</v>
      </c>
      <c r="P171" s="167">
        <v>1.7514356050257534E-3</v>
      </c>
      <c r="Q171" s="167">
        <v>3.9407301113079454E-3</v>
      </c>
    </row>
    <row r="172" spans="2:17" x14ac:dyDescent="0.25">
      <c r="B172" s="121" t="s">
        <v>132</v>
      </c>
      <c r="C172" s="141" t="s">
        <v>131</v>
      </c>
      <c r="D172" s="122" t="s">
        <v>223</v>
      </c>
      <c r="E172" s="122" t="s">
        <v>218</v>
      </c>
      <c r="F172" s="123">
        <v>44132</v>
      </c>
      <c r="G172" s="123">
        <v>44314</v>
      </c>
      <c r="H172" s="123">
        <v>45320</v>
      </c>
      <c r="I172" s="122" t="s">
        <v>78</v>
      </c>
      <c r="J172" s="124">
        <v>500000000</v>
      </c>
      <c r="K172" s="124">
        <v>500000000</v>
      </c>
      <c r="L172" s="124">
        <v>507123287.59999996</v>
      </c>
      <c r="M172" s="124">
        <v>500000000</v>
      </c>
      <c r="N172" s="130">
        <v>0.08</v>
      </c>
      <c r="O172" s="166">
        <v>0.8</v>
      </c>
      <c r="P172" s="167">
        <v>1.7514356050257534E-3</v>
      </c>
      <c r="Q172" s="167">
        <v>3.9407301113079454E-3</v>
      </c>
    </row>
    <row r="173" spans="2:17" x14ac:dyDescent="0.25">
      <c r="B173" s="121" t="s">
        <v>133</v>
      </c>
      <c r="C173" s="141" t="s">
        <v>134</v>
      </c>
      <c r="D173" s="122" t="s">
        <v>223</v>
      </c>
      <c r="E173" s="122" t="s">
        <v>218</v>
      </c>
      <c r="F173" s="123">
        <v>44132</v>
      </c>
      <c r="G173" s="123">
        <v>44314</v>
      </c>
      <c r="H173" s="123">
        <v>45327</v>
      </c>
      <c r="I173" s="122" t="s">
        <v>78</v>
      </c>
      <c r="J173" s="124">
        <v>500000000</v>
      </c>
      <c r="K173" s="124">
        <v>500000000</v>
      </c>
      <c r="L173" s="124">
        <v>507123287.59999996</v>
      </c>
      <c r="M173" s="124">
        <v>500000000</v>
      </c>
      <c r="N173" s="130">
        <v>0.08</v>
      </c>
      <c r="O173" s="166">
        <v>0.8</v>
      </c>
      <c r="P173" s="167">
        <v>1.7514356050257534E-3</v>
      </c>
      <c r="Q173" s="167">
        <v>3.5028712100515069E-3</v>
      </c>
    </row>
    <row r="174" spans="2:17" x14ac:dyDescent="0.25">
      <c r="B174" s="121" t="s">
        <v>105</v>
      </c>
      <c r="C174" s="141" t="s">
        <v>106</v>
      </c>
      <c r="D174" s="122" t="s">
        <v>224</v>
      </c>
      <c r="E174" s="122" t="s">
        <v>218</v>
      </c>
      <c r="F174" s="123">
        <v>44132</v>
      </c>
      <c r="G174" s="123">
        <v>44314</v>
      </c>
      <c r="H174" s="123">
        <v>46171</v>
      </c>
      <c r="I174" s="122" t="s">
        <v>78</v>
      </c>
      <c r="J174" s="124">
        <v>150000000</v>
      </c>
      <c r="K174" s="124">
        <v>150000000</v>
      </c>
      <c r="L174" s="124">
        <v>152136986.15000001</v>
      </c>
      <c r="M174" s="124">
        <v>150000000</v>
      </c>
      <c r="N174" s="125">
        <v>0.08</v>
      </c>
      <c r="O174" s="166">
        <v>0.5</v>
      </c>
      <c r="P174" s="167">
        <v>5.2543068150772603E-4</v>
      </c>
      <c r="Q174" s="167">
        <v>1.7479327338157016E-2</v>
      </c>
    </row>
    <row r="175" spans="2:17" x14ac:dyDescent="0.25">
      <c r="B175" s="121" t="s">
        <v>170</v>
      </c>
      <c r="C175" s="141" t="s">
        <v>160</v>
      </c>
      <c r="D175" s="122" t="s">
        <v>346</v>
      </c>
      <c r="E175" s="122" t="s">
        <v>218</v>
      </c>
      <c r="F175" s="123">
        <v>44134</v>
      </c>
      <c r="G175" s="123">
        <v>44316</v>
      </c>
      <c r="H175" s="123">
        <v>47050</v>
      </c>
      <c r="I175" s="122" t="s">
        <v>78</v>
      </c>
      <c r="J175" s="124">
        <v>6990000000</v>
      </c>
      <c r="K175" s="124">
        <v>6990000000</v>
      </c>
      <c r="L175" s="124">
        <v>7086519451.7699995</v>
      </c>
      <c r="M175" s="124">
        <v>6990000000</v>
      </c>
      <c r="N175" s="125">
        <v>0.08</v>
      </c>
      <c r="O175" s="166">
        <v>1</v>
      </c>
      <c r="P175" s="167">
        <v>2.4485069758260033E-2</v>
      </c>
      <c r="Q175" s="167">
        <v>0.18248207568763322</v>
      </c>
    </row>
    <row r="176" spans="2:17" x14ac:dyDescent="0.25">
      <c r="B176" s="121" t="s">
        <v>215</v>
      </c>
      <c r="C176" s="141" t="s">
        <v>164</v>
      </c>
      <c r="D176" s="122" t="s">
        <v>224</v>
      </c>
      <c r="E176" s="122" t="s">
        <v>218</v>
      </c>
      <c r="F176" s="123">
        <v>44134</v>
      </c>
      <c r="G176" s="123">
        <v>44316</v>
      </c>
      <c r="H176" s="123">
        <v>45362</v>
      </c>
      <c r="I176" s="122" t="s">
        <v>78</v>
      </c>
      <c r="J176" s="124">
        <v>3000000000</v>
      </c>
      <c r="K176" s="124">
        <v>3000000000</v>
      </c>
      <c r="L176" s="124">
        <v>3046602739.8899999</v>
      </c>
      <c r="M176" s="124">
        <v>3000000000</v>
      </c>
      <c r="N176" s="125">
        <v>0.09</v>
      </c>
      <c r="O176" s="166">
        <v>0.5</v>
      </c>
      <c r="P176" s="167">
        <v>1.0508613630154521E-2</v>
      </c>
      <c r="Q176" s="167">
        <v>1.1752132909722806E-2</v>
      </c>
    </row>
    <row r="177" spans="2:17" x14ac:dyDescent="0.25">
      <c r="B177" s="121" t="s">
        <v>170</v>
      </c>
      <c r="C177" s="141" t="s">
        <v>160</v>
      </c>
      <c r="D177" s="122" t="s">
        <v>346</v>
      </c>
      <c r="E177" s="122" t="s">
        <v>218</v>
      </c>
      <c r="F177" s="123">
        <v>44138</v>
      </c>
      <c r="G177" s="123">
        <v>44229</v>
      </c>
      <c r="H177" s="123">
        <v>47050</v>
      </c>
      <c r="I177" s="122" t="s">
        <v>78</v>
      </c>
      <c r="J177" s="124">
        <v>5000000000</v>
      </c>
      <c r="K177" s="124">
        <v>5000000000</v>
      </c>
      <c r="L177" s="124">
        <v>5059000000</v>
      </c>
      <c r="M177" s="124">
        <v>5000000000</v>
      </c>
      <c r="N177" s="125">
        <v>7.2999999999999995E-2</v>
      </c>
      <c r="O177" s="166">
        <v>1</v>
      </c>
      <c r="P177" s="167">
        <v>1.7514356050257533E-2</v>
      </c>
      <c r="Q177" s="167">
        <v>0.18248207568763322</v>
      </c>
    </row>
    <row r="178" spans="2:17" x14ac:dyDescent="0.25">
      <c r="B178" s="121" t="s">
        <v>135</v>
      </c>
      <c r="C178" s="141" t="s">
        <v>109</v>
      </c>
      <c r="D178" s="122" t="s">
        <v>223</v>
      </c>
      <c r="E178" s="122" t="s">
        <v>218</v>
      </c>
      <c r="F178" s="123">
        <v>44139</v>
      </c>
      <c r="G178" s="123">
        <v>44321</v>
      </c>
      <c r="H178" s="123">
        <v>45299</v>
      </c>
      <c r="I178" s="122" t="s">
        <v>78</v>
      </c>
      <c r="J178" s="124">
        <v>500000000</v>
      </c>
      <c r="K178" s="124">
        <v>500000000</v>
      </c>
      <c r="L178" s="124">
        <v>506197260.56</v>
      </c>
      <c r="M178" s="124">
        <v>500000000</v>
      </c>
      <c r="N178" s="130">
        <v>7.8E-2</v>
      </c>
      <c r="O178" s="166">
        <v>0.8</v>
      </c>
      <c r="P178" s="167">
        <v>1.7514356050257534E-3</v>
      </c>
      <c r="Q178" s="167">
        <v>3.5028712100515079E-2</v>
      </c>
    </row>
    <row r="179" spans="2:17" x14ac:dyDescent="0.25">
      <c r="B179" s="121" t="s">
        <v>105</v>
      </c>
      <c r="C179" s="141" t="s">
        <v>106</v>
      </c>
      <c r="D179" s="122" t="s">
        <v>224</v>
      </c>
      <c r="E179" s="122" t="s">
        <v>218</v>
      </c>
      <c r="F179" s="123">
        <v>44151</v>
      </c>
      <c r="G179" s="123">
        <v>44333</v>
      </c>
      <c r="H179" s="123">
        <v>46171</v>
      </c>
      <c r="I179" s="122" t="s">
        <v>78</v>
      </c>
      <c r="J179" s="124">
        <v>2820000000</v>
      </c>
      <c r="K179" s="124">
        <v>2820000000</v>
      </c>
      <c r="L179" s="124">
        <v>2851985753.6199999</v>
      </c>
      <c r="M179" s="124">
        <v>2820000000</v>
      </c>
      <c r="N179" s="125">
        <v>0.09</v>
      </c>
      <c r="O179" s="166">
        <v>0.5</v>
      </c>
      <c r="P179" s="167">
        <v>9.8780968123452495E-3</v>
      </c>
      <c r="Q179" s="167">
        <v>1.7479327338157016E-2</v>
      </c>
    </row>
    <row r="180" spans="2:17" x14ac:dyDescent="0.25">
      <c r="B180" s="121" t="s">
        <v>105</v>
      </c>
      <c r="C180" s="141" t="s">
        <v>106</v>
      </c>
      <c r="D180" s="122" t="s">
        <v>224</v>
      </c>
      <c r="E180" s="122" t="s">
        <v>218</v>
      </c>
      <c r="F180" s="123">
        <v>44155</v>
      </c>
      <c r="G180" s="123">
        <v>44337</v>
      </c>
      <c r="H180" s="123">
        <v>46171</v>
      </c>
      <c r="I180" s="122" t="s">
        <v>78</v>
      </c>
      <c r="J180" s="124">
        <v>50000000</v>
      </c>
      <c r="K180" s="124">
        <v>50000000</v>
      </c>
      <c r="L180" s="124">
        <v>50517808.340000004</v>
      </c>
      <c r="M180" s="124">
        <v>50000000</v>
      </c>
      <c r="N180" s="125">
        <v>0.09</v>
      </c>
      <c r="O180" s="166">
        <v>0.5</v>
      </c>
      <c r="P180" s="167">
        <v>1.7514356050257534E-4</v>
      </c>
      <c r="Q180" s="167">
        <v>1.7479327338157016E-2</v>
      </c>
    </row>
    <row r="181" spans="2:17" x14ac:dyDescent="0.25">
      <c r="B181" s="121" t="s">
        <v>161</v>
      </c>
      <c r="C181" s="141" t="s">
        <v>162</v>
      </c>
      <c r="D181" s="122" t="s">
        <v>223</v>
      </c>
      <c r="E181" s="122" t="s">
        <v>218</v>
      </c>
      <c r="F181" s="123">
        <v>44161</v>
      </c>
      <c r="G181" s="123">
        <v>44343</v>
      </c>
      <c r="H181" s="123">
        <v>45069</v>
      </c>
      <c r="I181" s="122" t="s">
        <v>78</v>
      </c>
      <c r="J181" s="124">
        <v>294000000</v>
      </c>
      <c r="K181" s="124">
        <v>294000000</v>
      </c>
      <c r="L181" s="124">
        <v>296319780.95999998</v>
      </c>
      <c r="M181" s="124">
        <v>294000000</v>
      </c>
      <c r="N181" s="125">
        <v>0.08</v>
      </c>
      <c r="O181" s="166">
        <v>0.8</v>
      </c>
      <c r="P181" s="167">
        <v>1.029844135755143E-3</v>
      </c>
      <c r="Q181" s="167">
        <v>1.029844135755143E-3</v>
      </c>
    </row>
    <row r="182" spans="2:17" x14ac:dyDescent="0.25">
      <c r="B182" s="121" t="s">
        <v>170</v>
      </c>
      <c r="C182" s="141" t="s">
        <v>160</v>
      </c>
      <c r="D182" s="122" t="s">
        <v>346</v>
      </c>
      <c r="E182" s="122" t="s">
        <v>218</v>
      </c>
      <c r="F182" s="123">
        <v>44165</v>
      </c>
      <c r="G182" s="123">
        <v>44347</v>
      </c>
      <c r="H182" s="123">
        <v>47050</v>
      </c>
      <c r="I182" s="122" t="s">
        <v>78</v>
      </c>
      <c r="J182" s="124">
        <v>6000000000</v>
      </c>
      <c r="K182" s="124">
        <v>6000000000</v>
      </c>
      <c r="L182" s="124">
        <v>6039452054.7200003</v>
      </c>
      <c r="M182" s="124">
        <v>6000000000</v>
      </c>
      <c r="N182" s="125">
        <v>7.4999999999999997E-2</v>
      </c>
      <c r="O182" s="166">
        <v>1</v>
      </c>
      <c r="P182" s="167">
        <v>2.1017227260309041E-2</v>
      </c>
      <c r="Q182" s="167">
        <v>0.18248207568763322</v>
      </c>
    </row>
    <row r="183" spans="2:17" x14ac:dyDescent="0.25">
      <c r="B183" s="121" t="s">
        <v>216</v>
      </c>
      <c r="C183" s="141" t="s">
        <v>217</v>
      </c>
      <c r="D183" s="122" t="s">
        <v>224</v>
      </c>
      <c r="E183" s="122" t="s">
        <v>218</v>
      </c>
      <c r="F183" s="123">
        <v>44165</v>
      </c>
      <c r="G183" s="123">
        <v>44347</v>
      </c>
      <c r="H183" s="123">
        <v>48471</v>
      </c>
      <c r="I183" s="122" t="s">
        <v>78</v>
      </c>
      <c r="J183" s="124">
        <v>1270000000</v>
      </c>
      <c r="K183" s="124">
        <v>1270000000</v>
      </c>
      <c r="L183" s="124">
        <v>1280020821.76</v>
      </c>
      <c r="M183" s="124">
        <v>1270000000</v>
      </c>
      <c r="N183" s="125">
        <v>0.09</v>
      </c>
      <c r="O183" s="166">
        <v>0.5</v>
      </c>
      <c r="P183" s="167">
        <v>4.4486464367654134E-3</v>
      </c>
      <c r="Q183" s="167">
        <v>7.1003199427744038E-2</v>
      </c>
    </row>
    <row r="184" spans="2:17" x14ac:dyDescent="0.25">
      <c r="B184" s="121" t="s">
        <v>170</v>
      </c>
      <c r="C184" s="141" t="s">
        <v>160</v>
      </c>
      <c r="D184" s="122" t="s">
        <v>346</v>
      </c>
      <c r="E184" s="122" t="s">
        <v>218</v>
      </c>
      <c r="F184" s="123">
        <v>44168</v>
      </c>
      <c r="G184" s="123">
        <v>44350</v>
      </c>
      <c r="H184" s="123">
        <v>47050</v>
      </c>
      <c r="I184" s="122" t="s">
        <v>78</v>
      </c>
      <c r="J184" s="124">
        <v>2750000000</v>
      </c>
      <c r="K184" s="124">
        <v>2750000000</v>
      </c>
      <c r="L184" s="124">
        <v>2767479452.1700001</v>
      </c>
      <c r="M184" s="124">
        <v>2750000000</v>
      </c>
      <c r="N184" s="125">
        <v>0.08</v>
      </c>
      <c r="O184" s="166">
        <v>1</v>
      </c>
      <c r="P184" s="167">
        <v>9.6328958276416434E-3</v>
      </c>
      <c r="Q184" s="167">
        <v>0.18248207568763322</v>
      </c>
    </row>
    <row r="185" spans="2:17" x14ac:dyDescent="0.25">
      <c r="B185" s="121" t="s">
        <v>159</v>
      </c>
      <c r="C185" s="141" t="s">
        <v>160</v>
      </c>
      <c r="D185" s="122" t="s">
        <v>346</v>
      </c>
      <c r="E185" s="122" t="s">
        <v>218</v>
      </c>
      <c r="F185" s="123">
        <v>44168</v>
      </c>
      <c r="G185" s="123">
        <v>44350</v>
      </c>
      <c r="H185" s="123">
        <v>49533</v>
      </c>
      <c r="I185" s="122" t="s">
        <v>78</v>
      </c>
      <c r="J185" s="124">
        <v>5250000000</v>
      </c>
      <c r="K185" s="124">
        <v>5250000000</v>
      </c>
      <c r="L185" s="124">
        <v>5283369862.9700003</v>
      </c>
      <c r="M185" s="124">
        <v>5250000000</v>
      </c>
      <c r="N185" s="125">
        <v>0.08</v>
      </c>
      <c r="O185" s="166">
        <v>1</v>
      </c>
      <c r="P185" s="167">
        <v>1.839007385277041E-2</v>
      </c>
      <c r="Q185" s="167">
        <v>0.18248207568763322</v>
      </c>
    </row>
    <row r="186" spans="2:17" x14ac:dyDescent="0.25">
      <c r="B186" s="121" t="s">
        <v>159</v>
      </c>
      <c r="C186" s="141" t="s">
        <v>160</v>
      </c>
      <c r="D186" s="122" t="s">
        <v>346</v>
      </c>
      <c r="E186" s="122" t="s">
        <v>218</v>
      </c>
      <c r="F186" s="123">
        <v>44169</v>
      </c>
      <c r="G186" s="123">
        <v>44351</v>
      </c>
      <c r="H186" s="123">
        <v>49533</v>
      </c>
      <c r="I186" s="122" t="s">
        <v>78</v>
      </c>
      <c r="J186" s="124">
        <v>14245000000</v>
      </c>
      <c r="K186" s="124">
        <v>14245000000</v>
      </c>
      <c r="L186" s="124">
        <v>14330235835.720001</v>
      </c>
      <c r="M186" s="124">
        <v>14245000000</v>
      </c>
      <c r="N186" s="125">
        <v>7.8E-2</v>
      </c>
      <c r="O186" s="166">
        <v>1</v>
      </c>
      <c r="P186" s="167">
        <v>4.9898400387183711E-2</v>
      </c>
      <c r="Q186" s="167">
        <v>0.18248207568763322</v>
      </c>
    </row>
    <row r="187" spans="2:17" x14ac:dyDescent="0.25">
      <c r="B187" s="121" t="s">
        <v>338</v>
      </c>
      <c r="C187" s="141" t="s">
        <v>337</v>
      </c>
      <c r="D187" s="122" t="s">
        <v>223</v>
      </c>
      <c r="E187" s="122" t="s">
        <v>218</v>
      </c>
      <c r="F187" s="123">
        <v>44172</v>
      </c>
      <c r="G187" s="123">
        <v>44354</v>
      </c>
      <c r="H187" s="123" t="s">
        <v>225</v>
      </c>
      <c r="I187" s="122" t="s">
        <v>78</v>
      </c>
      <c r="J187" s="124">
        <v>236000000</v>
      </c>
      <c r="K187" s="124">
        <v>236000000</v>
      </c>
      <c r="L187" s="124">
        <v>237454794.5</v>
      </c>
      <c r="M187" s="124">
        <v>236000000</v>
      </c>
      <c r="N187" s="125">
        <v>0.09</v>
      </c>
      <c r="O187" s="166">
        <v>0.3</v>
      </c>
      <c r="P187" s="167">
        <v>8.2667760557215563E-4</v>
      </c>
      <c r="Q187" s="167">
        <v>0.11466999193224611</v>
      </c>
    </row>
    <row r="188" spans="2:17" x14ac:dyDescent="0.25">
      <c r="B188" s="121" t="s">
        <v>170</v>
      </c>
      <c r="C188" s="141" t="s">
        <v>160</v>
      </c>
      <c r="D188" s="122" t="s">
        <v>346</v>
      </c>
      <c r="E188" s="122" t="s">
        <v>218</v>
      </c>
      <c r="F188" s="123">
        <v>44174</v>
      </c>
      <c r="G188" s="123">
        <v>44356</v>
      </c>
      <c r="H188" s="123">
        <v>47050</v>
      </c>
      <c r="I188" s="122" t="s">
        <v>78</v>
      </c>
      <c r="J188" s="124">
        <v>5760000000</v>
      </c>
      <c r="K188" s="124">
        <v>5760000000</v>
      </c>
      <c r="L188" s="124">
        <v>5788310794.5300007</v>
      </c>
      <c r="M188" s="124">
        <v>5760000000</v>
      </c>
      <c r="N188" s="125">
        <v>7.8E-2</v>
      </c>
      <c r="O188" s="166">
        <v>1</v>
      </c>
      <c r="P188" s="167">
        <v>2.0176538169896677E-2</v>
      </c>
      <c r="Q188" s="167">
        <v>0.18248207568763322</v>
      </c>
    </row>
    <row r="189" spans="2:17" x14ac:dyDescent="0.25">
      <c r="B189" s="121" t="s">
        <v>338</v>
      </c>
      <c r="C189" s="141" t="s">
        <v>337</v>
      </c>
      <c r="D189" s="122" t="s">
        <v>223</v>
      </c>
      <c r="E189" s="122" t="s">
        <v>218</v>
      </c>
      <c r="F189" s="123">
        <v>44175</v>
      </c>
      <c r="G189" s="123">
        <v>44357</v>
      </c>
      <c r="H189" s="123" t="s">
        <v>225</v>
      </c>
      <c r="I189" s="122" t="s">
        <v>78</v>
      </c>
      <c r="J189" s="124">
        <v>10000000000</v>
      </c>
      <c r="K189" s="124">
        <v>10000000000</v>
      </c>
      <c r="L189" s="124">
        <v>10054246575.24</v>
      </c>
      <c r="M189" s="124">
        <v>10000000000</v>
      </c>
      <c r="N189" s="125">
        <v>0.09</v>
      </c>
      <c r="O189" s="166">
        <v>0.3</v>
      </c>
      <c r="P189" s="167">
        <v>3.5028712100515065E-2</v>
      </c>
      <c r="Q189" s="167">
        <v>0.11466999193224611</v>
      </c>
    </row>
    <row r="190" spans="2:17" x14ac:dyDescent="0.25">
      <c r="B190" s="121" t="s">
        <v>163</v>
      </c>
      <c r="C190" s="141" t="s">
        <v>164</v>
      </c>
      <c r="D190" s="122" t="s">
        <v>224</v>
      </c>
      <c r="E190" s="122" t="s">
        <v>218</v>
      </c>
      <c r="F190" s="123">
        <v>44179</v>
      </c>
      <c r="G190" s="123">
        <v>44361</v>
      </c>
      <c r="H190" s="123">
        <v>45377</v>
      </c>
      <c r="I190" s="122" t="s">
        <v>78</v>
      </c>
      <c r="J190" s="124">
        <v>355000000</v>
      </c>
      <c r="K190" s="124">
        <v>355000000</v>
      </c>
      <c r="L190" s="124">
        <v>356488082.13999999</v>
      </c>
      <c r="M190" s="124">
        <v>355000000</v>
      </c>
      <c r="N190" s="125">
        <v>8.5000000000000006E-2</v>
      </c>
      <c r="O190" s="166">
        <v>0.5</v>
      </c>
      <c r="P190" s="167">
        <v>1.243519279568285E-3</v>
      </c>
      <c r="Q190" s="167">
        <v>1.1752132909722806E-2</v>
      </c>
    </row>
    <row r="191" spans="2:17" x14ac:dyDescent="0.25">
      <c r="B191" s="121" t="s">
        <v>165</v>
      </c>
      <c r="C191" s="141" t="s">
        <v>109</v>
      </c>
      <c r="D191" s="122" t="s">
        <v>223</v>
      </c>
      <c r="E191" s="122" t="s">
        <v>218</v>
      </c>
      <c r="F191" s="123">
        <v>44180</v>
      </c>
      <c r="G191" s="123">
        <v>44362</v>
      </c>
      <c r="H191" s="123">
        <v>45320</v>
      </c>
      <c r="I191" s="122" t="s">
        <v>78</v>
      </c>
      <c r="J191" s="124">
        <v>500000000</v>
      </c>
      <c r="K191" s="124">
        <v>500000000</v>
      </c>
      <c r="L191" s="124">
        <v>501863013.67999995</v>
      </c>
      <c r="M191" s="124">
        <v>500000000</v>
      </c>
      <c r="N191" s="130">
        <v>0.08</v>
      </c>
      <c r="O191" s="166">
        <v>0.8</v>
      </c>
      <c r="P191" s="167">
        <v>1.7514356050257534E-3</v>
      </c>
      <c r="Q191" s="167">
        <v>3.5028712100515079E-2</v>
      </c>
    </row>
    <row r="192" spans="2:17" x14ac:dyDescent="0.25">
      <c r="B192" s="121" t="s">
        <v>166</v>
      </c>
      <c r="C192" s="141" t="s">
        <v>109</v>
      </c>
      <c r="D192" s="122" t="s">
        <v>223</v>
      </c>
      <c r="E192" s="122" t="s">
        <v>218</v>
      </c>
      <c r="F192" s="123">
        <v>44180</v>
      </c>
      <c r="G192" s="123">
        <v>44362</v>
      </c>
      <c r="H192" s="123">
        <v>45320</v>
      </c>
      <c r="I192" s="122" t="s">
        <v>78</v>
      </c>
      <c r="J192" s="124">
        <v>500000000</v>
      </c>
      <c r="K192" s="124">
        <v>500000000</v>
      </c>
      <c r="L192" s="124">
        <v>501863013.67999995</v>
      </c>
      <c r="M192" s="124">
        <v>500000000</v>
      </c>
      <c r="N192" s="130">
        <v>0.08</v>
      </c>
      <c r="O192" s="166">
        <v>0.8</v>
      </c>
      <c r="P192" s="167">
        <v>1.7514356050257534E-3</v>
      </c>
      <c r="Q192" s="167">
        <v>3.5028712100515079E-2</v>
      </c>
    </row>
    <row r="193" spans="2:17" x14ac:dyDescent="0.25">
      <c r="B193" s="121" t="s">
        <v>167</v>
      </c>
      <c r="C193" s="141" t="s">
        <v>109</v>
      </c>
      <c r="D193" s="122" t="s">
        <v>223</v>
      </c>
      <c r="E193" s="122" t="s">
        <v>218</v>
      </c>
      <c r="F193" s="123">
        <v>44180</v>
      </c>
      <c r="G193" s="123">
        <v>44362</v>
      </c>
      <c r="H193" s="123">
        <v>45320</v>
      </c>
      <c r="I193" s="122" t="s">
        <v>78</v>
      </c>
      <c r="J193" s="124">
        <v>500000000</v>
      </c>
      <c r="K193" s="124">
        <v>500000000</v>
      </c>
      <c r="L193" s="124">
        <v>501863013.67999995</v>
      </c>
      <c r="M193" s="124">
        <v>500000000</v>
      </c>
      <c r="N193" s="130">
        <v>0.08</v>
      </c>
      <c r="O193" s="166">
        <v>0.8</v>
      </c>
      <c r="P193" s="167">
        <v>1.7514356050257534E-3</v>
      </c>
      <c r="Q193" s="167">
        <v>3.5028712100515079E-2</v>
      </c>
    </row>
    <row r="194" spans="2:17" x14ac:dyDescent="0.25">
      <c r="B194" s="121" t="s">
        <v>168</v>
      </c>
      <c r="C194" s="141" t="s">
        <v>109</v>
      </c>
      <c r="D194" s="122" t="s">
        <v>223</v>
      </c>
      <c r="E194" s="122" t="s">
        <v>218</v>
      </c>
      <c r="F194" s="123">
        <v>44180</v>
      </c>
      <c r="G194" s="123">
        <v>44362</v>
      </c>
      <c r="H194" s="123">
        <v>45320</v>
      </c>
      <c r="I194" s="122" t="s">
        <v>78</v>
      </c>
      <c r="J194" s="124">
        <v>500000000</v>
      </c>
      <c r="K194" s="124">
        <v>500000000</v>
      </c>
      <c r="L194" s="124">
        <v>501863013.67999995</v>
      </c>
      <c r="M194" s="124">
        <v>500000000</v>
      </c>
      <c r="N194" s="130">
        <v>0.08</v>
      </c>
      <c r="O194" s="166">
        <v>0.8</v>
      </c>
      <c r="P194" s="167">
        <v>1.7514356050257534E-3</v>
      </c>
      <c r="Q194" s="167">
        <v>3.5028712100515079E-2</v>
      </c>
    </row>
    <row r="195" spans="2:17" x14ac:dyDescent="0.25">
      <c r="B195" s="121" t="s">
        <v>169</v>
      </c>
      <c r="C195" s="141" t="s">
        <v>109</v>
      </c>
      <c r="D195" s="122" t="s">
        <v>223</v>
      </c>
      <c r="E195" s="122" t="s">
        <v>218</v>
      </c>
      <c r="F195" s="123">
        <v>44180</v>
      </c>
      <c r="G195" s="123">
        <v>44362</v>
      </c>
      <c r="H195" s="123">
        <v>45320</v>
      </c>
      <c r="I195" s="122" t="s">
        <v>78</v>
      </c>
      <c r="J195" s="124">
        <v>500000000</v>
      </c>
      <c r="K195" s="124">
        <v>500000000</v>
      </c>
      <c r="L195" s="124">
        <v>501863013.67999995</v>
      </c>
      <c r="M195" s="124">
        <v>500000000</v>
      </c>
      <c r="N195" s="130">
        <v>0.08</v>
      </c>
      <c r="O195" s="166">
        <v>0.8</v>
      </c>
      <c r="P195" s="167">
        <v>1.7514356050257534E-3</v>
      </c>
      <c r="Q195" s="167">
        <v>3.5028712100515079E-2</v>
      </c>
    </row>
    <row r="196" spans="2:17" x14ac:dyDescent="0.25">
      <c r="B196" s="121" t="s">
        <v>170</v>
      </c>
      <c r="C196" s="141" t="s">
        <v>160</v>
      </c>
      <c r="D196" s="122" t="s">
        <v>346</v>
      </c>
      <c r="E196" s="122" t="s">
        <v>218</v>
      </c>
      <c r="F196" s="123">
        <v>44181</v>
      </c>
      <c r="G196" s="123">
        <v>44363</v>
      </c>
      <c r="H196" s="123">
        <v>47050</v>
      </c>
      <c r="I196" s="122" t="s">
        <v>78</v>
      </c>
      <c r="J196" s="124">
        <v>5000000000</v>
      </c>
      <c r="K196" s="124">
        <v>5000000000</v>
      </c>
      <c r="L196" s="124">
        <v>5017095890.4000006</v>
      </c>
      <c r="M196" s="124">
        <v>5000000000</v>
      </c>
      <c r="N196" s="125">
        <v>7.8E-2</v>
      </c>
      <c r="O196" s="166">
        <v>1</v>
      </c>
      <c r="P196" s="167">
        <v>1.7514356050257533E-2</v>
      </c>
      <c r="Q196" s="167">
        <v>0.18248207568763322</v>
      </c>
    </row>
    <row r="197" spans="2:17" x14ac:dyDescent="0.25">
      <c r="B197" s="121" t="s">
        <v>170</v>
      </c>
      <c r="C197" s="141" t="s">
        <v>160</v>
      </c>
      <c r="D197" s="122" t="s">
        <v>346</v>
      </c>
      <c r="E197" s="122" t="s">
        <v>218</v>
      </c>
      <c r="F197" s="123">
        <v>44182</v>
      </c>
      <c r="G197" s="123">
        <v>44364</v>
      </c>
      <c r="H197" s="123">
        <v>47050</v>
      </c>
      <c r="I197" s="122" t="s">
        <v>78</v>
      </c>
      <c r="J197" s="124">
        <v>600000000</v>
      </c>
      <c r="K197" s="124">
        <v>600000000</v>
      </c>
      <c r="L197" s="124">
        <v>601923287.70000005</v>
      </c>
      <c r="M197" s="124">
        <v>600000000</v>
      </c>
      <c r="N197" s="125">
        <v>7.8E-2</v>
      </c>
      <c r="O197" s="166">
        <v>1</v>
      </c>
      <c r="P197" s="167">
        <v>2.1017227260309041E-3</v>
      </c>
      <c r="Q197" s="167">
        <v>0.18248207568763322</v>
      </c>
    </row>
    <row r="198" spans="2:17" x14ac:dyDescent="0.25">
      <c r="B198" s="121" t="s">
        <v>333</v>
      </c>
      <c r="C198" s="141" t="s">
        <v>336</v>
      </c>
      <c r="D198" s="122" t="s">
        <v>224</v>
      </c>
      <c r="E198" s="122" t="s">
        <v>218</v>
      </c>
      <c r="F198" s="123">
        <v>44182</v>
      </c>
      <c r="G198" s="123">
        <v>44364</v>
      </c>
      <c r="H198" s="123">
        <v>47560</v>
      </c>
      <c r="I198" s="122" t="s">
        <v>78</v>
      </c>
      <c r="J198" s="124">
        <v>13700000000</v>
      </c>
      <c r="K198" s="124">
        <v>13700000000</v>
      </c>
      <c r="L198" s="124">
        <v>13750671232.85</v>
      </c>
      <c r="M198" s="124">
        <v>13700000000</v>
      </c>
      <c r="N198" s="125">
        <v>0.09</v>
      </c>
      <c r="O198" s="166">
        <v>0.5</v>
      </c>
      <c r="P198" s="167">
        <v>4.7989335577705641E-2</v>
      </c>
      <c r="Q198" s="167">
        <v>0.17695104204696188</v>
      </c>
    </row>
    <row r="199" spans="2:17" x14ac:dyDescent="0.25">
      <c r="B199" s="121" t="s">
        <v>339</v>
      </c>
      <c r="C199" s="141" t="s">
        <v>337</v>
      </c>
      <c r="D199" s="122" t="s">
        <v>223</v>
      </c>
      <c r="E199" s="122" t="s">
        <v>218</v>
      </c>
      <c r="F199" s="123">
        <v>44182</v>
      </c>
      <c r="G199" s="123">
        <v>44364</v>
      </c>
      <c r="H199" s="123" t="s">
        <v>225</v>
      </c>
      <c r="I199" s="122" t="s">
        <v>78</v>
      </c>
      <c r="J199" s="124">
        <v>10000000000</v>
      </c>
      <c r="K199" s="124">
        <v>10000000000</v>
      </c>
      <c r="L199" s="124">
        <v>10036986301.300001</v>
      </c>
      <c r="M199" s="124">
        <v>10000000000</v>
      </c>
      <c r="N199" s="125">
        <v>0.09</v>
      </c>
      <c r="O199" s="166">
        <v>0.3</v>
      </c>
      <c r="P199" s="167">
        <v>3.5028712100515065E-2</v>
      </c>
      <c r="Q199" s="167">
        <v>0.11466999193224611</v>
      </c>
    </row>
    <row r="200" spans="2:17" x14ac:dyDescent="0.25">
      <c r="B200" s="121" t="s">
        <v>339</v>
      </c>
      <c r="C200" s="141" t="s">
        <v>337</v>
      </c>
      <c r="D200" s="122" t="s">
        <v>223</v>
      </c>
      <c r="E200" s="122" t="s">
        <v>218</v>
      </c>
      <c r="F200" s="123">
        <v>44194</v>
      </c>
      <c r="G200" s="123">
        <v>44376</v>
      </c>
      <c r="H200" s="123" t="s">
        <v>225</v>
      </c>
      <c r="I200" s="122" t="s">
        <v>78</v>
      </c>
      <c r="J200" s="124">
        <v>2500000000</v>
      </c>
      <c r="K200" s="124">
        <v>2500000000</v>
      </c>
      <c r="L200" s="124">
        <v>2501849315.0799999</v>
      </c>
      <c r="M200" s="124">
        <v>2500000000</v>
      </c>
      <c r="N200" s="125">
        <v>0.09</v>
      </c>
      <c r="O200" s="166">
        <v>0.3</v>
      </c>
      <c r="P200" s="167">
        <v>8.7571780251287663E-3</v>
      </c>
      <c r="Q200" s="167">
        <v>0.11466999193224611</v>
      </c>
    </row>
    <row r="201" spans="2:17" x14ac:dyDescent="0.25">
      <c r="B201" s="121" t="s">
        <v>334</v>
      </c>
      <c r="C201" s="141" t="s">
        <v>336</v>
      </c>
      <c r="D201" s="122" t="s">
        <v>224</v>
      </c>
      <c r="E201" s="122" t="s">
        <v>218</v>
      </c>
      <c r="F201" s="123">
        <v>44195</v>
      </c>
      <c r="G201" s="123">
        <v>44200</v>
      </c>
      <c r="H201" s="123">
        <v>47833</v>
      </c>
      <c r="I201" s="122" t="s">
        <v>78</v>
      </c>
      <c r="J201" s="124">
        <v>35650000000</v>
      </c>
      <c r="K201" s="124">
        <v>35650000000</v>
      </c>
      <c r="L201" s="124">
        <v>34000005954.760002</v>
      </c>
      <c r="M201" s="124">
        <v>35650000000</v>
      </c>
      <c r="N201" s="125">
        <v>0.08</v>
      </c>
      <c r="O201" s="166">
        <v>0.5</v>
      </c>
      <c r="P201" s="167">
        <v>0.12487735863833621</v>
      </c>
      <c r="Q201" s="167">
        <v>0.17695104204696188</v>
      </c>
    </row>
    <row r="202" spans="2:17" x14ac:dyDescent="0.25">
      <c r="B202" s="121" t="s">
        <v>335</v>
      </c>
      <c r="C202" s="141" t="s">
        <v>217</v>
      </c>
      <c r="D202" s="122" t="s">
        <v>224</v>
      </c>
      <c r="E202" s="122" t="s">
        <v>218</v>
      </c>
      <c r="F202" s="123">
        <v>44195</v>
      </c>
      <c r="G202" s="123">
        <v>44200</v>
      </c>
      <c r="H202" s="123">
        <v>48376</v>
      </c>
      <c r="I202" s="122" t="s">
        <v>78</v>
      </c>
      <c r="J202" s="124">
        <v>19000000000</v>
      </c>
      <c r="K202" s="124">
        <v>19000000000</v>
      </c>
      <c r="L202" s="124">
        <v>18069786187.080002</v>
      </c>
      <c r="M202" s="124">
        <v>19000000000</v>
      </c>
      <c r="N202" s="125">
        <v>0.09</v>
      </c>
      <c r="O202" s="166">
        <v>0.5</v>
      </c>
      <c r="P202" s="167">
        <v>6.6554552990978622E-2</v>
      </c>
      <c r="Q202" s="167">
        <v>7.1003199427744038E-2</v>
      </c>
    </row>
    <row r="203" spans="2:17" x14ac:dyDescent="0.25">
      <c r="B203" s="121" t="s">
        <v>333</v>
      </c>
      <c r="C203" s="141" t="s">
        <v>336</v>
      </c>
      <c r="D203" s="122" t="s">
        <v>224</v>
      </c>
      <c r="E203" s="122" t="s">
        <v>218</v>
      </c>
      <c r="F203" s="123">
        <v>44195</v>
      </c>
      <c r="G203" s="123">
        <v>44377</v>
      </c>
      <c r="H203" s="123">
        <v>47560</v>
      </c>
      <c r="I203" s="122" t="s">
        <v>78</v>
      </c>
      <c r="J203" s="124">
        <v>1166000000</v>
      </c>
      <c r="K203" s="124">
        <v>1166000000</v>
      </c>
      <c r="L203" s="124">
        <v>1166734739.72</v>
      </c>
      <c r="M203" s="124">
        <v>1166000000</v>
      </c>
      <c r="N203" s="125">
        <v>0.115</v>
      </c>
      <c r="O203" s="166">
        <v>0.5</v>
      </c>
      <c r="P203" s="167">
        <v>4.084347830920057E-3</v>
      </c>
      <c r="Q203" s="167">
        <v>0.17695104204696188</v>
      </c>
    </row>
    <row r="204" spans="2:17" x14ac:dyDescent="0.25">
      <c r="B204" s="121" t="s">
        <v>339</v>
      </c>
      <c r="C204" s="141" t="s">
        <v>337</v>
      </c>
      <c r="D204" s="122" t="s">
        <v>223</v>
      </c>
      <c r="E204" s="122" t="s">
        <v>218</v>
      </c>
      <c r="F204" s="123">
        <v>44195</v>
      </c>
      <c r="G204" s="123">
        <v>44377</v>
      </c>
      <c r="H204" s="123" t="s">
        <v>225</v>
      </c>
      <c r="I204" s="122" t="s">
        <v>78</v>
      </c>
      <c r="J204" s="124">
        <v>10000000000</v>
      </c>
      <c r="K204" s="124">
        <v>10000000000</v>
      </c>
      <c r="L204" s="124">
        <v>10005534246.58</v>
      </c>
      <c r="M204" s="124">
        <v>10000000000</v>
      </c>
      <c r="N204" s="125">
        <v>0.10100000000000001</v>
      </c>
      <c r="O204" s="166">
        <v>0.3</v>
      </c>
      <c r="P204" s="167">
        <v>3.5028712100515065E-2</v>
      </c>
      <c r="Q204" s="167">
        <v>0.11466999193224611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8F533-3EDF-490D-97E2-B2B3BCA2BDAD}">
  <sheetPr>
    <tabColor theme="7" tint="-0.499984740745262"/>
  </sheetPr>
  <dimension ref="B2:C25"/>
  <sheetViews>
    <sheetView showGridLines="0" tabSelected="1" workbookViewId="0"/>
  </sheetViews>
  <sheetFormatPr baseColWidth="10" defaultColWidth="10.85546875" defaultRowHeight="15" x14ac:dyDescent="0.25"/>
  <cols>
    <col min="2" max="2" width="56" bestFit="1" customWidth="1"/>
  </cols>
  <sheetData>
    <row r="2" spans="2:3" ht="16.5" x14ac:dyDescent="0.25">
      <c r="B2" s="468" t="s">
        <v>33</v>
      </c>
      <c r="C2" s="468"/>
    </row>
    <row r="3" spans="2:3" x14ac:dyDescent="0.25">
      <c r="B3" s="4"/>
      <c r="C3" s="4"/>
    </row>
    <row r="4" spans="2:3" x14ac:dyDescent="0.25">
      <c r="B4" s="116" t="s">
        <v>227</v>
      </c>
      <c r="C4" s="117" t="s">
        <v>228</v>
      </c>
    </row>
    <row r="5" spans="2:3" x14ac:dyDescent="0.25">
      <c r="B5" s="111"/>
      <c r="C5" s="112"/>
    </row>
    <row r="6" spans="2:3" ht="20.100000000000001" customHeight="1" x14ac:dyDescent="0.25">
      <c r="B6" s="111" t="s">
        <v>229</v>
      </c>
      <c r="C6" s="113" t="s">
        <v>230</v>
      </c>
    </row>
    <row r="7" spans="2:3" ht="20.100000000000001" customHeight="1" x14ac:dyDescent="0.25">
      <c r="B7" s="111" t="s">
        <v>232</v>
      </c>
      <c r="C7" s="113" t="s">
        <v>233</v>
      </c>
    </row>
    <row r="8" spans="2:3" ht="20.100000000000001" customHeight="1" x14ac:dyDescent="0.25">
      <c r="B8" s="111" t="s">
        <v>235</v>
      </c>
      <c r="C8" s="113" t="s">
        <v>234</v>
      </c>
    </row>
    <row r="9" spans="2:3" ht="20.100000000000001" customHeight="1" x14ac:dyDescent="0.25">
      <c r="B9" s="111" t="s">
        <v>237</v>
      </c>
      <c r="C9" s="113" t="s">
        <v>236</v>
      </c>
    </row>
    <row r="10" spans="2:3" ht="20.100000000000001" customHeight="1" x14ac:dyDescent="0.25">
      <c r="B10" s="111" t="s">
        <v>238</v>
      </c>
      <c r="C10" s="113">
        <v>1</v>
      </c>
    </row>
    <row r="11" spans="2:3" ht="20.100000000000001" customHeight="1" x14ac:dyDescent="0.25">
      <c r="B11" s="111" t="s">
        <v>239</v>
      </c>
      <c r="C11" s="113">
        <v>2</v>
      </c>
    </row>
    <row r="12" spans="2:3" ht="20.100000000000001" customHeight="1" x14ac:dyDescent="0.25">
      <c r="B12" s="111" t="s">
        <v>240</v>
      </c>
      <c r="C12" s="113">
        <v>3</v>
      </c>
    </row>
    <row r="13" spans="2:3" ht="20.100000000000001" customHeight="1" x14ac:dyDescent="0.25">
      <c r="B13" s="111" t="s">
        <v>353</v>
      </c>
      <c r="C13" s="113">
        <v>4</v>
      </c>
    </row>
    <row r="14" spans="2:3" x14ac:dyDescent="0.25">
      <c r="B14" s="114"/>
      <c r="C14" s="115"/>
    </row>
    <row r="15" spans="2:3" x14ac:dyDescent="0.25">
      <c r="B15" s="4"/>
      <c r="C15" s="4"/>
    </row>
    <row r="16" spans="2:3" x14ac:dyDescent="0.25">
      <c r="B16" s="4"/>
      <c r="C16" s="4"/>
    </row>
    <row r="17" spans="2:3" x14ac:dyDescent="0.25">
      <c r="B17" s="4"/>
      <c r="C17" s="4"/>
    </row>
    <row r="18" spans="2:3" x14ac:dyDescent="0.25">
      <c r="B18" s="4"/>
      <c r="C18" s="4"/>
    </row>
    <row r="19" spans="2:3" x14ac:dyDescent="0.25">
      <c r="B19" s="4"/>
      <c r="C19" s="4"/>
    </row>
    <row r="20" spans="2:3" x14ac:dyDescent="0.25">
      <c r="B20" s="4"/>
      <c r="C20" s="4"/>
    </row>
    <row r="21" spans="2:3" x14ac:dyDescent="0.25">
      <c r="B21" s="4"/>
      <c r="C21" s="4"/>
    </row>
    <row r="22" spans="2:3" x14ac:dyDescent="0.25">
      <c r="B22" s="4"/>
      <c r="C22" s="4"/>
    </row>
    <row r="23" spans="2:3" x14ac:dyDescent="0.25">
      <c r="B23" s="4"/>
      <c r="C23" s="4"/>
    </row>
    <row r="24" spans="2:3" x14ac:dyDescent="0.25">
      <c r="B24" s="4"/>
      <c r="C24" s="4"/>
    </row>
    <row r="25" spans="2:3" x14ac:dyDescent="0.25">
      <c r="B25" s="4"/>
      <c r="C25" s="4"/>
    </row>
  </sheetData>
  <mergeCells count="1">
    <mergeCell ref="B2:C2"/>
  </mergeCells>
  <hyperlinks>
    <hyperlink ref="C6" location="EAN!A1" display="EAN" xr:uid="{A62E2809-2E6E-432B-9901-3FF2F70BE560}"/>
    <hyperlink ref="C7" location="EIE!A1" display="EIE" xr:uid="{A0E16FD0-F7E9-4958-A50E-796961215A6A}"/>
    <hyperlink ref="C8" location="EVAN!A1" display="EVAN" xr:uid="{96381681-2BDF-4050-8170-9BC341C61F5F}"/>
    <hyperlink ref="C9" location="EFE!A1" display="EFE" xr:uid="{D7B21943-1ADE-4DA0-ADA6-799CEB6027F2}"/>
    <hyperlink ref="C10" location="'01'!A1" display="'01'!A1" xr:uid="{2875CFFE-A284-4233-B53E-753DBE5FAC56}"/>
    <hyperlink ref="C11" location="'02'!A1" display="'02'!A1" xr:uid="{BD7BBD33-943E-4038-A053-E664D218F86A}"/>
    <hyperlink ref="C12" location="'03'!A1" display="'03'!A1" xr:uid="{0F3AD8E3-C5A0-4E86-8828-685309899518}"/>
    <hyperlink ref="C13" location="'04'!A1" display="'04'!A1" xr:uid="{872ABFFE-A087-4444-A213-0F1822BCE026}"/>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6612D-1644-4AC5-8393-7C5A83BB3A0E}">
  <sheetPr codeName="Hoja2">
    <tabColor theme="7" tint="-0.499984740745262"/>
    <pageSetUpPr fitToPage="1"/>
  </sheetPr>
  <dimension ref="A1:L35"/>
  <sheetViews>
    <sheetView showGridLines="0" zoomScale="90" zoomScaleNormal="90" workbookViewId="0">
      <selection activeCell="E16" sqref="E16"/>
    </sheetView>
  </sheetViews>
  <sheetFormatPr baseColWidth="10" defaultColWidth="10.85546875" defaultRowHeight="15" x14ac:dyDescent="0.25"/>
  <cols>
    <col min="1" max="1" width="5.85546875" style="96" customWidth="1"/>
    <col min="2" max="2" width="59.28515625" style="96" customWidth="1"/>
    <col min="3" max="3" width="9.28515625" style="96" customWidth="1"/>
    <col min="4" max="5" width="19.140625" style="180" bestFit="1" customWidth="1"/>
    <col min="6" max="6" width="23.7109375" style="4" bestFit="1" customWidth="1"/>
    <col min="7" max="7" width="59.140625" style="46" bestFit="1" customWidth="1"/>
    <col min="8" max="8" width="19.85546875" style="4" bestFit="1" customWidth="1"/>
    <col min="9" max="9" width="17.28515625" style="4" bestFit="1" customWidth="1"/>
    <col min="10" max="10" width="21.140625" style="4" customWidth="1"/>
    <col min="11" max="11" width="14.28515625" style="4" bestFit="1" customWidth="1"/>
    <col min="12" max="12" width="11.140625" style="4" bestFit="1" customWidth="1"/>
    <col min="13" max="16384" width="10.85546875" style="4"/>
  </cols>
  <sheetData>
    <row r="1" spans="1:12" x14ac:dyDescent="0.25">
      <c r="B1" s="179" t="s">
        <v>20</v>
      </c>
      <c r="C1" s="179"/>
    </row>
    <row r="2" spans="1:12" x14ac:dyDescent="0.25">
      <c r="B2" s="181" t="s">
        <v>21</v>
      </c>
      <c r="C2" s="181"/>
    </row>
    <row r="3" spans="1:12" x14ac:dyDescent="0.25">
      <c r="B3" s="181"/>
      <c r="C3" s="181"/>
    </row>
    <row r="4" spans="1:12" s="48" customFormat="1" ht="18" customHeight="1" x14ac:dyDescent="0.25">
      <c r="A4" s="182"/>
      <c r="B4" s="469" t="s">
        <v>33</v>
      </c>
      <c r="C4" s="469"/>
      <c r="D4" s="469"/>
      <c r="E4" s="183"/>
      <c r="G4" s="50"/>
    </row>
    <row r="5" spans="1:12" s="48" customFormat="1" ht="18" customHeight="1" x14ac:dyDescent="0.25">
      <c r="A5" s="182"/>
      <c r="B5" s="469" t="s">
        <v>0</v>
      </c>
      <c r="C5" s="469"/>
      <c r="D5" s="469"/>
      <c r="E5" s="184"/>
      <c r="G5" s="50"/>
    </row>
    <row r="6" spans="1:12" x14ac:dyDescent="0.25">
      <c r="B6" s="261" t="s">
        <v>593</v>
      </c>
      <c r="C6" s="185"/>
      <c r="D6" s="185"/>
      <c r="E6" s="185"/>
      <c r="F6" s="6"/>
    </row>
    <row r="7" spans="1:12" x14ac:dyDescent="0.25">
      <c r="B7" s="470" t="s">
        <v>34</v>
      </c>
      <c r="C7" s="470"/>
      <c r="D7" s="470"/>
      <c r="E7" s="186"/>
    </row>
    <row r="9" spans="1:12" ht="15" customHeight="1" x14ac:dyDescent="0.25">
      <c r="B9" s="187"/>
      <c r="C9" s="187"/>
      <c r="D9" s="291" t="s">
        <v>595</v>
      </c>
      <c r="E9" s="291" t="s">
        <v>596</v>
      </c>
      <c r="G9" s="55"/>
      <c r="H9" s="410"/>
      <c r="I9" s="55"/>
    </row>
    <row r="10" spans="1:12" s="48" customFormat="1" ht="15" customHeight="1" x14ac:dyDescent="0.25">
      <c r="A10" s="182"/>
      <c r="B10" s="188" t="s">
        <v>1</v>
      </c>
      <c r="C10" s="188"/>
      <c r="D10" s="189"/>
      <c r="E10" s="189"/>
      <c r="F10" s="54"/>
      <c r="G10" s="278"/>
      <c r="H10" s="279"/>
      <c r="I10" s="54"/>
    </row>
    <row r="11" spans="1:12" s="96" customFormat="1" ht="15" customHeight="1" x14ac:dyDescent="0.25">
      <c r="B11" s="190" t="s">
        <v>241</v>
      </c>
      <c r="C11" s="191" t="s">
        <v>243</v>
      </c>
      <c r="D11" s="98">
        <v>92261576731.440002</v>
      </c>
      <c r="E11" s="98">
        <v>66848157407.290001</v>
      </c>
      <c r="F11" s="54"/>
      <c r="G11" s="280"/>
      <c r="H11" s="281"/>
      <c r="I11" s="282"/>
      <c r="J11" s="227"/>
      <c r="K11" s="228"/>
    </row>
    <row r="12" spans="1:12" s="96" customFormat="1" ht="15" customHeight="1" x14ac:dyDescent="0.25">
      <c r="B12" s="190" t="s">
        <v>244</v>
      </c>
      <c r="C12" s="440" t="s">
        <v>245</v>
      </c>
      <c r="D12" s="98">
        <v>325248165636.56</v>
      </c>
      <c r="E12" s="98">
        <v>429431849517.71002</v>
      </c>
      <c r="F12" s="82"/>
      <c r="G12" s="280"/>
      <c r="H12" s="281"/>
      <c r="I12" s="282"/>
      <c r="J12" s="227"/>
      <c r="K12" s="228"/>
      <c r="L12" s="227"/>
    </row>
    <row r="13" spans="1:12" s="96" customFormat="1" ht="15" customHeight="1" x14ac:dyDescent="0.25">
      <c r="B13" s="268" t="s">
        <v>43</v>
      </c>
      <c r="C13" s="440" t="s">
        <v>246</v>
      </c>
      <c r="D13" s="98">
        <v>148660228103</v>
      </c>
      <c r="E13" s="98" t="s">
        <v>225</v>
      </c>
      <c r="F13" s="82"/>
      <c r="G13" s="280"/>
      <c r="H13" s="281"/>
      <c r="I13" s="282"/>
      <c r="J13" s="227"/>
      <c r="K13" s="228"/>
      <c r="L13" s="227"/>
    </row>
    <row r="14" spans="1:12" ht="15" customHeight="1" x14ac:dyDescent="0.25">
      <c r="B14" s="192" t="s">
        <v>2</v>
      </c>
      <c r="C14" s="193"/>
      <c r="D14" s="194">
        <v>566169970471</v>
      </c>
      <c r="E14" s="194">
        <v>496280006925</v>
      </c>
      <c r="F14" s="82"/>
      <c r="G14" s="280"/>
      <c r="H14" s="281"/>
      <c r="I14" s="282"/>
      <c r="J14" s="227"/>
      <c r="K14" s="228"/>
    </row>
    <row r="15" spans="1:12" ht="15" customHeight="1" x14ac:dyDescent="0.25">
      <c r="B15" s="190"/>
      <c r="C15" s="195"/>
      <c r="D15" s="98"/>
      <c r="E15" s="196"/>
      <c r="F15" s="54"/>
      <c r="G15" s="110"/>
      <c r="H15" s="283"/>
      <c r="I15" s="282"/>
      <c r="J15" s="227"/>
      <c r="K15" s="228"/>
    </row>
    <row r="16" spans="1:12" s="48" customFormat="1" ht="15" customHeight="1" x14ac:dyDescent="0.25">
      <c r="A16" s="182"/>
      <c r="B16" s="188" t="s">
        <v>3</v>
      </c>
      <c r="C16" s="197"/>
      <c r="D16" s="391"/>
      <c r="E16" s="198"/>
      <c r="F16" s="82"/>
      <c r="G16" s="280"/>
      <c r="H16" s="284"/>
      <c r="I16" s="282"/>
      <c r="J16" s="46"/>
      <c r="K16" s="4"/>
    </row>
    <row r="17" spans="2:11" ht="15" customHeight="1" x14ac:dyDescent="0.25">
      <c r="B17" s="190" t="s">
        <v>97</v>
      </c>
      <c r="C17" s="195"/>
      <c r="D17" s="98">
        <v>5754952520</v>
      </c>
      <c r="E17" s="98">
        <v>13650000</v>
      </c>
      <c r="F17" s="54"/>
      <c r="G17" s="278"/>
      <c r="H17" s="285"/>
      <c r="I17" s="56"/>
      <c r="J17" s="57"/>
    </row>
    <row r="18" spans="2:11" ht="15" customHeight="1" x14ac:dyDescent="0.25">
      <c r="B18" s="190" t="s">
        <v>250</v>
      </c>
      <c r="C18" s="195"/>
      <c r="D18" s="98" t="s">
        <v>225</v>
      </c>
      <c r="E18" s="98">
        <v>4612222</v>
      </c>
      <c r="F18" s="54"/>
      <c r="G18" s="280"/>
      <c r="H18" s="281"/>
      <c r="I18" s="82"/>
      <c r="J18" s="57"/>
    </row>
    <row r="19" spans="2:11" ht="15" customHeight="1" x14ac:dyDescent="0.25">
      <c r="B19" s="190" t="s">
        <v>247</v>
      </c>
      <c r="C19" s="440" t="s">
        <v>543</v>
      </c>
      <c r="D19" s="98">
        <v>987013380</v>
      </c>
      <c r="E19" s="98">
        <v>895989559</v>
      </c>
      <c r="F19" s="275"/>
      <c r="G19" s="466"/>
      <c r="H19" s="281"/>
      <c r="I19" s="56"/>
      <c r="J19" s="57"/>
    </row>
    <row r="20" spans="2:11" ht="15" customHeight="1" x14ac:dyDescent="0.25">
      <c r="B20" s="192" t="s">
        <v>98</v>
      </c>
      <c r="C20" s="193"/>
      <c r="D20" s="194">
        <v>6741965900</v>
      </c>
      <c r="E20" s="194">
        <v>914251781</v>
      </c>
      <c r="F20" s="82"/>
      <c r="G20" s="280"/>
      <c r="H20" s="281"/>
      <c r="I20" s="56"/>
      <c r="J20" s="57"/>
    </row>
    <row r="21" spans="2:11" ht="15" customHeight="1" x14ac:dyDescent="0.25">
      <c r="B21" s="190"/>
      <c r="C21" s="195"/>
      <c r="D21" s="98"/>
      <c r="E21" s="196"/>
      <c r="F21" s="54"/>
      <c r="G21" s="110"/>
      <c r="H21" s="283"/>
      <c r="I21" s="56"/>
    </row>
    <row r="22" spans="2:11" ht="15" customHeight="1" x14ac:dyDescent="0.25">
      <c r="B22" s="192" t="s">
        <v>355</v>
      </c>
      <c r="C22" s="191" t="s">
        <v>354</v>
      </c>
      <c r="D22" s="194">
        <v>559428004571</v>
      </c>
      <c r="E22" s="194">
        <v>495365755144</v>
      </c>
      <c r="F22" s="273"/>
      <c r="G22" s="466"/>
      <c r="H22" s="284"/>
      <c r="I22" s="56"/>
      <c r="J22" s="57"/>
    </row>
    <row r="23" spans="2:11" ht="15" customHeight="1" x14ac:dyDescent="0.25">
      <c r="B23" s="192" t="s">
        <v>83</v>
      </c>
      <c r="C23" s="191"/>
      <c r="D23" s="199">
        <v>970665.06747652602</v>
      </c>
      <c r="E23" s="199">
        <v>899319.14009999996</v>
      </c>
      <c r="F23" s="54"/>
      <c r="G23" s="110"/>
      <c r="H23" s="283"/>
      <c r="I23" s="288"/>
      <c r="J23" s="453"/>
    </row>
    <row r="24" spans="2:11" s="96" customFormat="1" ht="15" customHeight="1" x14ac:dyDescent="0.25">
      <c r="B24" s="192" t="s">
        <v>356</v>
      </c>
      <c r="C24" s="440" t="s">
        <v>544</v>
      </c>
      <c r="D24" s="467">
        <v>576334.74543939834</v>
      </c>
      <c r="E24" s="238">
        <v>550823.09833739081</v>
      </c>
      <c r="F24" s="275"/>
      <c r="G24" s="430"/>
      <c r="H24" s="286"/>
      <c r="I24" s="56"/>
      <c r="J24" s="46"/>
      <c r="K24" s="46"/>
    </row>
    <row r="25" spans="2:11" ht="15" customHeight="1" x14ac:dyDescent="0.25">
      <c r="B25" s="200"/>
      <c r="C25" s="200"/>
      <c r="D25" s="201"/>
      <c r="E25" s="201"/>
      <c r="F25" s="54"/>
      <c r="G25" s="110"/>
      <c r="H25" s="287"/>
      <c r="I25" s="56"/>
    </row>
    <row r="26" spans="2:11" ht="15" customHeight="1" x14ac:dyDescent="0.25">
      <c r="B26" s="200"/>
      <c r="C26" s="200"/>
      <c r="D26" s="201"/>
      <c r="E26" s="201"/>
      <c r="F26" s="54"/>
      <c r="G26" s="226"/>
      <c r="H26" s="411"/>
      <c r="I26" s="282"/>
      <c r="J26" s="96"/>
      <c r="K26" s="96"/>
    </row>
    <row r="27" spans="2:11" ht="15" customHeight="1" x14ac:dyDescent="0.25">
      <c r="B27" s="202" t="s">
        <v>101</v>
      </c>
      <c r="C27" s="200"/>
      <c r="D27" s="201"/>
      <c r="E27" s="201"/>
      <c r="F27" s="54"/>
      <c r="G27" s="58"/>
      <c r="H27" s="46"/>
    </row>
    <row r="28" spans="2:11" x14ac:dyDescent="0.25">
      <c r="B28" s="202"/>
      <c r="C28" s="202"/>
      <c r="D28" s="203"/>
      <c r="E28" s="204"/>
      <c r="F28" s="54"/>
      <c r="G28" s="58"/>
      <c r="H28" s="46"/>
    </row>
    <row r="29" spans="2:11" x14ac:dyDescent="0.25">
      <c r="B29" s="202"/>
      <c r="C29" s="202"/>
      <c r="D29" s="205"/>
      <c r="E29" s="205"/>
      <c r="F29" s="56"/>
      <c r="G29" s="58"/>
      <c r="H29" s="46"/>
    </row>
    <row r="30" spans="2:11" x14ac:dyDescent="0.25">
      <c r="B30" s="206"/>
      <c r="C30" s="206"/>
      <c r="D30" s="207"/>
      <c r="E30" s="207"/>
      <c r="F30" s="64"/>
    </row>
    <row r="31" spans="2:11" x14ac:dyDescent="0.25">
      <c r="B31" s="208"/>
      <c r="C31" s="208"/>
    </row>
    <row r="32" spans="2:11" x14ac:dyDescent="0.25">
      <c r="B32" s="208"/>
      <c r="C32" s="208"/>
      <c r="F32" s="46"/>
      <c r="G32" s="64"/>
      <c r="H32" s="64"/>
    </row>
    <row r="33" spans="6:8" x14ac:dyDescent="0.25">
      <c r="F33" s="64"/>
    </row>
    <row r="35" spans="6:8" x14ac:dyDescent="0.25">
      <c r="G35" s="64"/>
      <c r="H35" s="64"/>
    </row>
  </sheetData>
  <mergeCells count="3">
    <mergeCell ref="B4:D4"/>
    <mergeCell ref="B5:D5"/>
    <mergeCell ref="B7:D7"/>
  </mergeCells>
  <hyperlinks>
    <hyperlink ref="B2" r:id="rId1" xr:uid="{DFB48794-E856-479A-9D1C-58E6046A18E6}"/>
    <hyperlink ref="C11" location="'03'!B3" display="Nota 4.1" xr:uid="{46D180DC-30F4-46FD-B7C5-5D53E5D44BE2}"/>
    <hyperlink ref="C19" location="'03'!B744" display="Nota 4.4" xr:uid="{6C7355B9-D084-439E-87D2-C2FBD176200E}"/>
    <hyperlink ref="C22" location="'04'!B2" display="Nota 5" xr:uid="{2162D63A-62D6-4655-B3BD-87D3F2204EB0}"/>
    <hyperlink ref="C24" location="'02'!B50" display="Nota 3.11" xr:uid="{9687379F-82C0-4834-ABA0-7D7A240BC2CC}"/>
    <hyperlink ref="C12" location="'03'!B18" display="Nota 4.2" xr:uid="{0875D9A8-E06B-4A1C-8823-FF2FEA94941A}"/>
    <hyperlink ref="C13" location="'03'!B727" display="Nota 4.3" xr:uid="{8E13658B-4E43-4653-B986-A009D7F37585}"/>
  </hyperlinks>
  <printOptions horizontalCentered="1"/>
  <pageMargins left="0.70866141732283472" right="0.70866141732283472" top="0.74803149606299213" bottom="0.74803149606299213" header="0.31496062992125984" footer="0.31496062992125984"/>
  <pageSetup paperSize="9" scale="69" fitToHeight="0"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28D6A-1946-4C37-B27C-ABFEC283229E}">
  <sheetPr codeName="Hoja3">
    <tabColor theme="7" tint="-0.499984740745262"/>
    <pageSetUpPr fitToPage="1"/>
  </sheetPr>
  <dimension ref="B1:I27"/>
  <sheetViews>
    <sheetView showGridLines="0" zoomScale="90" zoomScaleNormal="90" workbookViewId="0">
      <selection activeCell="B14" sqref="B14"/>
    </sheetView>
  </sheetViews>
  <sheetFormatPr baseColWidth="10" defaultColWidth="10.85546875" defaultRowHeight="15" x14ac:dyDescent="0.25"/>
  <cols>
    <col min="1" max="1" width="5" style="4" customWidth="1"/>
    <col min="2" max="2" width="62.5703125" style="4" customWidth="1"/>
    <col min="3" max="4" width="16.140625" style="45" customWidth="1"/>
    <col min="5" max="5" width="15.140625" style="4" bestFit="1" customWidth="1"/>
    <col min="6" max="6" width="15" style="4" bestFit="1" customWidth="1"/>
    <col min="7" max="7" width="15.85546875" style="4" bestFit="1" customWidth="1"/>
    <col min="8" max="8" width="14.85546875" style="4" bestFit="1" customWidth="1"/>
    <col min="9" max="16384" width="10.85546875" style="4"/>
  </cols>
  <sheetData>
    <row r="1" spans="2:9" x14ac:dyDescent="0.25">
      <c r="B1" s="44" t="s">
        <v>20</v>
      </c>
    </row>
    <row r="2" spans="2:9" x14ac:dyDescent="0.25">
      <c r="B2" s="47" t="s">
        <v>21</v>
      </c>
    </row>
    <row r="4" spans="2:9" s="67" customFormat="1" ht="18.75" customHeight="1" x14ac:dyDescent="0.25">
      <c r="B4" s="471" t="s">
        <v>33</v>
      </c>
      <c r="C4" s="471"/>
      <c r="D4" s="2"/>
    </row>
    <row r="5" spans="2:9" s="67" customFormat="1" ht="18.75" customHeight="1" x14ac:dyDescent="0.25">
      <c r="B5" s="471" t="s">
        <v>4</v>
      </c>
      <c r="C5" s="471"/>
      <c r="D5" s="2"/>
    </row>
    <row r="6" spans="2:9" s="67" customFormat="1" ht="15.75" x14ac:dyDescent="0.25">
      <c r="B6" s="261" t="s">
        <v>593</v>
      </c>
      <c r="C6" s="68"/>
      <c r="D6" s="68"/>
    </row>
    <row r="7" spans="2:9" s="67" customFormat="1" ht="15.75" x14ac:dyDescent="0.25">
      <c r="B7" s="472" t="s">
        <v>34</v>
      </c>
      <c r="C7" s="472"/>
      <c r="D7" s="68"/>
    </row>
    <row r="8" spans="2:9" x14ac:dyDescent="0.25">
      <c r="F8" s="96"/>
    </row>
    <row r="9" spans="2:9" ht="15" customHeight="1" x14ac:dyDescent="0.25">
      <c r="B9" s="135"/>
      <c r="C9" s="291" t="s">
        <v>595</v>
      </c>
      <c r="D9" s="291" t="s">
        <v>596</v>
      </c>
      <c r="F9" s="55"/>
      <c r="G9" s="412"/>
      <c r="H9" s="55"/>
      <c r="I9" s="55"/>
    </row>
    <row r="10" spans="2:9" s="48" customFormat="1" ht="15" customHeight="1" x14ac:dyDescent="0.2">
      <c r="B10" s="52" t="s">
        <v>5</v>
      </c>
      <c r="C10" s="292"/>
      <c r="D10" s="292"/>
      <c r="E10" s="54"/>
      <c r="F10" s="312"/>
      <c r="G10" s="53"/>
      <c r="H10" s="54"/>
      <c r="I10" s="54"/>
    </row>
    <row r="11" spans="2:9" ht="15" customHeight="1" x14ac:dyDescent="0.25">
      <c r="B11" s="248" t="s">
        <v>248</v>
      </c>
      <c r="C11" s="292">
        <v>6999267230</v>
      </c>
      <c r="D11" s="292">
        <v>7134790625</v>
      </c>
      <c r="E11" s="81"/>
      <c r="F11" s="413"/>
      <c r="G11" s="414"/>
      <c r="H11" s="289"/>
      <c r="I11" s="289"/>
    </row>
    <row r="12" spans="2:9" ht="15" customHeight="1" x14ac:dyDescent="0.25">
      <c r="B12" s="248" t="s">
        <v>524</v>
      </c>
      <c r="C12" s="292">
        <v>2841461614</v>
      </c>
      <c r="D12" s="292">
        <v>0</v>
      </c>
      <c r="E12" s="81"/>
      <c r="F12" s="413"/>
      <c r="G12" s="414"/>
      <c r="H12" s="289"/>
      <c r="I12" s="289"/>
    </row>
    <row r="13" spans="2:9" ht="15" customHeight="1" x14ac:dyDescent="0.25">
      <c r="B13" s="248" t="s">
        <v>99</v>
      </c>
      <c r="C13" s="292">
        <v>0</v>
      </c>
      <c r="D13" s="292">
        <v>13569297</v>
      </c>
      <c r="E13" s="56"/>
      <c r="F13" s="59"/>
      <c r="G13" s="414"/>
      <c r="H13" s="289"/>
      <c r="I13" s="289"/>
    </row>
    <row r="14" spans="2:9" ht="15" customHeight="1" x14ac:dyDescent="0.25">
      <c r="B14" s="249" t="s">
        <v>6</v>
      </c>
      <c r="C14" s="293">
        <v>9840728844</v>
      </c>
      <c r="D14" s="293">
        <v>7148359922</v>
      </c>
      <c r="E14" s="55"/>
      <c r="F14" s="59"/>
      <c r="G14" s="94"/>
      <c r="H14" s="289"/>
      <c r="I14" s="289"/>
    </row>
    <row r="15" spans="2:9" ht="15" customHeight="1" x14ac:dyDescent="0.25">
      <c r="B15" s="249"/>
      <c r="C15" s="292"/>
      <c r="D15" s="292"/>
      <c r="E15" s="55"/>
      <c r="F15" s="312"/>
      <c r="G15" s="94"/>
      <c r="H15" s="289"/>
      <c r="I15" s="55"/>
    </row>
    <row r="16" spans="2:9" s="48" customFormat="1" x14ac:dyDescent="0.25">
      <c r="B16" s="250" t="s">
        <v>25</v>
      </c>
      <c r="C16" s="292"/>
      <c r="D16" s="292"/>
      <c r="E16" s="54"/>
      <c r="F16" s="413"/>
      <c r="G16" s="415"/>
      <c r="H16" s="55"/>
      <c r="I16" s="55"/>
    </row>
    <row r="17" spans="2:9" ht="15" customHeight="1" x14ac:dyDescent="0.25">
      <c r="B17" s="248" t="s">
        <v>594</v>
      </c>
      <c r="C17" s="292">
        <v>-235960561</v>
      </c>
      <c r="D17" s="292">
        <v>0</v>
      </c>
      <c r="E17" s="56"/>
      <c r="F17" s="59"/>
      <c r="G17" s="414"/>
      <c r="H17" s="319"/>
      <c r="I17" s="319"/>
    </row>
    <row r="18" spans="2:9" ht="15" customHeight="1" x14ac:dyDescent="0.25">
      <c r="B18" s="248" t="s">
        <v>249</v>
      </c>
      <c r="C18" s="292">
        <v>-2704521531</v>
      </c>
      <c r="D18" s="292">
        <v>-2534488330</v>
      </c>
      <c r="E18" s="56"/>
      <c r="F18" s="59"/>
      <c r="G18" s="94"/>
      <c r="H18" s="289"/>
      <c r="I18" s="55"/>
    </row>
    <row r="19" spans="2:9" ht="15" customHeight="1" x14ac:dyDescent="0.25">
      <c r="B19" s="249" t="s">
        <v>7</v>
      </c>
      <c r="C19" s="293">
        <v>-2940482092</v>
      </c>
      <c r="D19" s="293">
        <v>-2534488330</v>
      </c>
      <c r="E19" s="55"/>
      <c r="F19" s="59"/>
      <c r="G19" s="94"/>
      <c r="H19" s="289"/>
      <c r="I19" s="55"/>
    </row>
    <row r="20" spans="2:9" ht="15" customHeight="1" x14ac:dyDescent="0.25">
      <c r="B20" s="249"/>
      <c r="C20" s="292"/>
      <c r="D20" s="292"/>
      <c r="E20" s="55"/>
      <c r="F20" s="59"/>
      <c r="G20" s="94"/>
      <c r="H20" s="289"/>
      <c r="I20" s="289"/>
    </row>
    <row r="21" spans="2:9" ht="15" customHeight="1" x14ac:dyDescent="0.25">
      <c r="B21" s="249" t="s">
        <v>8</v>
      </c>
      <c r="C21" s="293">
        <v>6900246752</v>
      </c>
      <c r="D21" s="293">
        <v>4613871592</v>
      </c>
      <c r="E21" s="81"/>
      <c r="F21" s="94"/>
      <c r="G21" s="94"/>
      <c r="H21" s="289"/>
      <c r="I21" s="55"/>
    </row>
    <row r="22" spans="2:9" ht="15" customHeight="1" x14ac:dyDescent="0.25">
      <c r="B22" s="59"/>
      <c r="C22" s="94"/>
      <c r="D22" s="445"/>
      <c r="E22" s="81"/>
      <c r="F22" s="94"/>
      <c r="G22" s="56"/>
      <c r="H22" s="56"/>
      <c r="I22" s="55"/>
    </row>
    <row r="23" spans="2:9" x14ac:dyDescent="0.25">
      <c r="B23" s="60" t="s">
        <v>101</v>
      </c>
      <c r="C23" s="61"/>
      <c r="D23" s="61"/>
      <c r="G23" s="56"/>
      <c r="H23" s="55"/>
    </row>
    <row r="24" spans="2:9" x14ac:dyDescent="0.25">
      <c r="B24" s="60"/>
      <c r="C24" s="61"/>
      <c r="D24" s="61"/>
    </row>
    <row r="25" spans="2:9" x14ac:dyDescent="0.25">
      <c r="B25" s="15"/>
      <c r="C25" s="63"/>
      <c r="D25" s="63"/>
    </row>
    <row r="26" spans="2:9" x14ac:dyDescent="0.25">
      <c r="B26" s="6"/>
    </row>
    <row r="27" spans="2:9" x14ac:dyDescent="0.25">
      <c r="B27" s="6"/>
    </row>
  </sheetData>
  <mergeCells count="3">
    <mergeCell ref="B4:C4"/>
    <mergeCell ref="B5:C5"/>
    <mergeCell ref="B7:C7"/>
  </mergeCells>
  <hyperlinks>
    <hyperlink ref="B2" r:id="rId1" xr:uid="{12DEB8AD-C42A-48D5-9AC4-1CB975B4CEFA}"/>
  </hyperlinks>
  <printOptions horizontalCentered="1"/>
  <pageMargins left="0.70866141732283472" right="0.70866141732283472" top="0.74803149606299213" bottom="0.74803149606299213" header="0.31496062992125984" footer="0.31496062992125984"/>
  <pageSetup paperSize="9" scale="69" fitToHeight="0"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ADD05-7F14-4784-ACC5-96AD04057ABC}">
  <sheetPr codeName="Hoja4">
    <tabColor theme="7" tint="-0.499984740745262"/>
    <pageSetUpPr fitToPage="1"/>
  </sheetPr>
  <dimension ref="B1:K27"/>
  <sheetViews>
    <sheetView showGridLines="0" zoomScaleNormal="100" workbookViewId="0"/>
  </sheetViews>
  <sheetFormatPr baseColWidth="10" defaultColWidth="10.85546875" defaultRowHeight="15" x14ac:dyDescent="0.25"/>
  <cols>
    <col min="1" max="1" width="5" style="4" customWidth="1"/>
    <col min="2" max="2" width="30.85546875" style="4" bestFit="1" customWidth="1"/>
    <col min="3" max="3" width="17.42578125" style="69" customWidth="1"/>
    <col min="4" max="4" width="17.42578125" style="45" customWidth="1"/>
    <col min="5" max="5" width="20.5703125" style="45" bestFit="1" customWidth="1"/>
    <col min="6" max="6" width="23.7109375" style="4" bestFit="1" customWidth="1"/>
    <col min="7" max="7" width="18.85546875" style="4" bestFit="1" customWidth="1"/>
    <col min="8" max="8" width="14.7109375" style="4" bestFit="1" customWidth="1"/>
    <col min="9" max="9" width="15.85546875" style="4" bestFit="1" customWidth="1"/>
    <col min="10" max="10" width="12.28515625" style="4" bestFit="1" customWidth="1"/>
    <col min="11" max="11" width="15.140625" style="4" bestFit="1" customWidth="1"/>
    <col min="12" max="16384" width="10.85546875" style="4"/>
  </cols>
  <sheetData>
    <row r="1" spans="2:11" x14ac:dyDescent="0.25">
      <c r="B1" s="44" t="s">
        <v>20</v>
      </c>
      <c r="C1" s="45"/>
      <c r="E1" s="4"/>
    </row>
    <row r="2" spans="2:11" x14ac:dyDescent="0.25">
      <c r="B2" s="47" t="s">
        <v>21</v>
      </c>
      <c r="C2" s="45"/>
      <c r="E2" s="4"/>
    </row>
    <row r="3" spans="2:11" x14ac:dyDescent="0.25">
      <c r="B3" s="47"/>
      <c r="C3" s="45"/>
      <c r="E3" s="4"/>
    </row>
    <row r="4" spans="2:11" s="71" customFormat="1" ht="15" customHeight="1" x14ac:dyDescent="0.25">
      <c r="B4" s="471" t="s">
        <v>33</v>
      </c>
      <c r="C4" s="471"/>
      <c r="D4" s="471"/>
      <c r="E4" s="471"/>
    </row>
    <row r="5" spans="2:11" s="71" customFormat="1" ht="15" customHeight="1" x14ac:dyDescent="0.25">
      <c r="B5" s="471" t="s">
        <v>547</v>
      </c>
      <c r="C5" s="471"/>
      <c r="D5" s="471"/>
      <c r="E5" s="471"/>
    </row>
    <row r="6" spans="2:11" s="6" customFormat="1" x14ac:dyDescent="0.25">
      <c r="B6" s="261" t="s">
        <v>593</v>
      </c>
      <c r="C6" s="51"/>
      <c r="D6" s="51"/>
      <c r="E6" s="51"/>
    </row>
    <row r="7" spans="2:11" s="6" customFormat="1" x14ac:dyDescent="0.25">
      <c r="B7" s="473" t="s">
        <v>34</v>
      </c>
      <c r="C7" s="473"/>
      <c r="D7" s="473"/>
      <c r="E7" s="473"/>
    </row>
    <row r="9" spans="2:11" s="48" customFormat="1" ht="24" x14ac:dyDescent="0.25">
      <c r="B9" s="229" t="s">
        <v>9</v>
      </c>
      <c r="C9" s="242" t="s">
        <v>357</v>
      </c>
      <c r="D9" s="243" t="s">
        <v>358</v>
      </c>
      <c r="E9" s="230" t="s">
        <v>597</v>
      </c>
      <c r="G9" s="236"/>
    </row>
    <row r="10" spans="2:11" ht="25.5" customHeight="1" x14ac:dyDescent="0.25">
      <c r="B10" s="231" t="s">
        <v>10</v>
      </c>
      <c r="C10" s="262">
        <v>558514575278</v>
      </c>
      <c r="D10" s="262">
        <v>28718682640</v>
      </c>
      <c r="E10" s="262">
        <v>587233257918</v>
      </c>
      <c r="F10" s="57"/>
      <c r="G10" s="46"/>
      <c r="H10" s="57"/>
      <c r="I10" s="57"/>
    </row>
    <row r="11" spans="2:11" ht="25.5" customHeight="1" x14ac:dyDescent="0.25">
      <c r="B11" s="232" t="s">
        <v>11</v>
      </c>
      <c r="C11" s="254"/>
      <c r="D11" s="255"/>
      <c r="E11" s="233"/>
    </row>
    <row r="12" spans="2:11" ht="25.5" customHeight="1" x14ac:dyDescent="0.25">
      <c r="B12" s="234" t="s">
        <v>12</v>
      </c>
      <c r="C12" s="256">
        <v>894006740929</v>
      </c>
      <c r="D12" s="257">
        <v>0</v>
      </c>
      <c r="E12" s="99"/>
      <c r="F12" s="57"/>
      <c r="G12" s="46"/>
      <c r="H12" s="57"/>
    </row>
    <row r="13" spans="2:11" ht="25.5" customHeight="1" x14ac:dyDescent="0.25">
      <c r="B13" s="234" t="s">
        <v>13</v>
      </c>
      <c r="C13" s="256">
        <v>-928712241027.56995</v>
      </c>
      <c r="D13" s="257">
        <v>0</v>
      </c>
      <c r="E13" s="99"/>
      <c r="F13" s="57"/>
      <c r="G13" s="57"/>
      <c r="H13" s="57"/>
      <c r="I13" s="57"/>
    </row>
    <row r="14" spans="2:11" ht="25.5" customHeight="1" x14ac:dyDescent="0.25">
      <c r="B14" s="234" t="s">
        <v>14</v>
      </c>
      <c r="C14" s="258"/>
      <c r="D14" s="257">
        <v>6900246752</v>
      </c>
      <c r="E14" s="99"/>
      <c r="F14" s="69"/>
    </row>
    <row r="15" spans="2:11" s="48" customFormat="1" ht="24" x14ac:dyDescent="0.2">
      <c r="B15" s="235" t="s">
        <v>15</v>
      </c>
      <c r="C15" s="253">
        <v>523809075179</v>
      </c>
      <c r="D15" s="253">
        <v>35618929392</v>
      </c>
      <c r="E15" s="230" t="s">
        <v>598</v>
      </c>
      <c r="F15" s="264"/>
      <c r="G15" s="260"/>
    </row>
    <row r="16" spans="2:11" ht="23.25" customHeight="1" x14ac:dyDescent="0.25">
      <c r="B16" s="229"/>
      <c r="C16" s="244" t="s">
        <v>359</v>
      </c>
      <c r="D16" s="244" t="s">
        <v>360</v>
      </c>
      <c r="E16" s="346">
        <v>559428004571</v>
      </c>
      <c r="F16" s="264"/>
      <c r="G16" s="263"/>
      <c r="H16" s="264"/>
      <c r="I16" s="266"/>
      <c r="J16" s="57"/>
      <c r="K16" s="265"/>
    </row>
    <row r="17" spans="2:10" ht="23.25" customHeight="1" x14ac:dyDescent="0.25">
      <c r="B17" s="422" t="s">
        <v>599</v>
      </c>
      <c r="C17" s="244">
        <v>483074294672.4502</v>
      </c>
      <c r="D17" s="244">
        <v>12291460472</v>
      </c>
      <c r="E17" s="346">
        <v>495365755144.4502</v>
      </c>
      <c r="F17" s="69"/>
      <c r="G17" s="260"/>
      <c r="H17" s="57"/>
      <c r="J17" s="57"/>
    </row>
    <row r="18" spans="2:10" ht="15.75" customHeight="1" x14ac:dyDescent="0.25">
      <c r="B18" s="59"/>
      <c r="C18" s="138"/>
      <c r="D18" s="138"/>
      <c r="E18" s="94"/>
      <c r="F18" s="57"/>
      <c r="G18" s="57"/>
      <c r="H18" s="57"/>
    </row>
    <row r="19" spans="2:10" x14ac:dyDescent="0.25">
      <c r="B19" s="65" t="s">
        <v>101</v>
      </c>
      <c r="C19" s="72"/>
      <c r="D19" s="72"/>
      <c r="E19" s="91"/>
      <c r="F19" s="57"/>
      <c r="G19" s="57"/>
    </row>
    <row r="20" spans="2:10" x14ac:dyDescent="0.25">
      <c r="B20" s="73"/>
      <c r="C20" s="72"/>
      <c r="D20" s="72"/>
      <c r="E20" s="91"/>
      <c r="F20" s="57"/>
      <c r="G20" s="57"/>
    </row>
    <row r="21" spans="2:10" x14ac:dyDescent="0.25">
      <c r="B21" s="15"/>
      <c r="E21" s="4"/>
    </row>
    <row r="22" spans="2:10" x14ac:dyDescent="0.25">
      <c r="B22" s="6"/>
      <c r="C22" s="62"/>
      <c r="E22" s="4"/>
    </row>
    <row r="23" spans="2:10" x14ac:dyDescent="0.25">
      <c r="B23" s="6"/>
      <c r="C23" s="62"/>
      <c r="D23" s="62"/>
      <c r="E23" s="57"/>
    </row>
    <row r="25" spans="2:10" x14ac:dyDescent="0.25">
      <c r="D25" s="69"/>
    </row>
    <row r="27" spans="2:10" x14ac:dyDescent="0.25">
      <c r="D27" s="69"/>
    </row>
  </sheetData>
  <mergeCells count="3">
    <mergeCell ref="B4:E4"/>
    <mergeCell ref="B5:E5"/>
    <mergeCell ref="B7:E7"/>
  </mergeCells>
  <hyperlinks>
    <hyperlink ref="B2" r:id="rId1" xr:uid="{F0C472D9-926B-4B36-9C16-96258CEC57EE}"/>
  </hyperlinks>
  <printOptions horizontalCentered="1"/>
  <pageMargins left="0.70866141732283472" right="0.70866141732283472" top="0.74803149606299213" bottom="0.74803149606299213" header="0.31496062992125984" footer="0.31496062992125984"/>
  <pageSetup paperSize="9" scale="68" fitToHeight="0" orientation="portrait" r:id="rId2"/>
  <ignoredErrors>
    <ignoredError sqref="C16:D16"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228A0-ECA0-46FD-9C00-C9917974CED8}">
  <sheetPr codeName="Hoja5">
    <tabColor theme="7" tint="-0.499984740745262"/>
    <pageSetUpPr fitToPage="1"/>
  </sheetPr>
  <dimension ref="B1:I31"/>
  <sheetViews>
    <sheetView showGridLines="0" zoomScaleNormal="100" workbookViewId="0"/>
  </sheetViews>
  <sheetFormatPr baseColWidth="10" defaultColWidth="10.85546875" defaultRowHeight="15" x14ac:dyDescent="0.25"/>
  <cols>
    <col min="1" max="1" width="7.5703125" style="4" customWidth="1"/>
    <col min="2" max="2" width="53.5703125" style="4" customWidth="1"/>
    <col min="3" max="4" width="21.7109375" style="45" customWidth="1"/>
    <col min="5" max="5" width="18" style="4" bestFit="1" customWidth="1"/>
    <col min="6" max="6" width="47.42578125" style="4" bestFit="1" customWidth="1"/>
    <col min="7" max="7" width="18" style="4" bestFit="1" customWidth="1"/>
    <col min="8" max="8" width="10.85546875" style="4"/>
    <col min="9" max="9" width="16.28515625" style="4" bestFit="1" customWidth="1"/>
    <col min="10" max="16384" width="10.85546875" style="4"/>
  </cols>
  <sheetData>
    <row r="1" spans="2:9" x14ac:dyDescent="0.25">
      <c r="B1" s="44" t="s">
        <v>20</v>
      </c>
    </row>
    <row r="2" spans="2:9" x14ac:dyDescent="0.25">
      <c r="B2" s="47" t="s">
        <v>21</v>
      </c>
    </row>
    <row r="3" spans="2:9" x14ac:dyDescent="0.25">
      <c r="B3" s="47"/>
    </row>
    <row r="4" spans="2:9" s="48" customFormat="1" ht="22.5" customHeight="1" x14ac:dyDescent="0.25">
      <c r="B4" s="474" t="s">
        <v>33</v>
      </c>
      <c r="C4" s="474"/>
      <c r="D4" s="49"/>
    </row>
    <row r="5" spans="2:9" s="48" customFormat="1" ht="22.5" customHeight="1" x14ac:dyDescent="0.25">
      <c r="B5" s="474" t="s">
        <v>231</v>
      </c>
      <c r="C5" s="474"/>
      <c r="D5" s="7"/>
    </row>
    <row r="6" spans="2:9" x14ac:dyDescent="0.25">
      <c r="B6" s="261" t="s">
        <v>593</v>
      </c>
      <c r="C6" s="66"/>
      <c r="D6" s="66"/>
    </row>
    <row r="7" spans="2:9" x14ac:dyDescent="0.25">
      <c r="B7" s="473" t="s">
        <v>35</v>
      </c>
      <c r="C7" s="473"/>
      <c r="D7" s="66"/>
    </row>
    <row r="9" spans="2:9" s="48" customFormat="1" ht="15" customHeight="1" x14ac:dyDescent="0.2">
      <c r="B9" s="70"/>
      <c r="C9" s="447" t="s">
        <v>595</v>
      </c>
      <c r="D9" s="447" t="s">
        <v>596</v>
      </c>
      <c r="E9" s="53"/>
      <c r="F9" s="312"/>
      <c r="G9" s="313"/>
      <c r="H9" s="54"/>
      <c r="I9" s="54"/>
    </row>
    <row r="10" spans="2:9" ht="15" customHeight="1" x14ac:dyDescent="0.25">
      <c r="B10" s="76" t="s">
        <v>16</v>
      </c>
      <c r="C10" s="74"/>
      <c r="D10" s="448"/>
      <c r="E10" s="75"/>
      <c r="F10" s="314"/>
      <c r="G10" s="77"/>
      <c r="H10" s="55"/>
      <c r="I10" s="55"/>
    </row>
    <row r="11" spans="2:9" ht="15" customHeight="1" x14ac:dyDescent="0.25">
      <c r="B11" s="76" t="s">
        <v>17</v>
      </c>
      <c r="C11" s="74"/>
      <c r="D11" s="448"/>
      <c r="E11" s="75"/>
      <c r="F11" s="314"/>
      <c r="G11" s="77"/>
      <c r="H11" s="56"/>
      <c r="I11" s="55"/>
    </row>
    <row r="12" spans="2:9" ht="15" customHeight="1" x14ac:dyDescent="0.25">
      <c r="B12" s="239" t="s">
        <v>36</v>
      </c>
      <c r="C12" s="251">
        <v>-18580541553</v>
      </c>
      <c r="D12" s="251">
        <v>-175503448149.71002</v>
      </c>
      <c r="E12" s="77"/>
      <c r="F12" s="315"/>
      <c r="G12" s="316"/>
      <c r="H12" s="289"/>
      <c r="I12" s="289"/>
    </row>
    <row r="13" spans="2:9" ht="15" customHeight="1" x14ac:dyDescent="0.25">
      <c r="B13" s="239" t="s">
        <v>526</v>
      </c>
      <c r="C13" s="251">
        <v>7699676362.877944</v>
      </c>
      <c r="D13" s="251">
        <v>7148359922</v>
      </c>
      <c r="E13" s="77"/>
      <c r="F13" s="315"/>
      <c r="G13" s="316"/>
      <c r="H13" s="289"/>
      <c r="I13" s="289"/>
    </row>
    <row r="14" spans="2:9" ht="15" customHeight="1" x14ac:dyDescent="0.25">
      <c r="B14" s="239" t="s">
        <v>525</v>
      </c>
      <c r="C14" s="251">
        <v>-8813444729</v>
      </c>
      <c r="D14" s="251">
        <v>0</v>
      </c>
      <c r="E14" s="77"/>
      <c r="F14" s="315"/>
      <c r="G14" s="316"/>
      <c r="H14" s="289"/>
      <c r="I14" s="289"/>
    </row>
    <row r="15" spans="2:9" ht="15" customHeight="1" x14ac:dyDescent="0.25">
      <c r="B15" s="239" t="s">
        <v>679</v>
      </c>
      <c r="C15" s="251">
        <v>5046377840</v>
      </c>
      <c r="D15" s="251">
        <v>0</v>
      </c>
      <c r="E15" s="77"/>
      <c r="F15" s="315"/>
      <c r="G15" s="316"/>
      <c r="H15" s="289"/>
      <c r="I15" s="289"/>
    </row>
    <row r="16" spans="2:9" ht="15" customHeight="1" x14ac:dyDescent="0.25">
      <c r="B16" s="239" t="s">
        <v>37</v>
      </c>
      <c r="C16" s="251">
        <v>-2697759177</v>
      </c>
      <c r="D16" s="251">
        <v>-2381600533</v>
      </c>
      <c r="E16" s="77"/>
      <c r="F16" s="315"/>
      <c r="G16" s="316"/>
      <c r="H16" s="289"/>
      <c r="I16" s="289"/>
    </row>
    <row r="17" spans="2:9" ht="15" customHeight="1" x14ac:dyDescent="0.25">
      <c r="B17" s="239" t="s">
        <v>680</v>
      </c>
      <c r="C17" s="251">
        <v>-2698443612.4400001</v>
      </c>
      <c r="D17" s="251">
        <v>0</v>
      </c>
      <c r="E17" s="77"/>
      <c r="F17" s="315"/>
      <c r="G17" s="316"/>
      <c r="H17" s="81"/>
      <c r="I17" s="289"/>
    </row>
    <row r="18" spans="2:9" ht="15" customHeight="1" x14ac:dyDescent="0.25">
      <c r="B18" s="239"/>
      <c r="C18" s="251"/>
      <c r="D18" s="251"/>
      <c r="E18" s="77"/>
      <c r="F18" s="315"/>
      <c r="G18" s="316"/>
      <c r="H18" s="289"/>
      <c r="I18" s="55"/>
    </row>
    <row r="19" spans="2:9" s="48" customFormat="1" ht="15" customHeight="1" x14ac:dyDescent="0.2">
      <c r="B19" s="240" t="s">
        <v>84</v>
      </c>
      <c r="C19" s="252">
        <v>-20044134868.562054</v>
      </c>
      <c r="D19" s="252">
        <v>-170736688760.71002</v>
      </c>
      <c r="E19" s="78"/>
      <c r="F19" s="315"/>
      <c r="G19" s="316"/>
      <c r="H19" s="319"/>
      <c r="I19" s="54"/>
    </row>
    <row r="20" spans="2:9" ht="15" customHeight="1" x14ac:dyDescent="0.25">
      <c r="B20" s="241" t="s">
        <v>18</v>
      </c>
      <c r="C20" s="251"/>
      <c r="D20" s="251"/>
      <c r="E20" s="77"/>
      <c r="F20" s="315"/>
      <c r="G20" s="316"/>
      <c r="H20" s="289"/>
      <c r="I20" s="289"/>
    </row>
    <row r="21" spans="2:9" ht="15" customHeight="1" x14ac:dyDescent="0.25">
      <c r="B21" s="239" t="s">
        <v>13</v>
      </c>
      <c r="C21" s="251">
        <v>-928712241027.56995</v>
      </c>
      <c r="D21" s="251">
        <v>-828847400270</v>
      </c>
      <c r="E21" s="77"/>
      <c r="F21" s="315"/>
      <c r="G21" s="316"/>
      <c r="H21" s="289"/>
      <c r="I21" s="289"/>
    </row>
    <row r="22" spans="2:9" ht="15" customHeight="1" x14ac:dyDescent="0.25">
      <c r="B22" s="239" t="s">
        <v>12</v>
      </c>
      <c r="C22" s="251">
        <v>894006740929</v>
      </c>
      <c r="D22" s="251">
        <v>1034856904500</v>
      </c>
      <c r="E22" s="77"/>
      <c r="F22" s="314"/>
      <c r="G22" s="316"/>
      <c r="H22" s="81"/>
      <c r="I22" s="55"/>
    </row>
    <row r="23" spans="2:9" ht="15" customHeight="1" x14ac:dyDescent="0.25">
      <c r="B23" s="239"/>
      <c r="C23" s="251"/>
      <c r="D23" s="251"/>
      <c r="E23" s="77"/>
      <c r="F23" s="315"/>
      <c r="G23" s="316"/>
      <c r="H23" s="289"/>
      <c r="I23" s="289"/>
    </row>
    <row r="24" spans="2:9" s="48" customFormat="1" ht="15" customHeight="1" x14ac:dyDescent="0.2">
      <c r="B24" s="240" t="s">
        <v>38</v>
      </c>
      <c r="C24" s="252">
        <v>-34705500098.569946</v>
      </c>
      <c r="D24" s="252">
        <v>206009504230</v>
      </c>
      <c r="E24" s="78"/>
      <c r="F24" s="320"/>
      <c r="G24" s="316"/>
      <c r="H24" s="319"/>
      <c r="I24" s="319"/>
    </row>
    <row r="25" spans="2:9" ht="15" customHeight="1" x14ac:dyDescent="0.25">
      <c r="B25" s="240" t="s">
        <v>39</v>
      </c>
      <c r="C25" s="252">
        <v>147011211698.56201</v>
      </c>
      <c r="D25" s="252">
        <v>31575341938</v>
      </c>
      <c r="E25" s="78"/>
      <c r="F25" s="320"/>
      <c r="G25" s="316"/>
      <c r="H25" s="289"/>
      <c r="I25" s="289"/>
    </row>
    <row r="26" spans="2:9" ht="15" customHeight="1" x14ac:dyDescent="0.25">
      <c r="B26" s="240" t="s">
        <v>19</v>
      </c>
      <c r="C26" s="252">
        <v>92261576731.430008</v>
      </c>
      <c r="D26" s="252">
        <v>66848157407.289978</v>
      </c>
      <c r="E26" s="57"/>
      <c r="F26" s="317"/>
      <c r="G26" s="318"/>
      <c r="H26" s="56"/>
    </row>
    <row r="27" spans="2:9" x14ac:dyDescent="0.25">
      <c r="B27" s="59"/>
      <c r="C27" s="93"/>
      <c r="D27" s="92"/>
      <c r="E27" s="46"/>
      <c r="F27" s="419"/>
      <c r="G27" s="318"/>
      <c r="H27" s="265"/>
    </row>
    <row r="28" spans="2:9" x14ac:dyDescent="0.25">
      <c r="B28" s="60" t="s">
        <v>101</v>
      </c>
      <c r="E28" s="57"/>
      <c r="F28" s="418"/>
      <c r="G28" s="318"/>
    </row>
    <row r="29" spans="2:9" x14ac:dyDescent="0.25">
      <c r="B29" s="6"/>
      <c r="F29" s="57"/>
      <c r="G29" s="57"/>
    </row>
    <row r="30" spans="2:9" ht="27.95" customHeight="1" x14ac:dyDescent="0.25">
      <c r="B30" s="259"/>
      <c r="C30" s="259"/>
      <c r="D30" s="259"/>
    </row>
    <row r="31" spans="2:9" ht="14.45" customHeight="1" x14ac:dyDescent="0.25">
      <c r="B31" s="259"/>
      <c r="C31" s="259"/>
      <c r="D31" s="259"/>
    </row>
  </sheetData>
  <mergeCells count="3">
    <mergeCell ref="B4:C4"/>
    <mergeCell ref="B5:C5"/>
    <mergeCell ref="B7:C7"/>
  </mergeCells>
  <hyperlinks>
    <hyperlink ref="B2" r:id="rId1" xr:uid="{D34D14DE-1C56-4230-ACEA-9AA90FAF5FC1}"/>
  </hyperlinks>
  <printOptions horizontalCentered="1"/>
  <pageMargins left="0.70866141732283472" right="0.70866141732283472" top="0.74803149606299213" bottom="0.74803149606299213" header="0.31496062992125984" footer="0.31496062992125984"/>
  <pageSetup scale="6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268F4-1B93-4A69-8825-6C30F0D45D53}">
  <sheetPr>
    <tabColor theme="7" tint="-0.499984740745262"/>
    <pageSetUpPr fitToPage="1"/>
  </sheetPr>
  <dimension ref="B1:R60"/>
  <sheetViews>
    <sheetView showGridLines="0" zoomScale="80" zoomScaleNormal="80" workbookViewId="0"/>
  </sheetViews>
  <sheetFormatPr baseColWidth="10" defaultColWidth="11.42578125" defaultRowHeight="15" x14ac:dyDescent="0.25"/>
  <cols>
    <col min="1" max="1" width="3.85546875" style="4" customWidth="1"/>
    <col min="2" max="2" width="39.28515625" style="4" customWidth="1"/>
    <col min="3" max="3" width="32.140625" style="4" customWidth="1"/>
    <col min="4" max="4" width="23.5703125" style="4" bestFit="1" customWidth="1"/>
    <col min="5" max="5" width="15.140625" style="4" customWidth="1"/>
    <col min="6" max="6" width="19.5703125" style="4" customWidth="1"/>
    <col min="7" max="7" width="8.28515625" style="4" customWidth="1"/>
    <col min="8" max="8" width="13" style="4" customWidth="1"/>
    <col min="9" max="9" width="14.5703125" style="4" customWidth="1"/>
    <col min="10" max="10" width="15.85546875" style="4" bestFit="1" customWidth="1"/>
    <col min="11" max="11" width="17.28515625" style="4" bestFit="1" customWidth="1"/>
    <col min="12" max="13" width="19.42578125" style="4" bestFit="1" customWidth="1"/>
    <col min="14" max="17" width="18.7109375" style="4" customWidth="1"/>
    <col min="18" max="18" width="15.85546875" style="4" customWidth="1"/>
    <col min="19" max="19" width="17.5703125" style="4" customWidth="1"/>
    <col min="20" max="20" width="18.42578125" style="4" bestFit="1" customWidth="1"/>
    <col min="21" max="16384" width="11.42578125" style="4"/>
  </cols>
  <sheetData>
    <row r="1" spans="2:18" ht="21.75" x14ac:dyDescent="0.25">
      <c r="B1" s="485"/>
      <c r="C1" s="485"/>
      <c r="D1" s="485"/>
      <c r="E1" s="485"/>
      <c r="F1" s="485"/>
      <c r="G1" s="485"/>
      <c r="H1" s="485"/>
      <c r="I1" s="485"/>
      <c r="J1" s="485"/>
      <c r="K1" s="3"/>
      <c r="L1" s="3"/>
      <c r="M1" s="3"/>
      <c r="N1" s="3"/>
      <c r="O1" s="3"/>
      <c r="P1" s="3"/>
      <c r="Q1" s="3"/>
      <c r="R1" s="3"/>
    </row>
    <row r="2" spans="2:18" ht="22.5" x14ac:dyDescent="0.25">
      <c r="B2" s="486" t="s">
        <v>40</v>
      </c>
      <c r="C2" s="486"/>
      <c r="D2" s="486"/>
      <c r="E2" s="486"/>
      <c r="F2" s="486"/>
      <c r="G2" s="486"/>
      <c r="H2" s="486"/>
      <c r="I2" s="486"/>
      <c r="J2" s="486"/>
      <c r="K2" s="1"/>
      <c r="L2" s="1"/>
      <c r="M2" s="1"/>
      <c r="N2" s="1"/>
      <c r="O2" s="1"/>
      <c r="P2" s="1"/>
      <c r="Q2" s="1"/>
      <c r="R2" s="1"/>
    </row>
    <row r="3" spans="2:18" ht="19.5" x14ac:dyDescent="0.25">
      <c r="B3" s="486" t="s">
        <v>26</v>
      </c>
      <c r="C3" s="486"/>
      <c r="D3" s="486"/>
      <c r="E3" s="486"/>
      <c r="F3" s="486"/>
      <c r="G3" s="486"/>
      <c r="H3" s="486"/>
      <c r="I3" s="486"/>
      <c r="J3" s="486"/>
      <c r="K3" s="3"/>
      <c r="L3" s="3"/>
      <c r="M3" s="3"/>
      <c r="N3" s="3"/>
      <c r="O3" s="3"/>
      <c r="P3" s="3"/>
      <c r="Q3" s="3"/>
      <c r="R3" s="3"/>
    </row>
    <row r="4" spans="2:18" ht="16.5" x14ac:dyDescent="0.25">
      <c r="B4" s="487" t="s">
        <v>661</v>
      </c>
      <c r="C4" s="487"/>
      <c r="D4" s="487"/>
      <c r="E4" s="487"/>
      <c r="F4" s="487"/>
      <c r="G4" s="487"/>
      <c r="H4" s="487"/>
      <c r="I4" s="487"/>
      <c r="J4" s="487"/>
      <c r="K4" s="2"/>
      <c r="L4" s="2"/>
      <c r="M4" s="2"/>
      <c r="N4" s="2"/>
      <c r="O4" s="2"/>
      <c r="P4" s="2"/>
      <c r="Q4" s="2"/>
      <c r="R4" s="2"/>
    </row>
    <row r="5" spans="2:18" ht="20.100000000000001" customHeight="1" x14ac:dyDescent="0.25">
      <c r="B5" s="488" t="s">
        <v>34</v>
      </c>
      <c r="C5" s="488"/>
      <c r="D5" s="488"/>
      <c r="E5" s="488"/>
      <c r="F5" s="488"/>
      <c r="G5" s="488"/>
      <c r="H5" s="488"/>
      <c r="I5" s="488"/>
      <c r="J5" s="488"/>
      <c r="K5" s="7"/>
      <c r="L5" s="7"/>
      <c r="M5" s="7"/>
      <c r="N5" s="7"/>
      <c r="O5" s="7"/>
      <c r="P5" s="7"/>
      <c r="Q5" s="7"/>
      <c r="R5" s="7"/>
    </row>
    <row r="6" spans="2:18" x14ac:dyDescent="0.25">
      <c r="B6" s="5"/>
      <c r="C6" s="6"/>
      <c r="D6" s="6"/>
      <c r="E6" s="6"/>
      <c r="F6" s="6"/>
      <c r="G6" s="6"/>
      <c r="H6" s="6"/>
      <c r="I6" s="6"/>
      <c r="J6" s="6"/>
      <c r="K6" s="6"/>
      <c r="L6" s="6"/>
      <c r="M6" s="6"/>
      <c r="N6" s="6"/>
      <c r="O6" s="6"/>
      <c r="P6" s="6"/>
      <c r="Q6" s="6"/>
      <c r="R6" s="6"/>
    </row>
    <row r="7" spans="2:18" s="10" customFormat="1" ht="24.95" customHeight="1" x14ac:dyDescent="0.25">
      <c r="B7" s="8" t="s">
        <v>41</v>
      </c>
      <c r="C7" s="9"/>
      <c r="D7" s="9"/>
      <c r="E7" s="9"/>
      <c r="F7" s="9"/>
      <c r="G7" s="9"/>
      <c r="H7" s="9"/>
      <c r="I7" s="9"/>
      <c r="J7" s="9"/>
      <c r="K7" s="9"/>
      <c r="L7" s="9"/>
      <c r="M7" s="9"/>
      <c r="N7" s="9"/>
      <c r="O7" s="9"/>
      <c r="P7" s="9"/>
      <c r="Q7" s="9"/>
      <c r="R7" s="9"/>
    </row>
    <row r="8" spans="2:18" s="10" customFormat="1" ht="24.95" customHeight="1" x14ac:dyDescent="0.25">
      <c r="B8" s="8" t="s">
        <v>82</v>
      </c>
      <c r="C8" s="9"/>
      <c r="D8" s="9"/>
      <c r="E8" s="9"/>
      <c r="F8" s="9"/>
      <c r="G8" s="9"/>
      <c r="H8" s="9"/>
      <c r="I8" s="9"/>
      <c r="J8" s="9"/>
      <c r="K8" s="9"/>
      <c r="L8" s="9"/>
      <c r="M8" s="9"/>
      <c r="N8" s="9"/>
      <c r="O8" s="9"/>
      <c r="P8" s="9"/>
      <c r="Q8" s="9"/>
      <c r="R8" s="9"/>
    </row>
    <row r="9" spans="2:18" s="10" customFormat="1" ht="33" customHeight="1" x14ac:dyDescent="0.25">
      <c r="B9" s="479" t="s">
        <v>251</v>
      </c>
      <c r="C9" s="479"/>
      <c r="D9" s="479"/>
      <c r="E9" s="479"/>
      <c r="F9" s="479"/>
      <c r="G9" s="479"/>
      <c r="H9" s="479"/>
      <c r="I9" s="479"/>
      <c r="J9" s="479"/>
      <c r="K9" s="9"/>
      <c r="L9" s="9"/>
      <c r="M9" s="9"/>
      <c r="N9" s="9"/>
      <c r="O9" s="9"/>
      <c r="P9" s="9"/>
      <c r="Q9" s="9"/>
      <c r="R9" s="9"/>
    </row>
    <row r="10" spans="2:18" s="10" customFormat="1" ht="14.25" customHeight="1" x14ac:dyDescent="0.25">
      <c r="B10" s="18"/>
      <c r="C10" s="18"/>
      <c r="D10" s="18"/>
      <c r="E10" s="18"/>
      <c r="F10" s="18"/>
      <c r="G10" s="18"/>
      <c r="H10" s="18"/>
      <c r="I10" s="18"/>
      <c r="J10" s="18"/>
      <c r="K10" s="9"/>
      <c r="L10" s="9"/>
      <c r="M10" s="9"/>
      <c r="N10" s="9"/>
      <c r="O10" s="9"/>
      <c r="P10" s="9"/>
      <c r="Q10" s="9"/>
      <c r="R10" s="9"/>
    </row>
    <row r="11" spans="2:18" s="10" customFormat="1" ht="56.25" customHeight="1" x14ac:dyDescent="0.25">
      <c r="B11" s="479" t="s">
        <v>440</v>
      </c>
      <c r="C11" s="479"/>
      <c r="D11" s="479"/>
      <c r="E11" s="479"/>
      <c r="F11" s="479"/>
      <c r="G11" s="479"/>
      <c r="H11" s="479"/>
      <c r="I11" s="479"/>
      <c r="J11" s="479"/>
      <c r="K11" s="9"/>
      <c r="L11" s="9"/>
      <c r="M11" s="9"/>
      <c r="N11" s="9"/>
      <c r="O11" s="9"/>
      <c r="P11" s="9"/>
      <c r="Q11" s="9"/>
      <c r="R11" s="9"/>
    </row>
    <row r="12" spans="2:18" s="10" customFormat="1" ht="12.75" customHeight="1" x14ac:dyDescent="0.25">
      <c r="B12" s="42"/>
      <c r="C12" s="42"/>
      <c r="D12" s="42"/>
      <c r="E12" s="42"/>
      <c r="F12" s="42"/>
      <c r="G12" s="42"/>
      <c r="H12" s="42"/>
      <c r="I12" s="42"/>
      <c r="J12" s="42"/>
      <c r="K12" s="43"/>
      <c r="L12" s="43"/>
      <c r="M12" s="43"/>
      <c r="N12" s="43"/>
      <c r="O12" s="43"/>
      <c r="P12" s="43"/>
      <c r="Q12" s="43"/>
      <c r="R12" s="43"/>
    </row>
    <row r="13" spans="2:18" s="10" customFormat="1" ht="75" customHeight="1" x14ac:dyDescent="0.25">
      <c r="B13" s="478" t="s">
        <v>527</v>
      </c>
      <c r="C13" s="478"/>
      <c r="D13" s="478"/>
      <c r="E13" s="478"/>
      <c r="F13" s="478"/>
      <c r="G13" s="478"/>
      <c r="H13" s="478"/>
      <c r="I13" s="478"/>
      <c r="J13" s="478"/>
      <c r="K13" s="177"/>
      <c r="L13" s="9"/>
      <c r="M13" s="9"/>
      <c r="N13" s="9"/>
      <c r="O13" s="9"/>
      <c r="P13" s="9"/>
      <c r="Q13" s="9"/>
      <c r="R13" s="9"/>
    </row>
    <row r="14" spans="2:18" s="10" customFormat="1" ht="8.25" customHeight="1" x14ac:dyDescent="0.25">
      <c r="B14" s="42"/>
      <c r="C14" s="42"/>
      <c r="D14" s="42"/>
      <c r="E14" s="42"/>
      <c r="F14" s="42"/>
      <c r="G14" s="42"/>
      <c r="H14" s="42"/>
      <c r="I14" s="42"/>
      <c r="J14" s="42"/>
      <c r="K14" s="43"/>
      <c r="L14" s="43"/>
      <c r="M14" s="43"/>
      <c r="N14" s="43"/>
      <c r="O14" s="43"/>
      <c r="P14" s="43"/>
      <c r="Q14" s="43"/>
      <c r="R14" s="43"/>
    </row>
    <row r="15" spans="2:18" s="10" customFormat="1" ht="48.75" customHeight="1" x14ac:dyDescent="0.25">
      <c r="B15" s="489" t="s">
        <v>252</v>
      </c>
      <c r="C15" s="489"/>
      <c r="D15" s="489"/>
      <c r="E15" s="489"/>
      <c r="F15" s="489"/>
      <c r="G15" s="489"/>
      <c r="H15" s="489"/>
      <c r="I15" s="489"/>
      <c r="J15" s="489"/>
      <c r="K15" s="18"/>
      <c r="L15" s="18"/>
      <c r="M15" s="18"/>
      <c r="N15" s="18"/>
      <c r="O15" s="18"/>
      <c r="P15" s="18"/>
      <c r="Q15" s="18"/>
      <c r="R15" s="18"/>
    </row>
    <row r="17" spans="2:10" ht="16.5" x14ac:dyDescent="0.25">
      <c r="B17" s="19" t="s">
        <v>42</v>
      </c>
    </row>
    <row r="19" spans="2:10" ht="16.5" x14ac:dyDescent="0.25">
      <c r="B19" s="19" t="s">
        <v>43</v>
      </c>
    </row>
    <row r="21" spans="2:10" ht="85.5" customHeight="1" x14ac:dyDescent="0.25">
      <c r="B21" s="490" t="s">
        <v>85</v>
      </c>
      <c r="C21" s="490"/>
      <c r="D21" s="490"/>
      <c r="E21" s="490"/>
      <c r="F21" s="490"/>
      <c r="G21" s="490"/>
      <c r="H21" s="490"/>
      <c r="I21" s="490"/>
      <c r="J21" s="490"/>
    </row>
    <row r="22" spans="2:10" ht="66" customHeight="1" x14ac:dyDescent="0.25">
      <c r="B22" s="484" t="s">
        <v>44</v>
      </c>
      <c r="C22" s="491"/>
      <c r="D22" s="491"/>
      <c r="E22" s="491"/>
      <c r="F22" s="491"/>
      <c r="G22" s="491"/>
      <c r="H22" s="491"/>
      <c r="I22" s="491"/>
      <c r="J22" s="491"/>
    </row>
    <row r="23" spans="2:10" ht="32.25" customHeight="1" x14ac:dyDescent="0.25">
      <c r="B23" s="484" t="s">
        <v>45</v>
      </c>
      <c r="C23" s="484"/>
      <c r="D23" s="484"/>
      <c r="E23" s="484"/>
      <c r="F23" s="484"/>
      <c r="G23" s="484"/>
      <c r="H23" s="484"/>
      <c r="I23" s="484"/>
      <c r="J23" s="484"/>
    </row>
    <row r="24" spans="2:10" ht="17.25" customHeight="1" x14ac:dyDescent="0.25">
      <c r="B24" s="20"/>
      <c r="C24" s="20"/>
      <c r="D24" s="20"/>
      <c r="E24" s="20"/>
      <c r="F24" s="20"/>
      <c r="G24" s="20"/>
      <c r="H24" s="20"/>
      <c r="I24" s="20"/>
      <c r="J24" s="20"/>
    </row>
    <row r="25" spans="2:10" ht="19.5" customHeight="1" x14ac:dyDescent="0.25">
      <c r="B25" s="480" t="s">
        <v>46</v>
      </c>
      <c r="C25" s="480"/>
      <c r="D25" s="480"/>
      <c r="E25" s="20"/>
      <c r="F25" s="20"/>
      <c r="G25" s="20"/>
      <c r="H25" s="20"/>
      <c r="I25" s="20"/>
      <c r="J25" s="20"/>
    </row>
    <row r="26" spans="2:10" ht="9.75" customHeight="1" x14ac:dyDescent="0.25">
      <c r="B26" s="21"/>
      <c r="C26" s="21"/>
      <c r="D26" s="21"/>
      <c r="E26" s="20"/>
      <c r="F26" s="20"/>
      <c r="G26" s="20"/>
      <c r="H26" s="20"/>
      <c r="I26" s="20"/>
      <c r="J26" s="20"/>
    </row>
    <row r="27" spans="2:10" ht="36.75" customHeight="1" x14ac:dyDescent="0.25">
      <c r="B27" s="481" t="s">
        <v>545</v>
      </c>
      <c r="C27" s="481"/>
      <c r="D27" s="481"/>
      <c r="E27" s="481"/>
      <c r="F27" s="481"/>
      <c r="G27" s="481"/>
      <c r="H27" s="481"/>
      <c r="I27" s="481"/>
      <c r="J27" s="481"/>
    </row>
    <row r="28" spans="2:10" ht="21" customHeight="1" x14ac:dyDescent="0.25">
      <c r="B28" s="20"/>
      <c r="C28" s="20"/>
      <c r="D28" s="20"/>
      <c r="E28" s="20"/>
      <c r="F28" s="20"/>
      <c r="G28" s="20"/>
      <c r="H28" s="20"/>
      <c r="I28" s="20"/>
      <c r="J28" s="20"/>
    </row>
    <row r="29" spans="2:10" ht="14.25" customHeight="1" x14ac:dyDescent="0.25">
      <c r="B29" s="482" t="s">
        <v>47</v>
      </c>
      <c r="C29" s="482"/>
      <c r="D29" s="22" t="s">
        <v>48</v>
      </c>
      <c r="E29" s="23" t="s">
        <v>49</v>
      </c>
      <c r="F29" s="20"/>
      <c r="G29" s="20"/>
      <c r="H29" s="20"/>
      <c r="I29" s="20"/>
      <c r="J29" s="20"/>
    </row>
    <row r="30" spans="2:10" ht="36" customHeight="1" x14ac:dyDescent="0.25">
      <c r="B30" s="483" t="s">
        <v>50</v>
      </c>
      <c r="C30" s="483"/>
      <c r="D30" s="120">
        <v>0</v>
      </c>
      <c r="E30" s="120">
        <v>1</v>
      </c>
      <c r="F30" s="20"/>
      <c r="G30" s="20"/>
      <c r="H30" s="20"/>
      <c r="I30" s="20"/>
      <c r="J30" s="20"/>
    </row>
    <row r="31" spans="2:10" ht="32.25" customHeight="1" x14ac:dyDescent="0.25">
      <c r="B31" s="483" t="s">
        <v>51</v>
      </c>
      <c r="C31" s="483"/>
      <c r="D31" s="120">
        <v>0</v>
      </c>
      <c r="E31" s="120">
        <v>0.9</v>
      </c>
      <c r="F31" s="20"/>
      <c r="G31" s="20"/>
      <c r="H31" s="20"/>
      <c r="I31" s="20"/>
      <c r="J31" s="20"/>
    </row>
    <row r="32" spans="2:10" ht="56.25" customHeight="1" x14ac:dyDescent="0.25">
      <c r="B32" s="483" t="s">
        <v>52</v>
      </c>
      <c r="C32" s="483"/>
      <c r="D32" s="120">
        <v>0</v>
      </c>
      <c r="E32" s="120">
        <v>0.9</v>
      </c>
      <c r="F32" s="20"/>
      <c r="G32" s="20"/>
      <c r="H32" s="20"/>
      <c r="I32" s="20"/>
      <c r="J32" s="20"/>
    </row>
    <row r="33" spans="2:18" ht="69.75" customHeight="1" x14ac:dyDescent="0.25">
      <c r="B33" s="483" t="s">
        <v>442</v>
      </c>
      <c r="C33" s="483"/>
      <c r="D33" s="120">
        <v>0</v>
      </c>
      <c r="E33" s="120">
        <v>0.7</v>
      </c>
      <c r="F33" s="20"/>
      <c r="G33" s="20"/>
      <c r="H33" s="20"/>
      <c r="I33" s="20"/>
      <c r="J33" s="20"/>
    </row>
    <row r="34" spans="2:18" ht="83.25" customHeight="1" x14ac:dyDescent="0.25">
      <c r="B34" s="483" t="s">
        <v>443</v>
      </c>
      <c r="C34" s="483"/>
      <c r="D34" s="120">
        <v>0</v>
      </c>
      <c r="E34" s="120">
        <v>0.5</v>
      </c>
      <c r="F34" s="20"/>
      <c r="G34" s="20"/>
      <c r="H34" s="20"/>
      <c r="I34" s="20"/>
      <c r="J34" s="20"/>
    </row>
    <row r="35" spans="2:18" ht="69" customHeight="1" x14ac:dyDescent="0.25">
      <c r="B35" s="483" t="s">
        <v>444</v>
      </c>
      <c r="C35" s="483"/>
      <c r="D35" s="120">
        <v>0</v>
      </c>
      <c r="E35" s="120">
        <v>0.5</v>
      </c>
      <c r="F35" s="20"/>
      <c r="G35" s="20"/>
      <c r="H35" s="20"/>
      <c r="I35" s="20"/>
      <c r="J35" s="20"/>
    </row>
    <row r="36" spans="2:18" ht="62.25" customHeight="1" x14ac:dyDescent="0.25">
      <c r="B36" s="483" t="s">
        <v>445</v>
      </c>
      <c r="C36" s="483"/>
      <c r="D36" s="120">
        <v>0</v>
      </c>
      <c r="E36" s="120">
        <v>0.4</v>
      </c>
      <c r="F36" s="20"/>
      <c r="G36" s="20"/>
      <c r="H36" s="20"/>
      <c r="I36" s="20"/>
      <c r="J36" s="20"/>
    </row>
    <row r="37" spans="2:18" ht="62.25" customHeight="1" x14ac:dyDescent="0.25">
      <c r="B37" s="483" t="s">
        <v>446</v>
      </c>
      <c r="C37" s="483"/>
      <c r="D37" s="120">
        <v>0</v>
      </c>
      <c r="E37" s="120">
        <v>0.3</v>
      </c>
      <c r="F37" s="20"/>
      <c r="G37" s="20"/>
      <c r="H37" s="20"/>
      <c r="I37" s="20"/>
      <c r="J37" s="20"/>
    </row>
    <row r="38" spans="2:18" ht="32.25" customHeight="1" x14ac:dyDescent="0.25">
      <c r="B38" s="24"/>
      <c r="C38" s="118"/>
      <c r="D38" s="118"/>
      <c r="E38" s="118"/>
      <c r="F38" s="118"/>
      <c r="G38" s="118"/>
      <c r="H38" s="118"/>
      <c r="I38" s="118"/>
      <c r="J38" s="118"/>
    </row>
    <row r="39" spans="2:18" ht="16.5" customHeight="1" x14ac:dyDescent="0.25">
      <c r="B39" s="25" t="s">
        <v>53</v>
      </c>
      <c r="C39" s="20"/>
      <c r="D39" s="20"/>
      <c r="E39" s="20"/>
      <c r="F39" s="20"/>
      <c r="G39" s="20"/>
      <c r="H39" s="20"/>
      <c r="I39" s="20"/>
      <c r="J39" s="20"/>
    </row>
    <row r="40" spans="2:18" ht="51" customHeight="1" x14ac:dyDescent="0.25">
      <c r="B40" s="478" t="s">
        <v>438</v>
      </c>
      <c r="C40" s="478"/>
      <c r="D40" s="478"/>
      <c r="E40" s="478"/>
      <c r="F40" s="478"/>
      <c r="G40" s="478"/>
      <c r="H40" s="478"/>
      <c r="I40" s="478"/>
      <c r="J40" s="478"/>
    </row>
    <row r="41" spans="2:18" ht="15" customHeight="1" x14ac:dyDescent="0.25">
      <c r="B41" s="18"/>
      <c r="C41" s="18"/>
      <c r="D41" s="18"/>
      <c r="E41" s="18"/>
      <c r="F41" s="18"/>
      <c r="G41" s="18"/>
      <c r="H41" s="18"/>
      <c r="I41" s="18"/>
      <c r="J41" s="18"/>
    </row>
    <row r="42" spans="2:18" ht="16.5" customHeight="1" x14ac:dyDescent="0.25">
      <c r="B42" s="25" t="s">
        <v>54</v>
      </c>
      <c r="C42" s="18"/>
      <c r="D42" s="18"/>
      <c r="E42" s="18"/>
      <c r="F42" s="18"/>
      <c r="G42" s="18"/>
      <c r="H42" s="18"/>
      <c r="I42" s="18"/>
      <c r="J42" s="18"/>
    </row>
    <row r="43" spans="2:18" ht="16.5" customHeight="1" x14ac:dyDescent="0.25">
      <c r="B43" s="25"/>
      <c r="C43" s="18"/>
      <c r="D43" s="18"/>
      <c r="E43" s="18"/>
      <c r="F43" s="18"/>
      <c r="G43" s="18"/>
      <c r="H43" s="18"/>
      <c r="I43" s="18"/>
      <c r="J43" s="18"/>
    </row>
    <row r="44" spans="2:18" ht="58.5" customHeight="1" x14ac:dyDescent="0.25">
      <c r="B44" s="479" t="s">
        <v>447</v>
      </c>
      <c r="C44" s="479"/>
      <c r="D44" s="479"/>
      <c r="E44" s="479"/>
      <c r="F44" s="479"/>
      <c r="G44" s="479"/>
      <c r="H44" s="479"/>
      <c r="I44" s="479"/>
      <c r="J44" s="479"/>
      <c r="K44" s="178"/>
    </row>
    <row r="45" spans="2:18" ht="16.5" customHeight="1" x14ac:dyDescent="0.25">
      <c r="B45" s="18"/>
      <c r="C45" s="18"/>
      <c r="D45" s="18"/>
      <c r="E45" s="18"/>
      <c r="F45" s="18"/>
      <c r="G45" s="18"/>
      <c r="H45" s="18"/>
      <c r="I45" s="18"/>
      <c r="J45" s="18"/>
    </row>
    <row r="46" spans="2:18" s="10" customFormat="1" ht="24.95" customHeight="1" x14ac:dyDescent="0.25">
      <c r="B46" s="101" t="s">
        <v>55</v>
      </c>
      <c r="C46" s="109"/>
      <c r="D46" s="109"/>
      <c r="E46" s="109"/>
      <c r="F46" s="109"/>
      <c r="G46" s="109"/>
      <c r="H46" s="109"/>
      <c r="I46" s="109"/>
      <c r="J46" s="109"/>
      <c r="K46" s="109"/>
      <c r="L46" s="109"/>
      <c r="M46" s="109"/>
      <c r="N46" s="109"/>
      <c r="O46" s="109"/>
      <c r="P46" s="109"/>
      <c r="Q46" s="109"/>
      <c r="R46" s="109"/>
    </row>
    <row r="47" spans="2:18" s="10" customFormat="1" ht="21.75" customHeight="1" x14ac:dyDescent="0.25">
      <c r="B47" s="101" t="s">
        <v>56</v>
      </c>
      <c r="C47" s="109"/>
      <c r="D47" s="109"/>
      <c r="E47" s="109"/>
      <c r="F47" s="109"/>
      <c r="G47" s="109"/>
      <c r="H47" s="109"/>
      <c r="I47" s="109"/>
      <c r="J47" s="109"/>
      <c r="K47" s="109"/>
      <c r="L47" s="109"/>
      <c r="M47" s="109"/>
      <c r="N47" s="109"/>
      <c r="O47" s="109"/>
      <c r="P47" s="109"/>
      <c r="Q47" s="109"/>
      <c r="R47" s="109"/>
    </row>
    <row r="48" spans="2:18" s="10" customFormat="1" ht="160.5" customHeight="1" x14ac:dyDescent="0.25">
      <c r="B48" s="478" t="s">
        <v>528</v>
      </c>
      <c r="C48" s="478"/>
      <c r="D48" s="478"/>
      <c r="E48" s="478"/>
      <c r="F48" s="478"/>
      <c r="G48" s="478"/>
      <c r="H48" s="478"/>
      <c r="I48" s="478"/>
      <c r="J48" s="478"/>
      <c r="K48" s="11"/>
      <c r="L48" s="11"/>
      <c r="M48" s="11"/>
      <c r="N48" s="11"/>
      <c r="O48" s="11"/>
      <c r="P48" s="11"/>
      <c r="Q48" s="11"/>
      <c r="R48" s="11"/>
    </row>
    <row r="49" spans="2:18" s="10" customFormat="1" ht="14.25" customHeight="1" x14ac:dyDescent="0.25">
      <c r="B49" s="267"/>
      <c r="C49" s="267"/>
      <c r="D49" s="267"/>
      <c r="E49" s="267"/>
      <c r="F49" s="267"/>
      <c r="G49" s="267"/>
      <c r="H49" s="267"/>
      <c r="I49" s="267"/>
      <c r="J49" s="267"/>
      <c r="K49" s="11"/>
      <c r="L49" s="11"/>
      <c r="M49" s="11"/>
      <c r="N49" s="11"/>
      <c r="O49" s="11"/>
      <c r="P49" s="11"/>
      <c r="Q49" s="11"/>
      <c r="R49" s="11"/>
    </row>
    <row r="50" spans="2:18" s="10" customFormat="1" ht="21" customHeight="1" x14ac:dyDescent="0.25">
      <c r="B50" s="104" t="s">
        <v>57</v>
      </c>
      <c r="C50" s="102"/>
      <c r="D50" s="102"/>
      <c r="E50" s="102"/>
      <c r="F50" s="102"/>
      <c r="G50" s="102"/>
      <c r="H50" s="102"/>
      <c r="I50" s="102"/>
      <c r="J50" s="102"/>
      <c r="K50" s="11"/>
      <c r="L50" s="11"/>
      <c r="M50" s="11"/>
      <c r="N50" s="11"/>
      <c r="O50" s="11"/>
      <c r="P50" s="11"/>
      <c r="Q50" s="11"/>
      <c r="R50" s="11"/>
    </row>
    <row r="51" spans="2:18" s="10" customFormat="1" ht="6" customHeight="1" x14ac:dyDescent="0.25">
      <c r="B51" s="104"/>
      <c r="C51" s="102"/>
      <c r="D51" s="102"/>
      <c r="E51" s="102"/>
      <c r="F51" s="102"/>
      <c r="G51" s="102"/>
      <c r="H51" s="102"/>
      <c r="I51" s="102"/>
      <c r="J51" s="102"/>
      <c r="K51" s="11"/>
      <c r="L51" s="11"/>
      <c r="M51" s="11"/>
      <c r="N51" s="11"/>
      <c r="O51" s="11"/>
      <c r="P51" s="11"/>
      <c r="Q51" s="11"/>
      <c r="R51" s="11"/>
    </row>
    <row r="52" spans="2:18" s="10" customFormat="1" ht="21" customHeight="1" x14ac:dyDescent="0.25">
      <c r="B52" s="479" t="s">
        <v>58</v>
      </c>
      <c r="C52" s="479"/>
      <c r="D52" s="479"/>
      <c r="E52" s="479"/>
      <c r="F52" s="479"/>
      <c r="G52" s="479"/>
      <c r="H52" s="479"/>
      <c r="I52" s="479"/>
      <c r="J52" s="479"/>
      <c r="K52" s="11"/>
      <c r="L52" s="11"/>
      <c r="M52" s="11"/>
      <c r="N52" s="11"/>
      <c r="O52" s="11"/>
      <c r="P52" s="11"/>
      <c r="Q52" s="11"/>
      <c r="R52" s="11"/>
    </row>
    <row r="53" spans="2:18" s="10" customFormat="1" ht="18.75" customHeight="1" x14ac:dyDescent="0.25">
      <c r="B53" s="106"/>
      <c r="C53" s="109"/>
      <c r="D53" s="109"/>
      <c r="E53" s="109"/>
      <c r="F53" s="109"/>
      <c r="G53" s="109"/>
      <c r="H53" s="109"/>
      <c r="I53" s="109"/>
      <c r="J53" s="109"/>
      <c r="K53" s="109"/>
      <c r="L53" s="109"/>
      <c r="M53" s="109"/>
      <c r="N53" s="109"/>
      <c r="O53" s="109"/>
      <c r="P53" s="109"/>
      <c r="Q53" s="109"/>
      <c r="R53" s="109"/>
    </row>
    <row r="54" spans="2:18" s="10" customFormat="1" ht="93.75" customHeight="1" x14ac:dyDescent="0.25">
      <c r="B54" s="475" t="s">
        <v>369</v>
      </c>
      <c r="C54" s="475"/>
      <c r="D54" s="475"/>
      <c r="E54" s="475"/>
      <c r="F54" s="475"/>
      <c r="G54" s="475"/>
      <c r="H54" s="475"/>
      <c r="I54" s="475"/>
      <c r="J54" s="475"/>
      <c r="K54" s="12"/>
      <c r="L54" s="12"/>
      <c r="M54" s="12"/>
      <c r="N54" s="12"/>
      <c r="O54" s="12"/>
      <c r="P54" s="12"/>
      <c r="Q54" s="12"/>
      <c r="R54" s="12"/>
    </row>
    <row r="55" spans="2:18" s="10" customFormat="1" ht="43.5" customHeight="1" x14ac:dyDescent="0.25">
      <c r="B55" s="475" t="s">
        <v>687</v>
      </c>
      <c r="C55" s="475"/>
      <c r="D55" s="475"/>
      <c r="E55" s="475"/>
      <c r="F55" s="475"/>
      <c r="G55" s="475"/>
      <c r="H55" s="475"/>
      <c r="I55" s="475"/>
      <c r="J55" s="475"/>
      <c r="K55" s="12"/>
      <c r="L55" s="12"/>
      <c r="M55" s="12"/>
      <c r="N55" s="12"/>
      <c r="O55" s="12"/>
      <c r="P55" s="12"/>
      <c r="Q55" s="12"/>
      <c r="R55" s="12"/>
    </row>
    <row r="56" spans="2:18" s="10" customFormat="1" ht="27" customHeight="1" x14ac:dyDescent="0.25">
      <c r="B56" s="475" t="s">
        <v>59</v>
      </c>
      <c r="C56" s="475"/>
      <c r="D56" s="475"/>
      <c r="E56" s="475"/>
      <c r="F56" s="475"/>
      <c r="G56" s="475"/>
      <c r="H56" s="475"/>
      <c r="I56" s="475"/>
      <c r="J56" s="475"/>
      <c r="K56" s="12"/>
      <c r="L56" s="12"/>
      <c r="M56" s="12"/>
      <c r="N56" s="12"/>
      <c r="O56" s="12"/>
      <c r="P56" s="12"/>
      <c r="Q56" s="12"/>
      <c r="R56" s="12"/>
    </row>
    <row r="57" spans="2:18" s="10" customFormat="1" ht="15" customHeight="1" x14ac:dyDescent="0.25">
      <c r="B57" s="107"/>
      <c r="C57" s="107"/>
      <c r="D57" s="107"/>
      <c r="E57" s="107"/>
      <c r="F57" s="107"/>
      <c r="G57" s="107"/>
      <c r="H57" s="107"/>
      <c r="I57" s="107"/>
      <c r="J57" s="107"/>
      <c r="K57" s="12"/>
      <c r="L57" s="12"/>
      <c r="M57" s="12"/>
      <c r="N57" s="12"/>
      <c r="O57" s="12"/>
      <c r="P57" s="12"/>
      <c r="Q57" s="12"/>
      <c r="R57" s="12"/>
    </row>
    <row r="58" spans="2:18" s="10" customFormat="1" ht="36" customHeight="1" x14ac:dyDescent="0.25">
      <c r="B58" s="476" t="s">
        <v>436</v>
      </c>
      <c r="C58" s="476"/>
      <c r="D58" s="476"/>
      <c r="E58" s="476"/>
      <c r="F58" s="476"/>
      <c r="G58" s="476"/>
      <c r="H58" s="476"/>
      <c r="I58" s="476"/>
      <c r="J58" s="476"/>
      <c r="K58" s="13"/>
      <c r="L58" s="13"/>
      <c r="M58" s="13"/>
      <c r="N58" s="13"/>
      <c r="O58" s="13"/>
      <c r="P58" s="13"/>
      <c r="Q58" s="13"/>
      <c r="R58" s="13"/>
    </row>
    <row r="59" spans="2:18" s="10" customFormat="1" ht="15" customHeight="1" x14ac:dyDescent="0.25">
      <c r="B59" s="108"/>
      <c r="C59" s="108"/>
      <c r="D59" s="108"/>
      <c r="E59" s="108"/>
      <c r="F59" s="108"/>
      <c r="G59" s="108"/>
      <c r="H59" s="108"/>
      <c r="I59" s="108"/>
      <c r="J59" s="108"/>
      <c r="K59" s="13"/>
      <c r="L59" s="13"/>
      <c r="M59" s="13"/>
      <c r="N59" s="13"/>
      <c r="O59" s="13"/>
      <c r="P59" s="13"/>
      <c r="Q59" s="13"/>
      <c r="R59" s="13"/>
    </row>
    <row r="60" spans="2:18" s="10" customFormat="1" ht="39" customHeight="1" x14ac:dyDescent="0.25">
      <c r="B60" s="477" t="s">
        <v>60</v>
      </c>
      <c r="C60" s="477"/>
      <c r="D60" s="477"/>
      <c r="E60" s="477"/>
      <c r="F60" s="477"/>
      <c r="G60" s="477"/>
      <c r="H60" s="477"/>
      <c r="I60" s="477"/>
      <c r="J60" s="477"/>
      <c r="K60" s="13"/>
      <c r="L60" s="13"/>
      <c r="M60" s="13"/>
      <c r="N60" s="13"/>
      <c r="O60" s="13"/>
      <c r="P60" s="13"/>
      <c r="Q60" s="13"/>
      <c r="R60" s="13"/>
    </row>
  </sheetData>
  <mergeCells count="32">
    <mergeCell ref="B23:J23"/>
    <mergeCell ref="B1:J1"/>
    <mergeCell ref="B2:J2"/>
    <mergeCell ref="B3:J3"/>
    <mergeCell ref="B4:J4"/>
    <mergeCell ref="B5:J5"/>
    <mergeCell ref="B9:J9"/>
    <mergeCell ref="B11:J11"/>
    <mergeCell ref="B13:J13"/>
    <mergeCell ref="B15:J15"/>
    <mergeCell ref="B21:J21"/>
    <mergeCell ref="B22:J22"/>
    <mergeCell ref="B44:J44"/>
    <mergeCell ref="B25:D25"/>
    <mergeCell ref="B27:J27"/>
    <mergeCell ref="B29:C29"/>
    <mergeCell ref="B30:C30"/>
    <mergeCell ref="B31:C31"/>
    <mergeCell ref="B32:C32"/>
    <mergeCell ref="B33:C33"/>
    <mergeCell ref="B34:C34"/>
    <mergeCell ref="B35:C35"/>
    <mergeCell ref="B37:C37"/>
    <mergeCell ref="B40:J40"/>
    <mergeCell ref="B36:C36"/>
    <mergeCell ref="B56:J56"/>
    <mergeCell ref="B58:J58"/>
    <mergeCell ref="B60:J60"/>
    <mergeCell ref="B48:J48"/>
    <mergeCell ref="B55:J55"/>
    <mergeCell ref="B52:J52"/>
    <mergeCell ref="B54:J54"/>
  </mergeCells>
  <pageMargins left="0.7" right="0.7" top="0.75" bottom="0.75" header="0.3" footer="0.3"/>
  <pageSetup scale="4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482BF-2459-40B8-AEB1-5ED2091BA7A3}">
  <sheetPr>
    <tabColor theme="7" tint="-0.499984740745262"/>
    <pageSetUpPr fitToPage="1"/>
  </sheetPr>
  <dimension ref="B2:R54"/>
  <sheetViews>
    <sheetView showGridLines="0" zoomScale="80" zoomScaleNormal="80" workbookViewId="0"/>
  </sheetViews>
  <sheetFormatPr baseColWidth="10" defaultColWidth="11.42578125" defaultRowHeight="15" x14ac:dyDescent="0.25"/>
  <cols>
    <col min="1" max="1" width="3.85546875" style="4" customWidth="1"/>
    <col min="2" max="2" width="39.28515625" style="4" customWidth="1"/>
    <col min="3" max="3" width="32.140625" style="4" customWidth="1"/>
    <col min="4" max="4" width="23.5703125" style="4" bestFit="1" customWidth="1"/>
    <col min="5" max="5" width="18.42578125" style="4" customWidth="1"/>
    <col min="6" max="8" width="22.7109375" style="4" customWidth="1"/>
    <col min="9" max="9" width="21.85546875" style="4" bestFit="1" customWidth="1"/>
    <col min="10" max="10" width="15.85546875" style="4" bestFit="1" customWidth="1"/>
    <col min="11" max="11" width="17.28515625" style="4" bestFit="1" customWidth="1"/>
    <col min="12" max="13" width="19.42578125" style="4" bestFit="1" customWidth="1"/>
    <col min="14" max="17" width="18.7109375" style="4" customWidth="1"/>
    <col min="18" max="18" width="15.85546875" style="4" customWidth="1"/>
    <col min="19" max="19" width="17.5703125" style="4" customWidth="1"/>
    <col min="20" max="20" width="18.42578125" style="4" bestFit="1" customWidth="1"/>
    <col min="21" max="16384" width="11.42578125" style="4"/>
  </cols>
  <sheetData>
    <row r="2" spans="2:18" s="10" customFormat="1" ht="24.95" customHeight="1" x14ac:dyDescent="0.25">
      <c r="B2" s="26" t="s">
        <v>61</v>
      </c>
      <c r="C2" s="109"/>
      <c r="D2" s="109"/>
      <c r="E2" s="109"/>
      <c r="F2" s="109"/>
      <c r="G2" s="109"/>
      <c r="H2" s="109"/>
      <c r="I2" s="109"/>
      <c r="J2" s="109"/>
      <c r="K2" s="109"/>
      <c r="L2" s="109"/>
      <c r="M2" s="109"/>
      <c r="N2" s="109"/>
      <c r="O2" s="109"/>
      <c r="P2" s="109"/>
      <c r="Q2" s="109"/>
      <c r="R2" s="109"/>
    </row>
    <row r="3" spans="2:18" s="10" customFormat="1" ht="24.95" customHeight="1" x14ac:dyDescent="0.25">
      <c r="B3" s="101" t="s">
        <v>62</v>
      </c>
      <c r="C3" s="109"/>
      <c r="D3" s="109"/>
      <c r="E3" s="109"/>
      <c r="F3" s="109"/>
      <c r="G3" s="109"/>
      <c r="H3" s="109"/>
      <c r="I3" s="109"/>
      <c r="J3" s="109"/>
      <c r="K3" s="109"/>
      <c r="L3" s="109"/>
      <c r="M3" s="109"/>
      <c r="N3" s="109"/>
      <c r="O3" s="109"/>
      <c r="P3" s="109"/>
      <c r="Q3" s="109"/>
      <c r="R3" s="109"/>
    </row>
    <row r="4" spans="2:18" s="10" customFormat="1" ht="24.95" customHeight="1" x14ac:dyDescent="0.25">
      <c r="B4" s="101" t="s">
        <v>63</v>
      </c>
      <c r="C4" s="109"/>
      <c r="D4" s="109"/>
      <c r="E4" s="109"/>
      <c r="F4" s="109"/>
      <c r="G4" s="109"/>
      <c r="H4" s="109"/>
      <c r="I4" s="109"/>
      <c r="J4" s="109"/>
      <c r="K4" s="109"/>
      <c r="L4" s="109"/>
      <c r="M4" s="109"/>
      <c r="N4" s="109"/>
      <c r="O4" s="109"/>
      <c r="P4" s="109"/>
      <c r="Q4" s="109"/>
      <c r="R4" s="109"/>
    </row>
    <row r="5" spans="2:18" s="10" customFormat="1" ht="63" customHeight="1" x14ac:dyDescent="0.25">
      <c r="B5" s="479" t="s">
        <v>529</v>
      </c>
      <c r="C5" s="479"/>
      <c r="D5" s="479"/>
      <c r="E5" s="479"/>
      <c r="F5" s="479"/>
      <c r="G5" s="479"/>
      <c r="H5" s="479"/>
      <c r="I5" s="479"/>
      <c r="J5" s="479"/>
      <c r="K5" s="11"/>
      <c r="L5" s="11"/>
      <c r="M5" s="11"/>
      <c r="N5" s="11"/>
      <c r="O5" s="11"/>
      <c r="P5" s="11"/>
      <c r="Q5" s="11"/>
      <c r="R5" s="11"/>
    </row>
    <row r="6" spans="2:18" s="10" customFormat="1" ht="78" customHeight="1" x14ac:dyDescent="0.25">
      <c r="B6" s="500" t="s">
        <v>662</v>
      </c>
      <c r="C6" s="500"/>
      <c r="D6" s="500"/>
      <c r="E6" s="500"/>
      <c r="F6" s="500"/>
      <c r="G6" s="500"/>
      <c r="H6" s="500"/>
      <c r="I6" s="500"/>
      <c r="J6" s="500"/>
      <c r="K6" s="109"/>
      <c r="L6" s="177"/>
      <c r="M6" s="109"/>
      <c r="N6" s="109"/>
      <c r="O6" s="109"/>
      <c r="P6" s="109"/>
      <c r="Q6" s="109"/>
      <c r="R6" s="109"/>
    </row>
    <row r="7" spans="2:18" s="10" customFormat="1" ht="19.5" customHeight="1" x14ac:dyDescent="0.25">
      <c r="B7" s="104" t="s">
        <v>64</v>
      </c>
      <c r="C7" s="102"/>
      <c r="D7" s="102"/>
      <c r="E7" s="102"/>
      <c r="F7" s="102"/>
      <c r="G7" s="102"/>
      <c r="H7" s="102"/>
      <c r="I7" s="102"/>
      <c r="J7" s="102"/>
      <c r="K7" s="109"/>
      <c r="L7" s="109"/>
      <c r="M7" s="109"/>
      <c r="N7" s="109"/>
      <c r="O7" s="109"/>
      <c r="P7" s="109"/>
      <c r="Q7" s="109"/>
      <c r="R7" s="109"/>
    </row>
    <row r="8" spans="2:18" s="10" customFormat="1" ht="66.75" customHeight="1" x14ac:dyDescent="0.25">
      <c r="B8" s="499" t="s">
        <v>515</v>
      </c>
      <c r="C8" s="499"/>
      <c r="D8" s="499"/>
      <c r="E8" s="499"/>
      <c r="F8" s="499"/>
      <c r="G8" s="499"/>
      <c r="H8" s="499"/>
      <c r="I8" s="499"/>
      <c r="J8" s="499"/>
      <c r="K8" s="109"/>
      <c r="L8" s="109"/>
      <c r="M8" s="109"/>
      <c r="N8" s="109"/>
      <c r="O8" s="109"/>
      <c r="P8" s="109"/>
      <c r="Q8" s="109"/>
      <c r="R8" s="109"/>
    </row>
    <row r="9" spans="2:18" s="10" customFormat="1" ht="24.95" customHeight="1" x14ac:dyDescent="0.25">
      <c r="B9" s="101" t="s">
        <v>65</v>
      </c>
      <c r="C9" s="109"/>
      <c r="D9" s="109"/>
      <c r="E9" s="109"/>
      <c r="F9" s="109"/>
      <c r="G9" s="109"/>
      <c r="H9" s="109"/>
      <c r="I9" s="109"/>
      <c r="J9" s="109"/>
      <c r="K9" s="109"/>
      <c r="L9" s="109"/>
      <c r="M9" s="109"/>
      <c r="N9" s="109"/>
      <c r="O9" s="109"/>
      <c r="P9" s="109"/>
      <c r="Q9" s="109"/>
      <c r="R9" s="109"/>
    </row>
    <row r="10" spans="2:18" s="10" customFormat="1" ht="18" customHeight="1" x14ac:dyDescent="0.25">
      <c r="B10" s="478" t="s">
        <v>663</v>
      </c>
      <c r="C10" s="478"/>
      <c r="D10" s="478"/>
      <c r="E10" s="478"/>
      <c r="F10" s="478"/>
      <c r="G10" s="478"/>
      <c r="H10" s="478"/>
      <c r="I10" s="478"/>
      <c r="J10" s="478"/>
      <c r="K10" s="109"/>
      <c r="L10" s="109"/>
      <c r="M10" s="109"/>
      <c r="N10" s="109"/>
      <c r="O10" s="109"/>
      <c r="P10" s="109"/>
      <c r="Q10" s="109"/>
      <c r="R10" s="109"/>
    </row>
    <row r="11" spans="2:18" s="10" customFormat="1" ht="15" customHeight="1" x14ac:dyDescent="0.25">
      <c r="B11" s="106"/>
      <c r="C11" s="109"/>
      <c r="D11" s="109"/>
      <c r="E11" s="109"/>
      <c r="F11" s="109"/>
      <c r="G11" s="109"/>
      <c r="H11" s="109"/>
      <c r="I11" s="109"/>
      <c r="J11" s="109"/>
      <c r="K11" s="109"/>
      <c r="L11" s="109"/>
      <c r="M11" s="109"/>
      <c r="N11" s="109"/>
      <c r="O11" s="109"/>
      <c r="P11" s="109"/>
      <c r="Q11" s="109"/>
      <c r="R11" s="109"/>
    </row>
    <row r="12" spans="2:18" s="10" customFormat="1" ht="15" customHeight="1" x14ac:dyDescent="0.25">
      <c r="B12" s="101" t="s">
        <v>66</v>
      </c>
      <c r="C12" s="109"/>
      <c r="D12" s="109"/>
      <c r="E12" s="109"/>
      <c r="F12" s="109"/>
      <c r="G12" s="109"/>
      <c r="H12" s="109"/>
      <c r="I12" s="109"/>
      <c r="J12" s="109"/>
      <c r="K12" s="109"/>
      <c r="L12" s="109"/>
      <c r="M12" s="109"/>
      <c r="N12" s="109"/>
      <c r="O12" s="109"/>
      <c r="P12" s="109"/>
      <c r="Q12" s="109"/>
      <c r="R12" s="109"/>
    </row>
    <row r="13" spans="2:18" s="10" customFormat="1" ht="47.25" customHeight="1" x14ac:dyDescent="0.25">
      <c r="B13" s="479" t="s">
        <v>67</v>
      </c>
      <c r="C13" s="479"/>
      <c r="D13" s="479"/>
      <c r="E13" s="479"/>
      <c r="F13" s="479"/>
      <c r="G13" s="479"/>
      <c r="H13" s="479"/>
      <c r="I13" s="479"/>
      <c r="J13" s="479"/>
      <c r="K13" s="109"/>
      <c r="L13" s="109"/>
      <c r="M13" s="109"/>
      <c r="N13" s="109"/>
      <c r="O13" s="109"/>
      <c r="P13" s="109"/>
      <c r="Q13" s="109"/>
      <c r="R13" s="109"/>
    </row>
    <row r="14" spans="2:18" s="10" customFormat="1" ht="24.95" customHeight="1" x14ac:dyDescent="0.25">
      <c r="B14" s="101" t="s">
        <v>89</v>
      </c>
      <c r="C14" s="109"/>
      <c r="D14" s="109"/>
      <c r="E14" s="109"/>
      <c r="F14" s="109"/>
      <c r="G14" s="109"/>
      <c r="H14" s="109"/>
      <c r="I14" s="109"/>
      <c r="J14" s="109"/>
      <c r="K14" s="109"/>
      <c r="L14" s="109"/>
      <c r="M14" s="109"/>
      <c r="N14" s="109"/>
      <c r="O14" s="109"/>
      <c r="P14" s="109"/>
      <c r="Q14" s="109"/>
      <c r="R14" s="109"/>
    </row>
    <row r="15" spans="2:18" s="10" customFormat="1" ht="24.95" customHeight="1" x14ac:dyDescent="0.25">
      <c r="B15" s="101" t="s">
        <v>32</v>
      </c>
      <c r="C15" s="109"/>
      <c r="D15" s="109"/>
      <c r="E15" s="109"/>
      <c r="F15" s="109"/>
      <c r="G15" s="109"/>
      <c r="H15" s="109"/>
      <c r="I15" s="109"/>
      <c r="J15" s="109"/>
      <c r="K15" s="109"/>
      <c r="L15" s="109"/>
      <c r="M15" s="109"/>
      <c r="N15" s="109"/>
      <c r="O15" s="109"/>
      <c r="P15" s="109"/>
      <c r="Q15" s="109"/>
      <c r="R15" s="109"/>
    </row>
    <row r="16" spans="2:18" s="10" customFormat="1" ht="54" customHeight="1" x14ac:dyDescent="0.25">
      <c r="B16" s="501" t="s">
        <v>437</v>
      </c>
      <c r="C16" s="501"/>
      <c r="D16" s="501"/>
      <c r="E16" s="501"/>
      <c r="F16" s="501"/>
      <c r="G16" s="501"/>
      <c r="H16" s="501"/>
      <c r="I16" s="501"/>
      <c r="J16" s="501"/>
      <c r="K16" s="109"/>
      <c r="L16" s="109"/>
      <c r="M16" s="109"/>
      <c r="N16" s="109"/>
      <c r="O16" s="109"/>
      <c r="P16" s="109"/>
      <c r="Q16" s="109"/>
      <c r="R16" s="109"/>
    </row>
    <row r="17" spans="2:18" s="299" customFormat="1" ht="18.75" customHeight="1" x14ac:dyDescent="0.25">
      <c r="B17" s="474" t="s">
        <v>531</v>
      </c>
      <c r="C17" s="474"/>
      <c r="D17" s="133"/>
      <c r="E17" s="133"/>
      <c r="F17" s="133"/>
      <c r="G17" s="133"/>
      <c r="H17" s="133"/>
      <c r="I17" s="133"/>
      <c r="J17" s="133"/>
      <c r="K17" s="133"/>
      <c r="L17" s="133"/>
      <c r="M17" s="133"/>
      <c r="N17" s="133"/>
    </row>
    <row r="18" spans="2:18" s="299" customFormat="1" ht="11.1" customHeight="1" x14ac:dyDescent="0.25">
      <c r="B18" s="387"/>
      <c r="C18" s="133"/>
      <c r="D18" s="133"/>
      <c r="E18" s="133"/>
      <c r="F18" s="133"/>
      <c r="G18" s="133"/>
      <c r="H18" s="133"/>
      <c r="I18" s="133"/>
      <c r="J18" s="133"/>
      <c r="K18" s="133"/>
      <c r="L18" s="133"/>
      <c r="M18" s="133"/>
      <c r="N18" s="133"/>
    </row>
    <row r="19" spans="2:18" s="299" customFormat="1" ht="13.5" customHeight="1" x14ac:dyDescent="0.25">
      <c r="B19" s="504" t="s">
        <v>530</v>
      </c>
      <c r="C19" s="474"/>
      <c r="D19" s="133"/>
      <c r="E19" s="133"/>
      <c r="F19" s="133"/>
      <c r="G19" s="133"/>
      <c r="H19" s="133"/>
      <c r="I19" s="133"/>
      <c r="J19" s="133"/>
      <c r="K19" s="133"/>
      <c r="L19" s="133"/>
      <c r="M19" s="133"/>
      <c r="N19" s="133"/>
    </row>
    <row r="20" spans="2:18" s="299" customFormat="1" ht="11.1" customHeight="1" x14ac:dyDescent="0.25">
      <c r="B20" s="387"/>
      <c r="C20" s="133"/>
      <c r="D20" s="133"/>
      <c r="E20" s="133"/>
      <c r="F20" s="133"/>
      <c r="G20" s="133"/>
      <c r="H20" s="133"/>
      <c r="I20" s="133"/>
      <c r="J20" s="133"/>
      <c r="K20" s="133"/>
      <c r="L20" s="133"/>
      <c r="M20" s="133"/>
      <c r="N20" s="133"/>
    </row>
    <row r="21" spans="2:18" s="299" customFormat="1" ht="33" customHeight="1" x14ac:dyDescent="0.25">
      <c r="B21" s="479" t="s">
        <v>546</v>
      </c>
      <c r="C21" s="502"/>
      <c r="D21" s="502"/>
      <c r="E21" s="502"/>
      <c r="F21" s="502"/>
      <c r="G21" s="502"/>
      <c r="H21" s="502"/>
      <c r="I21" s="502"/>
      <c r="J21" s="136"/>
      <c r="K21" s="133"/>
      <c r="L21" s="133"/>
      <c r="M21" s="133"/>
      <c r="N21" s="133"/>
    </row>
    <row r="22" spans="2:18" s="299" customFormat="1" ht="12.95" customHeight="1" x14ac:dyDescent="0.25">
      <c r="B22" s="387"/>
      <c r="C22" s="133"/>
      <c r="D22" s="133"/>
      <c r="E22" s="133"/>
      <c r="F22" s="133"/>
      <c r="G22" s="133"/>
      <c r="H22" s="133"/>
      <c r="I22" s="133"/>
      <c r="J22" s="133"/>
      <c r="K22" s="133"/>
      <c r="L22" s="133"/>
      <c r="M22" s="133"/>
      <c r="N22" s="133"/>
    </row>
    <row r="23" spans="2:18" s="299" customFormat="1" ht="18" customHeight="1" x14ac:dyDescent="0.25">
      <c r="B23" s="454" t="s">
        <v>681</v>
      </c>
      <c r="C23" s="454"/>
      <c r="D23" s="454"/>
      <c r="E23" s="421"/>
      <c r="F23" s="421"/>
      <c r="G23" s="421"/>
      <c r="H23" s="421"/>
      <c r="I23" s="421"/>
      <c r="J23" s="421"/>
      <c r="K23" s="421"/>
      <c r="L23" s="421"/>
      <c r="M23" s="421"/>
      <c r="N23" s="421"/>
    </row>
    <row r="24" spans="2:18" s="299" customFormat="1" ht="33" customHeight="1" x14ac:dyDescent="0.25">
      <c r="B24" s="452" t="s">
        <v>682</v>
      </c>
      <c r="C24" s="421"/>
      <c r="D24" s="421"/>
      <c r="E24" s="421"/>
      <c r="F24" s="421"/>
      <c r="G24" s="421"/>
      <c r="H24" s="421"/>
      <c r="I24" s="421"/>
      <c r="J24" s="421"/>
      <c r="K24" s="421"/>
      <c r="L24" s="421"/>
      <c r="M24" s="421"/>
      <c r="N24" s="421"/>
    </row>
    <row r="25" spans="2:18" s="299" customFormat="1" ht="11.1" customHeight="1" x14ac:dyDescent="0.25">
      <c r="B25" s="449"/>
      <c r="C25" s="421"/>
      <c r="D25" s="421"/>
      <c r="E25" s="421"/>
      <c r="F25" s="421"/>
      <c r="G25" s="421"/>
      <c r="H25" s="421"/>
      <c r="I25" s="421"/>
      <c r="J25" s="421"/>
      <c r="K25" s="421"/>
      <c r="L25" s="421"/>
      <c r="M25" s="421"/>
      <c r="N25" s="421"/>
    </row>
    <row r="26" spans="2:18" s="10" customFormat="1" ht="24.95" customHeight="1" x14ac:dyDescent="0.25">
      <c r="B26" s="101" t="s">
        <v>532</v>
      </c>
      <c r="C26" s="109"/>
      <c r="D26" s="109"/>
      <c r="E26" s="109"/>
      <c r="F26" s="109"/>
      <c r="G26" s="109"/>
      <c r="H26" s="109"/>
      <c r="I26" s="109"/>
      <c r="J26" s="109"/>
      <c r="K26" s="109"/>
      <c r="L26" s="109"/>
      <c r="M26" s="109"/>
      <c r="N26" s="109"/>
      <c r="O26" s="109"/>
      <c r="P26" s="109"/>
      <c r="Q26" s="109"/>
      <c r="R26" s="109"/>
    </row>
    <row r="27" spans="2:18" s="10" customFormat="1" ht="24.95" customHeight="1" x14ac:dyDescent="0.25">
      <c r="B27" s="101" t="s">
        <v>68</v>
      </c>
      <c r="C27" s="109"/>
      <c r="D27" s="109"/>
      <c r="E27" s="109"/>
      <c r="F27" s="109"/>
      <c r="G27" s="109"/>
      <c r="H27" s="109"/>
      <c r="I27" s="109"/>
      <c r="J27" s="109"/>
      <c r="K27" s="109"/>
      <c r="L27" s="109"/>
      <c r="M27" s="109"/>
      <c r="N27" s="109"/>
      <c r="O27" s="109"/>
      <c r="P27" s="109"/>
      <c r="Q27" s="109"/>
      <c r="R27" s="109"/>
    </row>
    <row r="28" spans="2:18" s="10" customFormat="1" ht="48" customHeight="1" x14ac:dyDescent="0.25">
      <c r="B28" s="479" t="s">
        <v>683</v>
      </c>
      <c r="C28" s="502"/>
      <c r="D28" s="502"/>
      <c r="E28" s="502"/>
      <c r="F28" s="502"/>
      <c r="G28" s="502"/>
      <c r="H28" s="502"/>
      <c r="I28" s="502"/>
      <c r="J28" s="502"/>
      <c r="K28" s="109"/>
      <c r="L28" s="109"/>
      <c r="M28" s="109"/>
      <c r="N28" s="109"/>
      <c r="O28" s="109"/>
      <c r="P28" s="109"/>
      <c r="Q28" s="109"/>
      <c r="R28" s="109"/>
    </row>
    <row r="29" spans="2:18" s="10" customFormat="1" ht="24.95" customHeight="1" x14ac:dyDescent="0.25">
      <c r="B29" s="101" t="s">
        <v>69</v>
      </c>
      <c r="C29" s="109"/>
      <c r="D29" s="109"/>
      <c r="E29" s="109"/>
      <c r="F29" s="109"/>
      <c r="G29" s="109"/>
      <c r="H29" s="109"/>
      <c r="I29" s="109"/>
      <c r="J29" s="109"/>
      <c r="K29" s="109"/>
      <c r="L29" s="109"/>
      <c r="M29" s="109"/>
      <c r="N29" s="109"/>
      <c r="O29" s="109"/>
      <c r="P29" s="109"/>
      <c r="Q29" s="109"/>
      <c r="R29" s="109"/>
    </row>
    <row r="30" spans="2:18" s="10" customFormat="1" ht="42.75" customHeight="1" x14ac:dyDescent="0.25">
      <c r="B30" s="479" t="s">
        <v>592</v>
      </c>
      <c r="C30" s="479"/>
      <c r="D30" s="479"/>
      <c r="E30" s="479"/>
      <c r="F30" s="479"/>
      <c r="G30" s="479"/>
      <c r="H30" s="479"/>
      <c r="I30" s="479"/>
      <c r="J30" s="479"/>
      <c r="K30" s="109"/>
      <c r="L30" s="109"/>
      <c r="M30" s="109"/>
      <c r="N30" s="109"/>
      <c r="O30" s="109"/>
      <c r="P30" s="109"/>
      <c r="Q30" s="109"/>
      <c r="R30" s="109"/>
    </row>
    <row r="31" spans="2:18" s="10" customFormat="1" ht="15" customHeight="1" x14ac:dyDescent="0.25">
      <c r="B31" s="106"/>
      <c r="C31" s="109"/>
      <c r="D31" s="109"/>
      <c r="E31" s="109"/>
      <c r="F31" s="109"/>
      <c r="G31" s="109"/>
      <c r="H31" s="109"/>
      <c r="I31" s="109"/>
      <c r="J31" s="109"/>
      <c r="K31" s="109"/>
      <c r="L31" s="109"/>
      <c r="M31" s="109"/>
      <c r="N31" s="109"/>
      <c r="O31" s="109"/>
      <c r="P31" s="109"/>
      <c r="Q31" s="109"/>
      <c r="R31" s="109"/>
    </row>
    <row r="32" spans="2:18" s="10" customFormat="1" ht="22.5" customHeight="1" x14ac:dyDescent="0.25">
      <c r="B32" s="101" t="s">
        <v>533</v>
      </c>
      <c r="C32" s="109"/>
      <c r="D32" s="109"/>
      <c r="E32" s="109"/>
      <c r="F32" s="109"/>
      <c r="G32" s="109"/>
      <c r="H32" s="109"/>
      <c r="I32" s="109"/>
      <c r="J32" s="109"/>
      <c r="K32" s="109"/>
      <c r="L32" s="109"/>
      <c r="M32" s="109"/>
      <c r="N32" s="109"/>
      <c r="O32" s="109"/>
      <c r="P32" s="109"/>
      <c r="Q32" s="109"/>
      <c r="R32" s="109"/>
    </row>
    <row r="33" spans="2:18" s="10" customFormat="1" ht="41.25" customHeight="1" x14ac:dyDescent="0.25">
      <c r="B33" s="478" t="s">
        <v>96</v>
      </c>
      <c r="C33" s="478"/>
      <c r="D33" s="478"/>
      <c r="E33" s="478"/>
      <c r="F33" s="478"/>
      <c r="G33" s="478"/>
      <c r="H33" s="478"/>
      <c r="I33" s="478"/>
      <c r="J33" s="478"/>
      <c r="K33" s="11"/>
      <c r="L33" s="11"/>
      <c r="M33" s="11"/>
      <c r="N33" s="11"/>
      <c r="O33" s="11"/>
      <c r="P33" s="11"/>
      <c r="Q33" s="11"/>
      <c r="R33" s="11"/>
    </row>
    <row r="34" spans="2:18" s="10" customFormat="1" ht="16.5" x14ac:dyDescent="0.25">
      <c r="B34" s="106"/>
      <c r="C34" s="109"/>
      <c r="D34" s="109"/>
      <c r="E34" s="109"/>
      <c r="F34" s="109"/>
      <c r="G34" s="109"/>
      <c r="H34" s="109"/>
      <c r="I34" s="109"/>
      <c r="J34" s="109"/>
      <c r="K34" s="109"/>
      <c r="L34" s="109"/>
      <c r="M34" s="109"/>
      <c r="N34" s="109"/>
      <c r="O34" s="109"/>
      <c r="P34" s="109"/>
      <c r="Q34" s="109"/>
      <c r="R34" s="109"/>
    </row>
    <row r="35" spans="2:18" s="10" customFormat="1" ht="16.5" x14ac:dyDescent="0.25">
      <c r="B35" s="101" t="s">
        <v>534</v>
      </c>
      <c r="C35" s="109"/>
      <c r="D35" s="109"/>
      <c r="E35" s="109"/>
      <c r="F35" s="109"/>
      <c r="G35" s="109"/>
      <c r="H35" s="109"/>
      <c r="I35" s="109"/>
      <c r="J35" s="109"/>
      <c r="K35" s="109"/>
      <c r="L35" s="109"/>
      <c r="M35" s="109"/>
      <c r="N35" s="109"/>
      <c r="O35" s="109"/>
      <c r="P35" s="109"/>
      <c r="Q35" s="109"/>
      <c r="R35" s="109"/>
    </row>
    <row r="36" spans="2:18" s="10" customFormat="1" ht="16.5" x14ac:dyDescent="0.25">
      <c r="B36" s="106"/>
      <c r="C36" s="109"/>
      <c r="D36" s="109"/>
      <c r="E36" s="109"/>
      <c r="F36" s="109"/>
      <c r="G36" s="109"/>
      <c r="H36" s="109"/>
      <c r="I36" s="109"/>
      <c r="J36" s="109"/>
      <c r="K36" s="109"/>
      <c r="L36" s="109"/>
      <c r="M36" s="109"/>
      <c r="N36" s="109"/>
      <c r="O36" s="109"/>
      <c r="P36" s="109"/>
      <c r="Q36" s="109"/>
      <c r="R36" s="109"/>
    </row>
    <row r="37" spans="2:18" s="10" customFormat="1" ht="36.950000000000003" customHeight="1" x14ac:dyDescent="0.25">
      <c r="B37" s="500" t="s">
        <v>535</v>
      </c>
      <c r="C37" s="503"/>
      <c r="D37" s="503"/>
      <c r="E37" s="503"/>
      <c r="F37" s="503"/>
      <c r="G37" s="503"/>
      <c r="H37" s="503"/>
      <c r="I37" s="503"/>
      <c r="J37" s="503"/>
      <c r="K37" s="109"/>
      <c r="L37" s="109"/>
      <c r="M37" s="109"/>
      <c r="N37" s="109"/>
      <c r="O37" s="109"/>
      <c r="P37" s="109"/>
      <c r="Q37" s="109"/>
      <c r="R37" s="109"/>
    </row>
    <row r="38" spans="2:18" s="10" customFormat="1" ht="16.5" customHeight="1" x14ac:dyDescent="0.25">
      <c r="B38" s="503"/>
      <c r="C38" s="503"/>
      <c r="D38" s="503"/>
      <c r="E38" s="503"/>
      <c r="F38" s="503"/>
      <c r="G38" s="503"/>
      <c r="H38" s="503"/>
      <c r="I38" s="503"/>
      <c r="J38" s="503"/>
      <c r="K38" s="109"/>
      <c r="L38" s="109"/>
      <c r="M38" s="109"/>
      <c r="N38" s="109"/>
      <c r="O38" s="109"/>
      <c r="P38" s="109"/>
      <c r="Q38" s="109"/>
      <c r="R38" s="109"/>
    </row>
    <row r="39" spans="2:18" s="10" customFormat="1" ht="16.5" x14ac:dyDescent="0.25">
      <c r="B39" s="32"/>
      <c r="C39" s="33"/>
      <c r="D39" s="33"/>
      <c r="E39" s="33"/>
      <c r="F39" s="33"/>
      <c r="G39" s="109"/>
      <c r="H39" s="109"/>
      <c r="I39" s="109"/>
      <c r="J39" s="109"/>
      <c r="K39" s="109"/>
      <c r="L39" s="109"/>
      <c r="M39" s="109"/>
      <c r="N39" s="109"/>
      <c r="O39" s="109"/>
      <c r="P39" s="109"/>
      <c r="Q39" s="109"/>
      <c r="R39" s="109"/>
    </row>
    <row r="40" spans="2:18" s="10" customFormat="1" ht="16.5" x14ac:dyDescent="0.25">
      <c r="B40" s="27" t="s">
        <v>536</v>
      </c>
      <c r="C40" s="28"/>
      <c r="D40" s="109"/>
      <c r="E40" s="109"/>
      <c r="F40" s="109"/>
      <c r="G40" s="109"/>
      <c r="H40" s="109"/>
      <c r="I40" s="109"/>
      <c r="J40" s="109"/>
      <c r="K40" s="109"/>
      <c r="L40" s="109"/>
      <c r="M40" s="109"/>
      <c r="N40" s="109"/>
      <c r="O40" s="109"/>
      <c r="P40" s="109"/>
      <c r="Q40" s="109"/>
      <c r="R40" s="109"/>
    </row>
    <row r="41" spans="2:18" s="10" customFormat="1" ht="27" customHeight="1" x14ac:dyDescent="0.25">
      <c r="B41" s="478" t="s">
        <v>678</v>
      </c>
      <c r="C41" s="478"/>
      <c r="D41" s="478"/>
      <c r="E41" s="478"/>
      <c r="F41" s="478"/>
      <c r="G41" s="478"/>
      <c r="H41" s="478"/>
      <c r="I41" s="478"/>
      <c r="J41" s="478"/>
      <c r="K41" s="332"/>
      <c r="L41" s="494"/>
      <c r="M41" s="494"/>
      <c r="N41" s="494"/>
      <c r="O41" s="334"/>
      <c r="P41" s="334"/>
      <c r="Q41" s="334"/>
      <c r="R41" s="334"/>
    </row>
    <row r="42" spans="2:18" s="10" customFormat="1" ht="27" customHeight="1" x14ac:dyDescent="0.25">
      <c r="B42" s="332"/>
      <c r="C42" s="497">
        <v>2022</v>
      </c>
      <c r="D42" s="497"/>
      <c r="E42" s="497"/>
      <c r="F42" s="498"/>
      <c r="G42" s="498"/>
      <c r="H42" s="498"/>
      <c r="I42" s="102"/>
      <c r="J42" s="300"/>
      <c r="K42" s="492"/>
      <c r="L42" s="326"/>
      <c r="M42" s="493"/>
      <c r="N42" s="493"/>
      <c r="O42" s="334"/>
      <c r="P42" s="334"/>
      <c r="Q42" s="334"/>
      <c r="R42" s="334"/>
    </row>
    <row r="43" spans="2:18" s="10" customFormat="1" ht="27" customHeight="1" x14ac:dyDescent="0.25">
      <c r="B43" s="495" t="s">
        <v>70</v>
      </c>
      <c r="C43" s="339" t="s">
        <v>79</v>
      </c>
      <c r="D43" s="496" t="s">
        <v>80</v>
      </c>
      <c r="E43" s="496" t="s">
        <v>71</v>
      </c>
      <c r="F43" s="450"/>
      <c r="G43" s="492"/>
      <c r="H43" s="492"/>
      <c r="I43" s="102"/>
      <c r="J43" s="300"/>
      <c r="K43" s="492"/>
      <c r="L43" s="326"/>
      <c r="M43" s="493"/>
      <c r="N43" s="493"/>
      <c r="O43" s="334"/>
      <c r="P43" s="334"/>
      <c r="Q43" s="334"/>
      <c r="R43" s="334"/>
    </row>
    <row r="44" spans="2:18" s="10" customFormat="1" ht="27" customHeight="1" x14ac:dyDescent="0.25">
      <c r="B44" s="495"/>
      <c r="C44" s="339" t="s">
        <v>78</v>
      </c>
      <c r="D44" s="496"/>
      <c r="E44" s="496"/>
      <c r="F44" s="450"/>
      <c r="G44" s="492"/>
      <c r="H44" s="492"/>
      <c r="I44" s="102"/>
      <c r="J44" s="300"/>
      <c r="K44" s="322"/>
      <c r="L44" s="322"/>
      <c r="M44" s="322"/>
      <c r="N44" s="326"/>
      <c r="O44" s="334"/>
      <c r="P44" s="334"/>
      <c r="Q44" s="334"/>
      <c r="R44" s="334"/>
    </row>
    <row r="45" spans="2:18" s="10" customFormat="1" ht="27" customHeight="1" x14ac:dyDescent="0.25">
      <c r="B45" s="79" t="s">
        <v>514</v>
      </c>
      <c r="C45" s="336"/>
      <c r="D45" s="336"/>
      <c r="E45" s="451"/>
      <c r="F45" s="456"/>
      <c r="G45" s="456"/>
      <c r="H45" s="450"/>
      <c r="I45" s="102"/>
      <c r="J45" s="300"/>
      <c r="K45" s="322"/>
      <c r="L45" s="322"/>
      <c r="M45" s="322"/>
      <c r="N45" s="326"/>
      <c r="O45" s="334"/>
      <c r="P45" s="334"/>
      <c r="Q45" s="334"/>
      <c r="R45" s="334"/>
    </row>
    <row r="46" spans="2:18" s="10" customFormat="1" ht="27" customHeight="1" x14ac:dyDescent="0.25">
      <c r="B46" s="80" t="s">
        <v>521</v>
      </c>
      <c r="C46" s="306">
        <v>572031.5878802971</v>
      </c>
      <c r="D46" s="306">
        <v>650163373641</v>
      </c>
      <c r="E46" s="438">
        <v>1306</v>
      </c>
      <c r="F46" s="457"/>
      <c r="G46" s="457"/>
      <c r="H46" s="329"/>
      <c r="I46" s="102"/>
      <c r="J46" s="300"/>
      <c r="K46" s="321"/>
      <c r="L46" s="333"/>
      <c r="M46" s="333"/>
      <c r="N46" s="329"/>
      <c r="O46" s="327"/>
      <c r="P46" s="327"/>
      <c r="Q46" s="334"/>
      <c r="R46" s="334"/>
    </row>
    <row r="47" spans="2:18" s="10" customFormat="1" ht="27" customHeight="1" x14ac:dyDescent="0.25">
      <c r="B47" s="80" t="s">
        <v>522</v>
      </c>
      <c r="C47" s="306">
        <v>574012.42942906113</v>
      </c>
      <c r="D47" s="306">
        <v>595824045477</v>
      </c>
      <c r="E47" s="438">
        <v>1335</v>
      </c>
      <c r="F47" s="457"/>
      <c r="G47" s="457"/>
      <c r="H47" s="329"/>
      <c r="I47" s="102"/>
      <c r="J47" s="300"/>
      <c r="K47" s="321"/>
      <c r="L47" s="333"/>
      <c r="M47" s="333"/>
      <c r="N47" s="329"/>
      <c r="O47" s="327"/>
      <c r="P47" s="327"/>
      <c r="Q47" s="334"/>
      <c r="R47" s="334"/>
    </row>
    <row r="48" spans="2:18" s="10" customFormat="1" ht="27" customHeight="1" x14ac:dyDescent="0.25">
      <c r="B48" s="80" t="s">
        <v>523</v>
      </c>
      <c r="C48" s="306">
        <v>576334.7458360336</v>
      </c>
      <c r="D48" s="306">
        <v>559428004571</v>
      </c>
      <c r="E48" s="438">
        <v>1393</v>
      </c>
      <c r="F48" s="457"/>
      <c r="G48" s="457"/>
      <c r="H48" s="329"/>
      <c r="I48" s="290"/>
      <c r="J48" s="300"/>
      <c r="K48" s="321"/>
      <c r="L48" s="333"/>
      <c r="M48" s="333"/>
      <c r="N48" s="329"/>
      <c r="O48" s="327"/>
      <c r="P48" s="327"/>
      <c r="Q48" s="334"/>
      <c r="R48" s="334"/>
    </row>
    <row r="49" spans="2:18" s="10" customFormat="1" ht="27" customHeight="1" x14ac:dyDescent="0.25">
      <c r="B49" s="34"/>
      <c r="C49" s="35"/>
      <c r="D49" s="455"/>
      <c r="E49" s="129"/>
      <c r="F49" s="458"/>
      <c r="G49" s="459"/>
      <c r="H49" s="332"/>
      <c r="I49" s="323"/>
      <c r="J49" s="300"/>
      <c r="K49" s="322"/>
      <c r="L49" s="324"/>
      <c r="M49" s="322"/>
      <c r="N49" s="331"/>
      <c r="O49" s="334"/>
      <c r="P49" s="334"/>
      <c r="Q49" s="334"/>
      <c r="R49" s="334"/>
    </row>
    <row r="50" spans="2:18" s="10" customFormat="1" ht="27" customHeight="1" x14ac:dyDescent="0.25">
      <c r="B50" s="27" t="s">
        <v>539</v>
      </c>
      <c r="C50"/>
      <c r="D50" s="36"/>
      <c r="E50" s="37"/>
      <c r="F50" s="102"/>
      <c r="G50" s="323"/>
      <c r="H50" s="102"/>
      <c r="I50" s="102"/>
      <c r="J50" s="102"/>
      <c r="K50" s="334"/>
      <c r="L50" s="334"/>
      <c r="M50" s="334"/>
      <c r="N50" s="334"/>
      <c r="O50" s="334"/>
      <c r="P50" s="334"/>
      <c r="Q50" s="334"/>
      <c r="R50" s="334"/>
    </row>
    <row r="51" spans="2:18" s="10" customFormat="1" ht="15.75" customHeight="1" x14ac:dyDescent="0.25">
      <c r="B51" s="38"/>
      <c r="C51" s="7"/>
      <c r="D51" s="39"/>
      <c r="E51" s="37"/>
      <c r="F51" s="102"/>
      <c r="G51" s="102"/>
      <c r="H51" s="102"/>
      <c r="I51" s="102"/>
      <c r="J51" s="102"/>
      <c r="K51" s="109"/>
      <c r="L51" s="109"/>
      <c r="M51" s="109"/>
      <c r="N51" s="109"/>
      <c r="O51" s="109"/>
      <c r="P51" s="109"/>
      <c r="Q51" s="109"/>
      <c r="R51" s="109"/>
    </row>
    <row r="52" spans="2:18" s="10" customFormat="1" ht="27" customHeight="1" x14ac:dyDescent="0.25">
      <c r="B52" s="499" t="s">
        <v>441</v>
      </c>
      <c r="C52" s="499"/>
      <c r="D52" s="499"/>
      <c r="E52" s="499"/>
      <c r="F52" s="499"/>
      <c r="G52" s="499"/>
      <c r="H52" s="499"/>
      <c r="I52" s="499"/>
      <c r="J52" s="499"/>
      <c r="K52" s="109"/>
      <c r="L52" s="109"/>
      <c r="M52" s="109"/>
      <c r="N52" s="109"/>
      <c r="O52" s="109"/>
      <c r="P52" s="109"/>
      <c r="Q52" s="109"/>
      <c r="R52" s="109"/>
    </row>
    <row r="53" spans="2:18" s="10" customFormat="1" ht="27" customHeight="1" x14ac:dyDescent="0.25">
      <c r="B53" s="499"/>
      <c r="C53" s="499"/>
      <c r="D53" s="499"/>
      <c r="E53" s="499"/>
      <c r="F53" s="499"/>
      <c r="G53" s="499"/>
      <c r="H53" s="499"/>
      <c r="I53" s="499"/>
      <c r="J53" s="499"/>
      <c r="K53" s="109"/>
      <c r="L53" s="109"/>
      <c r="M53" s="109"/>
      <c r="N53" s="109"/>
      <c r="O53" s="109"/>
      <c r="P53" s="109"/>
      <c r="Q53" s="109"/>
      <c r="R53" s="109"/>
    </row>
    <row r="54" spans="2:18" s="10" customFormat="1" ht="16.5" x14ac:dyDescent="0.25">
      <c r="B54" s="106"/>
      <c r="C54" s="109"/>
      <c r="D54" s="109"/>
      <c r="E54" s="109"/>
      <c r="F54" s="109"/>
      <c r="G54" s="109"/>
      <c r="H54" s="109"/>
      <c r="I54" s="109"/>
      <c r="J54" s="109"/>
      <c r="K54" s="109"/>
      <c r="L54" s="109"/>
      <c r="M54" s="109"/>
      <c r="N54" s="109"/>
      <c r="O54" s="109"/>
      <c r="P54" s="109"/>
      <c r="Q54" s="109"/>
      <c r="R54" s="109"/>
    </row>
  </sheetData>
  <mergeCells count="26">
    <mergeCell ref="B52:J53"/>
    <mergeCell ref="B5:J5"/>
    <mergeCell ref="B6:J6"/>
    <mergeCell ref="B8:J8"/>
    <mergeCell ref="B10:J10"/>
    <mergeCell ref="B13:J13"/>
    <mergeCell ref="B16:J16"/>
    <mergeCell ref="B28:J28"/>
    <mergeCell ref="B30:J30"/>
    <mergeCell ref="B33:J33"/>
    <mergeCell ref="B37:J38"/>
    <mergeCell ref="B17:C17"/>
    <mergeCell ref="B19:C19"/>
    <mergeCell ref="B21:I21"/>
    <mergeCell ref="K42:K43"/>
    <mergeCell ref="M42:M43"/>
    <mergeCell ref="N42:N43"/>
    <mergeCell ref="L41:N41"/>
    <mergeCell ref="B41:J41"/>
    <mergeCell ref="B43:B44"/>
    <mergeCell ref="D43:D44"/>
    <mergeCell ref="E43:E44"/>
    <mergeCell ref="C42:E42"/>
    <mergeCell ref="G43:G44"/>
    <mergeCell ref="H43:H44"/>
    <mergeCell ref="F42:H42"/>
  </mergeCells>
  <pageMargins left="0.7" right="0.7" top="0.75" bottom="0.75" header="0.3" footer="0.3"/>
  <pageSetup scale="45"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B5F0D-D976-4C98-B734-F1FDEA5D4A58}">
  <sheetPr>
    <tabColor theme="7" tint="-0.499984740745262"/>
    <pageSetUpPr fitToPage="1"/>
  </sheetPr>
  <dimension ref="A2:AJ751"/>
  <sheetViews>
    <sheetView showGridLines="0" zoomScale="80" zoomScaleNormal="80" workbookViewId="0"/>
  </sheetViews>
  <sheetFormatPr baseColWidth="10" defaultColWidth="11.42578125" defaultRowHeight="15" x14ac:dyDescent="0.25"/>
  <cols>
    <col min="1" max="1" width="7.28515625" style="96" bestFit="1" customWidth="1"/>
    <col min="2" max="2" width="39.28515625" style="4" customWidth="1"/>
    <col min="3" max="3" width="37.42578125" style="4" customWidth="1"/>
    <col min="4" max="4" width="18.140625" style="4" customWidth="1"/>
    <col min="5" max="5" width="17.85546875" style="96" customWidth="1"/>
    <col min="6" max="6" width="19.5703125" style="96" customWidth="1"/>
    <col min="7" max="7" width="22.85546875" style="96" customWidth="1"/>
    <col min="8" max="8" width="28" style="4" customWidth="1"/>
    <col min="9" max="9" width="16.42578125" style="96" bestFit="1" customWidth="1"/>
    <col min="10" max="10" width="18.5703125" style="96" bestFit="1" customWidth="1"/>
    <col min="11" max="11" width="26.42578125" style="96" bestFit="1" customWidth="1"/>
    <col min="12" max="13" width="19.42578125" style="96" bestFit="1" customWidth="1"/>
    <col min="14" max="14" width="26" style="96" bestFit="1" customWidth="1"/>
    <col min="15" max="15" width="19.5703125" style="96" customWidth="1"/>
    <col min="16" max="16" width="18.7109375" style="4" customWidth="1"/>
    <col min="17" max="17" width="23.42578125" style="4" bestFit="1" customWidth="1"/>
    <col min="18" max="18" width="18.7109375" style="4" customWidth="1"/>
    <col min="19" max="19" width="15.85546875" style="4" customWidth="1"/>
    <col min="20" max="20" width="17.5703125" style="4" customWidth="1"/>
    <col min="21" max="21" width="23.140625" style="4" bestFit="1" customWidth="1"/>
    <col min="22" max="22" width="18.5703125" style="4" customWidth="1"/>
    <col min="23" max="23" width="27.140625" style="4" customWidth="1"/>
    <col min="24" max="24" width="19.5703125" style="4" bestFit="1" customWidth="1"/>
    <col min="25" max="25" width="11.42578125" style="4"/>
    <col min="26" max="26" width="14.5703125" style="4" bestFit="1" customWidth="1"/>
    <col min="27" max="28" width="11.42578125" style="4"/>
    <col min="29" max="29" width="61.28515625" style="4" bestFit="1" customWidth="1"/>
    <col min="30" max="30" width="11.42578125" style="4"/>
    <col min="31" max="31" width="17.42578125" style="4" bestFit="1" customWidth="1"/>
    <col min="32" max="16384" width="11.42578125" style="4"/>
  </cols>
  <sheetData>
    <row r="2" spans="1:19" s="10" customFormat="1" ht="16.5" x14ac:dyDescent="0.25">
      <c r="A2" s="89"/>
      <c r="B2" s="101" t="s">
        <v>72</v>
      </c>
      <c r="C2" s="109"/>
      <c r="D2" s="109"/>
      <c r="E2" s="349"/>
      <c r="F2" s="349"/>
      <c r="G2" s="96"/>
      <c r="H2" s="109"/>
      <c r="I2" s="349"/>
      <c r="J2" s="349"/>
      <c r="K2" s="349"/>
      <c r="L2" s="349"/>
      <c r="M2" s="349"/>
      <c r="N2" s="349"/>
      <c r="O2" s="349"/>
      <c r="P2" s="109"/>
      <c r="Q2" s="109"/>
      <c r="R2" s="109"/>
      <c r="S2" s="109"/>
    </row>
    <row r="3" spans="1:19" s="10" customFormat="1" ht="38.25" customHeight="1" x14ac:dyDescent="0.25">
      <c r="A3" s="89"/>
      <c r="B3" s="209" t="s">
        <v>73</v>
      </c>
      <c r="C3" s="209"/>
      <c r="D3" s="209"/>
      <c r="E3" s="379"/>
      <c r="F3" s="379"/>
      <c r="G3" s="379"/>
      <c r="H3" s="209"/>
      <c r="I3" s="379"/>
      <c r="J3" s="379"/>
      <c r="K3" s="349"/>
      <c r="L3" s="349"/>
      <c r="M3" s="349"/>
      <c r="N3" s="349"/>
      <c r="O3" s="349"/>
      <c r="P3" s="109"/>
      <c r="Q3" s="109"/>
      <c r="R3" s="109"/>
      <c r="S3" s="109"/>
    </row>
    <row r="4" spans="1:19" s="10" customFormat="1" ht="73.5" customHeight="1" x14ac:dyDescent="0.25">
      <c r="A4" s="89"/>
      <c r="B4" s="479" t="s">
        <v>81</v>
      </c>
      <c r="C4" s="479"/>
      <c r="D4" s="479"/>
      <c r="E4" s="479"/>
      <c r="F4" s="382"/>
      <c r="G4" s="382"/>
      <c r="H4" s="11"/>
      <c r="I4" s="382"/>
      <c r="J4" s="382"/>
      <c r="K4" s="349"/>
      <c r="L4" s="349"/>
      <c r="M4" s="349"/>
      <c r="N4" s="349"/>
      <c r="O4" s="349"/>
      <c r="P4" s="109"/>
      <c r="Q4" s="109"/>
      <c r="R4" s="109"/>
      <c r="S4" s="109"/>
    </row>
    <row r="5" spans="1:19" s="10" customFormat="1" ht="16.5" x14ac:dyDescent="0.25">
      <c r="A5" s="89"/>
      <c r="B5" s="101"/>
      <c r="C5" s="109"/>
      <c r="D5" s="109"/>
      <c r="E5" s="349"/>
      <c r="F5" s="349"/>
      <c r="G5" s="349"/>
      <c r="H5" s="109"/>
      <c r="I5" s="349"/>
      <c r="J5" s="349"/>
      <c r="K5" s="349"/>
      <c r="L5" s="349"/>
      <c r="M5" s="349"/>
      <c r="N5" s="349"/>
      <c r="O5" s="349"/>
      <c r="P5" s="109"/>
      <c r="Q5" s="109"/>
      <c r="R5" s="109"/>
      <c r="S5" s="109"/>
    </row>
    <row r="6" spans="1:19" s="10" customFormat="1" ht="16.5" x14ac:dyDescent="0.25">
      <c r="A6" s="89"/>
      <c r="B6" s="508" t="s">
        <v>30</v>
      </c>
      <c r="C6" s="508"/>
      <c r="D6" s="84" t="s">
        <v>665</v>
      </c>
      <c r="E6" s="84" t="s">
        <v>664</v>
      </c>
      <c r="F6" s="349"/>
      <c r="G6" s="349"/>
      <c r="H6" s="109"/>
      <c r="I6" s="349"/>
      <c r="J6" s="349"/>
      <c r="K6" s="349"/>
      <c r="L6" s="349"/>
      <c r="M6" s="349"/>
      <c r="N6" s="349"/>
      <c r="O6" s="349"/>
      <c r="P6" s="109"/>
      <c r="Q6" s="109"/>
      <c r="R6" s="109"/>
      <c r="S6" s="109"/>
    </row>
    <row r="7" spans="1:19" s="10" customFormat="1" ht="16.5" x14ac:dyDescent="0.25">
      <c r="A7" s="89"/>
      <c r="B7" s="508"/>
      <c r="C7" s="508"/>
      <c r="D7" s="85" t="s">
        <v>78</v>
      </c>
      <c r="E7" s="85" t="s">
        <v>78</v>
      </c>
      <c r="F7" s="349"/>
      <c r="G7" s="512"/>
      <c r="H7" s="512"/>
      <c r="I7" s="461"/>
      <c r="J7" s="224"/>
      <c r="K7" s="349"/>
      <c r="L7" s="349"/>
      <c r="M7" s="349"/>
      <c r="N7" s="349"/>
      <c r="O7" s="349"/>
      <c r="P7" s="109"/>
      <c r="Q7" s="109"/>
      <c r="R7" s="109"/>
      <c r="S7" s="109"/>
    </row>
    <row r="8" spans="1:19" s="10" customFormat="1" ht="16.5" x14ac:dyDescent="0.25">
      <c r="A8" s="89"/>
      <c r="B8" s="509" t="s">
        <v>590</v>
      </c>
      <c r="C8" s="509"/>
      <c r="D8" s="460">
        <v>0</v>
      </c>
      <c r="E8" s="301">
        <v>41832110147</v>
      </c>
      <c r="F8" s="349"/>
      <c r="G8" s="512"/>
      <c r="H8" s="512"/>
      <c r="I8" s="461"/>
      <c r="J8" s="224"/>
      <c r="K8" s="349"/>
      <c r="L8" s="349"/>
      <c r="M8" s="349"/>
      <c r="N8" s="349"/>
      <c r="O8" s="349"/>
      <c r="P8" s="119"/>
      <c r="Q8" s="119"/>
      <c r="R8" s="119"/>
      <c r="S8" s="119"/>
    </row>
    <row r="9" spans="1:19" s="10" customFormat="1" ht="16.5" x14ac:dyDescent="0.25">
      <c r="A9" s="89"/>
      <c r="B9" s="509" t="s">
        <v>591</v>
      </c>
      <c r="C9" s="509"/>
      <c r="D9" s="460">
        <v>0</v>
      </c>
      <c r="E9" s="301">
        <v>25000000000</v>
      </c>
      <c r="F9" s="349"/>
      <c r="G9" s="514"/>
      <c r="H9" s="514"/>
      <c r="I9" s="462"/>
      <c r="J9" s="224"/>
      <c r="K9" s="349"/>
      <c r="L9" s="349"/>
      <c r="M9" s="349"/>
      <c r="N9" s="349"/>
      <c r="O9" s="349"/>
      <c r="P9" s="109"/>
      <c r="Q9" s="109"/>
      <c r="R9" s="109"/>
      <c r="S9" s="109"/>
    </row>
    <row r="10" spans="1:19" s="299" customFormat="1" ht="16.5" x14ac:dyDescent="0.25">
      <c r="A10" s="89"/>
      <c r="B10" s="509" t="s">
        <v>666</v>
      </c>
      <c r="C10" s="509"/>
      <c r="D10" s="301">
        <v>36435929947</v>
      </c>
      <c r="E10" s="460">
        <v>0</v>
      </c>
      <c r="F10" s="441"/>
      <c r="G10" s="513"/>
      <c r="H10" s="514"/>
      <c r="I10" s="462"/>
      <c r="J10" s="224"/>
      <c r="K10" s="444"/>
      <c r="L10" s="444"/>
      <c r="M10" s="444"/>
      <c r="N10" s="444"/>
      <c r="O10" s="444"/>
      <c r="P10" s="421"/>
      <c r="Q10" s="421"/>
      <c r="R10" s="421"/>
      <c r="S10" s="421"/>
    </row>
    <row r="11" spans="1:19" s="299" customFormat="1" ht="16.5" x14ac:dyDescent="0.25">
      <c r="A11" s="89"/>
      <c r="B11" s="509" t="s">
        <v>667</v>
      </c>
      <c r="C11" s="509"/>
      <c r="D11" s="301">
        <v>40000000000</v>
      </c>
      <c r="E11" s="460">
        <v>0</v>
      </c>
      <c r="F11" s="444"/>
      <c r="G11" s="514"/>
      <c r="H11" s="514"/>
      <c r="I11" s="462"/>
      <c r="J11" s="224"/>
      <c r="K11" s="444"/>
      <c r="L11" s="444"/>
      <c r="M11" s="444"/>
      <c r="N11" s="444"/>
      <c r="O11" s="444"/>
      <c r="P11" s="421"/>
      <c r="Q11" s="421"/>
      <c r="R11" s="421"/>
      <c r="S11" s="421"/>
    </row>
    <row r="12" spans="1:19" s="10" customFormat="1" ht="16.5" x14ac:dyDescent="0.25">
      <c r="A12" s="89"/>
      <c r="B12" s="509" t="s">
        <v>685</v>
      </c>
      <c r="C12" s="509"/>
      <c r="D12" s="301">
        <v>3835616.4400024414</v>
      </c>
      <c r="E12" s="301">
        <v>2397260</v>
      </c>
      <c r="F12" s="349"/>
      <c r="G12" s="514"/>
      <c r="H12" s="514"/>
      <c r="I12" s="463"/>
      <c r="J12" s="224"/>
      <c r="K12" s="349"/>
      <c r="L12" s="349"/>
      <c r="M12" s="349"/>
      <c r="N12" s="349"/>
      <c r="O12" s="349"/>
      <c r="P12" s="133"/>
      <c r="Q12" s="133"/>
      <c r="R12" s="133"/>
      <c r="S12" s="133"/>
    </row>
    <row r="13" spans="1:19" s="299" customFormat="1" ht="16.5" x14ac:dyDescent="0.25">
      <c r="A13" s="89"/>
      <c r="B13" s="509" t="s">
        <v>549</v>
      </c>
      <c r="C13" s="509"/>
      <c r="D13" s="301">
        <v>5754952640</v>
      </c>
      <c r="E13" s="460">
        <v>0</v>
      </c>
      <c r="F13" s="441"/>
      <c r="G13" s="513"/>
      <c r="H13" s="514"/>
      <c r="I13" s="462"/>
      <c r="J13" s="224"/>
      <c r="K13" s="420"/>
      <c r="L13" s="420"/>
      <c r="M13" s="420"/>
      <c r="N13" s="420"/>
      <c r="O13" s="420"/>
      <c r="P13" s="421"/>
      <c r="Q13" s="421"/>
      <c r="R13" s="421"/>
      <c r="S13" s="421"/>
    </row>
    <row r="14" spans="1:19" s="10" customFormat="1" ht="16.5" x14ac:dyDescent="0.25">
      <c r="A14" s="89"/>
      <c r="B14" s="509" t="s">
        <v>102</v>
      </c>
      <c r="C14" s="509"/>
      <c r="D14" s="460">
        <v>0</v>
      </c>
      <c r="E14" s="301">
        <v>13650000</v>
      </c>
      <c r="F14" s="349"/>
      <c r="G14" s="505"/>
      <c r="H14" s="505"/>
      <c r="I14" s="464"/>
      <c r="J14" s="224"/>
      <c r="K14" s="349"/>
      <c r="L14" s="349"/>
      <c r="M14" s="349"/>
      <c r="N14" s="349"/>
      <c r="O14" s="349"/>
      <c r="P14" s="109"/>
      <c r="Q14" s="109"/>
      <c r="R14" s="109"/>
      <c r="S14" s="109"/>
    </row>
    <row r="15" spans="1:19" s="299" customFormat="1" ht="16.5" x14ac:dyDescent="0.25">
      <c r="A15" s="89"/>
      <c r="B15" s="509" t="s">
        <v>686</v>
      </c>
      <c r="C15" s="509"/>
      <c r="D15" s="301">
        <v>10066858528</v>
      </c>
      <c r="E15" s="460">
        <v>0</v>
      </c>
      <c r="F15" s="441"/>
      <c r="G15" s="224"/>
      <c r="H15" s="334"/>
      <c r="I15" s="224"/>
      <c r="J15" s="224"/>
      <c r="K15" s="420"/>
      <c r="L15" s="420"/>
      <c r="M15" s="420"/>
      <c r="N15" s="420"/>
      <c r="O15" s="420"/>
      <c r="P15" s="421"/>
      <c r="Q15" s="421"/>
      <c r="R15" s="421"/>
      <c r="S15" s="421"/>
    </row>
    <row r="16" spans="1:19" s="10" customFormat="1" ht="16.5" x14ac:dyDescent="0.25">
      <c r="A16" s="89"/>
      <c r="B16" s="510" t="s">
        <v>27</v>
      </c>
      <c r="C16" s="510"/>
      <c r="D16" s="380">
        <v>92261576731.440002</v>
      </c>
      <c r="E16" s="380">
        <v>66848157407</v>
      </c>
      <c r="F16" s="219"/>
      <c r="G16" s="225"/>
      <c r="H16" s="327"/>
      <c r="I16" s="224"/>
      <c r="J16" s="224"/>
      <c r="K16" s="349"/>
      <c r="L16" s="349"/>
      <c r="M16" s="349"/>
      <c r="N16" s="349"/>
      <c r="O16" s="349"/>
      <c r="P16" s="109"/>
      <c r="Q16" s="109"/>
      <c r="R16" s="109"/>
      <c r="S16" s="109"/>
    </row>
    <row r="17" spans="1:24" s="10" customFormat="1" ht="16.5" x14ac:dyDescent="0.25">
      <c r="A17" s="89"/>
      <c r="B17" s="101"/>
      <c r="C17" s="109"/>
      <c r="D17" s="137"/>
      <c r="E17" s="349"/>
      <c r="F17" s="349"/>
      <c r="G17" s="349"/>
      <c r="H17" s="109"/>
      <c r="I17" s="349"/>
      <c r="J17" s="349"/>
      <c r="K17" s="349"/>
      <c r="L17" s="349"/>
      <c r="M17" s="349"/>
      <c r="N17" s="349"/>
      <c r="O17" s="349"/>
      <c r="P17" s="109"/>
      <c r="Q17" s="109"/>
      <c r="R17" s="109"/>
      <c r="S17" s="109"/>
    </row>
    <row r="18" spans="1:24" s="10" customFormat="1" ht="16.5" x14ac:dyDescent="0.25">
      <c r="A18" s="89"/>
      <c r="B18" s="101" t="s">
        <v>86</v>
      </c>
      <c r="C18" s="109"/>
      <c r="D18" s="14"/>
      <c r="E18" s="349"/>
      <c r="F18" s="349"/>
      <c r="G18" s="349"/>
      <c r="H18" s="109"/>
      <c r="I18" s="349"/>
      <c r="J18" s="349"/>
      <c r="K18" s="349"/>
      <c r="L18" s="349"/>
      <c r="M18" s="349"/>
      <c r="N18" s="349"/>
      <c r="O18" s="349"/>
      <c r="P18" s="109"/>
      <c r="Q18" s="109"/>
      <c r="R18" s="109"/>
      <c r="S18" s="109"/>
    </row>
    <row r="19" spans="1:24" s="10" customFormat="1" ht="16.5" x14ac:dyDescent="0.25">
      <c r="A19" s="89"/>
      <c r="B19" s="101"/>
      <c r="C19" s="109"/>
      <c r="D19" s="109"/>
      <c r="E19" s="349"/>
      <c r="F19" s="349"/>
      <c r="G19" s="349"/>
      <c r="H19" s="109"/>
      <c r="I19" s="349"/>
      <c r="J19" s="349"/>
      <c r="K19" s="349"/>
      <c r="L19" s="349"/>
      <c r="M19" s="349"/>
      <c r="N19" s="349"/>
      <c r="O19" s="349"/>
      <c r="P19" s="109"/>
      <c r="Q19" s="109"/>
      <c r="R19" s="109"/>
      <c r="S19" s="109"/>
    </row>
    <row r="20" spans="1:24" s="10" customFormat="1" ht="31.5" customHeight="1" x14ac:dyDescent="0.25">
      <c r="A20" s="89"/>
      <c r="B20" s="478" t="s">
        <v>668</v>
      </c>
      <c r="C20" s="478"/>
      <c r="D20" s="478"/>
      <c r="E20" s="478"/>
      <c r="F20" s="478"/>
      <c r="G20" s="478"/>
      <c r="H20" s="478"/>
      <c r="I20" s="478"/>
      <c r="J20" s="478"/>
      <c r="K20" s="349"/>
      <c r="L20" s="349"/>
      <c r="M20" s="349"/>
      <c r="N20" s="349"/>
      <c r="O20" s="349"/>
      <c r="P20" s="109"/>
      <c r="Q20" s="109"/>
      <c r="R20" s="109"/>
      <c r="S20" s="109"/>
    </row>
    <row r="21" spans="1:24" s="10" customFormat="1" ht="9.75" customHeight="1" x14ac:dyDescent="0.25">
      <c r="A21" s="89"/>
      <c r="B21" s="478"/>
      <c r="C21" s="478"/>
      <c r="D21" s="478"/>
      <c r="E21" s="478"/>
      <c r="F21" s="478"/>
      <c r="G21" s="478"/>
      <c r="H21" s="478"/>
      <c r="I21" s="478"/>
      <c r="J21" s="478"/>
      <c r="K21" s="384"/>
      <c r="L21" s="384"/>
      <c r="M21" s="349"/>
      <c r="N21" s="349"/>
      <c r="O21" s="349"/>
      <c r="P21" s="109"/>
      <c r="Q21" s="109"/>
      <c r="R21" s="109"/>
      <c r="S21" s="109"/>
    </row>
    <row r="22" spans="1:24" s="10" customFormat="1" ht="8.25" hidden="1" customHeight="1" x14ac:dyDescent="0.25">
      <c r="A22" s="89"/>
      <c r="B22" s="102"/>
      <c r="C22" s="102"/>
      <c r="D22" s="102"/>
      <c r="E22" s="348"/>
      <c r="F22" s="348"/>
      <c r="G22" s="348"/>
      <c r="H22" s="102"/>
      <c r="I22" s="348"/>
      <c r="J22" s="348"/>
      <c r="K22" s="349"/>
      <c r="L22" s="349"/>
      <c r="M22" s="349"/>
      <c r="N22" s="349"/>
      <c r="O22" s="349"/>
      <c r="P22" s="109"/>
      <c r="Q22" s="109"/>
      <c r="R22" s="109"/>
      <c r="S22" s="109"/>
    </row>
    <row r="23" spans="1:24" s="10" customFormat="1" ht="16.5" x14ac:dyDescent="0.25">
      <c r="A23" s="89"/>
      <c r="B23" s="511" t="s">
        <v>669</v>
      </c>
      <c r="C23" s="511"/>
      <c r="D23" s="511"/>
      <c r="E23" s="511"/>
      <c r="F23" s="511"/>
      <c r="G23" s="511"/>
      <c r="H23" s="511"/>
      <c r="I23" s="511"/>
      <c r="J23" s="511"/>
      <c r="K23" s="384"/>
      <c r="L23" s="384"/>
      <c r="M23" s="349"/>
      <c r="N23" s="349"/>
      <c r="O23" s="349"/>
      <c r="P23" s="109"/>
      <c r="Q23" s="109"/>
      <c r="R23" s="109"/>
      <c r="S23" s="109"/>
    </row>
    <row r="24" spans="1:24" s="10" customFormat="1" ht="16.5" x14ac:dyDescent="0.25">
      <c r="A24" s="89"/>
      <c r="B24" s="101"/>
      <c r="C24" s="101"/>
      <c r="D24" s="101"/>
      <c r="E24" s="347"/>
      <c r="F24" s="347"/>
      <c r="G24" s="347"/>
      <c r="H24" s="101"/>
      <c r="I24" s="347"/>
      <c r="J24" s="347"/>
      <c r="K24" s="347"/>
      <c r="L24" s="347"/>
      <c r="M24" s="347"/>
      <c r="N24" s="347"/>
      <c r="O24" s="347"/>
      <c r="P24" s="101"/>
      <c r="Q24" s="101"/>
      <c r="R24" s="101"/>
      <c r="S24" s="109"/>
    </row>
    <row r="25" spans="1:24" s="337" customFormat="1" ht="39.75" customHeight="1" x14ac:dyDescent="0.2">
      <c r="A25" s="272"/>
      <c r="B25" s="356" t="s">
        <v>31</v>
      </c>
      <c r="C25" s="358" t="s">
        <v>22</v>
      </c>
      <c r="D25" s="358" t="s">
        <v>342</v>
      </c>
      <c r="E25" s="358" t="s">
        <v>343</v>
      </c>
      <c r="F25" s="358" t="s">
        <v>345</v>
      </c>
      <c r="G25" s="358" t="s">
        <v>349</v>
      </c>
      <c r="H25" s="358" t="s">
        <v>344</v>
      </c>
      <c r="I25" s="272"/>
      <c r="J25" s="272"/>
      <c r="K25" s="272"/>
      <c r="L25" s="272"/>
      <c r="M25" s="272"/>
      <c r="N25" s="272"/>
      <c r="O25" s="272"/>
      <c r="P25" s="272"/>
      <c r="Q25" s="272"/>
      <c r="R25" s="272"/>
      <c r="S25" s="272"/>
      <c r="T25" s="359"/>
      <c r="U25" s="360"/>
      <c r="V25" s="361"/>
      <c r="X25" s="338" t="e">
        <v>#VALUE!</v>
      </c>
    </row>
    <row r="26" spans="1:24" s="337" customFormat="1" ht="39.75" customHeight="1" x14ac:dyDescent="0.2">
      <c r="A26" s="272"/>
      <c r="B26" s="425" t="s">
        <v>506</v>
      </c>
      <c r="C26" s="308" t="s">
        <v>164</v>
      </c>
      <c r="D26" s="438" t="s">
        <v>348</v>
      </c>
      <c r="E26" s="439">
        <v>1000</v>
      </c>
      <c r="F26" s="439">
        <v>1000000000</v>
      </c>
      <c r="G26" s="439">
        <v>1032410959</v>
      </c>
      <c r="H26" s="427" t="s">
        <v>449</v>
      </c>
      <c r="I26" s="272"/>
      <c r="J26" s="392"/>
      <c r="K26" s="272"/>
      <c r="L26" s="272"/>
      <c r="M26" s="392"/>
      <c r="N26" s="272"/>
      <c r="O26" s="272"/>
      <c r="P26" s="272"/>
      <c r="Q26" s="272"/>
      <c r="R26" s="272"/>
      <c r="S26" s="272"/>
      <c r="T26" s="359"/>
      <c r="U26" s="360"/>
      <c r="V26" s="361"/>
      <c r="X26" s="338"/>
    </row>
    <row r="27" spans="1:24" s="337" customFormat="1" ht="39.75" customHeight="1" x14ac:dyDescent="0.2">
      <c r="A27" s="272"/>
      <c r="B27" s="425" t="s">
        <v>509</v>
      </c>
      <c r="C27" s="308" t="s">
        <v>164</v>
      </c>
      <c r="D27" s="438" t="s">
        <v>348</v>
      </c>
      <c r="E27" s="439">
        <v>1500</v>
      </c>
      <c r="F27" s="439">
        <v>1500000000</v>
      </c>
      <c r="G27" s="439">
        <v>1548328767</v>
      </c>
      <c r="H27" s="427" t="s">
        <v>449</v>
      </c>
      <c r="I27" s="272"/>
      <c r="J27" s="392"/>
      <c r="K27" s="272"/>
      <c r="L27" s="272"/>
      <c r="M27" s="392"/>
      <c r="N27" s="272"/>
      <c r="O27" s="272"/>
      <c r="P27" s="272"/>
      <c r="Q27" s="272"/>
      <c r="R27" s="272"/>
      <c r="S27" s="272"/>
      <c r="T27" s="359"/>
      <c r="U27" s="360"/>
      <c r="V27" s="361"/>
      <c r="X27" s="338"/>
    </row>
    <row r="28" spans="1:24" s="337" customFormat="1" ht="39.75" customHeight="1" x14ac:dyDescent="0.2">
      <c r="A28" s="272"/>
      <c r="B28" s="425" t="s">
        <v>506</v>
      </c>
      <c r="C28" s="308" t="s">
        <v>164</v>
      </c>
      <c r="D28" s="438" t="s">
        <v>348</v>
      </c>
      <c r="E28" s="439">
        <v>300</v>
      </c>
      <c r="F28" s="439">
        <v>300000000</v>
      </c>
      <c r="G28" s="439">
        <v>309705205</v>
      </c>
      <c r="H28" s="427" t="s">
        <v>449</v>
      </c>
      <c r="I28" s="272"/>
      <c r="J28" s="392"/>
      <c r="K28" s="272"/>
      <c r="L28" s="272"/>
      <c r="M28" s="392"/>
      <c r="N28" s="272"/>
      <c r="O28" s="272"/>
      <c r="P28" s="272"/>
      <c r="Q28" s="272"/>
      <c r="R28" s="272"/>
      <c r="S28" s="272"/>
      <c r="T28" s="359"/>
      <c r="U28" s="360"/>
      <c r="V28" s="361"/>
      <c r="X28" s="338"/>
    </row>
    <row r="29" spans="1:24" s="337" customFormat="1" ht="39.75" customHeight="1" x14ac:dyDescent="0.2">
      <c r="A29" s="272"/>
      <c r="B29" s="425" t="s">
        <v>506</v>
      </c>
      <c r="C29" s="308" t="s">
        <v>164</v>
      </c>
      <c r="D29" s="438" t="s">
        <v>348</v>
      </c>
      <c r="E29" s="439">
        <v>1000</v>
      </c>
      <c r="F29" s="439">
        <v>1000000000</v>
      </c>
      <c r="G29" s="439">
        <v>1027687671</v>
      </c>
      <c r="H29" s="427" t="s">
        <v>449</v>
      </c>
      <c r="I29" s="272"/>
      <c r="J29" s="392"/>
      <c r="K29" s="272"/>
      <c r="L29" s="272"/>
      <c r="M29" s="392"/>
      <c r="N29" s="272"/>
      <c r="O29" s="272"/>
      <c r="P29" s="272"/>
      <c r="Q29" s="272"/>
      <c r="R29" s="272"/>
      <c r="S29" s="272"/>
      <c r="T29" s="359"/>
      <c r="U29" s="360"/>
      <c r="V29" s="361"/>
      <c r="X29" s="338"/>
    </row>
    <row r="30" spans="1:24" s="337" customFormat="1" ht="39.75" customHeight="1" x14ac:dyDescent="0.2">
      <c r="A30" s="272"/>
      <c r="B30" s="425" t="s">
        <v>105</v>
      </c>
      <c r="C30" s="308" t="s">
        <v>106</v>
      </c>
      <c r="D30" s="438" t="s">
        <v>348</v>
      </c>
      <c r="E30" s="439">
        <v>1080</v>
      </c>
      <c r="F30" s="439">
        <v>1080000000</v>
      </c>
      <c r="G30" s="439">
        <v>1117400548</v>
      </c>
      <c r="H30" s="427" t="s">
        <v>449</v>
      </c>
      <c r="I30" s="272"/>
      <c r="J30" s="392"/>
      <c r="K30" s="272"/>
      <c r="L30" s="272"/>
      <c r="M30" s="392"/>
      <c r="N30" s="272"/>
      <c r="O30" s="272"/>
      <c r="P30" s="272"/>
      <c r="Q30" s="272"/>
      <c r="R30" s="272"/>
      <c r="S30" s="272"/>
      <c r="T30" s="359"/>
      <c r="U30" s="360"/>
      <c r="V30" s="361"/>
      <c r="X30" s="338"/>
    </row>
    <row r="31" spans="1:24" s="337" customFormat="1" ht="39.75" customHeight="1" x14ac:dyDescent="0.2">
      <c r="A31" s="272"/>
      <c r="B31" s="425" t="s">
        <v>108</v>
      </c>
      <c r="C31" s="308" t="s">
        <v>109</v>
      </c>
      <c r="D31" s="438" t="s">
        <v>507</v>
      </c>
      <c r="E31" s="439">
        <v>1</v>
      </c>
      <c r="F31" s="439">
        <v>500000000</v>
      </c>
      <c r="G31" s="439">
        <v>518397260</v>
      </c>
      <c r="H31" s="427" t="s">
        <v>449</v>
      </c>
      <c r="I31" s="272"/>
      <c r="J31" s="392"/>
      <c r="K31" s="272"/>
      <c r="L31" s="272"/>
      <c r="M31" s="392"/>
      <c r="N31" s="272"/>
      <c r="O31" s="272"/>
      <c r="P31" s="272"/>
      <c r="Q31" s="272"/>
      <c r="R31" s="272"/>
      <c r="S31" s="272"/>
      <c r="T31" s="359"/>
      <c r="U31" s="360"/>
      <c r="V31" s="361"/>
      <c r="X31" s="338"/>
    </row>
    <row r="32" spans="1:24" s="337" customFormat="1" ht="39.75" customHeight="1" x14ac:dyDescent="0.2">
      <c r="A32" s="272"/>
      <c r="B32" s="425" t="s">
        <v>110</v>
      </c>
      <c r="C32" s="308" t="s">
        <v>109</v>
      </c>
      <c r="D32" s="438" t="s">
        <v>507</v>
      </c>
      <c r="E32" s="439">
        <v>1</v>
      </c>
      <c r="F32" s="439">
        <v>500000000</v>
      </c>
      <c r="G32" s="439">
        <v>518397260</v>
      </c>
      <c r="H32" s="427" t="s">
        <v>449</v>
      </c>
      <c r="I32" s="272"/>
      <c r="J32" s="392"/>
      <c r="K32" s="272"/>
      <c r="L32" s="272"/>
      <c r="M32" s="392"/>
      <c r="N32" s="272"/>
      <c r="O32" s="272"/>
      <c r="P32" s="272"/>
      <c r="Q32" s="272"/>
      <c r="R32" s="272"/>
      <c r="S32" s="272"/>
      <c r="T32" s="359"/>
      <c r="U32" s="360"/>
      <c r="V32" s="361"/>
      <c r="X32" s="338"/>
    </row>
    <row r="33" spans="1:24" s="337" customFormat="1" ht="39.75" customHeight="1" x14ac:dyDescent="0.2">
      <c r="A33" s="272"/>
      <c r="B33" s="425" t="s">
        <v>111</v>
      </c>
      <c r="C33" s="308" t="s">
        <v>109</v>
      </c>
      <c r="D33" s="438" t="s">
        <v>507</v>
      </c>
      <c r="E33" s="439">
        <v>1</v>
      </c>
      <c r="F33" s="439">
        <v>500000000</v>
      </c>
      <c r="G33" s="439">
        <v>518397260</v>
      </c>
      <c r="H33" s="427" t="s">
        <v>449</v>
      </c>
      <c r="I33" s="272"/>
      <c r="J33" s="392"/>
      <c r="K33" s="272"/>
      <c r="L33" s="272"/>
      <c r="M33" s="392"/>
      <c r="N33" s="272"/>
      <c r="O33" s="272"/>
      <c r="P33" s="272"/>
      <c r="Q33" s="272"/>
      <c r="R33" s="272"/>
      <c r="S33" s="272"/>
      <c r="T33" s="359"/>
      <c r="U33" s="360"/>
      <c r="V33" s="361"/>
      <c r="X33" s="338"/>
    </row>
    <row r="34" spans="1:24" s="337" customFormat="1" ht="39.75" customHeight="1" x14ac:dyDescent="0.2">
      <c r="A34" s="272"/>
      <c r="B34" s="425" t="s">
        <v>112</v>
      </c>
      <c r="C34" s="308" t="s">
        <v>109</v>
      </c>
      <c r="D34" s="438" t="s">
        <v>507</v>
      </c>
      <c r="E34" s="439">
        <v>1</v>
      </c>
      <c r="F34" s="439">
        <v>500000000</v>
      </c>
      <c r="G34" s="439">
        <v>518397260</v>
      </c>
      <c r="H34" s="427" t="s">
        <v>449</v>
      </c>
      <c r="I34" s="272"/>
      <c r="J34" s="392"/>
      <c r="K34" s="272"/>
      <c r="L34" s="272"/>
      <c r="M34" s="392"/>
      <c r="N34" s="272"/>
      <c r="O34" s="272"/>
      <c r="P34" s="272"/>
      <c r="Q34" s="272"/>
      <c r="R34" s="272"/>
      <c r="S34" s="272"/>
      <c r="T34" s="359"/>
      <c r="U34" s="360"/>
      <c r="V34" s="361"/>
      <c r="X34" s="338"/>
    </row>
    <row r="35" spans="1:24" s="337" customFormat="1" ht="39.75" customHeight="1" x14ac:dyDescent="0.2">
      <c r="A35" s="272"/>
      <c r="B35" s="425" t="s">
        <v>113</v>
      </c>
      <c r="C35" s="308" t="s">
        <v>109</v>
      </c>
      <c r="D35" s="438" t="s">
        <v>507</v>
      </c>
      <c r="E35" s="439">
        <v>1</v>
      </c>
      <c r="F35" s="439">
        <v>500000000</v>
      </c>
      <c r="G35" s="439">
        <v>518397260</v>
      </c>
      <c r="H35" s="427" t="s">
        <v>449</v>
      </c>
      <c r="I35" s="272"/>
      <c r="J35" s="392"/>
      <c r="K35" s="272"/>
      <c r="L35" s="272"/>
      <c r="M35" s="392"/>
      <c r="N35" s="272"/>
      <c r="O35" s="272"/>
      <c r="P35" s="272"/>
      <c r="Q35" s="272"/>
      <c r="R35" s="272"/>
      <c r="S35" s="272"/>
      <c r="T35" s="359"/>
      <c r="U35" s="360"/>
      <c r="V35" s="361"/>
      <c r="X35" s="338"/>
    </row>
    <row r="36" spans="1:24" s="337" customFormat="1" ht="39.75" customHeight="1" x14ac:dyDescent="0.2">
      <c r="A36" s="272"/>
      <c r="B36" s="425" t="s">
        <v>114</v>
      </c>
      <c r="C36" s="308" t="s">
        <v>109</v>
      </c>
      <c r="D36" s="438" t="s">
        <v>507</v>
      </c>
      <c r="E36" s="439">
        <v>1</v>
      </c>
      <c r="F36" s="439">
        <v>500000000</v>
      </c>
      <c r="G36" s="439">
        <v>518397260</v>
      </c>
      <c r="H36" s="427" t="s">
        <v>449</v>
      </c>
      <c r="I36" s="272"/>
      <c r="J36" s="392"/>
      <c r="K36" s="272"/>
      <c r="L36" s="272"/>
      <c r="M36" s="392"/>
      <c r="N36" s="272"/>
      <c r="O36" s="272"/>
      <c r="P36" s="272"/>
      <c r="Q36" s="272"/>
      <c r="R36" s="272"/>
      <c r="S36" s="272"/>
      <c r="T36" s="359"/>
      <c r="U36" s="360"/>
      <c r="V36" s="361"/>
      <c r="X36" s="338"/>
    </row>
    <row r="37" spans="1:24" s="337" customFormat="1" ht="39.75" customHeight="1" x14ac:dyDescent="0.2">
      <c r="A37" s="272"/>
      <c r="B37" s="425" t="s">
        <v>115</v>
      </c>
      <c r="C37" s="308" t="s">
        <v>109</v>
      </c>
      <c r="D37" s="438" t="s">
        <v>507</v>
      </c>
      <c r="E37" s="439">
        <v>1</v>
      </c>
      <c r="F37" s="439">
        <v>500000000</v>
      </c>
      <c r="G37" s="439">
        <v>518397260</v>
      </c>
      <c r="H37" s="427" t="s">
        <v>449</v>
      </c>
      <c r="I37" s="272"/>
      <c r="J37" s="392"/>
      <c r="K37" s="272"/>
      <c r="L37" s="272"/>
      <c r="M37" s="392"/>
      <c r="N37" s="272"/>
      <c r="O37" s="272"/>
      <c r="P37" s="272"/>
      <c r="Q37" s="272"/>
      <c r="R37" s="272"/>
      <c r="S37" s="272"/>
      <c r="T37" s="359"/>
      <c r="U37" s="360"/>
      <c r="V37" s="361"/>
      <c r="X37" s="338"/>
    </row>
    <row r="38" spans="1:24" s="337" customFormat="1" ht="39.75" customHeight="1" x14ac:dyDescent="0.2">
      <c r="A38" s="272"/>
      <c r="B38" s="425" t="s">
        <v>116</v>
      </c>
      <c r="C38" s="308" t="s">
        <v>109</v>
      </c>
      <c r="D38" s="438" t="s">
        <v>507</v>
      </c>
      <c r="E38" s="439">
        <v>1</v>
      </c>
      <c r="F38" s="439">
        <v>500000000</v>
      </c>
      <c r="G38" s="439">
        <v>518397260</v>
      </c>
      <c r="H38" s="427" t="s">
        <v>449</v>
      </c>
      <c r="I38" s="272"/>
      <c r="J38" s="392"/>
      <c r="K38" s="272"/>
      <c r="L38" s="272"/>
      <c r="M38" s="392"/>
      <c r="N38" s="272"/>
      <c r="O38" s="272"/>
      <c r="P38" s="272"/>
      <c r="Q38" s="272"/>
      <c r="R38" s="272"/>
      <c r="S38" s="272"/>
      <c r="T38" s="359"/>
      <c r="U38" s="360"/>
      <c r="V38" s="361"/>
      <c r="X38" s="338"/>
    </row>
    <row r="39" spans="1:24" s="337" customFormat="1" ht="39.75" customHeight="1" x14ac:dyDescent="0.2">
      <c r="A39" s="272"/>
      <c r="B39" s="425" t="s">
        <v>117</v>
      </c>
      <c r="C39" s="308" t="s">
        <v>109</v>
      </c>
      <c r="D39" s="438" t="s">
        <v>507</v>
      </c>
      <c r="E39" s="439">
        <v>1</v>
      </c>
      <c r="F39" s="439">
        <v>500000000</v>
      </c>
      <c r="G39" s="439">
        <v>518397260</v>
      </c>
      <c r="H39" s="427" t="s">
        <v>449</v>
      </c>
      <c r="I39" s="272"/>
      <c r="J39" s="392"/>
      <c r="K39" s="272"/>
      <c r="L39" s="272"/>
      <c r="M39" s="392"/>
      <c r="N39" s="272"/>
      <c r="O39" s="272"/>
      <c r="P39" s="272"/>
      <c r="Q39" s="272"/>
      <c r="R39" s="272"/>
      <c r="S39" s="272"/>
      <c r="T39" s="359"/>
      <c r="U39" s="360"/>
      <c r="V39" s="361"/>
      <c r="X39" s="338"/>
    </row>
    <row r="40" spans="1:24" s="337" customFormat="1" ht="39.75" customHeight="1" x14ac:dyDescent="0.2">
      <c r="A40" s="272"/>
      <c r="B40" s="425" t="s">
        <v>118</v>
      </c>
      <c r="C40" s="308" t="s">
        <v>109</v>
      </c>
      <c r="D40" s="438" t="s">
        <v>507</v>
      </c>
      <c r="E40" s="439">
        <v>1</v>
      </c>
      <c r="F40" s="439">
        <v>500000000</v>
      </c>
      <c r="G40" s="439">
        <v>518397260</v>
      </c>
      <c r="H40" s="427" t="s">
        <v>449</v>
      </c>
      <c r="I40" s="272"/>
      <c r="J40" s="392"/>
      <c r="K40" s="272"/>
      <c r="L40" s="272"/>
      <c r="M40" s="392"/>
      <c r="N40" s="272"/>
      <c r="O40" s="272"/>
      <c r="P40" s="272"/>
      <c r="Q40" s="272"/>
      <c r="R40" s="272"/>
      <c r="S40" s="272"/>
      <c r="T40" s="359"/>
      <c r="U40" s="360"/>
      <c r="V40" s="361"/>
      <c r="X40" s="338"/>
    </row>
    <row r="41" spans="1:24" s="337" customFormat="1" ht="39.75" customHeight="1" x14ac:dyDescent="0.2">
      <c r="A41" s="272"/>
      <c r="B41" s="425" t="s">
        <v>119</v>
      </c>
      <c r="C41" s="308" t="s">
        <v>107</v>
      </c>
      <c r="D41" s="438" t="s">
        <v>348</v>
      </c>
      <c r="E41" s="439">
        <v>187</v>
      </c>
      <c r="F41" s="439">
        <v>187000000</v>
      </c>
      <c r="G41" s="439">
        <v>193880575</v>
      </c>
      <c r="H41" s="427" t="s">
        <v>449</v>
      </c>
      <c r="I41" s="272"/>
      <c r="J41" s="392"/>
      <c r="K41" s="272"/>
      <c r="L41" s="272"/>
      <c r="M41" s="392"/>
      <c r="N41" s="272"/>
      <c r="O41" s="272"/>
      <c r="P41" s="272"/>
      <c r="Q41" s="272"/>
      <c r="R41" s="272"/>
      <c r="S41" s="272"/>
      <c r="T41" s="359"/>
      <c r="U41" s="360"/>
      <c r="V41" s="361"/>
      <c r="X41" s="338"/>
    </row>
    <row r="42" spans="1:24" s="337" customFormat="1" ht="39.75" customHeight="1" x14ac:dyDescent="0.2">
      <c r="A42" s="272"/>
      <c r="B42" s="425" t="s">
        <v>550</v>
      </c>
      <c r="C42" s="308" t="s">
        <v>106</v>
      </c>
      <c r="D42" s="438" t="s">
        <v>348</v>
      </c>
      <c r="E42" s="439">
        <v>4000</v>
      </c>
      <c r="F42" s="439">
        <v>4000000000</v>
      </c>
      <c r="G42" s="439">
        <v>4103890411</v>
      </c>
      <c r="H42" s="427" t="s">
        <v>449</v>
      </c>
      <c r="I42" s="272"/>
      <c r="J42" s="392"/>
      <c r="K42" s="272"/>
      <c r="L42" s="272"/>
      <c r="M42" s="392"/>
      <c r="N42" s="272"/>
      <c r="O42" s="272"/>
      <c r="P42" s="272"/>
      <c r="Q42" s="272"/>
      <c r="R42" s="272"/>
      <c r="S42" s="272"/>
      <c r="T42" s="359"/>
      <c r="U42" s="360"/>
      <c r="V42" s="361"/>
      <c r="X42" s="338"/>
    </row>
    <row r="43" spans="1:24" s="337" customFormat="1" ht="39.75" customHeight="1" x14ac:dyDescent="0.2">
      <c r="A43" s="272"/>
      <c r="B43" s="425" t="s">
        <v>122</v>
      </c>
      <c r="C43" s="308" t="s">
        <v>123</v>
      </c>
      <c r="D43" s="438" t="s">
        <v>507</v>
      </c>
      <c r="E43" s="439">
        <v>1</v>
      </c>
      <c r="F43" s="439">
        <v>500000000</v>
      </c>
      <c r="G43" s="439">
        <v>517095890</v>
      </c>
      <c r="H43" s="427" t="s">
        <v>449</v>
      </c>
      <c r="I43" s="272"/>
      <c r="J43" s="392"/>
      <c r="K43" s="272"/>
      <c r="L43" s="272"/>
      <c r="M43" s="392"/>
      <c r="N43" s="272"/>
      <c r="O43" s="272"/>
      <c r="P43" s="272"/>
      <c r="Q43" s="272"/>
      <c r="R43" s="272"/>
      <c r="S43" s="272"/>
      <c r="T43" s="359"/>
      <c r="U43" s="360"/>
      <c r="V43" s="361"/>
      <c r="X43" s="338"/>
    </row>
    <row r="44" spans="1:24" s="337" customFormat="1" ht="39.75" customHeight="1" x14ac:dyDescent="0.2">
      <c r="A44" s="272"/>
      <c r="B44" s="425" t="s">
        <v>124</v>
      </c>
      <c r="C44" s="308" t="s">
        <v>123</v>
      </c>
      <c r="D44" s="438" t="s">
        <v>507</v>
      </c>
      <c r="E44" s="439">
        <v>1</v>
      </c>
      <c r="F44" s="439">
        <v>500000000</v>
      </c>
      <c r="G44" s="439">
        <v>517095890</v>
      </c>
      <c r="H44" s="427" t="s">
        <v>449</v>
      </c>
      <c r="I44" s="272"/>
      <c r="J44" s="392"/>
      <c r="K44" s="272"/>
      <c r="L44" s="272"/>
      <c r="M44" s="392"/>
      <c r="N44" s="272"/>
      <c r="O44" s="272"/>
      <c r="P44" s="272"/>
      <c r="Q44" s="272"/>
      <c r="R44" s="272"/>
      <c r="S44" s="272"/>
      <c r="T44" s="359"/>
      <c r="U44" s="360"/>
      <c r="V44" s="361"/>
      <c r="X44" s="338"/>
    </row>
    <row r="45" spans="1:24" s="337" customFormat="1" ht="39.75" customHeight="1" x14ac:dyDescent="0.2">
      <c r="A45" s="272"/>
      <c r="B45" s="425" t="s">
        <v>130</v>
      </c>
      <c r="C45" s="308" t="s">
        <v>131</v>
      </c>
      <c r="D45" s="438" t="s">
        <v>507</v>
      </c>
      <c r="E45" s="439">
        <v>1</v>
      </c>
      <c r="F45" s="439">
        <v>500000000</v>
      </c>
      <c r="G45" s="439">
        <v>517095890</v>
      </c>
      <c r="H45" s="427" t="s">
        <v>449</v>
      </c>
      <c r="I45" s="272"/>
      <c r="J45" s="392"/>
      <c r="K45" s="272"/>
      <c r="L45" s="272"/>
      <c r="M45" s="392"/>
      <c r="N45" s="272"/>
      <c r="O45" s="272"/>
      <c r="P45" s="272"/>
      <c r="Q45" s="272"/>
      <c r="R45" s="272"/>
      <c r="S45" s="272"/>
      <c r="T45" s="359"/>
      <c r="U45" s="360"/>
      <c r="V45" s="361"/>
      <c r="X45" s="338"/>
    </row>
    <row r="46" spans="1:24" s="337" customFormat="1" ht="39.75" customHeight="1" x14ac:dyDescent="0.2">
      <c r="A46" s="272"/>
      <c r="B46" s="425" t="s">
        <v>132</v>
      </c>
      <c r="C46" s="308" t="s">
        <v>131</v>
      </c>
      <c r="D46" s="438" t="s">
        <v>507</v>
      </c>
      <c r="E46" s="439">
        <v>1</v>
      </c>
      <c r="F46" s="439">
        <v>500000000</v>
      </c>
      <c r="G46" s="439">
        <v>517095890</v>
      </c>
      <c r="H46" s="427" t="s">
        <v>449</v>
      </c>
      <c r="I46" s="272"/>
      <c r="J46" s="392"/>
      <c r="K46" s="272"/>
      <c r="L46" s="272"/>
      <c r="M46" s="392"/>
      <c r="N46" s="272"/>
      <c r="O46" s="272"/>
      <c r="P46" s="272"/>
      <c r="Q46" s="272"/>
      <c r="R46" s="272"/>
      <c r="S46" s="272"/>
      <c r="T46" s="359"/>
      <c r="U46" s="360"/>
      <c r="V46" s="361"/>
      <c r="X46" s="338"/>
    </row>
    <row r="47" spans="1:24" s="337" customFormat="1" ht="39.75" customHeight="1" x14ac:dyDescent="0.2">
      <c r="A47" s="272"/>
      <c r="B47" s="425" t="s">
        <v>133</v>
      </c>
      <c r="C47" s="308" t="s">
        <v>134</v>
      </c>
      <c r="D47" s="438" t="s">
        <v>507</v>
      </c>
      <c r="E47" s="439">
        <v>1</v>
      </c>
      <c r="F47" s="439">
        <v>500000000</v>
      </c>
      <c r="G47" s="439">
        <v>517095890</v>
      </c>
      <c r="H47" s="427" t="s">
        <v>449</v>
      </c>
      <c r="I47" s="272"/>
      <c r="J47" s="392"/>
      <c r="K47" s="272"/>
      <c r="L47" s="272"/>
      <c r="M47" s="392"/>
      <c r="N47" s="272"/>
      <c r="O47" s="272"/>
      <c r="P47" s="272"/>
      <c r="Q47" s="272"/>
      <c r="R47" s="272"/>
      <c r="S47" s="272"/>
      <c r="T47" s="359"/>
      <c r="U47" s="360"/>
      <c r="V47" s="361"/>
      <c r="X47" s="338"/>
    </row>
    <row r="48" spans="1:24" s="337" customFormat="1" ht="39.75" customHeight="1" x14ac:dyDescent="0.2">
      <c r="A48" s="272"/>
      <c r="B48" s="425" t="s">
        <v>105</v>
      </c>
      <c r="C48" s="308" t="s">
        <v>106</v>
      </c>
      <c r="D48" s="438" t="s">
        <v>348</v>
      </c>
      <c r="E48" s="439">
        <v>150</v>
      </c>
      <c r="F48" s="439">
        <v>150000000</v>
      </c>
      <c r="G48" s="439">
        <v>155128767</v>
      </c>
      <c r="H48" s="427" t="s">
        <v>449</v>
      </c>
      <c r="I48" s="272"/>
      <c r="J48" s="392"/>
      <c r="K48" s="272"/>
      <c r="L48" s="272"/>
      <c r="M48" s="392"/>
      <c r="N48" s="272"/>
      <c r="O48" s="272"/>
      <c r="P48" s="272"/>
      <c r="Q48" s="272"/>
      <c r="R48" s="272"/>
      <c r="S48" s="272"/>
      <c r="T48" s="359"/>
      <c r="U48" s="360"/>
      <c r="V48" s="361"/>
      <c r="X48" s="338"/>
    </row>
    <row r="49" spans="1:24" s="337" customFormat="1" ht="39.75" customHeight="1" x14ac:dyDescent="0.2">
      <c r="A49" s="272"/>
      <c r="B49" s="425" t="s">
        <v>551</v>
      </c>
      <c r="C49" s="308" t="s">
        <v>136</v>
      </c>
      <c r="D49" s="438" t="s">
        <v>507</v>
      </c>
      <c r="E49" s="439">
        <v>1</v>
      </c>
      <c r="F49" s="439">
        <v>501000000</v>
      </c>
      <c r="G49" s="439">
        <v>513765205</v>
      </c>
      <c r="H49" s="427" t="s">
        <v>449</v>
      </c>
      <c r="I49" s="272"/>
      <c r="J49" s="392"/>
      <c r="K49" s="272"/>
      <c r="L49" s="272"/>
      <c r="M49" s="392"/>
      <c r="N49" s="272"/>
      <c r="O49" s="272"/>
      <c r="P49" s="272"/>
      <c r="Q49" s="272"/>
      <c r="R49" s="272"/>
      <c r="S49" s="272"/>
      <c r="T49" s="359"/>
      <c r="U49" s="360"/>
      <c r="V49" s="361"/>
      <c r="X49" s="338"/>
    </row>
    <row r="50" spans="1:24" s="337" customFormat="1" ht="39.75" customHeight="1" x14ac:dyDescent="0.2">
      <c r="A50" s="272"/>
      <c r="B50" s="425" t="s">
        <v>552</v>
      </c>
      <c r="C50" s="308" t="s">
        <v>136</v>
      </c>
      <c r="D50" s="438" t="s">
        <v>507</v>
      </c>
      <c r="E50" s="439">
        <v>1</v>
      </c>
      <c r="F50" s="439">
        <v>501000000</v>
      </c>
      <c r="G50" s="439">
        <v>513765205</v>
      </c>
      <c r="H50" s="427" t="s">
        <v>449</v>
      </c>
      <c r="I50" s="272"/>
      <c r="J50" s="392"/>
      <c r="K50" s="272"/>
      <c r="L50" s="272"/>
      <c r="M50" s="392"/>
      <c r="N50" s="272"/>
      <c r="O50" s="272"/>
      <c r="P50" s="272"/>
      <c r="Q50" s="272"/>
      <c r="R50" s="272"/>
      <c r="S50" s="272"/>
      <c r="T50" s="359"/>
      <c r="U50" s="360"/>
      <c r="V50" s="361"/>
      <c r="X50" s="338"/>
    </row>
    <row r="51" spans="1:24" s="337" customFormat="1" ht="39.75" customHeight="1" x14ac:dyDescent="0.2">
      <c r="A51" s="272"/>
      <c r="B51" s="425" t="s">
        <v>553</v>
      </c>
      <c r="C51" s="308" t="s">
        <v>136</v>
      </c>
      <c r="D51" s="438" t="s">
        <v>507</v>
      </c>
      <c r="E51" s="439">
        <v>1</v>
      </c>
      <c r="F51" s="439">
        <v>501000000</v>
      </c>
      <c r="G51" s="439">
        <v>513765205</v>
      </c>
      <c r="H51" s="427" t="s">
        <v>449</v>
      </c>
      <c r="I51" s="272"/>
      <c r="J51" s="392"/>
      <c r="K51" s="272"/>
      <c r="L51" s="272"/>
      <c r="M51" s="392"/>
      <c r="N51" s="272"/>
      <c r="O51" s="272"/>
      <c r="P51" s="272"/>
      <c r="Q51" s="272"/>
      <c r="R51" s="272"/>
      <c r="S51" s="272"/>
      <c r="T51" s="359"/>
      <c r="U51" s="360"/>
      <c r="V51" s="361"/>
      <c r="X51" s="338"/>
    </row>
    <row r="52" spans="1:24" s="337" customFormat="1" ht="39.75" customHeight="1" x14ac:dyDescent="0.2">
      <c r="A52" s="272"/>
      <c r="B52" s="425" t="s">
        <v>554</v>
      </c>
      <c r="C52" s="308" t="s">
        <v>136</v>
      </c>
      <c r="D52" s="438" t="s">
        <v>507</v>
      </c>
      <c r="E52" s="439">
        <v>1</v>
      </c>
      <c r="F52" s="439">
        <v>501000000</v>
      </c>
      <c r="G52" s="439">
        <v>513765205</v>
      </c>
      <c r="H52" s="427" t="s">
        <v>449</v>
      </c>
      <c r="I52" s="272"/>
      <c r="J52" s="392"/>
      <c r="K52" s="272"/>
      <c r="L52" s="272"/>
      <c r="M52" s="392"/>
      <c r="N52" s="272"/>
      <c r="O52" s="272"/>
      <c r="P52" s="272"/>
      <c r="Q52" s="272"/>
      <c r="R52" s="272"/>
      <c r="S52" s="272"/>
      <c r="T52" s="359"/>
      <c r="U52" s="360"/>
      <c r="V52" s="361"/>
      <c r="X52" s="338"/>
    </row>
    <row r="53" spans="1:24" s="337" customFormat="1" ht="39.75" customHeight="1" x14ac:dyDescent="0.2">
      <c r="A53" s="272"/>
      <c r="B53" s="425" t="s">
        <v>555</v>
      </c>
      <c r="C53" s="308" t="s">
        <v>136</v>
      </c>
      <c r="D53" s="438" t="s">
        <v>507</v>
      </c>
      <c r="E53" s="439">
        <v>1</v>
      </c>
      <c r="F53" s="439">
        <v>501000000</v>
      </c>
      <c r="G53" s="439">
        <v>513765205</v>
      </c>
      <c r="H53" s="427" t="s">
        <v>449</v>
      </c>
      <c r="I53" s="272"/>
      <c r="J53" s="392"/>
      <c r="K53" s="272"/>
      <c r="L53" s="272"/>
      <c r="M53" s="392"/>
      <c r="N53" s="272"/>
      <c r="O53" s="272"/>
      <c r="P53" s="272"/>
      <c r="Q53" s="272"/>
      <c r="R53" s="272"/>
      <c r="S53" s="272"/>
      <c r="T53" s="359"/>
      <c r="U53" s="360"/>
      <c r="V53" s="361"/>
      <c r="X53" s="338"/>
    </row>
    <row r="54" spans="1:24" s="337" customFormat="1" ht="39.75" customHeight="1" x14ac:dyDescent="0.2">
      <c r="A54" s="272"/>
      <c r="B54" s="425" t="s">
        <v>556</v>
      </c>
      <c r="C54" s="308" t="s">
        <v>136</v>
      </c>
      <c r="D54" s="438" t="s">
        <v>507</v>
      </c>
      <c r="E54" s="439">
        <v>1</v>
      </c>
      <c r="F54" s="439">
        <v>501000000</v>
      </c>
      <c r="G54" s="439">
        <v>513765205</v>
      </c>
      <c r="H54" s="427" t="s">
        <v>449</v>
      </c>
      <c r="I54" s="272"/>
      <c r="J54" s="392"/>
      <c r="K54" s="272"/>
      <c r="L54" s="272"/>
      <c r="M54" s="392"/>
      <c r="N54" s="272"/>
      <c r="O54" s="272"/>
      <c r="P54" s="272"/>
      <c r="Q54" s="272"/>
      <c r="R54" s="272"/>
      <c r="S54" s="272"/>
      <c r="T54" s="359"/>
      <c r="U54" s="360"/>
      <c r="V54" s="361"/>
      <c r="X54" s="338"/>
    </row>
    <row r="55" spans="1:24" s="337" customFormat="1" ht="39.75" customHeight="1" x14ac:dyDescent="0.2">
      <c r="A55" s="272"/>
      <c r="B55" s="425" t="s">
        <v>557</v>
      </c>
      <c r="C55" s="308" t="s">
        <v>136</v>
      </c>
      <c r="D55" s="438" t="s">
        <v>507</v>
      </c>
      <c r="E55" s="439">
        <v>1</v>
      </c>
      <c r="F55" s="439">
        <v>501000000</v>
      </c>
      <c r="G55" s="439">
        <v>513765205</v>
      </c>
      <c r="H55" s="427" t="s">
        <v>449</v>
      </c>
      <c r="I55" s="272"/>
      <c r="J55" s="392"/>
      <c r="K55" s="272"/>
      <c r="L55" s="272"/>
      <c r="M55" s="392"/>
      <c r="N55" s="272"/>
      <c r="O55" s="272"/>
      <c r="P55" s="272"/>
      <c r="Q55" s="272"/>
      <c r="R55" s="272"/>
      <c r="S55" s="272"/>
      <c r="T55" s="359"/>
      <c r="U55" s="360"/>
      <c r="V55" s="361"/>
      <c r="X55" s="338"/>
    </row>
    <row r="56" spans="1:24" s="337" customFormat="1" ht="39.75" customHeight="1" x14ac:dyDescent="0.2">
      <c r="A56" s="272"/>
      <c r="B56" s="425" t="s">
        <v>558</v>
      </c>
      <c r="C56" s="308" t="s">
        <v>136</v>
      </c>
      <c r="D56" s="438" t="s">
        <v>507</v>
      </c>
      <c r="E56" s="439">
        <v>1</v>
      </c>
      <c r="F56" s="439">
        <v>501000000</v>
      </c>
      <c r="G56" s="439">
        <v>513765205</v>
      </c>
      <c r="H56" s="427" t="s">
        <v>449</v>
      </c>
      <c r="I56" s="272"/>
      <c r="J56" s="392"/>
      <c r="K56" s="272"/>
      <c r="L56" s="272"/>
      <c r="M56" s="392"/>
      <c r="N56" s="272"/>
      <c r="O56" s="272"/>
      <c r="P56" s="272"/>
      <c r="Q56" s="272"/>
      <c r="R56" s="272"/>
      <c r="S56" s="272"/>
      <c r="T56" s="359"/>
      <c r="U56" s="360"/>
      <c r="V56" s="361"/>
      <c r="X56" s="338"/>
    </row>
    <row r="57" spans="1:24" s="337" customFormat="1" ht="39.75" customHeight="1" x14ac:dyDescent="0.2">
      <c r="A57" s="272"/>
      <c r="B57" s="425" t="s">
        <v>215</v>
      </c>
      <c r="C57" s="308" t="s">
        <v>164</v>
      </c>
      <c r="D57" s="438" t="s">
        <v>348</v>
      </c>
      <c r="E57" s="439">
        <v>3000</v>
      </c>
      <c r="F57" s="439">
        <v>3000000000</v>
      </c>
      <c r="G57" s="439">
        <v>3101260274</v>
      </c>
      <c r="H57" s="427" t="s">
        <v>449</v>
      </c>
      <c r="I57" s="272"/>
      <c r="J57" s="392"/>
      <c r="K57" s="272"/>
      <c r="L57" s="272"/>
      <c r="M57" s="392"/>
      <c r="N57" s="272"/>
      <c r="O57" s="272"/>
      <c r="P57" s="272"/>
      <c r="Q57" s="272"/>
      <c r="R57" s="272"/>
      <c r="S57" s="272"/>
      <c r="T57" s="359"/>
      <c r="U57" s="360"/>
      <c r="V57" s="361"/>
      <c r="X57" s="338"/>
    </row>
    <row r="58" spans="1:24" s="337" customFormat="1" ht="39.75" customHeight="1" x14ac:dyDescent="0.2">
      <c r="A58" s="272"/>
      <c r="B58" s="425" t="s">
        <v>333</v>
      </c>
      <c r="C58" s="308" t="s">
        <v>336</v>
      </c>
      <c r="D58" s="438" t="s">
        <v>348</v>
      </c>
      <c r="E58" s="439">
        <v>16300</v>
      </c>
      <c r="F58" s="439">
        <v>16300000000</v>
      </c>
      <c r="G58" s="439">
        <v>16906895890</v>
      </c>
      <c r="H58" s="427" t="s">
        <v>449</v>
      </c>
      <c r="I58" s="272"/>
      <c r="J58" s="392"/>
      <c r="K58" s="272"/>
      <c r="L58" s="272"/>
      <c r="M58" s="392"/>
      <c r="N58" s="272"/>
      <c r="O58" s="272"/>
      <c r="P58" s="272"/>
      <c r="Q58" s="272"/>
      <c r="R58" s="272"/>
      <c r="S58" s="272"/>
      <c r="T58" s="359"/>
      <c r="U58" s="360"/>
      <c r="V58" s="361"/>
      <c r="X58" s="338"/>
    </row>
    <row r="59" spans="1:24" s="337" customFormat="1" ht="39.75" customHeight="1" x14ac:dyDescent="0.2">
      <c r="A59" s="272"/>
      <c r="B59" s="425" t="s">
        <v>559</v>
      </c>
      <c r="C59" s="308" t="s">
        <v>106</v>
      </c>
      <c r="D59" s="438" t="s">
        <v>348</v>
      </c>
      <c r="E59" s="439">
        <v>255</v>
      </c>
      <c r="F59" s="439">
        <v>255000000</v>
      </c>
      <c r="G59" s="439">
        <v>263383562</v>
      </c>
      <c r="H59" s="427" t="s">
        <v>449</v>
      </c>
      <c r="I59" s="272"/>
      <c r="J59" s="392"/>
      <c r="K59" s="272"/>
      <c r="L59" s="272"/>
      <c r="M59" s="392"/>
      <c r="N59" s="272"/>
      <c r="O59" s="272"/>
      <c r="P59" s="272"/>
      <c r="Q59" s="272"/>
      <c r="R59" s="272"/>
      <c r="S59" s="272"/>
      <c r="T59" s="359"/>
      <c r="U59" s="360"/>
      <c r="V59" s="361"/>
      <c r="X59" s="338"/>
    </row>
    <row r="60" spans="1:24" s="337" customFormat="1" ht="39.75" customHeight="1" x14ac:dyDescent="0.2">
      <c r="A60" s="272"/>
      <c r="B60" s="425" t="s">
        <v>105</v>
      </c>
      <c r="C60" s="308" t="s">
        <v>106</v>
      </c>
      <c r="D60" s="438" t="s">
        <v>348</v>
      </c>
      <c r="E60" s="439">
        <v>270</v>
      </c>
      <c r="F60" s="439">
        <v>270000000</v>
      </c>
      <c r="G60" s="439">
        <v>278876712</v>
      </c>
      <c r="H60" s="427" t="s">
        <v>449</v>
      </c>
      <c r="I60" s="272"/>
      <c r="J60" s="392"/>
      <c r="K60" s="272"/>
      <c r="L60" s="272"/>
      <c r="M60" s="392"/>
      <c r="N60" s="272"/>
      <c r="O60" s="272"/>
      <c r="P60" s="272"/>
      <c r="Q60" s="272"/>
      <c r="R60" s="272"/>
      <c r="S60" s="272"/>
      <c r="T60" s="359"/>
      <c r="U60" s="360"/>
      <c r="V60" s="361"/>
      <c r="X60" s="338"/>
    </row>
    <row r="61" spans="1:24" s="337" customFormat="1" ht="39.75" customHeight="1" x14ac:dyDescent="0.2">
      <c r="A61" s="272"/>
      <c r="B61" s="425" t="s">
        <v>560</v>
      </c>
      <c r="C61" s="308" t="s">
        <v>336</v>
      </c>
      <c r="D61" s="438" t="s">
        <v>348</v>
      </c>
      <c r="E61" s="439">
        <v>3000</v>
      </c>
      <c r="F61" s="439">
        <v>3000000000</v>
      </c>
      <c r="G61" s="439">
        <v>3098630137</v>
      </c>
      <c r="H61" s="427" t="s">
        <v>449</v>
      </c>
      <c r="I61" s="272"/>
      <c r="J61" s="392"/>
      <c r="K61" s="272"/>
      <c r="L61" s="272"/>
      <c r="M61" s="392"/>
      <c r="N61" s="272"/>
      <c r="O61" s="272"/>
      <c r="P61" s="272"/>
      <c r="Q61" s="272"/>
      <c r="R61" s="272"/>
      <c r="S61" s="272"/>
      <c r="T61" s="359"/>
      <c r="U61" s="360"/>
      <c r="V61" s="361"/>
      <c r="X61" s="338"/>
    </row>
    <row r="62" spans="1:24" s="337" customFormat="1" ht="39.75" customHeight="1" x14ac:dyDescent="0.2">
      <c r="A62" s="272"/>
      <c r="B62" s="425" t="s">
        <v>135</v>
      </c>
      <c r="C62" s="308" t="s">
        <v>109</v>
      </c>
      <c r="D62" s="438" t="s">
        <v>507</v>
      </c>
      <c r="E62" s="439">
        <v>1</v>
      </c>
      <c r="F62" s="439">
        <v>500000000</v>
      </c>
      <c r="G62" s="439">
        <v>518369863</v>
      </c>
      <c r="H62" s="427" t="s">
        <v>449</v>
      </c>
      <c r="I62" s="272"/>
      <c r="J62" s="392"/>
      <c r="K62" s="272"/>
      <c r="L62" s="272"/>
      <c r="M62" s="392"/>
      <c r="N62" s="272"/>
      <c r="O62" s="272"/>
      <c r="P62" s="272"/>
      <c r="Q62" s="272"/>
      <c r="R62" s="272"/>
      <c r="S62" s="272"/>
      <c r="T62" s="359"/>
      <c r="U62" s="360"/>
      <c r="V62" s="361"/>
      <c r="X62" s="338"/>
    </row>
    <row r="63" spans="1:24" s="337" customFormat="1" ht="39.75" customHeight="1" x14ac:dyDescent="0.2">
      <c r="A63" s="272"/>
      <c r="B63" s="425" t="s">
        <v>105</v>
      </c>
      <c r="C63" s="308" t="s">
        <v>106</v>
      </c>
      <c r="D63" s="438" t="s">
        <v>348</v>
      </c>
      <c r="E63" s="439">
        <v>2820</v>
      </c>
      <c r="F63" s="439">
        <v>2820000000</v>
      </c>
      <c r="G63" s="439">
        <v>2915261918</v>
      </c>
      <c r="H63" s="427" t="s">
        <v>449</v>
      </c>
      <c r="I63" s="272"/>
      <c r="J63" s="392"/>
      <c r="K63" s="272"/>
      <c r="L63" s="272"/>
      <c r="M63" s="392"/>
      <c r="N63" s="272"/>
      <c r="O63" s="272"/>
      <c r="P63" s="272"/>
      <c r="Q63" s="272"/>
      <c r="R63" s="272"/>
      <c r="S63" s="272"/>
      <c r="T63" s="359"/>
      <c r="U63" s="360"/>
      <c r="V63" s="361"/>
      <c r="X63" s="338"/>
    </row>
    <row r="64" spans="1:24" s="337" customFormat="1" ht="39.75" customHeight="1" x14ac:dyDescent="0.2">
      <c r="A64" s="272"/>
      <c r="B64" s="425" t="s">
        <v>105</v>
      </c>
      <c r="C64" s="308" t="s">
        <v>106</v>
      </c>
      <c r="D64" s="438" t="s">
        <v>348</v>
      </c>
      <c r="E64" s="439">
        <v>50</v>
      </c>
      <c r="F64" s="439">
        <v>50000000</v>
      </c>
      <c r="G64" s="439">
        <v>51639726</v>
      </c>
      <c r="H64" s="427" t="s">
        <v>449</v>
      </c>
      <c r="I64" s="272"/>
      <c r="J64" s="392"/>
      <c r="K64" s="272"/>
      <c r="L64" s="272"/>
      <c r="M64" s="392"/>
      <c r="N64" s="272"/>
      <c r="O64" s="272"/>
      <c r="P64" s="272"/>
      <c r="Q64" s="272"/>
      <c r="R64" s="272"/>
      <c r="S64" s="272"/>
      <c r="T64" s="359"/>
      <c r="U64" s="360"/>
      <c r="V64" s="361"/>
      <c r="X64" s="338"/>
    </row>
    <row r="65" spans="1:24" s="337" customFormat="1" ht="39.75" customHeight="1" x14ac:dyDescent="0.2">
      <c r="A65" s="272"/>
      <c r="B65" s="425" t="s">
        <v>163</v>
      </c>
      <c r="C65" s="308" t="s">
        <v>164</v>
      </c>
      <c r="D65" s="438" t="s">
        <v>348</v>
      </c>
      <c r="E65" s="439">
        <v>55</v>
      </c>
      <c r="F65" s="439">
        <v>55000000</v>
      </c>
      <c r="G65" s="439">
        <v>56543014</v>
      </c>
      <c r="H65" s="427" t="s">
        <v>449</v>
      </c>
      <c r="I65" s="272"/>
      <c r="J65" s="392"/>
      <c r="K65" s="272"/>
      <c r="L65" s="272"/>
      <c r="M65" s="392"/>
      <c r="N65" s="272"/>
      <c r="O65" s="272"/>
      <c r="P65" s="272"/>
      <c r="Q65" s="272"/>
      <c r="R65" s="272"/>
      <c r="S65" s="272"/>
      <c r="T65" s="359"/>
      <c r="U65" s="360"/>
      <c r="V65" s="361"/>
      <c r="X65" s="338"/>
    </row>
    <row r="66" spans="1:24" s="337" customFormat="1" ht="39.75" customHeight="1" x14ac:dyDescent="0.2">
      <c r="A66" s="272"/>
      <c r="B66" s="425" t="s">
        <v>105</v>
      </c>
      <c r="C66" s="308" t="s">
        <v>106</v>
      </c>
      <c r="D66" s="438" t="s">
        <v>348</v>
      </c>
      <c r="E66" s="439">
        <v>100</v>
      </c>
      <c r="F66" s="439">
        <v>100000000</v>
      </c>
      <c r="G66" s="439">
        <v>102805479</v>
      </c>
      <c r="H66" s="427" t="s">
        <v>449</v>
      </c>
      <c r="I66" s="272"/>
      <c r="J66" s="392"/>
      <c r="K66" s="272"/>
      <c r="L66" s="272"/>
      <c r="M66" s="392"/>
      <c r="N66" s="272"/>
      <c r="O66" s="272"/>
      <c r="P66" s="272"/>
      <c r="Q66" s="272"/>
      <c r="R66" s="272"/>
      <c r="S66" s="272"/>
      <c r="T66" s="359"/>
      <c r="U66" s="360"/>
      <c r="V66" s="361"/>
      <c r="X66" s="338"/>
    </row>
    <row r="67" spans="1:24" s="337" customFormat="1" ht="39.75" customHeight="1" x14ac:dyDescent="0.2">
      <c r="A67" s="272"/>
      <c r="B67" s="425" t="s">
        <v>161</v>
      </c>
      <c r="C67" s="308" t="s">
        <v>162</v>
      </c>
      <c r="D67" s="438" t="s">
        <v>348</v>
      </c>
      <c r="E67" s="439">
        <v>294</v>
      </c>
      <c r="F67" s="439">
        <v>294000000</v>
      </c>
      <c r="G67" s="439">
        <v>301672192</v>
      </c>
      <c r="H67" s="427" t="s">
        <v>449</v>
      </c>
      <c r="I67" s="272"/>
      <c r="J67" s="392"/>
      <c r="K67" s="272"/>
      <c r="L67" s="272"/>
      <c r="M67" s="392"/>
      <c r="N67" s="272"/>
      <c r="O67" s="272"/>
      <c r="P67" s="272"/>
      <c r="Q67" s="272"/>
      <c r="R67" s="272"/>
      <c r="S67" s="272"/>
      <c r="T67" s="359"/>
      <c r="U67" s="360"/>
      <c r="V67" s="361"/>
      <c r="X67" s="338"/>
    </row>
    <row r="68" spans="1:24" s="337" customFormat="1" ht="39.75" customHeight="1" x14ac:dyDescent="0.2">
      <c r="A68" s="272"/>
      <c r="B68" s="425" t="s">
        <v>506</v>
      </c>
      <c r="C68" s="308" t="s">
        <v>164</v>
      </c>
      <c r="D68" s="438" t="s">
        <v>348</v>
      </c>
      <c r="E68" s="439">
        <v>280</v>
      </c>
      <c r="F68" s="439">
        <v>280000000</v>
      </c>
      <c r="G68" s="439">
        <v>287306849</v>
      </c>
      <c r="H68" s="427" t="s">
        <v>449</v>
      </c>
      <c r="I68" s="272"/>
      <c r="J68" s="392"/>
      <c r="K68" s="272"/>
      <c r="L68" s="272"/>
      <c r="M68" s="392"/>
      <c r="N68" s="272"/>
      <c r="O68" s="272"/>
      <c r="P68" s="272"/>
      <c r="Q68" s="272"/>
      <c r="R68" s="272"/>
      <c r="S68" s="272"/>
      <c r="T68" s="359"/>
      <c r="U68" s="360"/>
      <c r="V68" s="361"/>
      <c r="X68" s="338"/>
    </row>
    <row r="69" spans="1:24" s="337" customFormat="1" ht="39.75" customHeight="1" x14ac:dyDescent="0.2">
      <c r="A69" s="272"/>
      <c r="B69" s="425" t="s">
        <v>216</v>
      </c>
      <c r="C69" s="308" t="s">
        <v>217</v>
      </c>
      <c r="D69" s="438" t="s">
        <v>348</v>
      </c>
      <c r="E69" s="439">
        <v>1270</v>
      </c>
      <c r="F69" s="439">
        <v>1270000000</v>
      </c>
      <c r="G69" s="439">
        <v>1308517534</v>
      </c>
      <c r="H69" s="427" t="s">
        <v>449</v>
      </c>
      <c r="I69" s="272"/>
      <c r="J69" s="392"/>
      <c r="K69" s="272"/>
      <c r="L69" s="272"/>
      <c r="M69" s="392"/>
      <c r="N69" s="272"/>
      <c r="O69" s="272"/>
      <c r="P69" s="272"/>
      <c r="Q69" s="272"/>
      <c r="R69" s="272"/>
      <c r="S69" s="272"/>
      <c r="T69" s="359"/>
      <c r="U69" s="360"/>
      <c r="V69" s="361"/>
      <c r="X69" s="338"/>
    </row>
    <row r="70" spans="1:24" s="337" customFormat="1" ht="39.75" customHeight="1" x14ac:dyDescent="0.2">
      <c r="A70" s="272"/>
      <c r="B70" s="425" t="s">
        <v>509</v>
      </c>
      <c r="C70" s="308" t="s">
        <v>164</v>
      </c>
      <c r="D70" s="438" t="s">
        <v>348</v>
      </c>
      <c r="E70" s="439">
        <v>500</v>
      </c>
      <c r="F70" s="439">
        <v>500000000</v>
      </c>
      <c r="G70" s="439">
        <v>509780822</v>
      </c>
      <c r="H70" s="427" t="s">
        <v>449</v>
      </c>
      <c r="I70" s="272"/>
      <c r="J70" s="392"/>
      <c r="K70" s="272"/>
      <c r="L70" s="272"/>
      <c r="M70" s="392"/>
      <c r="N70" s="272"/>
      <c r="O70" s="272"/>
      <c r="P70" s="272"/>
      <c r="Q70" s="272"/>
      <c r="R70" s="272"/>
      <c r="S70" s="272"/>
      <c r="T70" s="359"/>
      <c r="U70" s="360"/>
      <c r="V70" s="361"/>
      <c r="X70" s="338"/>
    </row>
    <row r="71" spans="1:24" s="337" customFormat="1" ht="39.75" customHeight="1" x14ac:dyDescent="0.2">
      <c r="A71" s="272"/>
      <c r="B71" s="425" t="s">
        <v>170</v>
      </c>
      <c r="C71" s="308" t="s">
        <v>160</v>
      </c>
      <c r="D71" s="438" t="s">
        <v>348</v>
      </c>
      <c r="E71" s="439">
        <v>150</v>
      </c>
      <c r="F71" s="439">
        <v>150000000</v>
      </c>
      <c r="G71" s="439">
        <v>153308219</v>
      </c>
      <c r="H71" s="427" t="s">
        <v>449</v>
      </c>
      <c r="I71" s="272"/>
      <c r="J71" s="392"/>
      <c r="K71" s="272"/>
      <c r="L71" s="272"/>
      <c r="M71" s="392"/>
      <c r="N71" s="272"/>
      <c r="O71" s="272"/>
      <c r="P71" s="272"/>
      <c r="Q71" s="272"/>
      <c r="R71" s="272"/>
      <c r="S71" s="272"/>
      <c r="T71" s="359"/>
      <c r="U71" s="360"/>
      <c r="V71" s="361"/>
      <c r="X71" s="338"/>
    </row>
    <row r="72" spans="1:24" s="337" customFormat="1" ht="39.75" customHeight="1" x14ac:dyDescent="0.2">
      <c r="A72" s="272"/>
      <c r="B72" s="425" t="s">
        <v>560</v>
      </c>
      <c r="C72" s="308" t="s">
        <v>336</v>
      </c>
      <c r="D72" s="438" t="s">
        <v>348</v>
      </c>
      <c r="E72" s="439">
        <v>310</v>
      </c>
      <c r="F72" s="439">
        <v>310000000</v>
      </c>
      <c r="G72" s="439">
        <v>317813699</v>
      </c>
      <c r="H72" s="427" t="s">
        <v>449</v>
      </c>
      <c r="I72" s="272"/>
      <c r="J72" s="392"/>
      <c r="K72" s="272"/>
      <c r="L72" s="272"/>
      <c r="M72" s="392"/>
      <c r="N72" s="272"/>
      <c r="O72" s="272"/>
      <c r="P72" s="272"/>
      <c r="Q72" s="272"/>
      <c r="R72" s="272"/>
      <c r="S72" s="272"/>
      <c r="T72" s="359"/>
      <c r="U72" s="360"/>
      <c r="V72" s="361"/>
      <c r="X72" s="338"/>
    </row>
    <row r="73" spans="1:24" s="337" customFormat="1" ht="39.75" customHeight="1" x14ac:dyDescent="0.2">
      <c r="A73" s="272"/>
      <c r="B73" s="425" t="s">
        <v>563</v>
      </c>
      <c r="C73" s="308" t="s">
        <v>564</v>
      </c>
      <c r="D73" s="438" t="s">
        <v>507</v>
      </c>
      <c r="E73" s="439">
        <v>1</v>
      </c>
      <c r="F73" s="439">
        <v>100000000</v>
      </c>
      <c r="G73" s="439">
        <v>102520548</v>
      </c>
      <c r="H73" s="427" t="s">
        <v>449</v>
      </c>
      <c r="I73" s="272"/>
      <c r="J73" s="392"/>
      <c r="K73" s="272"/>
      <c r="L73" s="272"/>
      <c r="M73" s="392"/>
      <c r="N73" s="272"/>
      <c r="O73" s="272"/>
      <c r="P73" s="272"/>
      <c r="Q73" s="272"/>
      <c r="R73" s="272"/>
      <c r="S73" s="272"/>
      <c r="T73" s="359"/>
      <c r="U73" s="360"/>
      <c r="V73" s="361"/>
      <c r="X73" s="338"/>
    </row>
    <row r="74" spans="1:24" s="337" customFormat="1" ht="39.75" customHeight="1" x14ac:dyDescent="0.2">
      <c r="A74" s="272"/>
      <c r="B74" s="425" t="s">
        <v>334</v>
      </c>
      <c r="C74" s="308" t="s">
        <v>336</v>
      </c>
      <c r="D74" s="438" t="s">
        <v>348</v>
      </c>
      <c r="E74" s="439">
        <v>90</v>
      </c>
      <c r="F74" s="439">
        <v>90000000</v>
      </c>
      <c r="G74" s="439">
        <v>92268493</v>
      </c>
      <c r="H74" s="427" t="s">
        <v>449</v>
      </c>
      <c r="I74" s="272"/>
      <c r="J74" s="392"/>
      <c r="K74" s="272"/>
      <c r="L74" s="272"/>
      <c r="M74" s="392"/>
      <c r="N74" s="272"/>
      <c r="O74" s="272"/>
      <c r="P74" s="272"/>
      <c r="Q74" s="272"/>
      <c r="R74" s="272"/>
      <c r="S74" s="272"/>
      <c r="T74" s="359"/>
      <c r="U74" s="360"/>
      <c r="V74" s="361"/>
      <c r="X74" s="338"/>
    </row>
    <row r="75" spans="1:24" s="337" customFormat="1" ht="39.75" customHeight="1" x14ac:dyDescent="0.2">
      <c r="A75" s="272"/>
      <c r="B75" s="425" t="s">
        <v>339</v>
      </c>
      <c r="C75" s="308" t="s">
        <v>337</v>
      </c>
      <c r="D75" s="438" t="s">
        <v>242</v>
      </c>
      <c r="E75" s="439">
        <v>60000</v>
      </c>
      <c r="F75" s="439">
        <v>60000000</v>
      </c>
      <c r="G75" s="439">
        <v>61512329</v>
      </c>
      <c r="H75" s="427" t="s">
        <v>449</v>
      </c>
      <c r="I75" s="272"/>
      <c r="J75" s="392"/>
      <c r="K75" s="272"/>
      <c r="L75" s="272"/>
      <c r="M75" s="392"/>
      <c r="N75" s="272"/>
      <c r="O75" s="272"/>
      <c r="P75" s="272"/>
      <c r="Q75" s="272"/>
      <c r="R75" s="272"/>
      <c r="S75" s="272"/>
      <c r="T75" s="359"/>
      <c r="U75" s="360"/>
      <c r="V75" s="361"/>
      <c r="X75" s="338"/>
    </row>
    <row r="76" spans="1:24" s="337" customFormat="1" ht="39.75" customHeight="1" x14ac:dyDescent="0.2">
      <c r="A76" s="272"/>
      <c r="B76" s="425" t="s">
        <v>333</v>
      </c>
      <c r="C76" s="308" t="s">
        <v>336</v>
      </c>
      <c r="D76" s="438" t="s">
        <v>348</v>
      </c>
      <c r="E76" s="439">
        <v>43</v>
      </c>
      <c r="F76" s="439">
        <v>43000000</v>
      </c>
      <c r="G76" s="439">
        <v>44083836</v>
      </c>
      <c r="H76" s="427" t="s">
        <v>449</v>
      </c>
      <c r="I76" s="272"/>
      <c r="J76" s="392"/>
      <c r="K76" s="272"/>
      <c r="L76" s="272"/>
      <c r="M76" s="392"/>
      <c r="N76" s="272"/>
      <c r="O76" s="272"/>
      <c r="P76" s="272"/>
      <c r="Q76" s="272"/>
      <c r="R76" s="272"/>
      <c r="S76" s="272"/>
      <c r="T76" s="359"/>
      <c r="U76" s="360"/>
      <c r="V76" s="361"/>
      <c r="X76" s="338"/>
    </row>
    <row r="77" spans="1:24" s="337" customFormat="1" ht="39.75" customHeight="1" x14ac:dyDescent="0.2">
      <c r="A77" s="272"/>
      <c r="B77" s="425" t="s">
        <v>338</v>
      </c>
      <c r="C77" s="308" t="s">
        <v>337</v>
      </c>
      <c r="D77" s="438" t="s">
        <v>242</v>
      </c>
      <c r="E77" s="439">
        <v>10000</v>
      </c>
      <c r="F77" s="439">
        <v>10000000</v>
      </c>
      <c r="G77" s="439">
        <v>10252055</v>
      </c>
      <c r="H77" s="427" t="s">
        <v>449</v>
      </c>
      <c r="I77" s="272"/>
      <c r="J77" s="392"/>
      <c r="K77" s="272"/>
      <c r="L77" s="272"/>
      <c r="M77" s="392"/>
      <c r="N77" s="272"/>
      <c r="O77" s="272"/>
      <c r="P77" s="272"/>
      <c r="Q77" s="272"/>
      <c r="R77" s="272"/>
      <c r="S77" s="272"/>
      <c r="T77" s="359"/>
      <c r="U77" s="360"/>
      <c r="V77" s="361"/>
      <c r="X77" s="338"/>
    </row>
    <row r="78" spans="1:24" s="337" customFormat="1" ht="39.75" customHeight="1" x14ac:dyDescent="0.2">
      <c r="A78" s="272"/>
      <c r="B78" s="425" t="s">
        <v>517</v>
      </c>
      <c r="C78" s="308" t="s">
        <v>160</v>
      </c>
      <c r="D78" s="438" t="s">
        <v>348</v>
      </c>
      <c r="E78" s="439">
        <v>275</v>
      </c>
      <c r="F78" s="439">
        <v>275000000</v>
      </c>
      <c r="G78" s="439">
        <v>279765411</v>
      </c>
      <c r="H78" s="427" t="s">
        <v>449</v>
      </c>
      <c r="I78" s="272"/>
      <c r="J78" s="392"/>
      <c r="K78" s="272"/>
      <c r="L78" s="272"/>
      <c r="M78" s="392"/>
      <c r="N78" s="272"/>
      <c r="O78" s="272"/>
      <c r="P78" s="272"/>
      <c r="Q78" s="272"/>
      <c r="R78" s="272"/>
      <c r="S78" s="272"/>
      <c r="T78" s="359"/>
      <c r="U78" s="360"/>
      <c r="V78" s="361"/>
      <c r="X78" s="338"/>
    </row>
    <row r="79" spans="1:24" s="337" customFormat="1" ht="39.75" customHeight="1" x14ac:dyDescent="0.2">
      <c r="A79" s="272"/>
      <c r="B79" s="425" t="s">
        <v>505</v>
      </c>
      <c r="C79" s="308" t="s">
        <v>160</v>
      </c>
      <c r="D79" s="438" t="s">
        <v>348</v>
      </c>
      <c r="E79" s="439">
        <v>800</v>
      </c>
      <c r="F79" s="439">
        <v>800000000</v>
      </c>
      <c r="G79" s="439">
        <v>817336986</v>
      </c>
      <c r="H79" s="427" t="s">
        <v>449</v>
      </c>
      <c r="I79" s="272"/>
      <c r="J79" s="392"/>
      <c r="K79" s="272"/>
      <c r="L79" s="272"/>
      <c r="M79" s="392"/>
      <c r="N79" s="272"/>
      <c r="O79" s="272"/>
      <c r="P79" s="272"/>
      <c r="Q79" s="272"/>
      <c r="R79" s="272"/>
      <c r="S79" s="272"/>
      <c r="T79" s="359"/>
      <c r="U79" s="360"/>
      <c r="V79" s="361"/>
      <c r="X79" s="338"/>
    </row>
    <row r="80" spans="1:24" s="337" customFormat="1" ht="39.75" customHeight="1" x14ac:dyDescent="0.2">
      <c r="A80" s="272"/>
      <c r="B80" s="425" t="s">
        <v>333</v>
      </c>
      <c r="C80" s="308" t="s">
        <v>336</v>
      </c>
      <c r="D80" s="438" t="s">
        <v>348</v>
      </c>
      <c r="E80" s="439">
        <v>65</v>
      </c>
      <c r="F80" s="439">
        <v>65000000</v>
      </c>
      <c r="G80" s="439">
        <v>66595616</v>
      </c>
      <c r="H80" s="427" t="s">
        <v>449</v>
      </c>
      <c r="I80" s="272"/>
      <c r="J80" s="392"/>
      <c r="K80" s="272"/>
      <c r="L80" s="272"/>
      <c r="M80" s="392"/>
      <c r="N80" s="272"/>
      <c r="O80" s="272"/>
      <c r="P80" s="272"/>
      <c r="Q80" s="272"/>
      <c r="R80" s="272"/>
      <c r="S80" s="272"/>
      <c r="T80" s="359"/>
      <c r="U80" s="360"/>
      <c r="V80" s="361"/>
      <c r="X80" s="338"/>
    </row>
    <row r="81" spans="1:24" s="337" customFormat="1" ht="39.75" customHeight="1" x14ac:dyDescent="0.2">
      <c r="A81" s="272"/>
      <c r="B81" s="425" t="s">
        <v>334</v>
      </c>
      <c r="C81" s="308" t="s">
        <v>336</v>
      </c>
      <c r="D81" s="438" t="s">
        <v>348</v>
      </c>
      <c r="E81" s="439">
        <v>135</v>
      </c>
      <c r="F81" s="439">
        <v>135000000</v>
      </c>
      <c r="G81" s="439">
        <v>138313973</v>
      </c>
      <c r="H81" s="427" t="s">
        <v>449</v>
      </c>
      <c r="I81" s="272"/>
      <c r="J81" s="392"/>
      <c r="K81" s="272"/>
      <c r="L81" s="272"/>
      <c r="M81" s="392"/>
      <c r="N81" s="272"/>
      <c r="O81" s="272"/>
      <c r="P81" s="272"/>
      <c r="Q81" s="272"/>
      <c r="R81" s="272"/>
      <c r="S81" s="272"/>
      <c r="T81" s="359"/>
      <c r="U81" s="360"/>
      <c r="V81" s="361"/>
      <c r="X81" s="338"/>
    </row>
    <row r="82" spans="1:24" s="337" customFormat="1" ht="39.75" customHeight="1" x14ac:dyDescent="0.2">
      <c r="A82" s="272"/>
      <c r="B82" s="425" t="s">
        <v>163</v>
      </c>
      <c r="C82" s="308" t="s">
        <v>164</v>
      </c>
      <c r="D82" s="438" t="s">
        <v>348</v>
      </c>
      <c r="E82" s="439">
        <v>355</v>
      </c>
      <c r="F82" s="439">
        <v>355000000</v>
      </c>
      <c r="G82" s="439">
        <v>363481096</v>
      </c>
      <c r="H82" s="427" t="s">
        <v>449</v>
      </c>
      <c r="I82" s="272"/>
      <c r="J82" s="392"/>
      <c r="K82" s="272"/>
      <c r="L82" s="272"/>
      <c r="M82" s="392"/>
      <c r="N82" s="272"/>
      <c r="O82" s="272"/>
      <c r="P82" s="272"/>
      <c r="Q82" s="272"/>
      <c r="R82" s="272"/>
      <c r="S82" s="272"/>
      <c r="T82" s="359"/>
      <c r="U82" s="360"/>
      <c r="V82" s="361"/>
      <c r="X82" s="338"/>
    </row>
    <row r="83" spans="1:24" s="337" customFormat="1" ht="39.75" customHeight="1" x14ac:dyDescent="0.2">
      <c r="A83" s="272"/>
      <c r="B83" s="425" t="s">
        <v>560</v>
      </c>
      <c r="C83" s="308" t="s">
        <v>336</v>
      </c>
      <c r="D83" s="438" t="s">
        <v>348</v>
      </c>
      <c r="E83" s="439">
        <v>500</v>
      </c>
      <c r="F83" s="439">
        <v>500000000</v>
      </c>
      <c r="G83" s="439">
        <v>511945205</v>
      </c>
      <c r="H83" s="427" t="s">
        <v>449</v>
      </c>
      <c r="I83" s="272"/>
      <c r="J83" s="392"/>
      <c r="K83" s="272"/>
      <c r="L83" s="272"/>
      <c r="M83" s="392"/>
      <c r="N83" s="272"/>
      <c r="O83" s="272"/>
      <c r="P83" s="272"/>
      <c r="Q83" s="272"/>
      <c r="R83" s="272"/>
      <c r="S83" s="272"/>
      <c r="T83" s="359"/>
      <c r="U83" s="360"/>
      <c r="V83" s="361"/>
      <c r="X83" s="338"/>
    </row>
    <row r="84" spans="1:24" s="337" customFormat="1" ht="39.75" customHeight="1" x14ac:dyDescent="0.2">
      <c r="A84" s="272"/>
      <c r="B84" s="425" t="s">
        <v>165</v>
      </c>
      <c r="C84" s="308" t="s">
        <v>109</v>
      </c>
      <c r="D84" s="438" t="s">
        <v>507</v>
      </c>
      <c r="E84" s="439">
        <v>1</v>
      </c>
      <c r="F84" s="439">
        <v>500000000</v>
      </c>
      <c r="G84" s="439">
        <v>511835616</v>
      </c>
      <c r="H84" s="427" t="s">
        <v>449</v>
      </c>
      <c r="I84" s="272"/>
      <c r="J84" s="392"/>
      <c r="K84" s="272"/>
      <c r="L84" s="272"/>
      <c r="M84" s="392"/>
      <c r="N84" s="272"/>
      <c r="O84" s="272"/>
      <c r="P84" s="272"/>
      <c r="Q84" s="272"/>
      <c r="R84" s="272"/>
      <c r="S84" s="272"/>
      <c r="T84" s="359"/>
      <c r="U84" s="360"/>
      <c r="V84" s="361"/>
      <c r="X84" s="338"/>
    </row>
    <row r="85" spans="1:24" s="337" customFormat="1" ht="39.75" customHeight="1" x14ac:dyDescent="0.2">
      <c r="A85" s="272"/>
      <c r="B85" s="425" t="s">
        <v>166</v>
      </c>
      <c r="C85" s="308" t="s">
        <v>109</v>
      </c>
      <c r="D85" s="438" t="s">
        <v>507</v>
      </c>
      <c r="E85" s="439">
        <v>1</v>
      </c>
      <c r="F85" s="439">
        <v>500000000</v>
      </c>
      <c r="G85" s="439">
        <v>511835616</v>
      </c>
      <c r="H85" s="427" t="s">
        <v>449</v>
      </c>
      <c r="I85" s="272"/>
      <c r="J85" s="392"/>
      <c r="K85" s="272"/>
      <c r="L85" s="272"/>
      <c r="M85" s="392"/>
      <c r="N85" s="272"/>
      <c r="O85" s="272"/>
      <c r="P85" s="272"/>
      <c r="Q85" s="272"/>
      <c r="R85" s="272"/>
      <c r="S85" s="272"/>
      <c r="T85" s="359"/>
      <c r="U85" s="360"/>
      <c r="V85" s="361"/>
      <c r="X85" s="338"/>
    </row>
    <row r="86" spans="1:24" s="337" customFormat="1" ht="39.75" customHeight="1" x14ac:dyDescent="0.2">
      <c r="A86" s="272"/>
      <c r="B86" s="425" t="s">
        <v>167</v>
      </c>
      <c r="C86" s="308" t="s">
        <v>109</v>
      </c>
      <c r="D86" s="438" t="s">
        <v>507</v>
      </c>
      <c r="E86" s="439">
        <v>1</v>
      </c>
      <c r="F86" s="439">
        <v>500000000</v>
      </c>
      <c r="G86" s="439">
        <v>511835616</v>
      </c>
      <c r="H86" s="427" t="s">
        <v>449</v>
      </c>
      <c r="I86" s="272"/>
      <c r="J86" s="392"/>
      <c r="K86" s="272"/>
      <c r="L86" s="272"/>
      <c r="M86" s="392"/>
      <c r="N86" s="272"/>
      <c r="O86" s="272"/>
      <c r="P86" s="272"/>
      <c r="Q86" s="272"/>
      <c r="R86" s="272"/>
      <c r="S86" s="272"/>
      <c r="T86" s="359"/>
      <c r="U86" s="360"/>
      <c r="V86" s="361"/>
      <c r="X86" s="338"/>
    </row>
    <row r="87" spans="1:24" s="337" customFormat="1" ht="39.75" customHeight="1" x14ac:dyDescent="0.2">
      <c r="A87" s="272"/>
      <c r="B87" s="425" t="s">
        <v>168</v>
      </c>
      <c r="C87" s="308" t="s">
        <v>109</v>
      </c>
      <c r="D87" s="438" t="s">
        <v>507</v>
      </c>
      <c r="E87" s="439">
        <v>1</v>
      </c>
      <c r="F87" s="439">
        <v>500000000</v>
      </c>
      <c r="G87" s="439">
        <v>511835616</v>
      </c>
      <c r="H87" s="427" t="s">
        <v>449</v>
      </c>
      <c r="I87" s="272"/>
      <c r="J87" s="392"/>
      <c r="K87" s="272"/>
      <c r="L87" s="272"/>
      <c r="M87" s="392"/>
      <c r="N87" s="272"/>
      <c r="O87" s="272"/>
      <c r="P87" s="272"/>
      <c r="Q87" s="272"/>
      <c r="R87" s="272"/>
      <c r="S87" s="272"/>
      <c r="T87" s="359"/>
      <c r="U87" s="360"/>
      <c r="V87" s="361"/>
      <c r="X87" s="338"/>
    </row>
    <row r="88" spans="1:24" s="337" customFormat="1" ht="39.75" customHeight="1" x14ac:dyDescent="0.2">
      <c r="A88" s="272"/>
      <c r="B88" s="425" t="s">
        <v>169</v>
      </c>
      <c r="C88" s="308" t="s">
        <v>109</v>
      </c>
      <c r="D88" s="438" t="s">
        <v>507</v>
      </c>
      <c r="E88" s="439">
        <v>1</v>
      </c>
      <c r="F88" s="439">
        <v>500000000</v>
      </c>
      <c r="G88" s="439">
        <v>511835616</v>
      </c>
      <c r="H88" s="427" t="s">
        <v>449</v>
      </c>
      <c r="I88" s="272"/>
      <c r="J88" s="392"/>
      <c r="K88" s="272"/>
      <c r="L88" s="272"/>
      <c r="M88" s="392"/>
      <c r="N88" s="272"/>
      <c r="O88" s="272"/>
      <c r="P88" s="272"/>
      <c r="Q88" s="272"/>
      <c r="R88" s="272"/>
      <c r="S88" s="272"/>
      <c r="T88" s="359"/>
      <c r="U88" s="360"/>
      <c r="V88" s="361"/>
      <c r="X88" s="338"/>
    </row>
    <row r="89" spans="1:24" s="337" customFormat="1" ht="39.75" customHeight="1" x14ac:dyDescent="0.2">
      <c r="A89" s="272"/>
      <c r="B89" s="425" t="s">
        <v>513</v>
      </c>
      <c r="C89" s="308" t="s">
        <v>106</v>
      </c>
      <c r="D89" s="438" t="s">
        <v>348</v>
      </c>
      <c r="E89" s="439">
        <v>778</v>
      </c>
      <c r="F89" s="439">
        <v>778000000</v>
      </c>
      <c r="G89" s="439">
        <v>796245699</v>
      </c>
      <c r="H89" s="427" t="s">
        <v>449</v>
      </c>
      <c r="I89" s="272"/>
      <c r="J89" s="392"/>
      <c r="K89" s="272"/>
      <c r="L89" s="272"/>
      <c r="M89" s="392"/>
      <c r="N89" s="272"/>
      <c r="O89" s="272"/>
      <c r="P89" s="272"/>
      <c r="Q89" s="272"/>
      <c r="R89" s="272"/>
      <c r="S89" s="272"/>
      <c r="T89" s="359"/>
      <c r="U89" s="360"/>
      <c r="V89" s="361"/>
      <c r="X89" s="338"/>
    </row>
    <row r="90" spans="1:24" s="337" customFormat="1" ht="39.75" customHeight="1" x14ac:dyDescent="0.2">
      <c r="A90" s="272"/>
      <c r="B90" s="425" t="s">
        <v>510</v>
      </c>
      <c r="C90" s="308" t="s">
        <v>511</v>
      </c>
      <c r="D90" s="438" t="s">
        <v>348</v>
      </c>
      <c r="E90" s="439">
        <v>850</v>
      </c>
      <c r="F90" s="439">
        <v>850000000</v>
      </c>
      <c r="G90" s="439">
        <v>867442466</v>
      </c>
      <c r="H90" s="427" t="s">
        <v>449</v>
      </c>
      <c r="I90" s="272"/>
      <c r="J90" s="392"/>
      <c r="K90" s="272"/>
      <c r="L90" s="272"/>
      <c r="M90" s="392"/>
      <c r="N90" s="272"/>
      <c r="O90" s="272"/>
      <c r="P90" s="272"/>
      <c r="Q90" s="272"/>
      <c r="R90" s="272"/>
      <c r="S90" s="272"/>
      <c r="T90" s="359"/>
      <c r="U90" s="360"/>
      <c r="V90" s="361"/>
      <c r="X90" s="338"/>
    </row>
    <row r="91" spans="1:24" s="337" customFormat="1" ht="39.75" customHeight="1" x14ac:dyDescent="0.2">
      <c r="A91" s="272"/>
      <c r="B91" s="425" t="s">
        <v>520</v>
      </c>
      <c r="C91" s="308" t="s">
        <v>336</v>
      </c>
      <c r="D91" s="438" t="s">
        <v>348</v>
      </c>
      <c r="E91" s="439">
        <v>12370</v>
      </c>
      <c r="F91" s="439">
        <v>12370000000</v>
      </c>
      <c r="G91" s="439">
        <v>12657390685</v>
      </c>
      <c r="H91" s="427" t="s">
        <v>449</v>
      </c>
      <c r="I91" s="272"/>
      <c r="J91" s="392"/>
      <c r="K91" s="272"/>
      <c r="L91" s="272"/>
      <c r="M91" s="392"/>
      <c r="N91" s="272"/>
      <c r="O91" s="272"/>
      <c r="P91" s="272"/>
      <c r="Q91" s="272"/>
      <c r="R91" s="272"/>
      <c r="S91" s="272"/>
      <c r="T91" s="359"/>
      <c r="U91" s="360"/>
      <c r="V91" s="361"/>
      <c r="X91" s="338"/>
    </row>
    <row r="92" spans="1:24" s="337" customFormat="1" ht="39.75" customHeight="1" x14ac:dyDescent="0.2">
      <c r="A92" s="272"/>
      <c r="B92" s="425" t="s">
        <v>339</v>
      </c>
      <c r="C92" s="308" t="s">
        <v>337</v>
      </c>
      <c r="D92" s="438" t="s">
        <v>242</v>
      </c>
      <c r="E92" s="439">
        <v>10000000</v>
      </c>
      <c r="F92" s="439">
        <v>10000000000</v>
      </c>
      <c r="G92" s="439">
        <v>10232328767</v>
      </c>
      <c r="H92" s="427" t="s">
        <v>449</v>
      </c>
      <c r="I92" s="272"/>
      <c r="J92" s="392"/>
      <c r="K92" s="272"/>
      <c r="L92" s="272"/>
      <c r="M92" s="392"/>
      <c r="N92" s="272"/>
      <c r="O92" s="272"/>
      <c r="P92" s="272"/>
      <c r="Q92" s="272"/>
      <c r="R92" s="272"/>
      <c r="S92" s="272"/>
      <c r="T92" s="359"/>
      <c r="U92" s="360"/>
      <c r="V92" s="361"/>
      <c r="X92" s="338"/>
    </row>
    <row r="93" spans="1:24" s="337" customFormat="1" ht="39.75" customHeight="1" x14ac:dyDescent="0.2">
      <c r="A93" s="272"/>
      <c r="B93" s="425" t="s">
        <v>566</v>
      </c>
      <c r="C93" s="308" t="s">
        <v>126</v>
      </c>
      <c r="D93" s="438" t="s">
        <v>507</v>
      </c>
      <c r="E93" s="439">
        <v>1</v>
      </c>
      <c r="F93" s="439">
        <v>125000000</v>
      </c>
      <c r="G93" s="439">
        <v>127517123</v>
      </c>
      <c r="H93" s="427" t="s">
        <v>449</v>
      </c>
      <c r="I93" s="272"/>
      <c r="J93" s="392"/>
      <c r="K93" s="272"/>
      <c r="L93" s="272"/>
      <c r="M93" s="392"/>
      <c r="N93" s="272"/>
      <c r="O93" s="272"/>
      <c r="P93" s="272"/>
      <c r="Q93" s="272"/>
      <c r="R93" s="272"/>
      <c r="S93" s="272"/>
      <c r="T93" s="359"/>
      <c r="U93" s="360"/>
      <c r="V93" s="361"/>
      <c r="X93" s="338"/>
    </row>
    <row r="94" spans="1:24" s="337" customFormat="1" ht="39.75" customHeight="1" x14ac:dyDescent="0.2">
      <c r="A94" s="272"/>
      <c r="B94" s="425" t="s">
        <v>567</v>
      </c>
      <c r="C94" s="308" t="s">
        <v>126</v>
      </c>
      <c r="D94" s="438" t="s">
        <v>507</v>
      </c>
      <c r="E94" s="439">
        <v>1</v>
      </c>
      <c r="F94" s="439">
        <v>125000000</v>
      </c>
      <c r="G94" s="439">
        <v>127517123</v>
      </c>
      <c r="H94" s="427" t="s">
        <v>449</v>
      </c>
      <c r="I94" s="272"/>
      <c r="J94" s="392"/>
      <c r="K94" s="272"/>
      <c r="L94" s="272"/>
      <c r="M94" s="392"/>
      <c r="N94" s="272"/>
      <c r="O94" s="272"/>
      <c r="P94" s="272"/>
      <c r="Q94" s="272"/>
      <c r="R94" s="272"/>
      <c r="S94" s="272"/>
      <c r="T94" s="359"/>
      <c r="U94" s="360"/>
      <c r="V94" s="361"/>
      <c r="X94" s="338"/>
    </row>
    <row r="95" spans="1:24" s="337" customFormat="1" ht="39.75" customHeight="1" x14ac:dyDescent="0.2">
      <c r="A95" s="272"/>
      <c r="B95" s="425" t="s">
        <v>568</v>
      </c>
      <c r="C95" s="308" t="s">
        <v>126</v>
      </c>
      <c r="D95" s="438" t="s">
        <v>507</v>
      </c>
      <c r="E95" s="439">
        <v>1</v>
      </c>
      <c r="F95" s="439">
        <v>125000000</v>
      </c>
      <c r="G95" s="439">
        <v>127517123</v>
      </c>
      <c r="H95" s="427" t="s">
        <v>449</v>
      </c>
      <c r="I95" s="272"/>
      <c r="J95" s="392"/>
      <c r="K95" s="272"/>
      <c r="L95" s="272"/>
      <c r="M95" s="392"/>
      <c r="N95" s="272"/>
      <c r="O95" s="272"/>
      <c r="P95" s="272"/>
      <c r="Q95" s="272"/>
      <c r="R95" s="272"/>
      <c r="S95" s="272"/>
      <c r="T95" s="359"/>
      <c r="U95" s="360"/>
      <c r="V95" s="361"/>
      <c r="X95" s="338"/>
    </row>
    <row r="96" spans="1:24" s="337" customFormat="1" ht="39.75" customHeight="1" x14ac:dyDescent="0.2">
      <c r="A96" s="272"/>
      <c r="B96" s="425" t="s">
        <v>569</v>
      </c>
      <c r="C96" s="308" t="s">
        <v>126</v>
      </c>
      <c r="D96" s="438" t="s">
        <v>507</v>
      </c>
      <c r="E96" s="439">
        <v>1</v>
      </c>
      <c r="F96" s="439">
        <v>125000000</v>
      </c>
      <c r="G96" s="439">
        <v>127517123</v>
      </c>
      <c r="H96" s="427" t="s">
        <v>449</v>
      </c>
      <c r="I96" s="272"/>
      <c r="J96" s="392"/>
      <c r="K96" s="272"/>
      <c r="L96" s="272"/>
      <c r="M96" s="392"/>
      <c r="N96" s="272"/>
      <c r="O96" s="272"/>
      <c r="P96" s="272"/>
      <c r="Q96" s="272"/>
      <c r="R96" s="272"/>
      <c r="S96" s="272"/>
      <c r="T96" s="359"/>
      <c r="U96" s="360"/>
      <c r="V96" s="361"/>
      <c r="X96" s="338"/>
    </row>
    <row r="97" spans="1:24" s="337" customFormat="1" ht="39.75" customHeight="1" x14ac:dyDescent="0.2">
      <c r="A97" s="272"/>
      <c r="B97" s="425" t="s">
        <v>570</v>
      </c>
      <c r="C97" s="308" t="s">
        <v>126</v>
      </c>
      <c r="D97" s="438" t="s">
        <v>507</v>
      </c>
      <c r="E97" s="439">
        <v>1</v>
      </c>
      <c r="F97" s="439">
        <v>125000000</v>
      </c>
      <c r="G97" s="439">
        <v>127517123</v>
      </c>
      <c r="H97" s="427" t="s">
        <v>449</v>
      </c>
      <c r="I97" s="272"/>
      <c r="J97" s="392"/>
      <c r="K97" s="272"/>
      <c r="L97" s="272"/>
      <c r="M97" s="392"/>
      <c r="N97" s="272"/>
      <c r="O97" s="272"/>
      <c r="P97" s="272"/>
      <c r="Q97" s="272"/>
      <c r="R97" s="272"/>
      <c r="S97" s="272"/>
      <c r="T97" s="359"/>
      <c r="U97" s="360"/>
      <c r="V97" s="361"/>
      <c r="X97" s="338"/>
    </row>
    <row r="98" spans="1:24" s="337" customFormat="1" ht="39.75" customHeight="1" x14ac:dyDescent="0.2">
      <c r="A98" s="272"/>
      <c r="B98" s="425" t="s">
        <v>571</v>
      </c>
      <c r="C98" s="308" t="s">
        <v>126</v>
      </c>
      <c r="D98" s="438" t="s">
        <v>507</v>
      </c>
      <c r="E98" s="439">
        <v>1</v>
      </c>
      <c r="F98" s="439">
        <v>125000000</v>
      </c>
      <c r="G98" s="439">
        <v>127517123</v>
      </c>
      <c r="H98" s="427" t="s">
        <v>449</v>
      </c>
      <c r="I98" s="272"/>
      <c r="J98" s="392"/>
      <c r="K98" s="272"/>
      <c r="L98" s="272"/>
      <c r="M98" s="392"/>
      <c r="N98" s="272"/>
      <c r="O98" s="272"/>
      <c r="P98" s="272"/>
      <c r="Q98" s="272"/>
      <c r="R98" s="272"/>
      <c r="S98" s="272"/>
      <c r="T98" s="359"/>
      <c r="U98" s="360"/>
      <c r="V98" s="361"/>
      <c r="X98" s="338"/>
    </row>
    <row r="99" spans="1:24" s="337" customFormat="1" ht="39.75" customHeight="1" x14ac:dyDescent="0.2">
      <c r="A99" s="272"/>
      <c r="B99" s="425" t="s">
        <v>572</v>
      </c>
      <c r="C99" s="308" t="s">
        <v>126</v>
      </c>
      <c r="D99" s="438" t="s">
        <v>507</v>
      </c>
      <c r="E99" s="439">
        <v>1</v>
      </c>
      <c r="F99" s="439">
        <v>125000000</v>
      </c>
      <c r="G99" s="439">
        <v>127517123</v>
      </c>
      <c r="H99" s="427" t="s">
        <v>449</v>
      </c>
      <c r="I99" s="272"/>
      <c r="J99" s="392"/>
      <c r="K99" s="272"/>
      <c r="L99" s="272"/>
      <c r="M99" s="392"/>
      <c r="N99" s="272"/>
      <c r="O99" s="272"/>
      <c r="P99" s="272"/>
      <c r="Q99" s="272"/>
      <c r="R99" s="272"/>
      <c r="S99" s="272"/>
      <c r="T99" s="359"/>
      <c r="U99" s="360"/>
      <c r="V99" s="361"/>
      <c r="X99" s="338"/>
    </row>
    <row r="100" spans="1:24" s="337" customFormat="1" ht="39.75" customHeight="1" x14ac:dyDescent="0.2">
      <c r="A100" s="272"/>
      <c r="B100" s="425" t="s">
        <v>573</v>
      </c>
      <c r="C100" s="308" t="s">
        <v>126</v>
      </c>
      <c r="D100" s="438" t="s">
        <v>507</v>
      </c>
      <c r="E100" s="439">
        <v>1</v>
      </c>
      <c r="F100" s="439">
        <v>125000000</v>
      </c>
      <c r="G100" s="439">
        <v>127517123</v>
      </c>
      <c r="H100" s="427" t="s">
        <v>449</v>
      </c>
      <c r="I100" s="272"/>
      <c r="J100" s="392"/>
      <c r="K100" s="272"/>
      <c r="L100" s="272"/>
      <c r="M100" s="392"/>
      <c r="N100" s="272"/>
      <c r="O100" s="272"/>
      <c r="P100" s="272"/>
      <c r="Q100" s="272"/>
      <c r="R100" s="272"/>
      <c r="S100" s="272"/>
      <c r="T100" s="359"/>
      <c r="U100" s="360"/>
      <c r="V100" s="361"/>
      <c r="X100" s="338"/>
    </row>
    <row r="101" spans="1:24" s="337" customFormat="1" ht="39.75" customHeight="1" x14ac:dyDescent="0.2">
      <c r="A101" s="272"/>
      <c r="B101" s="425" t="s">
        <v>574</v>
      </c>
      <c r="C101" s="308" t="s">
        <v>126</v>
      </c>
      <c r="D101" s="438" t="s">
        <v>507</v>
      </c>
      <c r="E101" s="439">
        <v>1</v>
      </c>
      <c r="F101" s="439">
        <v>125000000</v>
      </c>
      <c r="G101" s="439">
        <v>127517123</v>
      </c>
      <c r="H101" s="427" t="s">
        <v>449</v>
      </c>
      <c r="I101" s="272"/>
      <c r="J101" s="392"/>
      <c r="K101" s="272"/>
      <c r="L101" s="272"/>
      <c r="M101" s="392"/>
      <c r="N101" s="272"/>
      <c r="O101" s="272"/>
      <c r="P101" s="272"/>
      <c r="Q101" s="272"/>
      <c r="R101" s="272"/>
      <c r="S101" s="272"/>
      <c r="T101" s="359"/>
      <c r="U101" s="360"/>
      <c r="V101" s="361"/>
      <c r="X101" s="338"/>
    </row>
    <row r="102" spans="1:24" s="337" customFormat="1" ht="39.75" customHeight="1" x14ac:dyDescent="0.2">
      <c r="A102" s="272"/>
      <c r="B102" s="425" t="s">
        <v>575</v>
      </c>
      <c r="C102" s="308" t="s">
        <v>126</v>
      </c>
      <c r="D102" s="438" t="s">
        <v>507</v>
      </c>
      <c r="E102" s="439">
        <v>1</v>
      </c>
      <c r="F102" s="439">
        <v>125000000</v>
      </c>
      <c r="G102" s="439">
        <v>127517123</v>
      </c>
      <c r="H102" s="427" t="s">
        <v>449</v>
      </c>
      <c r="I102" s="272"/>
      <c r="J102" s="392"/>
      <c r="K102" s="272"/>
      <c r="L102" s="272"/>
      <c r="M102" s="392"/>
      <c r="N102" s="272"/>
      <c r="O102" s="272"/>
      <c r="P102" s="272"/>
      <c r="Q102" s="272"/>
      <c r="R102" s="272"/>
      <c r="S102" s="272"/>
      <c r="T102" s="359"/>
      <c r="U102" s="360"/>
      <c r="V102" s="361"/>
      <c r="X102" s="338"/>
    </row>
    <row r="103" spans="1:24" s="337" customFormat="1" ht="39.75" customHeight="1" x14ac:dyDescent="0.2">
      <c r="A103" s="272"/>
      <c r="B103" s="425" t="s">
        <v>576</v>
      </c>
      <c r="C103" s="308" t="s">
        <v>126</v>
      </c>
      <c r="D103" s="438" t="s">
        <v>507</v>
      </c>
      <c r="E103" s="439">
        <v>1</v>
      </c>
      <c r="F103" s="439">
        <v>125000000</v>
      </c>
      <c r="G103" s="439">
        <v>127517123</v>
      </c>
      <c r="H103" s="427" t="s">
        <v>449</v>
      </c>
      <c r="I103" s="272"/>
      <c r="J103" s="392"/>
      <c r="K103" s="272"/>
      <c r="L103" s="272"/>
      <c r="M103" s="392"/>
      <c r="N103" s="272"/>
      <c r="O103" s="272"/>
      <c r="P103" s="272"/>
      <c r="Q103" s="272"/>
      <c r="R103" s="272"/>
      <c r="S103" s="272"/>
      <c r="T103" s="359"/>
      <c r="U103" s="360"/>
      <c r="V103" s="361"/>
      <c r="X103" s="338"/>
    </row>
    <row r="104" spans="1:24" s="337" customFormat="1" ht="39.75" customHeight="1" x14ac:dyDescent="0.2">
      <c r="A104" s="272"/>
      <c r="B104" s="425" t="s">
        <v>577</v>
      </c>
      <c r="C104" s="308" t="s">
        <v>126</v>
      </c>
      <c r="D104" s="438" t="s">
        <v>507</v>
      </c>
      <c r="E104" s="439">
        <v>1</v>
      </c>
      <c r="F104" s="439">
        <v>125000000</v>
      </c>
      <c r="G104" s="439">
        <v>127517123</v>
      </c>
      <c r="H104" s="427" t="s">
        <v>449</v>
      </c>
      <c r="I104" s="272"/>
      <c r="J104" s="392"/>
      <c r="K104" s="272"/>
      <c r="L104" s="272"/>
      <c r="M104" s="392"/>
      <c r="N104" s="272"/>
      <c r="O104" s="272"/>
      <c r="P104" s="272"/>
      <c r="Q104" s="272"/>
      <c r="R104" s="272"/>
      <c r="S104" s="272"/>
      <c r="T104" s="359"/>
      <c r="U104" s="360"/>
      <c r="V104" s="361"/>
      <c r="X104" s="338"/>
    </row>
    <row r="105" spans="1:24" s="337" customFormat="1" ht="39.75" customHeight="1" x14ac:dyDescent="0.2">
      <c r="A105" s="272"/>
      <c r="B105" s="425" t="s">
        <v>578</v>
      </c>
      <c r="C105" s="308" t="s">
        <v>126</v>
      </c>
      <c r="D105" s="438" t="s">
        <v>507</v>
      </c>
      <c r="E105" s="439">
        <v>1</v>
      </c>
      <c r="F105" s="439">
        <v>125000000</v>
      </c>
      <c r="G105" s="439">
        <v>127517123</v>
      </c>
      <c r="H105" s="427" t="s">
        <v>449</v>
      </c>
      <c r="I105" s="272"/>
      <c r="J105" s="392"/>
      <c r="K105" s="272"/>
      <c r="L105" s="272"/>
      <c r="M105" s="392"/>
      <c r="N105" s="272"/>
      <c r="O105" s="272"/>
      <c r="P105" s="272"/>
      <c r="Q105" s="272"/>
      <c r="R105" s="272"/>
      <c r="S105" s="272"/>
      <c r="T105" s="359"/>
      <c r="U105" s="360"/>
      <c r="V105" s="361"/>
      <c r="X105" s="338"/>
    </row>
    <row r="106" spans="1:24" s="337" customFormat="1" ht="39.75" customHeight="1" x14ac:dyDescent="0.2">
      <c r="A106" s="272"/>
      <c r="B106" s="425" t="s">
        <v>579</v>
      </c>
      <c r="C106" s="308" t="s">
        <v>126</v>
      </c>
      <c r="D106" s="438" t="s">
        <v>507</v>
      </c>
      <c r="E106" s="439">
        <v>1</v>
      </c>
      <c r="F106" s="439">
        <v>125000000</v>
      </c>
      <c r="G106" s="439">
        <v>127517123</v>
      </c>
      <c r="H106" s="427" t="s">
        <v>449</v>
      </c>
      <c r="I106" s="272"/>
      <c r="J106" s="392"/>
      <c r="K106" s="272"/>
      <c r="L106" s="272"/>
      <c r="M106" s="392"/>
      <c r="N106" s="272"/>
      <c r="O106" s="272"/>
      <c r="P106" s="272"/>
      <c r="Q106" s="272"/>
      <c r="R106" s="272"/>
      <c r="S106" s="272"/>
      <c r="T106" s="359"/>
      <c r="U106" s="360"/>
      <c r="V106" s="361"/>
      <c r="X106" s="338"/>
    </row>
    <row r="107" spans="1:24" s="337" customFormat="1" ht="39.75" customHeight="1" x14ac:dyDescent="0.2">
      <c r="A107" s="272"/>
      <c r="B107" s="425" t="s">
        <v>580</v>
      </c>
      <c r="C107" s="308" t="s">
        <v>126</v>
      </c>
      <c r="D107" s="438" t="s">
        <v>507</v>
      </c>
      <c r="E107" s="439">
        <v>1</v>
      </c>
      <c r="F107" s="439">
        <v>125000000</v>
      </c>
      <c r="G107" s="439">
        <v>127517123</v>
      </c>
      <c r="H107" s="427" t="s">
        <v>449</v>
      </c>
      <c r="I107" s="272"/>
      <c r="J107" s="392"/>
      <c r="K107" s="272"/>
      <c r="L107" s="272"/>
      <c r="M107" s="392"/>
      <c r="N107" s="272"/>
      <c r="O107" s="272"/>
      <c r="P107" s="272"/>
      <c r="Q107" s="272"/>
      <c r="R107" s="272"/>
      <c r="S107" s="272"/>
      <c r="T107" s="359"/>
      <c r="U107" s="360"/>
      <c r="V107" s="361"/>
      <c r="X107" s="338"/>
    </row>
    <row r="108" spans="1:24" s="337" customFormat="1" ht="39.75" customHeight="1" x14ac:dyDescent="0.2">
      <c r="A108" s="272"/>
      <c r="B108" s="425" t="s">
        <v>581</v>
      </c>
      <c r="C108" s="308" t="s">
        <v>126</v>
      </c>
      <c r="D108" s="438" t="s">
        <v>507</v>
      </c>
      <c r="E108" s="439">
        <v>1</v>
      </c>
      <c r="F108" s="439">
        <v>125000000</v>
      </c>
      <c r="G108" s="439">
        <v>127517123</v>
      </c>
      <c r="H108" s="427" t="s">
        <v>449</v>
      </c>
      <c r="I108" s="272"/>
      <c r="J108" s="392"/>
      <c r="K108" s="272"/>
      <c r="L108" s="272"/>
      <c r="M108" s="392"/>
      <c r="N108" s="272"/>
      <c r="O108" s="272"/>
      <c r="P108" s="272"/>
      <c r="Q108" s="272"/>
      <c r="R108" s="272"/>
      <c r="S108" s="272"/>
      <c r="T108" s="359"/>
      <c r="U108" s="360"/>
      <c r="V108" s="361"/>
      <c r="X108" s="338"/>
    </row>
    <row r="109" spans="1:24" s="337" customFormat="1" ht="39.75" customHeight="1" x14ac:dyDescent="0.2">
      <c r="A109" s="272"/>
      <c r="B109" s="425" t="s">
        <v>582</v>
      </c>
      <c r="C109" s="308" t="s">
        <v>126</v>
      </c>
      <c r="D109" s="438" t="s">
        <v>507</v>
      </c>
      <c r="E109" s="439">
        <v>1</v>
      </c>
      <c r="F109" s="439">
        <v>125000000</v>
      </c>
      <c r="G109" s="439">
        <v>127517123</v>
      </c>
      <c r="H109" s="427" t="s">
        <v>449</v>
      </c>
      <c r="I109" s="272"/>
      <c r="J109" s="392"/>
      <c r="K109" s="272"/>
      <c r="L109" s="272"/>
      <c r="M109" s="392"/>
      <c r="N109" s="272"/>
      <c r="O109" s="272"/>
      <c r="P109" s="272"/>
      <c r="Q109" s="272"/>
      <c r="R109" s="272"/>
      <c r="S109" s="272"/>
      <c r="T109" s="359"/>
      <c r="U109" s="360"/>
      <c r="V109" s="361"/>
      <c r="X109" s="338"/>
    </row>
    <row r="110" spans="1:24" s="337" customFormat="1" ht="39.75" customHeight="1" x14ac:dyDescent="0.2">
      <c r="A110" s="272"/>
      <c r="B110" s="425" t="s">
        <v>583</v>
      </c>
      <c r="C110" s="308" t="s">
        <v>126</v>
      </c>
      <c r="D110" s="438" t="s">
        <v>507</v>
      </c>
      <c r="E110" s="439">
        <v>1</v>
      </c>
      <c r="F110" s="439">
        <v>125000000</v>
      </c>
      <c r="G110" s="439">
        <v>127517123</v>
      </c>
      <c r="H110" s="427" t="s">
        <v>449</v>
      </c>
      <c r="I110" s="272"/>
      <c r="J110" s="392"/>
      <c r="K110" s="272"/>
      <c r="L110" s="272"/>
      <c r="M110" s="392"/>
      <c r="N110" s="272"/>
      <c r="O110" s="272"/>
      <c r="P110" s="272"/>
      <c r="Q110" s="272"/>
      <c r="R110" s="272"/>
      <c r="S110" s="272"/>
      <c r="T110" s="359"/>
      <c r="U110" s="360"/>
      <c r="V110" s="361"/>
      <c r="X110" s="338"/>
    </row>
    <row r="111" spans="1:24" s="337" customFormat="1" ht="39.75" customHeight="1" x14ac:dyDescent="0.2">
      <c r="A111" s="272"/>
      <c r="B111" s="425" t="s">
        <v>584</v>
      </c>
      <c r="C111" s="308" t="s">
        <v>126</v>
      </c>
      <c r="D111" s="438" t="s">
        <v>507</v>
      </c>
      <c r="E111" s="439">
        <v>1</v>
      </c>
      <c r="F111" s="439">
        <v>125000000</v>
      </c>
      <c r="G111" s="439">
        <v>127517123</v>
      </c>
      <c r="H111" s="427" t="s">
        <v>449</v>
      </c>
      <c r="I111" s="272"/>
      <c r="J111" s="392"/>
      <c r="K111" s="272"/>
      <c r="L111" s="272"/>
      <c r="M111" s="392"/>
      <c r="N111" s="272"/>
      <c r="O111" s="272"/>
      <c r="P111" s="272"/>
      <c r="Q111" s="272"/>
      <c r="R111" s="272"/>
      <c r="S111" s="272"/>
      <c r="T111" s="359"/>
      <c r="U111" s="360"/>
      <c r="V111" s="361"/>
      <c r="X111" s="338"/>
    </row>
    <row r="112" spans="1:24" s="337" customFormat="1" ht="39.75" customHeight="1" x14ac:dyDescent="0.2">
      <c r="A112" s="272"/>
      <c r="B112" s="425" t="s">
        <v>585</v>
      </c>
      <c r="C112" s="308" t="s">
        <v>126</v>
      </c>
      <c r="D112" s="438" t="s">
        <v>507</v>
      </c>
      <c r="E112" s="439">
        <v>1</v>
      </c>
      <c r="F112" s="439">
        <v>125000000</v>
      </c>
      <c r="G112" s="439">
        <v>127517123</v>
      </c>
      <c r="H112" s="427" t="s">
        <v>449</v>
      </c>
      <c r="I112" s="272"/>
      <c r="J112" s="392"/>
      <c r="K112" s="272"/>
      <c r="L112" s="272"/>
      <c r="M112" s="392"/>
      <c r="N112" s="272"/>
      <c r="O112" s="272"/>
      <c r="P112" s="272"/>
      <c r="Q112" s="272"/>
      <c r="R112" s="272"/>
      <c r="S112" s="272"/>
      <c r="T112" s="359"/>
      <c r="U112" s="360"/>
      <c r="V112" s="361"/>
      <c r="X112" s="338"/>
    </row>
    <row r="113" spans="1:24" s="337" customFormat="1" ht="39.75" customHeight="1" x14ac:dyDescent="0.2">
      <c r="A113" s="272"/>
      <c r="B113" s="425" t="s">
        <v>586</v>
      </c>
      <c r="C113" s="308" t="s">
        <v>126</v>
      </c>
      <c r="D113" s="438" t="s">
        <v>507</v>
      </c>
      <c r="E113" s="439">
        <v>1</v>
      </c>
      <c r="F113" s="439">
        <v>125000000</v>
      </c>
      <c r="G113" s="439">
        <v>127517123</v>
      </c>
      <c r="H113" s="427" t="s">
        <v>449</v>
      </c>
      <c r="I113" s="272"/>
      <c r="J113" s="392"/>
      <c r="K113" s="272"/>
      <c r="L113" s="272"/>
      <c r="M113" s="392"/>
      <c r="N113" s="272"/>
      <c r="O113" s="272"/>
      <c r="P113" s="272"/>
      <c r="Q113" s="272"/>
      <c r="R113" s="272"/>
      <c r="S113" s="272"/>
      <c r="T113" s="359"/>
      <c r="U113" s="360"/>
      <c r="V113" s="361"/>
      <c r="X113" s="338"/>
    </row>
    <row r="114" spans="1:24" s="337" customFormat="1" ht="39.75" customHeight="1" x14ac:dyDescent="0.2">
      <c r="A114" s="272"/>
      <c r="B114" s="425" t="s">
        <v>587</v>
      </c>
      <c r="C114" s="308" t="s">
        <v>126</v>
      </c>
      <c r="D114" s="438" t="s">
        <v>507</v>
      </c>
      <c r="E114" s="439">
        <v>1</v>
      </c>
      <c r="F114" s="439">
        <v>125000000</v>
      </c>
      <c r="G114" s="439">
        <v>127517123</v>
      </c>
      <c r="H114" s="427" t="s">
        <v>449</v>
      </c>
      <c r="I114" s="272"/>
      <c r="J114" s="392"/>
      <c r="K114" s="272"/>
      <c r="L114" s="272"/>
      <c r="M114" s="392"/>
      <c r="N114" s="272"/>
      <c r="O114" s="272"/>
      <c r="P114" s="272"/>
      <c r="Q114" s="272"/>
      <c r="R114" s="272"/>
      <c r="S114" s="272"/>
      <c r="T114" s="359"/>
      <c r="U114" s="360"/>
      <c r="V114" s="361"/>
      <c r="X114" s="338"/>
    </row>
    <row r="115" spans="1:24" s="337" customFormat="1" ht="39.75" customHeight="1" x14ac:dyDescent="0.2">
      <c r="A115" s="272"/>
      <c r="B115" s="425" t="s">
        <v>588</v>
      </c>
      <c r="C115" s="308" t="s">
        <v>126</v>
      </c>
      <c r="D115" s="438" t="s">
        <v>507</v>
      </c>
      <c r="E115" s="439">
        <v>1</v>
      </c>
      <c r="F115" s="439">
        <v>125000000</v>
      </c>
      <c r="G115" s="439">
        <v>127517123</v>
      </c>
      <c r="H115" s="427" t="s">
        <v>449</v>
      </c>
      <c r="I115" s="272"/>
      <c r="J115" s="392"/>
      <c r="K115" s="272"/>
      <c r="L115" s="272"/>
      <c r="M115" s="392"/>
      <c r="N115" s="272"/>
      <c r="O115" s="272"/>
      <c r="P115" s="272"/>
      <c r="Q115" s="272"/>
      <c r="R115" s="272"/>
      <c r="S115" s="272"/>
      <c r="T115" s="359"/>
      <c r="U115" s="360"/>
      <c r="V115" s="361"/>
      <c r="X115" s="338"/>
    </row>
    <row r="116" spans="1:24" s="337" customFormat="1" ht="39.75" customHeight="1" x14ac:dyDescent="0.2">
      <c r="A116" s="272"/>
      <c r="B116" s="425" t="s">
        <v>589</v>
      </c>
      <c r="C116" s="308" t="s">
        <v>126</v>
      </c>
      <c r="D116" s="438" t="s">
        <v>507</v>
      </c>
      <c r="E116" s="439">
        <v>1</v>
      </c>
      <c r="F116" s="439">
        <v>125000000</v>
      </c>
      <c r="G116" s="439">
        <v>127517123</v>
      </c>
      <c r="H116" s="427" t="s">
        <v>449</v>
      </c>
      <c r="I116" s="272"/>
      <c r="J116" s="392"/>
      <c r="K116" s="272"/>
      <c r="L116" s="272"/>
      <c r="M116" s="392"/>
      <c r="N116" s="272"/>
      <c r="O116" s="272"/>
      <c r="P116" s="272"/>
      <c r="Q116" s="272"/>
      <c r="R116" s="272"/>
      <c r="S116" s="272"/>
      <c r="T116" s="359"/>
      <c r="U116" s="360"/>
      <c r="V116" s="361"/>
      <c r="X116" s="338"/>
    </row>
    <row r="117" spans="1:24" s="337" customFormat="1" ht="39.75" customHeight="1" x14ac:dyDescent="0.2">
      <c r="A117" s="272"/>
      <c r="B117" s="425" t="s">
        <v>520</v>
      </c>
      <c r="C117" s="308" t="s">
        <v>336</v>
      </c>
      <c r="D117" s="438" t="s">
        <v>348</v>
      </c>
      <c r="E117" s="439">
        <v>1580</v>
      </c>
      <c r="F117" s="439">
        <v>1580000000</v>
      </c>
      <c r="G117" s="439">
        <v>1614976438</v>
      </c>
      <c r="H117" s="427" t="s">
        <v>449</v>
      </c>
      <c r="I117" s="272"/>
      <c r="J117" s="392"/>
      <c r="K117" s="272"/>
      <c r="L117" s="272"/>
      <c r="M117" s="392"/>
      <c r="N117" s="272"/>
      <c r="O117" s="272"/>
      <c r="P117" s="272"/>
      <c r="Q117" s="272"/>
      <c r="R117" s="272"/>
      <c r="S117" s="272"/>
      <c r="T117" s="359"/>
      <c r="U117" s="360"/>
      <c r="V117" s="361"/>
      <c r="X117" s="338"/>
    </row>
    <row r="118" spans="1:24" s="369" customFormat="1" ht="39.950000000000003" customHeight="1" x14ac:dyDescent="0.25">
      <c r="A118" s="357"/>
      <c r="B118" s="426" t="s">
        <v>339</v>
      </c>
      <c r="C118" s="294" t="s">
        <v>337</v>
      </c>
      <c r="D118" s="438" t="s">
        <v>242</v>
      </c>
      <c r="E118" s="439">
        <v>10000000</v>
      </c>
      <c r="F118" s="428">
        <v>10000000000</v>
      </c>
      <c r="G118" s="428">
        <v>10203835616</v>
      </c>
      <c r="H118" s="427" t="s">
        <v>449</v>
      </c>
      <c r="I118" s="272"/>
      <c r="J118" s="392"/>
      <c r="K118" s="272"/>
      <c r="L118" s="272"/>
      <c r="M118" s="392"/>
      <c r="N118" s="362"/>
      <c r="O118" s="362"/>
      <c r="P118" s="363"/>
      <c r="Q118" s="364"/>
      <c r="R118" s="364"/>
      <c r="S118" s="365"/>
      <c r="T118" s="366"/>
      <c r="U118" s="367"/>
      <c r="V118" s="368"/>
      <c r="X118" s="370"/>
    </row>
    <row r="119" spans="1:24" s="369" customFormat="1" ht="39.950000000000003" customHeight="1" x14ac:dyDescent="0.25">
      <c r="A119" s="357"/>
      <c r="B119" s="426" t="s">
        <v>509</v>
      </c>
      <c r="C119" s="294" t="s">
        <v>164</v>
      </c>
      <c r="D119" s="438" t="s">
        <v>348</v>
      </c>
      <c r="E119" s="439">
        <v>250</v>
      </c>
      <c r="F119" s="428">
        <v>250000000</v>
      </c>
      <c r="G119" s="428">
        <v>255095890</v>
      </c>
      <c r="H119" s="427" t="s">
        <v>449</v>
      </c>
      <c r="I119" s="272"/>
      <c r="J119" s="392"/>
      <c r="K119" s="272"/>
      <c r="L119" s="272"/>
      <c r="M119" s="392"/>
      <c r="N119" s="362"/>
      <c r="O119" s="362"/>
      <c r="P119" s="363"/>
      <c r="Q119" s="364"/>
      <c r="R119" s="364"/>
      <c r="S119" s="365"/>
      <c r="T119" s="366"/>
      <c r="U119" s="367"/>
      <c r="V119" s="368"/>
      <c r="X119" s="370"/>
    </row>
    <row r="120" spans="1:24" s="369" customFormat="1" ht="39.950000000000003" customHeight="1" x14ac:dyDescent="0.25">
      <c r="A120" s="357"/>
      <c r="B120" s="426" t="s">
        <v>103</v>
      </c>
      <c r="C120" s="294" t="s">
        <v>104</v>
      </c>
      <c r="D120" s="438" t="s">
        <v>507</v>
      </c>
      <c r="E120" s="439">
        <v>1</v>
      </c>
      <c r="F120" s="428">
        <v>2000000000</v>
      </c>
      <c r="G120" s="428">
        <v>2038136986</v>
      </c>
      <c r="H120" s="427" t="s">
        <v>449</v>
      </c>
      <c r="I120" s="272"/>
      <c r="J120" s="392"/>
      <c r="K120" s="272"/>
      <c r="L120" s="272"/>
      <c r="M120" s="392"/>
      <c r="N120" s="362"/>
      <c r="O120" s="362"/>
      <c r="P120" s="363"/>
      <c r="Q120" s="364"/>
      <c r="R120" s="364"/>
      <c r="S120" s="365"/>
      <c r="T120" s="366"/>
      <c r="U120" s="367"/>
      <c r="V120" s="368"/>
      <c r="X120" s="370"/>
    </row>
    <row r="121" spans="1:24" s="369" customFormat="1" ht="39.950000000000003" customHeight="1" x14ac:dyDescent="0.25">
      <c r="A121" s="357"/>
      <c r="B121" s="426" t="s">
        <v>519</v>
      </c>
      <c r="C121" s="294" t="s">
        <v>460</v>
      </c>
      <c r="D121" s="438" t="s">
        <v>348</v>
      </c>
      <c r="E121" s="439">
        <v>295</v>
      </c>
      <c r="F121" s="428">
        <v>295000000</v>
      </c>
      <c r="G121" s="428">
        <v>300625205</v>
      </c>
      <c r="H121" s="427" t="s">
        <v>449</v>
      </c>
      <c r="I121" s="272"/>
      <c r="J121" s="392"/>
      <c r="K121" s="272"/>
      <c r="L121" s="272"/>
      <c r="M121" s="392"/>
      <c r="N121" s="362"/>
      <c r="O121" s="362"/>
      <c r="P121" s="363"/>
      <c r="Q121" s="364"/>
      <c r="R121" s="364"/>
      <c r="S121" s="365"/>
      <c r="T121" s="366"/>
      <c r="U121" s="367"/>
      <c r="V121" s="368"/>
      <c r="X121" s="370"/>
    </row>
    <row r="122" spans="1:24" s="369" customFormat="1" ht="39.950000000000003" customHeight="1" x14ac:dyDescent="0.25">
      <c r="A122" s="357"/>
      <c r="B122" s="426" t="s">
        <v>105</v>
      </c>
      <c r="C122" s="294" t="s">
        <v>106</v>
      </c>
      <c r="D122" s="438" t="s">
        <v>348</v>
      </c>
      <c r="E122" s="439">
        <v>890</v>
      </c>
      <c r="F122" s="428">
        <v>890000000</v>
      </c>
      <c r="G122" s="428">
        <v>903825479</v>
      </c>
      <c r="H122" s="427" t="s">
        <v>449</v>
      </c>
      <c r="I122" s="272"/>
      <c r="J122" s="392"/>
      <c r="K122" s="272"/>
      <c r="L122" s="272"/>
      <c r="M122" s="392"/>
      <c r="N122" s="362"/>
      <c r="O122" s="362"/>
      <c r="P122" s="363"/>
      <c r="Q122" s="364"/>
      <c r="R122" s="364"/>
      <c r="S122" s="365"/>
      <c r="T122" s="366"/>
      <c r="U122" s="367"/>
      <c r="V122" s="368"/>
      <c r="X122" s="370"/>
    </row>
    <row r="123" spans="1:24" s="369" customFormat="1" ht="39.950000000000003" customHeight="1" x14ac:dyDescent="0.25">
      <c r="A123" s="357"/>
      <c r="B123" s="426" t="s">
        <v>450</v>
      </c>
      <c r="C123" s="294" t="s">
        <v>136</v>
      </c>
      <c r="D123" s="438" t="s">
        <v>507</v>
      </c>
      <c r="E123" s="439">
        <v>1</v>
      </c>
      <c r="F123" s="428">
        <v>501000000</v>
      </c>
      <c r="G123" s="428">
        <v>508686575</v>
      </c>
      <c r="H123" s="427" t="s">
        <v>449</v>
      </c>
      <c r="I123" s="272"/>
      <c r="J123" s="392"/>
      <c r="K123" s="272"/>
      <c r="L123" s="272"/>
      <c r="M123" s="392"/>
      <c r="N123" s="362"/>
      <c r="O123" s="362"/>
      <c r="P123" s="363"/>
      <c r="Q123" s="364"/>
      <c r="R123" s="364"/>
      <c r="S123" s="365"/>
      <c r="T123" s="366"/>
      <c r="U123" s="367"/>
      <c r="V123" s="368"/>
      <c r="X123" s="370"/>
    </row>
    <row r="124" spans="1:24" s="369" customFormat="1" ht="39.950000000000003" customHeight="1" x14ac:dyDescent="0.25">
      <c r="A124" s="357"/>
      <c r="B124" s="426" t="s">
        <v>451</v>
      </c>
      <c r="C124" s="294" t="s">
        <v>136</v>
      </c>
      <c r="D124" s="438" t="s">
        <v>507</v>
      </c>
      <c r="E124" s="439">
        <v>1</v>
      </c>
      <c r="F124" s="428">
        <v>501000000</v>
      </c>
      <c r="G124" s="428">
        <v>508686575</v>
      </c>
      <c r="H124" s="427" t="s">
        <v>449</v>
      </c>
      <c r="I124" s="272"/>
      <c r="J124" s="392"/>
      <c r="K124" s="272"/>
      <c r="L124" s="272"/>
      <c r="M124" s="392"/>
      <c r="N124" s="362"/>
      <c r="O124" s="362"/>
      <c r="P124" s="363"/>
      <c r="Q124" s="364"/>
      <c r="R124" s="364"/>
      <c r="S124" s="365"/>
      <c r="T124" s="366"/>
      <c r="U124" s="367"/>
      <c r="V124" s="368"/>
      <c r="X124" s="370"/>
    </row>
    <row r="125" spans="1:24" s="369" customFormat="1" ht="39.950000000000003" customHeight="1" x14ac:dyDescent="0.25">
      <c r="A125" s="357"/>
      <c r="B125" s="426" t="s">
        <v>452</v>
      </c>
      <c r="C125" s="294" t="s">
        <v>136</v>
      </c>
      <c r="D125" s="438" t="s">
        <v>507</v>
      </c>
      <c r="E125" s="439">
        <v>1</v>
      </c>
      <c r="F125" s="428">
        <v>501000000</v>
      </c>
      <c r="G125" s="428">
        <v>508686575</v>
      </c>
      <c r="H125" s="427" t="s">
        <v>449</v>
      </c>
      <c r="I125" s="272"/>
      <c r="J125" s="392"/>
      <c r="K125" s="272"/>
      <c r="L125" s="272"/>
      <c r="M125" s="392"/>
      <c r="N125" s="362"/>
      <c r="O125" s="362"/>
      <c r="P125" s="363"/>
      <c r="Q125" s="364"/>
      <c r="R125" s="364"/>
      <c r="S125" s="365"/>
      <c r="T125" s="366"/>
      <c r="U125" s="367"/>
      <c r="V125" s="368"/>
      <c r="X125" s="370"/>
    </row>
    <row r="126" spans="1:24" s="369" customFormat="1" ht="39.950000000000003" customHeight="1" x14ac:dyDescent="0.25">
      <c r="A126" s="357"/>
      <c r="B126" s="426" t="s">
        <v>454</v>
      </c>
      <c r="C126" s="294" t="s">
        <v>136</v>
      </c>
      <c r="D126" s="438" t="s">
        <v>507</v>
      </c>
      <c r="E126" s="439">
        <v>1</v>
      </c>
      <c r="F126" s="428">
        <v>501000000</v>
      </c>
      <c r="G126" s="428">
        <v>508686575</v>
      </c>
      <c r="H126" s="427" t="s">
        <v>449</v>
      </c>
      <c r="I126" s="272"/>
      <c r="J126" s="392"/>
      <c r="K126" s="272"/>
      <c r="L126" s="272"/>
      <c r="M126" s="392"/>
      <c r="N126" s="362"/>
      <c r="O126" s="362"/>
      <c r="P126" s="363"/>
      <c r="Q126" s="364"/>
      <c r="R126" s="364"/>
      <c r="S126" s="365"/>
      <c r="T126" s="366"/>
      <c r="U126" s="367"/>
      <c r="V126" s="368"/>
      <c r="X126" s="370"/>
    </row>
    <row r="127" spans="1:24" s="369" customFormat="1" ht="39.950000000000003" customHeight="1" x14ac:dyDescent="0.25">
      <c r="A127" s="357"/>
      <c r="B127" s="426" t="s">
        <v>455</v>
      </c>
      <c r="C127" s="294" t="s">
        <v>136</v>
      </c>
      <c r="D127" s="438" t="s">
        <v>507</v>
      </c>
      <c r="E127" s="439">
        <v>1</v>
      </c>
      <c r="F127" s="428">
        <v>501000000</v>
      </c>
      <c r="G127" s="428">
        <v>508686575</v>
      </c>
      <c r="H127" s="427" t="s">
        <v>449</v>
      </c>
      <c r="I127" s="272"/>
      <c r="J127" s="392"/>
      <c r="K127" s="272"/>
      <c r="L127" s="272"/>
      <c r="M127" s="392"/>
      <c r="N127" s="362"/>
      <c r="O127" s="362"/>
      <c r="P127" s="363"/>
      <c r="Q127" s="364"/>
      <c r="R127" s="364"/>
      <c r="S127" s="365"/>
      <c r="T127" s="366"/>
      <c r="U127" s="367"/>
      <c r="V127" s="368"/>
      <c r="X127" s="370"/>
    </row>
    <row r="128" spans="1:24" s="369" customFormat="1" ht="39.950000000000003" customHeight="1" x14ac:dyDescent="0.25">
      <c r="A128" s="357"/>
      <c r="B128" s="426" t="s">
        <v>456</v>
      </c>
      <c r="C128" s="294" t="s">
        <v>107</v>
      </c>
      <c r="D128" s="438" t="s">
        <v>507</v>
      </c>
      <c r="E128" s="439">
        <v>1</v>
      </c>
      <c r="F128" s="428">
        <v>500000000</v>
      </c>
      <c r="G128" s="428">
        <v>507671233</v>
      </c>
      <c r="H128" s="427" t="s">
        <v>449</v>
      </c>
      <c r="I128" s="272"/>
      <c r="J128" s="392"/>
      <c r="K128" s="272"/>
      <c r="L128" s="272"/>
      <c r="M128" s="392"/>
      <c r="N128" s="362"/>
      <c r="O128" s="362"/>
      <c r="P128" s="363"/>
      <c r="Q128" s="364"/>
      <c r="R128" s="364"/>
      <c r="S128" s="365"/>
      <c r="T128" s="366"/>
      <c r="U128" s="367"/>
      <c r="V128" s="368"/>
      <c r="X128" s="370"/>
    </row>
    <row r="129" spans="1:24" s="369" customFormat="1" ht="39.950000000000003" customHeight="1" x14ac:dyDescent="0.25">
      <c r="A129" s="357"/>
      <c r="B129" s="426" t="s">
        <v>600</v>
      </c>
      <c r="C129" s="294" t="s">
        <v>107</v>
      </c>
      <c r="D129" s="438" t="s">
        <v>507</v>
      </c>
      <c r="E129" s="439">
        <v>1</v>
      </c>
      <c r="F129" s="428">
        <v>100000000</v>
      </c>
      <c r="G129" s="428">
        <v>101534247</v>
      </c>
      <c r="H129" s="427" t="s">
        <v>449</v>
      </c>
      <c r="I129" s="272"/>
      <c r="J129" s="392"/>
      <c r="K129" s="272"/>
      <c r="L129" s="272"/>
      <c r="M129" s="392"/>
      <c r="N129" s="362"/>
      <c r="O129" s="362"/>
      <c r="P129" s="363"/>
      <c r="Q129" s="364"/>
      <c r="R129" s="364"/>
      <c r="S129" s="365"/>
      <c r="T129" s="366"/>
      <c r="U129" s="367"/>
      <c r="V129" s="368"/>
      <c r="X129" s="370"/>
    </row>
    <row r="130" spans="1:24" s="369" customFormat="1" ht="39.950000000000003" customHeight="1" x14ac:dyDescent="0.25">
      <c r="A130" s="357"/>
      <c r="B130" s="426" t="s">
        <v>601</v>
      </c>
      <c r="C130" s="294" t="s">
        <v>107</v>
      </c>
      <c r="D130" s="438" t="s">
        <v>507</v>
      </c>
      <c r="E130" s="439">
        <v>1</v>
      </c>
      <c r="F130" s="428">
        <v>100000000</v>
      </c>
      <c r="G130" s="428">
        <v>101534247</v>
      </c>
      <c r="H130" s="427" t="s">
        <v>449</v>
      </c>
      <c r="I130" s="272"/>
      <c r="J130" s="392"/>
      <c r="K130" s="272"/>
      <c r="L130" s="272"/>
      <c r="M130" s="392"/>
      <c r="N130" s="362"/>
      <c r="O130" s="362"/>
      <c r="P130" s="363"/>
      <c r="Q130" s="364"/>
      <c r="R130" s="364"/>
      <c r="S130" s="365"/>
      <c r="T130" s="366"/>
      <c r="U130" s="367"/>
      <c r="V130" s="368"/>
      <c r="X130" s="370"/>
    </row>
    <row r="131" spans="1:24" s="369" customFormat="1" ht="39.950000000000003" customHeight="1" x14ac:dyDescent="0.25">
      <c r="A131" s="357"/>
      <c r="B131" s="426" t="s">
        <v>602</v>
      </c>
      <c r="C131" s="294" t="s">
        <v>107</v>
      </c>
      <c r="D131" s="438" t="s">
        <v>507</v>
      </c>
      <c r="E131" s="439">
        <v>1</v>
      </c>
      <c r="F131" s="428">
        <v>100000000</v>
      </c>
      <c r="G131" s="428">
        <v>101534247</v>
      </c>
      <c r="H131" s="427" t="s">
        <v>449</v>
      </c>
      <c r="I131" s="272"/>
      <c r="J131" s="392"/>
      <c r="K131" s="272"/>
      <c r="L131" s="272"/>
      <c r="M131" s="392"/>
      <c r="N131" s="362"/>
      <c r="O131" s="362"/>
      <c r="P131" s="363"/>
      <c r="Q131" s="364"/>
      <c r="R131" s="364"/>
      <c r="S131" s="365"/>
      <c r="T131" s="366"/>
      <c r="U131" s="367"/>
      <c r="V131" s="368"/>
      <c r="X131" s="370"/>
    </row>
    <row r="132" spans="1:24" s="369" customFormat="1" ht="39.950000000000003" customHeight="1" x14ac:dyDescent="0.25">
      <c r="A132" s="357"/>
      <c r="B132" s="426" t="s">
        <v>603</v>
      </c>
      <c r="C132" s="294" t="s">
        <v>107</v>
      </c>
      <c r="D132" s="438" t="s">
        <v>507</v>
      </c>
      <c r="E132" s="439">
        <v>1</v>
      </c>
      <c r="F132" s="428">
        <v>100000000</v>
      </c>
      <c r="G132" s="428">
        <v>101534247</v>
      </c>
      <c r="H132" s="427" t="s">
        <v>449</v>
      </c>
      <c r="I132" s="272"/>
      <c r="J132" s="392"/>
      <c r="K132" s="272"/>
      <c r="L132" s="272"/>
      <c r="M132" s="392"/>
      <c r="N132" s="362"/>
      <c r="O132" s="362"/>
      <c r="P132" s="363"/>
      <c r="Q132" s="364"/>
      <c r="R132" s="364"/>
      <c r="S132" s="365"/>
      <c r="T132" s="366"/>
      <c r="U132" s="367"/>
      <c r="V132" s="368"/>
      <c r="X132" s="370"/>
    </row>
    <row r="133" spans="1:24" s="369" customFormat="1" ht="39.950000000000003" customHeight="1" x14ac:dyDescent="0.25">
      <c r="A133" s="357"/>
      <c r="B133" s="426" t="s">
        <v>604</v>
      </c>
      <c r="C133" s="294" t="s">
        <v>107</v>
      </c>
      <c r="D133" s="438" t="s">
        <v>507</v>
      </c>
      <c r="E133" s="439">
        <v>1</v>
      </c>
      <c r="F133" s="428">
        <v>100000000</v>
      </c>
      <c r="G133" s="428">
        <v>101534247</v>
      </c>
      <c r="H133" s="427" t="s">
        <v>449</v>
      </c>
      <c r="I133" s="272"/>
      <c r="J133" s="392"/>
      <c r="K133" s="272"/>
      <c r="L133" s="272"/>
      <c r="M133" s="392"/>
      <c r="N133" s="362"/>
      <c r="O133" s="362"/>
      <c r="P133" s="363"/>
      <c r="Q133" s="364"/>
      <c r="R133" s="364"/>
      <c r="S133" s="365"/>
      <c r="T133" s="366"/>
      <c r="U133" s="367"/>
      <c r="V133" s="368"/>
      <c r="X133" s="370"/>
    </row>
    <row r="134" spans="1:24" s="369" customFormat="1" ht="39.950000000000003" customHeight="1" x14ac:dyDescent="0.25">
      <c r="A134" s="357"/>
      <c r="B134" s="426" t="s">
        <v>605</v>
      </c>
      <c r="C134" s="294" t="s">
        <v>337</v>
      </c>
      <c r="D134" s="438" t="s">
        <v>507</v>
      </c>
      <c r="E134" s="439">
        <v>1</v>
      </c>
      <c r="F134" s="428">
        <v>200000000</v>
      </c>
      <c r="G134" s="428">
        <v>201731507</v>
      </c>
      <c r="H134" s="427" t="s">
        <v>449</v>
      </c>
      <c r="I134" s="272"/>
      <c r="J134" s="392"/>
      <c r="K134" s="272"/>
      <c r="L134" s="272"/>
      <c r="M134" s="392"/>
      <c r="N134" s="362"/>
      <c r="O134" s="362"/>
      <c r="P134" s="363"/>
      <c r="Q134" s="364"/>
      <c r="R134" s="364"/>
      <c r="S134" s="365"/>
      <c r="T134" s="366"/>
      <c r="U134" s="367"/>
      <c r="V134" s="368"/>
      <c r="X134" s="370"/>
    </row>
    <row r="135" spans="1:24" s="369" customFormat="1" ht="39.950000000000003" customHeight="1" x14ac:dyDescent="0.25">
      <c r="A135" s="357"/>
      <c r="B135" s="426" t="s">
        <v>606</v>
      </c>
      <c r="C135" s="294" t="s">
        <v>337</v>
      </c>
      <c r="D135" s="438" t="s">
        <v>507</v>
      </c>
      <c r="E135" s="439">
        <v>1</v>
      </c>
      <c r="F135" s="428">
        <v>200000000</v>
      </c>
      <c r="G135" s="428">
        <v>201731507</v>
      </c>
      <c r="H135" s="427" t="s">
        <v>449</v>
      </c>
      <c r="I135" s="272"/>
      <c r="J135" s="392"/>
      <c r="K135" s="272"/>
      <c r="L135" s="272"/>
      <c r="M135" s="392"/>
      <c r="N135" s="362"/>
      <c r="O135" s="362"/>
      <c r="P135" s="363"/>
      <c r="Q135" s="364"/>
      <c r="R135" s="364"/>
      <c r="S135" s="365"/>
      <c r="T135" s="366"/>
      <c r="U135" s="367"/>
      <c r="V135" s="368"/>
      <c r="X135" s="370"/>
    </row>
    <row r="136" spans="1:24" s="369" customFormat="1" ht="39.950000000000003" customHeight="1" x14ac:dyDescent="0.25">
      <c r="A136" s="357"/>
      <c r="B136" s="426" t="s">
        <v>607</v>
      </c>
      <c r="C136" s="294" t="s">
        <v>337</v>
      </c>
      <c r="D136" s="438" t="s">
        <v>507</v>
      </c>
      <c r="E136" s="439">
        <v>1</v>
      </c>
      <c r="F136" s="428">
        <v>200000000</v>
      </c>
      <c r="G136" s="428">
        <v>201731507</v>
      </c>
      <c r="H136" s="427" t="s">
        <v>449</v>
      </c>
      <c r="I136" s="272"/>
      <c r="J136" s="392"/>
      <c r="K136" s="272"/>
      <c r="L136" s="272"/>
      <c r="M136" s="392"/>
      <c r="N136" s="362"/>
      <c r="O136" s="362"/>
      <c r="P136" s="363"/>
      <c r="Q136" s="364"/>
      <c r="R136" s="364"/>
      <c r="S136" s="365"/>
      <c r="T136" s="366"/>
      <c r="U136" s="367"/>
      <c r="V136" s="368"/>
      <c r="X136" s="370"/>
    </row>
    <row r="137" spans="1:24" s="369" customFormat="1" ht="39.950000000000003" customHeight="1" x14ac:dyDescent="0.25">
      <c r="A137" s="357"/>
      <c r="B137" s="426" t="s">
        <v>608</v>
      </c>
      <c r="C137" s="294" t="s">
        <v>337</v>
      </c>
      <c r="D137" s="438" t="s">
        <v>507</v>
      </c>
      <c r="E137" s="439">
        <v>1</v>
      </c>
      <c r="F137" s="428">
        <v>200000000</v>
      </c>
      <c r="G137" s="428">
        <v>201731507</v>
      </c>
      <c r="H137" s="427" t="s">
        <v>449</v>
      </c>
      <c r="I137" s="272"/>
      <c r="J137" s="392"/>
      <c r="K137" s="272"/>
      <c r="L137" s="272"/>
      <c r="M137" s="392"/>
      <c r="N137" s="362"/>
      <c r="O137" s="362"/>
      <c r="P137" s="363"/>
      <c r="Q137" s="364"/>
      <c r="R137" s="364"/>
      <c r="S137" s="365"/>
      <c r="T137" s="366"/>
      <c r="U137" s="367"/>
      <c r="V137" s="368"/>
      <c r="X137" s="370"/>
    </row>
    <row r="138" spans="1:24" s="369" customFormat="1" ht="39.950000000000003" customHeight="1" x14ac:dyDescent="0.25">
      <c r="A138" s="357"/>
      <c r="B138" s="426" t="s">
        <v>609</v>
      </c>
      <c r="C138" s="294" t="s">
        <v>337</v>
      </c>
      <c r="D138" s="438" t="s">
        <v>507</v>
      </c>
      <c r="E138" s="439">
        <v>1</v>
      </c>
      <c r="F138" s="428">
        <v>200000000</v>
      </c>
      <c r="G138" s="428">
        <v>201731507</v>
      </c>
      <c r="H138" s="427" t="s">
        <v>449</v>
      </c>
      <c r="I138" s="272"/>
      <c r="J138" s="392"/>
      <c r="K138" s="272"/>
      <c r="L138" s="272"/>
      <c r="M138" s="392"/>
      <c r="N138" s="362"/>
      <c r="O138" s="362"/>
      <c r="P138" s="363"/>
      <c r="Q138" s="364"/>
      <c r="R138" s="364"/>
      <c r="S138" s="365"/>
      <c r="T138" s="366"/>
      <c r="U138" s="367"/>
      <c r="V138" s="368"/>
      <c r="X138" s="370"/>
    </row>
    <row r="139" spans="1:24" s="369" customFormat="1" ht="39.950000000000003" customHeight="1" x14ac:dyDescent="0.25">
      <c r="A139" s="357"/>
      <c r="B139" s="426" t="s">
        <v>610</v>
      </c>
      <c r="C139" s="294" t="s">
        <v>337</v>
      </c>
      <c r="D139" s="438" t="s">
        <v>507</v>
      </c>
      <c r="E139" s="439">
        <v>1</v>
      </c>
      <c r="F139" s="428">
        <v>200000000</v>
      </c>
      <c r="G139" s="428">
        <v>201731507</v>
      </c>
      <c r="H139" s="427" t="s">
        <v>449</v>
      </c>
      <c r="I139" s="272"/>
      <c r="J139" s="392"/>
      <c r="K139" s="272"/>
      <c r="L139" s="272"/>
      <c r="M139" s="392"/>
      <c r="N139" s="362"/>
      <c r="O139" s="362"/>
      <c r="P139" s="363"/>
      <c r="Q139" s="364"/>
      <c r="R139" s="364"/>
      <c r="S139" s="365"/>
      <c r="T139" s="366"/>
      <c r="U139" s="367"/>
      <c r="V139" s="368"/>
      <c r="X139" s="370"/>
    </row>
    <row r="140" spans="1:24" s="369" customFormat="1" ht="39.950000000000003" customHeight="1" x14ac:dyDescent="0.25">
      <c r="A140" s="357"/>
      <c r="B140" s="426" t="s">
        <v>611</v>
      </c>
      <c r="C140" s="294" t="s">
        <v>337</v>
      </c>
      <c r="D140" s="438" t="s">
        <v>507</v>
      </c>
      <c r="E140" s="439">
        <v>1</v>
      </c>
      <c r="F140" s="428">
        <v>200000000</v>
      </c>
      <c r="G140" s="428">
        <v>201731507</v>
      </c>
      <c r="H140" s="427" t="s">
        <v>449</v>
      </c>
      <c r="I140" s="272"/>
      <c r="J140" s="392"/>
      <c r="K140" s="272"/>
      <c r="L140" s="272"/>
      <c r="M140" s="392"/>
      <c r="N140" s="362"/>
      <c r="O140" s="362"/>
      <c r="P140" s="363"/>
      <c r="Q140" s="364"/>
      <c r="R140" s="364"/>
      <c r="S140" s="365"/>
      <c r="T140" s="366"/>
      <c r="U140" s="367"/>
      <c r="V140" s="368"/>
      <c r="X140" s="370"/>
    </row>
    <row r="141" spans="1:24" s="369" customFormat="1" ht="39.950000000000003" customHeight="1" x14ac:dyDescent="0.25">
      <c r="A141" s="357"/>
      <c r="B141" s="426" t="s">
        <v>612</v>
      </c>
      <c r="C141" s="294" t="s">
        <v>337</v>
      </c>
      <c r="D141" s="438" t="s">
        <v>507</v>
      </c>
      <c r="E141" s="439">
        <v>1</v>
      </c>
      <c r="F141" s="428">
        <v>200000000</v>
      </c>
      <c r="G141" s="428">
        <v>201731507</v>
      </c>
      <c r="H141" s="427" t="s">
        <v>449</v>
      </c>
      <c r="I141" s="272"/>
      <c r="J141" s="392"/>
      <c r="K141" s="272"/>
      <c r="L141" s="272"/>
      <c r="M141" s="392"/>
      <c r="N141" s="362"/>
      <c r="O141" s="362"/>
      <c r="P141" s="363"/>
      <c r="Q141" s="364"/>
      <c r="R141" s="364"/>
      <c r="S141" s="365"/>
      <c r="T141" s="366"/>
      <c r="U141" s="367"/>
      <c r="V141" s="368"/>
      <c r="X141" s="370"/>
    </row>
    <row r="142" spans="1:24" s="369" customFormat="1" ht="39.950000000000003" customHeight="1" x14ac:dyDescent="0.25">
      <c r="A142" s="357"/>
      <c r="B142" s="426" t="s">
        <v>613</v>
      </c>
      <c r="C142" s="294" t="s">
        <v>337</v>
      </c>
      <c r="D142" s="438" t="s">
        <v>507</v>
      </c>
      <c r="E142" s="439">
        <v>1</v>
      </c>
      <c r="F142" s="428">
        <v>200000000</v>
      </c>
      <c r="G142" s="428">
        <v>201731507</v>
      </c>
      <c r="H142" s="427" t="s">
        <v>449</v>
      </c>
      <c r="I142" s="272"/>
      <c r="J142" s="392"/>
      <c r="K142" s="272"/>
      <c r="L142" s="272"/>
      <c r="M142" s="392"/>
      <c r="N142" s="362"/>
      <c r="O142" s="362"/>
      <c r="P142" s="363"/>
      <c r="Q142" s="364"/>
      <c r="R142" s="364"/>
      <c r="S142" s="365"/>
      <c r="T142" s="366"/>
      <c r="U142" s="367"/>
      <c r="V142" s="368"/>
      <c r="X142" s="370"/>
    </row>
    <row r="143" spans="1:24" s="369" customFormat="1" ht="39.950000000000003" customHeight="1" x14ac:dyDescent="0.25">
      <c r="A143" s="357"/>
      <c r="B143" s="426" t="s">
        <v>614</v>
      </c>
      <c r="C143" s="294" t="s">
        <v>337</v>
      </c>
      <c r="D143" s="438" t="s">
        <v>507</v>
      </c>
      <c r="E143" s="439">
        <v>1</v>
      </c>
      <c r="F143" s="428">
        <v>200000000</v>
      </c>
      <c r="G143" s="428">
        <v>201731507</v>
      </c>
      <c r="H143" s="427" t="s">
        <v>449</v>
      </c>
      <c r="I143" s="272"/>
      <c r="J143" s="392"/>
      <c r="K143" s="272"/>
      <c r="L143" s="272"/>
      <c r="M143" s="392"/>
      <c r="N143" s="362"/>
      <c r="O143" s="362"/>
      <c r="P143" s="363"/>
      <c r="Q143" s="364"/>
      <c r="R143" s="364"/>
      <c r="S143" s="365"/>
      <c r="T143" s="366"/>
      <c r="U143" s="367"/>
      <c r="V143" s="368"/>
      <c r="X143" s="370"/>
    </row>
    <row r="144" spans="1:24" s="369" customFormat="1" ht="39.950000000000003" customHeight="1" x14ac:dyDescent="0.25">
      <c r="A144" s="357"/>
      <c r="B144" s="426" t="s">
        <v>615</v>
      </c>
      <c r="C144" s="294" t="s">
        <v>337</v>
      </c>
      <c r="D144" s="438" t="s">
        <v>507</v>
      </c>
      <c r="E144" s="439">
        <v>1</v>
      </c>
      <c r="F144" s="428">
        <v>200000000</v>
      </c>
      <c r="G144" s="428">
        <v>201731507</v>
      </c>
      <c r="H144" s="427" t="s">
        <v>449</v>
      </c>
      <c r="I144" s="272"/>
      <c r="J144" s="392"/>
      <c r="K144" s="272"/>
      <c r="L144" s="272"/>
      <c r="M144" s="392"/>
      <c r="N144" s="362"/>
      <c r="O144" s="362"/>
      <c r="P144" s="363"/>
      <c r="Q144" s="364"/>
      <c r="R144" s="364"/>
      <c r="S144" s="365"/>
      <c r="T144" s="366"/>
      <c r="U144" s="367"/>
      <c r="V144" s="368"/>
      <c r="X144" s="370"/>
    </row>
    <row r="145" spans="1:24" s="369" customFormat="1" ht="39.950000000000003" customHeight="1" x14ac:dyDescent="0.25">
      <c r="A145" s="357"/>
      <c r="B145" s="426" t="s">
        <v>616</v>
      </c>
      <c r="C145" s="294" t="s">
        <v>337</v>
      </c>
      <c r="D145" s="438" t="s">
        <v>507</v>
      </c>
      <c r="E145" s="439">
        <v>1</v>
      </c>
      <c r="F145" s="428">
        <v>200000000</v>
      </c>
      <c r="G145" s="428">
        <v>201731507</v>
      </c>
      <c r="H145" s="427" t="s">
        <v>449</v>
      </c>
      <c r="I145" s="272"/>
      <c r="J145" s="392"/>
      <c r="K145" s="272"/>
      <c r="L145" s="272"/>
      <c r="M145" s="392"/>
      <c r="N145" s="362"/>
      <c r="O145" s="362"/>
      <c r="P145" s="363"/>
      <c r="Q145" s="364"/>
      <c r="R145" s="364"/>
      <c r="S145" s="365"/>
      <c r="T145" s="366"/>
      <c r="U145" s="367"/>
      <c r="V145" s="368"/>
      <c r="X145" s="370"/>
    </row>
    <row r="146" spans="1:24" s="369" customFormat="1" ht="39.950000000000003" customHeight="1" x14ac:dyDescent="0.25">
      <c r="A146" s="357"/>
      <c r="B146" s="426" t="s">
        <v>617</v>
      </c>
      <c r="C146" s="294" t="s">
        <v>337</v>
      </c>
      <c r="D146" s="438" t="s">
        <v>507</v>
      </c>
      <c r="E146" s="439">
        <v>1</v>
      </c>
      <c r="F146" s="428">
        <v>200000000</v>
      </c>
      <c r="G146" s="428">
        <v>201731507</v>
      </c>
      <c r="H146" s="427" t="s">
        <v>449</v>
      </c>
      <c r="I146" s="272"/>
      <c r="J146" s="392"/>
      <c r="K146" s="272"/>
      <c r="L146" s="272"/>
      <c r="M146" s="392"/>
      <c r="N146" s="362"/>
      <c r="O146" s="362"/>
      <c r="P146" s="363"/>
      <c r="Q146" s="364"/>
      <c r="R146" s="364"/>
      <c r="S146" s="365"/>
      <c r="T146" s="366"/>
      <c r="U146" s="367"/>
      <c r="V146" s="368"/>
      <c r="X146" s="370"/>
    </row>
    <row r="147" spans="1:24" s="369" customFormat="1" ht="39.950000000000003" customHeight="1" x14ac:dyDescent="0.25">
      <c r="A147" s="357"/>
      <c r="B147" s="426" t="s">
        <v>618</v>
      </c>
      <c r="C147" s="294" t="s">
        <v>337</v>
      </c>
      <c r="D147" s="438" t="s">
        <v>507</v>
      </c>
      <c r="E147" s="439">
        <v>1</v>
      </c>
      <c r="F147" s="428">
        <v>200000000</v>
      </c>
      <c r="G147" s="428">
        <v>201731507</v>
      </c>
      <c r="H147" s="427" t="s">
        <v>449</v>
      </c>
      <c r="I147" s="272"/>
      <c r="J147" s="392"/>
      <c r="K147" s="272"/>
      <c r="L147" s="272"/>
      <c r="M147" s="392"/>
      <c r="N147" s="362"/>
      <c r="O147" s="362"/>
      <c r="P147" s="363"/>
      <c r="Q147" s="364"/>
      <c r="R147" s="364"/>
      <c r="S147" s="365"/>
      <c r="T147" s="366"/>
      <c r="U147" s="367"/>
      <c r="V147" s="368"/>
      <c r="X147" s="370"/>
    </row>
    <row r="148" spans="1:24" s="369" customFormat="1" ht="39.950000000000003" customHeight="1" x14ac:dyDescent="0.25">
      <c r="A148" s="357"/>
      <c r="B148" s="426" t="s">
        <v>619</v>
      </c>
      <c r="C148" s="294" t="s">
        <v>337</v>
      </c>
      <c r="D148" s="438" t="s">
        <v>507</v>
      </c>
      <c r="E148" s="439">
        <v>1</v>
      </c>
      <c r="F148" s="428">
        <v>200000000</v>
      </c>
      <c r="G148" s="428">
        <v>201731507</v>
      </c>
      <c r="H148" s="427" t="s">
        <v>449</v>
      </c>
      <c r="I148" s="272"/>
      <c r="J148" s="392"/>
      <c r="K148" s="272"/>
      <c r="L148" s="272"/>
      <c r="M148" s="392"/>
      <c r="N148" s="362"/>
      <c r="O148" s="362"/>
      <c r="P148" s="363"/>
      <c r="Q148" s="364"/>
      <c r="R148" s="364"/>
      <c r="S148" s="365"/>
      <c r="T148" s="366"/>
      <c r="U148" s="367"/>
      <c r="V148" s="368"/>
      <c r="X148" s="370"/>
    </row>
    <row r="149" spans="1:24" s="369" customFormat="1" ht="39.950000000000003" customHeight="1" x14ac:dyDescent="0.25">
      <c r="A149" s="357"/>
      <c r="B149" s="426" t="s">
        <v>620</v>
      </c>
      <c r="C149" s="294" t="s">
        <v>337</v>
      </c>
      <c r="D149" s="438" t="s">
        <v>507</v>
      </c>
      <c r="E149" s="439">
        <v>1</v>
      </c>
      <c r="F149" s="428">
        <v>200000000</v>
      </c>
      <c r="G149" s="428">
        <v>201731507</v>
      </c>
      <c r="H149" s="427" t="s">
        <v>449</v>
      </c>
      <c r="I149" s="272"/>
      <c r="J149" s="392"/>
      <c r="K149" s="272"/>
      <c r="L149" s="272"/>
      <c r="M149" s="392"/>
      <c r="N149" s="362"/>
      <c r="O149" s="362"/>
      <c r="P149" s="363"/>
      <c r="Q149" s="364"/>
      <c r="R149" s="364"/>
      <c r="S149" s="365"/>
      <c r="T149" s="366"/>
      <c r="U149" s="367"/>
      <c r="V149" s="368"/>
      <c r="X149" s="370"/>
    </row>
    <row r="150" spans="1:24" s="369" customFormat="1" ht="39.950000000000003" customHeight="1" x14ac:dyDescent="0.25">
      <c r="A150" s="357"/>
      <c r="B150" s="426" t="s">
        <v>621</v>
      </c>
      <c r="C150" s="294" t="s">
        <v>337</v>
      </c>
      <c r="D150" s="438" t="s">
        <v>507</v>
      </c>
      <c r="E150" s="439">
        <v>1</v>
      </c>
      <c r="F150" s="428">
        <v>200000000</v>
      </c>
      <c r="G150" s="428">
        <v>201731507</v>
      </c>
      <c r="H150" s="427" t="s">
        <v>449</v>
      </c>
      <c r="I150" s="272"/>
      <c r="J150" s="392"/>
      <c r="K150" s="272"/>
      <c r="L150" s="272"/>
      <c r="M150" s="392"/>
      <c r="N150" s="362"/>
      <c r="O150" s="362"/>
      <c r="P150" s="363"/>
      <c r="Q150" s="364"/>
      <c r="R150" s="364"/>
      <c r="S150" s="365"/>
      <c r="T150" s="366"/>
      <c r="U150" s="367"/>
      <c r="V150" s="368"/>
      <c r="X150" s="370"/>
    </row>
    <row r="151" spans="1:24" s="369" customFormat="1" ht="39.950000000000003" customHeight="1" x14ac:dyDescent="0.25">
      <c r="A151" s="357"/>
      <c r="B151" s="426" t="s">
        <v>622</v>
      </c>
      <c r="C151" s="294" t="s">
        <v>337</v>
      </c>
      <c r="D151" s="438" t="s">
        <v>507</v>
      </c>
      <c r="E151" s="439">
        <v>1</v>
      </c>
      <c r="F151" s="428">
        <v>200000000</v>
      </c>
      <c r="G151" s="428">
        <v>201731507</v>
      </c>
      <c r="H151" s="427" t="s">
        <v>449</v>
      </c>
      <c r="I151" s="272"/>
      <c r="J151" s="392"/>
      <c r="K151" s="272"/>
      <c r="L151" s="272"/>
      <c r="M151" s="392"/>
      <c r="N151" s="362"/>
      <c r="O151" s="362"/>
      <c r="P151" s="363"/>
      <c r="Q151" s="364"/>
      <c r="R151" s="364"/>
      <c r="S151" s="365"/>
      <c r="T151" s="366"/>
      <c r="U151" s="367"/>
      <c r="V151" s="368"/>
      <c r="X151" s="370"/>
    </row>
    <row r="152" spans="1:24" s="369" customFormat="1" ht="39.950000000000003" customHeight="1" x14ac:dyDescent="0.25">
      <c r="A152" s="357"/>
      <c r="B152" s="426" t="s">
        <v>623</v>
      </c>
      <c r="C152" s="294" t="s">
        <v>337</v>
      </c>
      <c r="D152" s="438" t="s">
        <v>507</v>
      </c>
      <c r="E152" s="439">
        <v>1</v>
      </c>
      <c r="F152" s="428">
        <v>200000000</v>
      </c>
      <c r="G152" s="428">
        <v>201731507</v>
      </c>
      <c r="H152" s="427" t="s">
        <v>449</v>
      </c>
      <c r="I152" s="272"/>
      <c r="J152" s="392"/>
      <c r="K152" s="272"/>
      <c r="L152" s="272"/>
      <c r="M152" s="392"/>
      <c r="N152" s="364"/>
      <c r="O152" s="364"/>
      <c r="P152" s="363"/>
      <c r="Q152" s="364"/>
      <c r="R152" s="364"/>
      <c r="S152" s="365"/>
      <c r="T152" s="366"/>
      <c r="U152" s="367"/>
      <c r="V152" s="368"/>
      <c r="X152" s="370"/>
    </row>
    <row r="153" spans="1:24" s="369" customFormat="1" ht="39.950000000000003" customHeight="1" x14ac:dyDescent="0.25">
      <c r="A153" s="357"/>
      <c r="B153" s="426" t="s">
        <v>624</v>
      </c>
      <c r="C153" s="294" t="s">
        <v>337</v>
      </c>
      <c r="D153" s="438" t="s">
        <v>507</v>
      </c>
      <c r="E153" s="439">
        <v>1</v>
      </c>
      <c r="F153" s="428">
        <v>200000000</v>
      </c>
      <c r="G153" s="428">
        <v>201731507</v>
      </c>
      <c r="H153" s="427" t="s">
        <v>449</v>
      </c>
      <c r="I153" s="272"/>
      <c r="J153" s="392"/>
      <c r="K153" s="272"/>
      <c r="L153" s="272"/>
      <c r="M153" s="392"/>
      <c r="N153" s="362"/>
      <c r="O153" s="362"/>
      <c r="P153" s="363"/>
      <c r="Q153" s="364"/>
      <c r="R153" s="364"/>
      <c r="S153" s="365"/>
      <c r="T153" s="366"/>
      <c r="U153" s="367"/>
      <c r="V153" s="368"/>
      <c r="X153" s="370"/>
    </row>
    <row r="154" spans="1:24" s="369" customFormat="1" ht="39.950000000000003" customHeight="1" x14ac:dyDescent="0.25">
      <c r="A154" s="357"/>
      <c r="B154" s="426" t="s">
        <v>625</v>
      </c>
      <c r="C154" s="294" t="s">
        <v>337</v>
      </c>
      <c r="D154" s="438" t="s">
        <v>507</v>
      </c>
      <c r="E154" s="439">
        <v>1</v>
      </c>
      <c r="F154" s="428">
        <v>200000000</v>
      </c>
      <c r="G154" s="428">
        <v>201731507</v>
      </c>
      <c r="H154" s="427" t="s">
        <v>449</v>
      </c>
      <c r="I154" s="272"/>
      <c r="J154" s="392"/>
      <c r="K154" s="272"/>
      <c r="L154" s="272"/>
      <c r="M154" s="392"/>
      <c r="N154" s="362"/>
      <c r="O154" s="362"/>
      <c r="P154" s="363"/>
      <c r="Q154" s="364"/>
      <c r="R154" s="364"/>
      <c r="S154" s="365"/>
      <c r="T154" s="366"/>
      <c r="U154" s="367"/>
      <c r="V154" s="368"/>
      <c r="X154" s="370"/>
    </row>
    <row r="155" spans="1:24" s="369" customFormat="1" ht="39.950000000000003" customHeight="1" x14ac:dyDescent="0.25">
      <c r="A155" s="357"/>
      <c r="B155" s="426" t="s">
        <v>626</v>
      </c>
      <c r="C155" s="294" t="s">
        <v>337</v>
      </c>
      <c r="D155" s="438" t="s">
        <v>507</v>
      </c>
      <c r="E155" s="439">
        <v>1</v>
      </c>
      <c r="F155" s="428">
        <v>200000000</v>
      </c>
      <c r="G155" s="428">
        <v>201731507</v>
      </c>
      <c r="H155" s="427" t="s">
        <v>449</v>
      </c>
      <c r="I155" s="272"/>
      <c r="J155" s="392"/>
      <c r="K155" s="272"/>
      <c r="L155" s="272"/>
      <c r="M155" s="392"/>
      <c r="N155" s="362"/>
      <c r="O155" s="362"/>
      <c r="P155" s="363"/>
      <c r="Q155" s="364"/>
      <c r="R155" s="364"/>
      <c r="S155" s="365"/>
      <c r="T155" s="366"/>
      <c r="U155" s="367"/>
      <c r="V155" s="368"/>
      <c r="X155" s="370"/>
    </row>
    <row r="156" spans="1:24" s="369" customFormat="1" ht="39.950000000000003" customHeight="1" x14ac:dyDescent="0.25">
      <c r="A156" s="357"/>
      <c r="B156" s="426" t="s">
        <v>627</v>
      </c>
      <c r="C156" s="294" t="s">
        <v>337</v>
      </c>
      <c r="D156" s="438" t="s">
        <v>507</v>
      </c>
      <c r="E156" s="439">
        <v>1</v>
      </c>
      <c r="F156" s="428">
        <v>200000000</v>
      </c>
      <c r="G156" s="428">
        <v>201731507</v>
      </c>
      <c r="H156" s="427" t="s">
        <v>449</v>
      </c>
      <c r="I156" s="272"/>
      <c r="J156" s="392"/>
      <c r="K156" s="272"/>
      <c r="L156" s="272"/>
      <c r="M156" s="392"/>
      <c r="N156" s="362"/>
      <c r="O156" s="362"/>
      <c r="P156" s="363"/>
      <c r="Q156" s="364"/>
      <c r="R156" s="364"/>
      <c r="S156" s="365"/>
      <c r="T156" s="366"/>
      <c r="U156" s="367"/>
      <c r="V156" s="368"/>
      <c r="X156" s="370"/>
    </row>
    <row r="157" spans="1:24" s="369" customFormat="1" ht="39.950000000000003" customHeight="1" x14ac:dyDescent="0.25">
      <c r="A157" s="357"/>
      <c r="B157" s="426" t="s">
        <v>628</v>
      </c>
      <c r="C157" s="294" t="s">
        <v>337</v>
      </c>
      <c r="D157" s="438" t="s">
        <v>507</v>
      </c>
      <c r="E157" s="439">
        <v>1</v>
      </c>
      <c r="F157" s="428">
        <v>200000000</v>
      </c>
      <c r="G157" s="428">
        <v>201731507</v>
      </c>
      <c r="H157" s="427" t="s">
        <v>449</v>
      </c>
      <c r="I157" s="272"/>
      <c r="J157" s="392"/>
      <c r="K157" s="272"/>
      <c r="L157" s="272"/>
      <c r="M157" s="392"/>
      <c r="N157" s="362"/>
      <c r="O157" s="362"/>
      <c r="P157" s="363"/>
      <c r="Q157" s="364"/>
      <c r="R157" s="364"/>
      <c r="S157" s="365"/>
      <c r="T157" s="366"/>
      <c r="U157" s="367"/>
      <c r="V157" s="368"/>
      <c r="X157" s="370"/>
    </row>
    <row r="158" spans="1:24" s="369" customFormat="1" ht="39.950000000000003" customHeight="1" x14ac:dyDescent="0.25">
      <c r="A158" s="357"/>
      <c r="B158" s="426" t="s">
        <v>629</v>
      </c>
      <c r="C158" s="294" t="s">
        <v>337</v>
      </c>
      <c r="D158" s="438" t="s">
        <v>507</v>
      </c>
      <c r="E158" s="439">
        <v>1</v>
      </c>
      <c r="F158" s="428">
        <v>200000000</v>
      </c>
      <c r="G158" s="428">
        <v>201731507</v>
      </c>
      <c r="H158" s="427" t="s">
        <v>449</v>
      </c>
      <c r="I158" s="272"/>
      <c r="J158" s="392"/>
      <c r="K158" s="272"/>
      <c r="L158" s="272"/>
      <c r="M158" s="392"/>
      <c r="N158" s="362"/>
      <c r="O158" s="362"/>
      <c r="P158" s="363"/>
      <c r="Q158" s="364"/>
      <c r="R158" s="364"/>
      <c r="S158" s="365"/>
      <c r="T158" s="366"/>
      <c r="U158" s="367"/>
      <c r="V158" s="368"/>
      <c r="X158" s="370"/>
    </row>
    <row r="159" spans="1:24" s="369" customFormat="1" ht="39.950000000000003" customHeight="1" x14ac:dyDescent="0.25">
      <c r="A159" s="357"/>
      <c r="B159" s="426" t="s">
        <v>630</v>
      </c>
      <c r="C159" s="294" t="s">
        <v>109</v>
      </c>
      <c r="D159" s="438" t="s">
        <v>507</v>
      </c>
      <c r="E159" s="439">
        <v>1</v>
      </c>
      <c r="F159" s="428">
        <v>500000000</v>
      </c>
      <c r="G159" s="428">
        <v>504328767</v>
      </c>
      <c r="H159" s="427" t="s">
        <v>449</v>
      </c>
      <c r="I159" s="272"/>
      <c r="J159" s="392"/>
      <c r="K159" s="272"/>
      <c r="L159" s="272"/>
      <c r="M159" s="392"/>
      <c r="N159" s="362"/>
      <c r="O159" s="362"/>
      <c r="P159" s="363"/>
      <c r="Q159" s="364"/>
      <c r="R159" s="364"/>
      <c r="S159" s="365"/>
      <c r="T159" s="366"/>
      <c r="U159" s="367"/>
      <c r="V159" s="368"/>
      <c r="X159" s="370"/>
    </row>
    <row r="160" spans="1:24" s="369" customFormat="1" ht="39.950000000000003" customHeight="1" x14ac:dyDescent="0.25">
      <c r="A160" s="357"/>
      <c r="B160" s="426" t="s">
        <v>631</v>
      </c>
      <c r="C160" s="294" t="s">
        <v>109</v>
      </c>
      <c r="D160" s="438" t="s">
        <v>507</v>
      </c>
      <c r="E160" s="439">
        <v>1</v>
      </c>
      <c r="F160" s="428">
        <v>500000000</v>
      </c>
      <c r="G160" s="428">
        <v>504328767</v>
      </c>
      <c r="H160" s="427" t="s">
        <v>449</v>
      </c>
      <c r="I160" s="272"/>
      <c r="J160" s="392"/>
      <c r="K160" s="272"/>
      <c r="L160" s="272"/>
      <c r="M160" s="392"/>
      <c r="N160" s="362"/>
      <c r="O160" s="362"/>
      <c r="P160" s="363"/>
      <c r="Q160" s="364"/>
      <c r="R160" s="364"/>
      <c r="S160" s="365"/>
      <c r="T160" s="366"/>
      <c r="U160" s="367"/>
      <c r="V160" s="368"/>
      <c r="X160" s="370"/>
    </row>
    <row r="161" spans="1:24" s="369" customFormat="1" ht="39.950000000000003" customHeight="1" x14ac:dyDescent="0.25">
      <c r="A161" s="357"/>
      <c r="B161" s="426" t="s">
        <v>632</v>
      </c>
      <c r="C161" s="294" t="s">
        <v>109</v>
      </c>
      <c r="D161" s="438" t="s">
        <v>507</v>
      </c>
      <c r="E161" s="439">
        <v>1</v>
      </c>
      <c r="F161" s="428">
        <v>500000000</v>
      </c>
      <c r="G161" s="428">
        <v>504328767</v>
      </c>
      <c r="H161" s="427" t="s">
        <v>449</v>
      </c>
      <c r="I161" s="272"/>
      <c r="J161" s="392"/>
      <c r="K161" s="272"/>
      <c r="L161" s="272"/>
      <c r="M161" s="392"/>
      <c r="N161" s="362"/>
      <c r="O161" s="362"/>
      <c r="P161" s="363"/>
      <c r="Q161" s="364"/>
      <c r="R161" s="364"/>
      <c r="S161" s="365"/>
      <c r="T161" s="366"/>
      <c r="U161" s="367"/>
      <c r="V161" s="368"/>
      <c r="X161" s="370"/>
    </row>
    <row r="162" spans="1:24" s="369" customFormat="1" ht="39.950000000000003" customHeight="1" x14ac:dyDescent="0.25">
      <c r="A162" s="357"/>
      <c r="B162" s="426" t="s">
        <v>633</v>
      </c>
      <c r="C162" s="294" t="s">
        <v>109</v>
      </c>
      <c r="D162" s="438" t="s">
        <v>507</v>
      </c>
      <c r="E162" s="439">
        <v>1</v>
      </c>
      <c r="F162" s="428">
        <v>500000000</v>
      </c>
      <c r="G162" s="428">
        <v>504328767</v>
      </c>
      <c r="H162" s="427" t="s">
        <v>449</v>
      </c>
      <c r="I162" s="272"/>
      <c r="J162" s="392"/>
      <c r="K162" s="272"/>
      <c r="L162" s="272"/>
      <c r="M162" s="392"/>
      <c r="N162" s="362"/>
      <c r="O162" s="362"/>
      <c r="P162" s="363"/>
      <c r="Q162" s="364"/>
      <c r="R162" s="364"/>
      <c r="S162" s="365"/>
      <c r="T162" s="366"/>
      <c r="U162" s="367"/>
      <c r="V162" s="368"/>
      <c r="X162" s="370"/>
    </row>
    <row r="163" spans="1:24" s="369" customFormat="1" ht="39.950000000000003" customHeight="1" x14ac:dyDescent="0.25">
      <c r="A163" s="357"/>
      <c r="B163" s="426" t="s">
        <v>510</v>
      </c>
      <c r="C163" s="294" t="s">
        <v>511</v>
      </c>
      <c r="D163" s="438" t="s">
        <v>348</v>
      </c>
      <c r="E163" s="439">
        <v>370</v>
      </c>
      <c r="F163" s="428">
        <v>370000000</v>
      </c>
      <c r="G163" s="428">
        <v>375605753</v>
      </c>
      <c r="H163" s="427" t="s">
        <v>449</v>
      </c>
      <c r="I163" s="272"/>
      <c r="J163" s="392"/>
      <c r="K163" s="272"/>
      <c r="L163" s="272"/>
      <c r="M163" s="392"/>
      <c r="N163" s="362"/>
      <c r="O163" s="362"/>
      <c r="P163" s="363"/>
      <c r="Q163" s="364"/>
      <c r="R163" s="364"/>
      <c r="S163" s="365"/>
      <c r="T163" s="366"/>
      <c r="U163" s="367"/>
      <c r="V163" s="368"/>
      <c r="X163" s="370"/>
    </row>
    <row r="164" spans="1:24" s="369" customFormat="1" ht="39.950000000000003" customHeight="1" x14ac:dyDescent="0.25">
      <c r="A164" s="357"/>
      <c r="B164" s="426" t="s">
        <v>634</v>
      </c>
      <c r="C164" s="294" t="s">
        <v>134</v>
      </c>
      <c r="D164" s="438" t="s">
        <v>507</v>
      </c>
      <c r="E164" s="439">
        <v>1</v>
      </c>
      <c r="F164" s="428">
        <v>250000000</v>
      </c>
      <c r="G164" s="428">
        <v>253902740</v>
      </c>
      <c r="H164" s="427" t="s">
        <v>449</v>
      </c>
      <c r="I164" s="272"/>
      <c r="J164" s="392"/>
      <c r="K164" s="272"/>
      <c r="L164" s="272"/>
      <c r="M164" s="392"/>
      <c r="N164" s="362"/>
      <c r="O164" s="362"/>
      <c r="P164" s="363"/>
      <c r="Q164" s="364"/>
      <c r="R164" s="364"/>
      <c r="S164" s="365"/>
      <c r="T164" s="366"/>
      <c r="U164" s="367"/>
      <c r="V164" s="368"/>
      <c r="X164" s="370"/>
    </row>
    <row r="165" spans="1:24" s="369" customFormat="1" ht="39.950000000000003" customHeight="1" x14ac:dyDescent="0.25">
      <c r="A165" s="357"/>
      <c r="B165" s="426" t="s">
        <v>635</v>
      </c>
      <c r="C165" s="294" t="s">
        <v>134</v>
      </c>
      <c r="D165" s="438" t="s">
        <v>507</v>
      </c>
      <c r="E165" s="439">
        <v>1</v>
      </c>
      <c r="F165" s="428">
        <v>250000000</v>
      </c>
      <c r="G165" s="428">
        <v>253902740</v>
      </c>
      <c r="H165" s="427" t="s">
        <v>449</v>
      </c>
      <c r="I165" s="272"/>
      <c r="J165" s="392"/>
      <c r="K165" s="272"/>
      <c r="L165" s="272"/>
      <c r="M165" s="392"/>
      <c r="N165" s="362"/>
      <c r="O165" s="362"/>
      <c r="P165" s="363"/>
      <c r="Q165" s="364"/>
      <c r="R165" s="364"/>
      <c r="S165" s="365"/>
      <c r="T165" s="366"/>
      <c r="U165" s="367"/>
      <c r="V165" s="368"/>
      <c r="X165" s="370"/>
    </row>
    <row r="166" spans="1:24" s="369" customFormat="1" ht="39.950000000000003" customHeight="1" x14ac:dyDescent="0.25">
      <c r="A166" s="357"/>
      <c r="B166" s="426" t="s">
        <v>636</v>
      </c>
      <c r="C166" s="294" t="s">
        <v>134</v>
      </c>
      <c r="D166" s="438" t="s">
        <v>507</v>
      </c>
      <c r="E166" s="439">
        <v>1</v>
      </c>
      <c r="F166" s="428">
        <v>250000000</v>
      </c>
      <c r="G166" s="428">
        <v>253902740</v>
      </c>
      <c r="H166" s="427" t="s">
        <v>449</v>
      </c>
      <c r="I166" s="272"/>
      <c r="J166" s="392"/>
      <c r="K166" s="272"/>
      <c r="L166" s="272"/>
      <c r="M166" s="392"/>
      <c r="N166" s="362"/>
      <c r="O166" s="362"/>
      <c r="P166" s="363"/>
      <c r="Q166" s="364"/>
      <c r="R166" s="364"/>
      <c r="S166" s="365"/>
      <c r="T166" s="366"/>
      <c r="U166" s="367"/>
      <c r="V166" s="368"/>
      <c r="X166" s="370"/>
    </row>
    <row r="167" spans="1:24" s="369" customFormat="1" ht="39.950000000000003" customHeight="1" x14ac:dyDescent="0.25">
      <c r="A167" s="357"/>
      <c r="B167" s="426" t="s">
        <v>637</v>
      </c>
      <c r="C167" s="294" t="s">
        <v>134</v>
      </c>
      <c r="D167" s="438" t="s">
        <v>507</v>
      </c>
      <c r="E167" s="439">
        <v>1</v>
      </c>
      <c r="F167" s="428">
        <v>250000000</v>
      </c>
      <c r="G167" s="428">
        <v>253902740</v>
      </c>
      <c r="H167" s="427" t="s">
        <v>449</v>
      </c>
      <c r="I167" s="272"/>
      <c r="J167" s="392"/>
      <c r="K167" s="272"/>
      <c r="L167" s="272"/>
      <c r="M167" s="392"/>
      <c r="N167" s="362"/>
      <c r="O167" s="362"/>
      <c r="P167" s="363"/>
      <c r="Q167" s="364"/>
      <c r="R167" s="364"/>
      <c r="S167" s="365"/>
      <c r="T167" s="366"/>
      <c r="U167" s="367"/>
      <c r="V167" s="368"/>
      <c r="X167" s="370"/>
    </row>
    <row r="168" spans="1:24" s="369" customFormat="1" ht="39.950000000000003" customHeight="1" x14ac:dyDescent="0.25">
      <c r="A168" s="357"/>
      <c r="B168" s="426" t="s">
        <v>638</v>
      </c>
      <c r="C168" s="294" t="s">
        <v>134</v>
      </c>
      <c r="D168" s="438" t="s">
        <v>507</v>
      </c>
      <c r="E168" s="439">
        <v>1</v>
      </c>
      <c r="F168" s="428">
        <v>250000000</v>
      </c>
      <c r="G168" s="428">
        <v>253902740</v>
      </c>
      <c r="H168" s="427" t="s">
        <v>449</v>
      </c>
      <c r="I168" s="272"/>
      <c r="J168" s="392"/>
      <c r="K168" s="272"/>
      <c r="L168" s="272"/>
      <c r="M168" s="392"/>
      <c r="N168" s="362"/>
      <c r="O168" s="362"/>
      <c r="P168" s="363"/>
      <c r="Q168" s="364"/>
      <c r="R168" s="364"/>
      <c r="S168" s="365"/>
      <c r="T168" s="366"/>
      <c r="U168" s="367"/>
      <c r="V168" s="368"/>
      <c r="X168" s="370"/>
    </row>
    <row r="169" spans="1:24" s="369" customFormat="1" ht="39.950000000000003" customHeight="1" x14ac:dyDescent="0.25">
      <c r="A169" s="357"/>
      <c r="B169" s="426" t="s">
        <v>639</v>
      </c>
      <c r="C169" s="294" t="s">
        <v>134</v>
      </c>
      <c r="D169" s="438" t="s">
        <v>507</v>
      </c>
      <c r="E169" s="439">
        <v>1</v>
      </c>
      <c r="F169" s="428">
        <v>250000000</v>
      </c>
      <c r="G169" s="428">
        <v>253902740</v>
      </c>
      <c r="H169" s="427" t="s">
        <v>449</v>
      </c>
      <c r="I169" s="272"/>
      <c r="J169" s="392"/>
      <c r="K169" s="272"/>
      <c r="L169" s="272"/>
      <c r="M169" s="392"/>
      <c r="N169" s="362"/>
      <c r="O169" s="362"/>
      <c r="P169" s="363"/>
      <c r="Q169" s="364"/>
      <c r="R169" s="364"/>
      <c r="S169" s="365"/>
      <c r="T169" s="366"/>
      <c r="U169" s="367"/>
      <c r="V169" s="368"/>
      <c r="X169" s="370"/>
    </row>
    <row r="170" spans="1:24" s="369" customFormat="1" ht="39.950000000000003" customHeight="1" x14ac:dyDescent="0.25">
      <c r="A170" s="357"/>
      <c r="B170" s="426" t="s">
        <v>640</v>
      </c>
      <c r="C170" s="294" t="s">
        <v>134</v>
      </c>
      <c r="D170" s="438" t="s">
        <v>507</v>
      </c>
      <c r="E170" s="439">
        <v>1</v>
      </c>
      <c r="F170" s="428">
        <v>250000000</v>
      </c>
      <c r="G170" s="428">
        <v>253902740</v>
      </c>
      <c r="H170" s="427" t="s">
        <v>449</v>
      </c>
      <c r="I170" s="272"/>
      <c r="J170" s="392"/>
      <c r="K170" s="272"/>
      <c r="L170" s="272"/>
      <c r="M170" s="392"/>
      <c r="N170" s="362"/>
      <c r="O170" s="362"/>
      <c r="P170" s="363"/>
      <c r="Q170" s="364"/>
      <c r="R170" s="364"/>
      <c r="S170" s="365"/>
      <c r="T170" s="366"/>
      <c r="U170" s="367"/>
      <c r="V170" s="368"/>
      <c r="X170" s="370"/>
    </row>
    <row r="171" spans="1:24" s="369" customFormat="1" ht="39.950000000000003" customHeight="1" x14ac:dyDescent="0.25">
      <c r="A171" s="357"/>
      <c r="B171" s="426" t="s">
        <v>641</v>
      </c>
      <c r="C171" s="294" t="s">
        <v>134</v>
      </c>
      <c r="D171" s="438" t="s">
        <v>507</v>
      </c>
      <c r="E171" s="439">
        <v>1</v>
      </c>
      <c r="F171" s="428">
        <v>250000000</v>
      </c>
      <c r="G171" s="428">
        <v>253902740</v>
      </c>
      <c r="H171" s="427" t="s">
        <v>449</v>
      </c>
      <c r="I171" s="272"/>
      <c r="J171" s="392"/>
      <c r="K171" s="272"/>
      <c r="L171" s="272"/>
      <c r="M171" s="392"/>
      <c r="N171" s="362"/>
      <c r="O171" s="362"/>
      <c r="P171" s="363"/>
      <c r="Q171" s="364"/>
      <c r="R171" s="364"/>
      <c r="S171" s="365"/>
      <c r="T171" s="366"/>
      <c r="U171" s="367"/>
      <c r="V171" s="368"/>
      <c r="X171" s="370"/>
    </row>
    <row r="172" spans="1:24" s="369" customFormat="1" ht="39.950000000000003" customHeight="1" x14ac:dyDescent="0.25">
      <c r="A172" s="357"/>
      <c r="B172" s="426" t="s">
        <v>642</v>
      </c>
      <c r="C172" s="294" t="s">
        <v>134</v>
      </c>
      <c r="D172" s="438" t="s">
        <v>507</v>
      </c>
      <c r="E172" s="439">
        <v>1</v>
      </c>
      <c r="F172" s="428">
        <v>250000000</v>
      </c>
      <c r="G172" s="428">
        <v>253902740</v>
      </c>
      <c r="H172" s="427" t="s">
        <v>449</v>
      </c>
      <c r="I172" s="272"/>
      <c r="J172" s="392"/>
      <c r="K172" s="272"/>
      <c r="L172" s="272"/>
      <c r="M172" s="392"/>
      <c r="N172" s="362"/>
      <c r="O172" s="362"/>
      <c r="P172" s="363"/>
      <c r="Q172" s="364"/>
      <c r="R172" s="364"/>
      <c r="S172" s="365"/>
      <c r="T172" s="366"/>
      <c r="U172" s="367"/>
      <c r="V172" s="368"/>
      <c r="X172" s="370"/>
    </row>
    <row r="173" spans="1:24" s="369" customFormat="1" ht="39.950000000000003" customHeight="1" x14ac:dyDescent="0.25">
      <c r="A173" s="357"/>
      <c r="B173" s="426" t="s">
        <v>643</v>
      </c>
      <c r="C173" s="294" t="s">
        <v>134</v>
      </c>
      <c r="D173" s="438" t="s">
        <v>507</v>
      </c>
      <c r="E173" s="439">
        <v>1</v>
      </c>
      <c r="F173" s="428">
        <v>250000000</v>
      </c>
      <c r="G173" s="428">
        <v>253902740</v>
      </c>
      <c r="H173" s="427" t="s">
        <v>449</v>
      </c>
      <c r="I173" s="272"/>
      <c r="J173" s="392"/>
      <c r="K173" s="272"/>
      <c r="L173" s="272"/>
      <c r="M173" s="392"/>
      <c r="N173" s="362"/>
      <c r="O173" s="362"/>
      <c r="P173" s="363"/>
      <c r="Q173" s="364"/>
      <c r="R173" s="364"/>
      <c r="S173" s="365"/>
      <c r="T173" s="366"/>
      <c r="U173" s="367"/>
      <c r="V173" s="368"/>
      <c r="X173" s="370"/>
    </row>
    <row r="174" spans="1:24" s="369" customFormat="1" ht="39.950000000000003" customHeight="1" x14ac:dyDescent="0.25">
      <c r="A174" s="357"/>
      <c r="B174" s="426" t="s">
        <v>510</v>
      </c>
      <c r="C174" s="294" t="s">
        <v>511</v>
      </c>
      <c r="D174" s="438" t="s">
        <v>348</v>
      </c>
      <c r="E174" s="439">
        <v>200</v>
      </c>
      <c r="F174" s="428">
        <v>200000000</v>
      </c>
      <c r="G174" s="428">
        <v>202838356</v>
      </c>
      <c r="H174" s="427" t="s">
        <v>449</v>
      </c>
      <c r="I174" s="272"/>
      <c r="J174" s="392"/>
      <c r="K174" s="272"/>
      <c r="L174" s="272"/>
      <c r="M174" s="392"/>
      <c r="N174" s="362"/>
      <c r="O174" s="362"/>
      <c r="P174" s="363"/>
      <c r="Q174" s="364"/>
      <c r="R174" s="364"/>
      <c r="S174" s="365"/>
      <c r="T174" s="366"/>
      <c r="U174" s="367"/>
      <c r="V174" s="368"/>
      <c r="X174" s="370"/>
    </row>
    <row r="175" spans="1:24" s="369" customFormat="1" ht="39.950000000000003" customHeight="1" x14ac:dyDescent="0.25">
      <c r="A175" s="357"/>
      <c r="B175" s="426" t="s">
        <v>644</v>
      </c>
      <c r="C175" s="294" t="s">
        <v>107</v>
      </c>
      <c r="D175" s="438" t="s">
        <v>507</v>
      </c>
      <c r="E175" s="439">
        <v>1</v>
      </c>
      <c r="F175" s="428">
        <v>300000000</v>
      </c>
      <c r="G175" s="428">
        <v>303193151</v>
      </c>
      <c r="H175" s="427" t="s">
        <v>449</v>
      </c>
      <c r="I175" s="272"/>
      <c r="J175" s="392"/>
      <c r="K175" s="272"/>
      <c r="L175" s="272"/>
      <c r="M175" s="392"/>
      <c r="N175" s="362"/>
      <c r="O175" s="362"/>
      <c r="P175" s="363"/>
      <c r="Q175" s="364"/>
      <c r="R175" s="364"/>
      <c r="S175" s="365"/>
      <c r="T175" s="366"/>
      <c r="U175" s="367"/>
      <c r="V175" s="368"/>
      <c r="X175" s="370"/>
    </row>
    <row r="176" spans="1:24" s="369" customFormat="1" ht="39.950000000000003" customHeight="1" x14ac:dyDescent="0.25">
      <c r="A176" s="357"/>
      <c r="B176" s="426" t="s">
        <v>647</v>
      </c>
      <c r="C176" s="294" t="s">
        <v>107</v>
      </c>
      <c r="D176" s="438" t="s">
        <v>507</v>
      </c>
      <c r="E176" s="439">
        <v>1</v>
      </c>
      <c r="F176" s="428">
        <v>587386234</v>
      </c>
      <c r="G176" s="428">
        <v>593730005</v>
      </c>
      <c r="H176" s="427" t="s">
        <v>449</v>
      </c>
      <c r="I176" s="272"/>
      <c r="J176" s="392"/>
      <c r="K176" s="272"/>
      <c r="L176" s="272"/>
      <c r="M176" s="392"/>
      <c r="N176" s="362"/>
      <c r="O176" s="362"/>
      <c r="P176" s="363"/>
      <c r="Q176" s="364"/>
      <c r="R176" s="364"/>
      <c r="S176" s="365"/>
      <c r="T176" s="366"/>
      <c r="U176" s="367"/>
      <c r="V176" s="368"/>
      <c r="X176" s="370"/>
    </row>
    <row r="177" spans="1:24" s="369" customFormat="1" ht="39.950000000000003" customHeight="1" x14ac:dyDescent="0.25">
      <c r="A177" s="357"/>
      <c r="B177" s="426" t="s">
        <v>648</v>
      </c>
      <c r="C177" s="294" t="s">
        <v>107</v>
      </c>
      <c r="D177" s="438" t="s">
        <v>507</v>
      </c>
      <c r="E177" s="439">
        <v>1</v>
      </c>
      <c r="F177" s="428">
        <v>550000000</v>
      </c>
      <c r="G177" s="428">
        <v>555940000</v>
      </c>
      <c r="H177" s="427" t="s">
        <v>449</v>
      </c>
      <c r="I177" s="272"/>
      <c r="J177" s="392"/>
      <c r="K177" s="272"/>
      <c r="L177" s="272"/>
      <c r="M177" s="392"/>
      <c r="N177" s="362"/>
      <c r="O177" s="362"/>
      <c r="P177" s="363"/>
      <c r="Q177" s="364"/>
      <c r="R177" s="364"/>
      <c r="S177" s="365"/>
      <c r="T177" s="366"/>
      <c r="U177" s="367"/>
      <c r="V177" s="368"/>
      <c r="X177" s="370"/>
    </row>
    <row r="178" spans="1:24" s="369" customFormat="1" ht="39.950000000000003" customHeight="1" x14ac:dyDescent="0.25">
      <c r="A178" s="357"/>
      <c r="B178" s="426" t="s">
        <v>453</v>
      </c>
      <c r="C178" s="294" t="s">
        <v>136</v>
      </c>
      <c r="D178" s="438" t="s">
        <v>507</v>
      </c>
      <c r="E178" s="439">
        <v>1</v>
      </c>
      <c r="F178" s="428">
        <v>501000000</v>
      </c>
      <c r="G178" s="428">
        <v>507917918</v>
      </c>
      <c r="H178" s="427" t="s">
        <v>449</v>
      </c>
      <c r="I178" s="272"/>
      <c r="J178" s="392"/>
      <c r="K178" s="272"/>
      <c r="L178" s="272"/>
      <c r="M178" s="392"/>
      <c r="N178" s="362"/>
      <c r="O178" s="362"/>
      <c r="P178" s="363"/>
      <c r="Q178" s="364"/>
      <c r="R178" s="364"/>
      <c r="S178" s="365"/>
      <c r="T178" s="366"/>
      <c r="U178" s="367"/>
      <c r="V178" s="368"/>
      <c r="X178" s="370"/>
    </row>
    <row r="179" spans="1:24" s="369" customFormat="1" ht="39.950000000000003" customHeight="1" x14ac:dyDescent="0.25">
      <c r="A179" s="357"/>
      <c r="B179" s="426" t="s">
        <v>520</v>
      </c>
      <c r="C179" s="294" t="s">
        <v>336</v>
      </c>
      <c r="D179" s="438" t="s">
        <v>348</v>
      </c>
      <c r="E179" s="439">
        <v>700</v>
      </c>
      <c r="F179" s="428">
        <v>700000000</v>
      </c>
      <c r="G179" s="428">
        <v>710893151</v>
      </c>
      <c r="H179" s="427" t="s">
        <v>449</v>
      </c>
      <c r="I179" s="272"/>
      <c r="J179" s="392"/>
      <c r="K179" s="272"/>
      <c r="L179" s="272"/>
      <c r="M179" s="392"/>
      <c r="N179" s="362"/>
      <c r="O179" s="362"/>
      <c r="P179" s="363"/>
      <c r="Q179" s="364"/>
      <c r="R179" s="364"/>
      <c r="S179" s="365"/>
      <c r="T179" s="366"/>
      <c r="U179" s="367"/>
      <c r="V179" s="368"/>
      <c r="X179" s="370"/>
    </row>
    <row r="180" spans="1:24" s="369" customFormat="1" ht="39.950000000000003" customHeight="1" x14ac:dyDescent="0.25">
      <c r="A180" s="357"/>
      <c r="B180" s="426" t="s">
        <v>649</v>
      </c>
      <c r="C180" s="294" t="s">
        <v>107</v>
      </c>
      <c r="D180" s="438" t="s">
        <v>507</v>
      </c>
      <c r="E180" s="439">
        <v>1</v>
      </c>
      <c r="F180" s="428">
        <v>200000000</v>
      </c>
      <c r="G180" s="428">
        <v>201917808</v>
      </c>
      <c r="H180" s="427" t="s">
        <v>449</v>
      </c>
      <c r="I180" s="272"/>
      <c r="J180" s="392"/>
      <c r="K180" s="272"/>
      <c r="L180" s="272"/>
      <c r="M180" s="392"/>
      <c r="N180" s="362"/>
      <c r="O180" s="362"/>
      <c r="P180" s="363"/>
      <c r="Q180" s="364"/>
      <c r="R180" s="364"/>
      <c r="S180" s="365"/>
      <c r="T180" s="366"/>
      <c r="U180" s="367"/>
      <c r="V180" s="368"/>
      <c r="X180" s="370"/>
    </row>
    <row r="181" spans="1:24" s="369" customFormat="1" ht="39.950000000000003" customHeight="1" x14ac:dyDescent="0.25">
      <c r="A181" s="357"/>
      <c r="B181" s="426" t="s">
        <v>650</v>
      </c>
      <c r="C181" s="294" t="s">
        <v>107</v>
      </c>
      <c r="D181" s="438" t="s">
        <v>507</v>
      </c>
      <c r="E181" s="439">
        <v>1</v>
      </c>
      <c r="F181" s="428">
        <v>200000000</v>
      </c>
      <c r="G181" s="428">
        <v>201917808</v>
      </c>
      <c r="H181" s="427" t="s">
        <v>449</v>
      </c>
      <c r="I181" s="272"/>
      <c r="J181" s="392"/>
      <c r="K181" s="272"/>
      <c r="L181" s="272"/>
      <c r="M181" s="392"/>
      <c r="N181" s="362"/>
      <c r="O181" s="362"/>
      <c r="P181" s="363"/>
      <c r="Q181" s="364"/>
      <c r="R181" s="364"/>
      <c r="S181" s="365"/>
      <c r="T181" s="366"/>
      <c r="U181" s="367"/>
      <c r="V181" s="368"/>
      <c r="X181" s="370"/>
    </row>
    <row r="182" spans="1:24" s="369" customFormat="1" ht="39.950000000000003" customHeight="1" x14ac:dyDescent="0.25">
      <c r="A182" s="357"/>
      <c r="B182" s="426" t="s">
        <v>651</v>
      </c>
      <c r="C182" s="294" t="s">
        <v>107</v>
      </c>
      <c r="D182" s="438" t="s">
        <v>507</v>
      </c>
      <c r="E182" s="439">
        <v>1</v>
      </c>
      <c r="F182" s="428">
        <v>200000000</v>
      </c>
      <c r="G182" s="428">
        <v>201917808</v>
      </c>
      <c r="H182" s="427" t="s">
        <v>449</v>
      </c>
      <c r="I182" s="272"/>
      <c r="J182" s="392"/>
      <c r="K182" s="272"/>
      <c r="L182" s="272"/>
      <c r="M182" s="392"/>
      <c r="N182" s="362"/>
      <c r="O182" s="362"/>
      <c r="P182" s="363"/>
      <c r="Q182" s="364"/>
      <c r="R182" s="364"/>
      <c r="S182" s="365"/>
      <c r="T182" s="366"/>
      <c r="U182" s="367"/>
      <c r="V182" s="368"/>
      <c r="X182" s="370"/>
    </row>
    <row r="183" spans="1:24" s="369" customFormat="1" ht="39.950000000000003" customHeight="1" x14ac:dyDescent="0.25">
      <c r="A183" s="357"/>
      <c r="B183" s="426" t="s">
        <v>512</v>
      </c>
      <c r="C183" s="294" t="s">
        <v>160</v>
      </c>
      <c r="D183" s="438" t="s">
        <v>348</v>
      </c>
      <c r="E183" s="439">
        <v>3000</v>
      </c>
      <c r="F183" s="428">
        <v>3000000000</v>
      </c>
      <c r="G183" s="428">
        <v>3037972603</v>
      </c>
      <c r="H183" s="427" t="s">
        <v>449</v>
      </c>
      <c r="I183" s="272"/>
      <c r="J183" s="392"/>
      <c r="K183" s="272"/>
      <c r="L183" s="272"/>
      <c r="M183" s="392"/>
      <c r="N183" s="362"/>
      <c r="O183" s="362"/>
      <c r="P183" s="363"/>
      <c r="Q183" s="364"/>
      <c r="R183" s="364"/>
      <c r="S183" s="365"/>
      <c r="T183" s="366"/>
      <c r="U183" s="367"/>
      <c r="V183" s="368"/>
      <c r="X183" s="370"/>
    </row>
    <row r="184" spans="1:24" s="369" customFormat="1" ht="39.950000000000003" customHeight="1" x14ac:dyDescent="0.25">
      <c r="A184" s="357"/>
      <c r="B184" s="426" t="s">
        <v>652</v>
      </c>
      <c r="C184" s="294" t="s">
        <v>107</v>
      </c>
      <c r="D184" s="438" t="s">
        <v>507</v>
      </c>
      <c r="E184" s="439">
        <v>1</v>
      </c>
      <c r="F184" s="428">
        <v>200000000</v>
      </c>
      <c r="G184" s="428">
        <v>201726027</v>
      </c>
      <c r="H184" s="427" t="s">
        <v>449</v>
      </c>
      <c r="I184" s="272"/>
      <c r="J184" s="392"/>
      <c r="K184" s="272"/>
      <c r="L184" s="272"/>
      <c r="M184" s="392"/>
      <c r="N184" s="362"/>
      <c r="O184" s="362"/>
      <c r="P184" s="363"/>
      <c r="Q184" s="364"/>
      <c r="R184" s="364"/>
      <c r="S184" s="365"/>
      <c r="T184" s="366"/>
      <c r="U184" s="367"/>
      <c r="V184" s="368"/>
      <c r="X184" s="370"/>
    </row>
    <row r="185" spans="1:24" s="369" customFormat="1" ht="39.950000000000003" customHeight="1" x14ac:dyDescent="0.25">
      <c r="A185" s="357"/>
      <c r="B185" s="426" t="s">
        <v>653</v>
      </c>
      <c r="C185" s="308" t="s">
        <v>107</v>
      </c>
      <c r="D185" s="438" t="s">
        <v>507</v>
      </c>
      <c r="E185" s="439">
        <v>1</v>
      </c>
      <c r="F185" s="428">
        <v>200000000</v>
      </c>
      <c r="G185" s="428">
        <v>201726027</v>
      </c>
      <c r="H185" s="427" t="s">
        <v>449</v>
      </c>
      <c r="I185" s="272"/>
      <c r="J185" s="392"/>
      <c r="K185" s="272"/>
      <c r="L185" s="272"/>
      <c r="M185" s="392"/>
      <c r="N185" s="362"/>
      <c r="O185" s="362"/>
      <c r="P185" s="363"/>
      <c r="Q185" s="364"/>
      <c r="R185" s="364"/>
      <c r="S185" s="365"/>
      <c r="T185" s="366"/>
      <c r="U185" s="367"/>
      <c r="V185" s="368"/>
      <c r="X185" s="370"/>
    </row>
    <row r="186" spans="1:24" s="369" customFormat="1" ht="39.950000000000003" customHeight="1" x14ac:dyDescent="0.25">
      <c r="A186" s="357"/>
      <c r="B186" s="426" t="s">
        <v>654</v>
      </c>
      <c r="C186" s="294" t="s">
        <v>107</v>
      </c>
      <c r="D186" s="438" t="s">
        <v>507</v>
      </c>
      <c r="E186" s="439">
        <v>1</v>
      </c>
      <c r="F186" s="428">
        <v>200000000</v>
      </c>
      <c r="G186" s="428">
        <v>201726027</v>
      </c>
      <c r="H186" s="427" t="s">
        <v>449</v>
      </c>
      <c r="I186" s="272"/>
      <c r="J186" s="392"/>
      <c r="K186" s="272"/>
      <c r="L186" s="272"/>
      <c r="M186" s="392"/>
      <c r="N186" s="362"/>
      <c r="O186" s="362"/>
      <c r="P186" s="363"/>
      <c r="Q186" s="364"/>
      <c r="R186" s="364"/>
      <c r="S186" s="365"/>
      <c r="T186" s="366"/>
      <c r="U186" s="367"/>
      <c r="V186" s="368"/>
      <c r="X186" s="370"/>
    </row>
    <row r="187" spans="1:24" s="369" customFormat="1" ht="39.950000000000003" customHeight="1" x14ac:dyDescent="0.25">
      <c r="A187" s="357"/>
      <c r="B187" s="426" t="s">
        <v>509</v>
      </c>
      <c r="C187" s="294" t="s">
        <v>164</v>
      </c>
      <c r="D187" s="438" t="s">
        <v>348</v>
      </c>
      <c r="E187" s="439">
        <v>1000</v>
      </c>
      <c r="F187" s="428">
        <v>1000000000</v>
      </c>
      <c r="G187" s="428">
        <v>1011506849</v>
      </c>
      <c r="H187" s="427" t="s">
        <v>449</v>
      </c>
      <c r="I187" s="272"/>
      <c r="J187" s="392"/>
      <c r="K187" s="272"/>
      <c r="L187" s="272"/>
      <c r="M187" s="392"/>
      <c r="N187" s="362"/>
      <c r="O187" s="362"/>
      <c r="P187" s="363"/>
      <c r="Q187" s="364"/>
      <c r="R187" s="364"/>
      <c r="S187" s="365"/>
      <c r="T187" s="366"/>
      <c r="U187" s="367"/>
      <c r="V187" s="368"/>
      <c r="X187" s="370"/>
    </row>
    <row r="188" spans="1:24" s="369" customFormat="1" ht="39.950000000000003" customHeight="1" x14ac:dyDescent="0.25">
      <c r="A188" s="357"/>
      <c r="B188" s="426" t="s">
        <v>509</v>
      </c>
      <c r="C188" s="294" t="s">
        <v>164</v>
      </c>
      <c r="D188" s="438" t="s">
        <v>348</v>
      </c>
      <c r="E188" s="439">
        <v>100</v>
      </c>
      <c r="F188" s="428">
        <v>100000000</v>
      </c>
      <c r="G188" s="428">
        <v>101150685</v>
      </c>
      <c r="H188" s="427" t="s">
        <v>449</v>
      </c>
      <c r="I188" s="272"/>
      <c r="J188" s="392"/>
      <c r="K188" s="272"/>
      <c r="L188" s="272"/>
      <c r="M188" s="392"/>
      <c r="N188" s="362"/>
      <c r="O188" s="362"/>
      <c r="P188" s="363"/>
      <c r="Q188" s="364"/>
      <c r="R188" s="364"/>
      <c r="S188" s="365"/>
      <c r="T188" s="366"/>
      <c r="U188" s="367"/>
      <c r="V188" s="368"/>
      <c r="X188" s="370"/>
    </row>
    <row r="189" spans="1:24" s="369" customFormat="1" ht="39.950000000000003" customHeight="1" x14ac:dyDescent="0.25">
      <c r="A189" s="357"/>
      <c r="B189" s="426" t="s">
        <v>137</v>
      </c>
      <c r="C189" s="294" t="s">
        <v>136</v>
      </c>
      <c r="D189" s="438" t="s">
        <v>507</v>
      </c>
      <c r="E189" s="439">
        <v>1</v>
      </c>
      <c r="F189" s="428">
        <v>500000000</v>
      </c>
      <c r="G189" s="428">
        <v>505657534</v>
      </c>
      <c r="H189" s="427" t="s">
        <v>449</v>
      </c>
      <c r="I189" s="272"/>
      <c r="J189" s="392"/>
      <c r="K189" s="272"/>
      <c r="L189" s="272"/>
      <c r="M189" s="392"/>
      <c r="N189" s="362"/>
      <c r="O189" s="362"/>
      <c r="P189" s="363"/>
      <c r="Q189" s="364"/>
      <c r="R189" s="364"/>
      <c r="S189" s="365"/>
      <c r="T189" s="366"/>
      <c r="U189" s="367"/>
      <c r="V189" s="368"/>
      <c r="X189" s="370"/>
    </row>
    <row r="190" spans="1:24" s="369" customFormat="1" ht="39.950000000000003" customHeight="1" x14ac:dyDescent="0.25">
      <c r="A190" s="357"/>
      <c r="B190" s="426" t="s">
        <v>138</v>
      </c>
      <c r="C190" s="294" t="s">
        <v>136</v>
      </c>
      <c r="D190" s="438" t="s">
        <v>507</v>
      </c>
      <c r="E190" s="439">
        <v>1</v>
      </c>
      <c r="F190" s="428">
        <v>500000000</v>
      </c>
      <c r="G190" s="428">
        <v>505657534</v>
      </c>
      <c r="H190" s="427" t="s">
        <v>449</v>
      </c>
      <c r="I190" s="272"/>
      <c r="J190" s="392"/>
      <c r="K190" s="272"/>
      <c r="L190" s="272"/>
      <c r="M190" s="392"/>
      <c r="N190" s="362"/>
      <c r="O190" s="362"/>
      <c r="P190" s="363"/>
      <c r="Q190" s="364"/>
      <c r="R190" s="364"/>
      <c r="S190" s="365"/>
      <c r="T190" s="366"/>
      <c r="U190" s="367"/>
      <c r="V190" s="368"/>
      <c r="X190" s="370"/>
    </row>
    <row r="191" spans="1:24" s="369" customFormat="1" ht="39.950000000000003" customHeight="1" x14ac:dyDescent="0.25">
      <c r="A191" s="357"/>
      <c r="B191" s="426" t="s">
        <v>139</v>
      </c>
      <c r="C191" s="294" t="s">
        <v>136</v>
      </c>
      <c r="D191" s="438" t="s">
        <v>507</v>
      </c>
      <c r="E191" s="439">
        <v>1</v>
      </c>
      <c r="F191" s="428">
        <v>500000000</v>
      </c>
      <c r="G191" s="428">
        <v>505657534</v>
      </c>
      <c r="H191" s="427" t="s">
        <v>449</v>
      </c>
      <c r="I191" s="272"/>
      <c r="J191" s="392"/>
      <c r="K191" s="272"/>
      <c r="L191" s="272"/>
      <c r="M191" s="392"/>
      <c r="N191" s="362"/>
      <c r="O191" s="362"/>
      <c r="P191" s="363"/>
      <c r="Q191" s="364"/>
      <c r="R191" s="364"/>
      <c r="S191" s="365"/>
      <c r="T191" s="366"/>
      <c r="U191" s="367"/>
      <c r="V191" s="368"/>
      <c r="X191" s="370"/>
    </row>
    <row r="192" spans="1:24" s="369" customFormat="1" ht="39.950000000000003" customHeight="1" x14ac:dyDescent="0.25">
      <c r="A192" s="357"/>
      <c r="B192" s="426" t="s">
        <v>140</v>
      </c>
      <c r="C192" s="294" t="s">
        <v>136</v>
      </c>
      <c r="D192" s="438" t="s">
        <v>507</v>
      </c>
      <c r="E192" s="439">
        <v>1</v>
      </c>
      <c r="F192" s="428">
        <v>500000000</v>
      </c>
      <c r="G192" s="428">
        <v>505657534</v>
      </c>
      <c r="H192" s="427" t="s">
        <v>449</v>
      </c>
      <c r="I192" s="272"/>
      <c r="J192" s="392"/>
      <c r="K192" s="272"/>
      <c r="L192" s="272"/>
      <c r="M192" s="392"/>
      <c r="N192" s="362"/>
      <c r="O192" s="362"/>
      <c r="P192" s="363"/>
      <c r="Q192" s="364"/>
      <c r="R192" s="364"/>
      <c r="S192" s="365"/>
      <c r="T192" s="366"/>
      <c r="U192" s="367"/>
      <c r="V192" s="368"/>
      <c r="X192" s="370"/>
    </row>
    <row r="193" spans="1:24" s="369" customFormat="1" ht="39.950000000000003" customHeight="1" x14ac:dyDescent="0.25">
      <c r="A193" s="357"/>
      <c r="B193" s="426" t="s">
        <v>141</v>
      </c>
      <c r="C193" s="294" t="s">
        <v>136</v>
      </c>
      <c r="D193" s="438" t="s">
        <v>507</v>
      </c>
      <c r="E193" s="439">
        <v>1</v>
      </c>
      <c r="F193" s="428">
        <v>500000000</v>
      </c>
      <c r="G193" s="428">
        <v>505657534</v>
      </c>
      <c r="H193" s="427" t="s">
        <v>449</v>
      </c>
      <c r="I193" s="272"/>
      <c r="J193" s="392"/>
      <c r="K193" s="272"/>
      <c r="L193" s="272"/>
      <c r="M193" s="392"/>
      <c r="N193" s="362"/>
      <c r="O193" s="362"/>
      <c r="P193" s="363"/>
      <c r="Q193" s="364"/>
      <c r="R193" s="364"/>
      <c r="S193" s="365"/>
      <c r="T193" s="366"/>
      <c r="U193" s="367"/>
      <c r="V193" s="368"/>
      <c r="X193" s="370"/>
    </row>
    <row r="194" spans="1:24" s="369" customFormat="1" ht="39.950000000000003" customHeight="1" x14ac:dyDescent="0.25">
      <c r="A194" s="357"/>
      <c r="B194" s="426" t="s">
        <v>458</v>
      </c>
      <c r="C194" s="294" t="s">
        <v>136</v>
      </c>
      <c r="D194" s="438" t="s">
        <v>507</v>
      </c>
      <c r="E194" s="439">
        <v>1</v>
      </c>
      <c r="F194" s="428">
        <v>500000000</v>
      </c>
      <c r="G194" s="428">
        <v>505657534</v>
      </c>
      <c r="H194" s="427" t="s">
        <v>449</v>
      </c>
      <c r="I194" s="272"/>
      <c r="J194" s="392"/>
      <c r="K194" s="272"/>
      <c r="L194" s="272"/>
      <c r="M194" s="392"/>
      <c r="N194" s="362"/>
      <c r="O194" s="362"/>
      <c r="P194" s="363"/>
      <c r="Q194" s="364"/>
      <c r="R194" s="364"/>
      <c r="S194" s="365"/>
      <c r="T194" s="366"/>
      <c r="U194" s="367"/>
      <c r="V194" s="368"/>
      <c r="X194" s="370"/>
    </row>
    <row r="195" spans="1:24" s="369" customFormat="1" ht="39.950000000000003" customHeight="1" x14ac:dyDescent="0.25">
      <c r="A195" s="357"/>
      <c r="B195" s="426" t="s">
        <v>512</v>
      </c>
      <c r="C195" s="294" t="s">
        <v>160</v>
      </c>
      <c r="D195" s="438" t="s">
        <v>348</v>
      </c>
      <c r="E195" s="439">
        <v>6000</v>
      </c>
      <c r="F195" s="428">
        <v>6000000000</v>
      </c>
      <c r="G195" s="428">
        <v>6067890411</v>
      </c>
      <c r="H195" s="427" t="s">
        <v>449</v>
      </c>
      <c r="I195" s="272"/>
      <c r="J195" s="392"/>
      <c r="K195" s="272"/>
      <c r="L195" s="272"/>
      <c r="M195" s="392"/>
      <c r="N195" s="362"/>
      <c r="O195" s="362"/>
      <c r="P195" s="363"/>
      <c r="Q195" s="364"/>
      <c r="R195" s="364"/>
      <c r="S195" s="365"/>
      <c r="T195" s="366"/>
      <c r="U195" s="367"/>
      <c r="V195" s="368"/>
      <c r="X195" s="370"/>
    </row>
    <row r="196" spans="1:24" s="369" customFormat="1" ht="39.950000000000003" customHeight="1" x14ac:dyDescent="0.25">
      <c r="A196" s="357"/>
      <c r="B196" s="426" t="s">
        <v>655</v>
      </c>
      <c r="C196" s="294" t="s">
        <v>107</v>
      </c>
      <c r="D196" s="438" t="s">
        <v>507</v>
      </c>
      <c r="E196" s="439">
        <v>1</v>
      </c>
      <c r="F196" s="428">
        <v>1600000000</v>
      </c>
      <c r="G196" s="428">
        <v>1614117260</v>
      </c>
      <c r="H196" s="427" t="s">
        <v>449</v>
      </c>
      <c r="I196" s="272"/>
      <c r="J196" s="392"/>
      <c r="K196" s="272"/>
      <c r="L196" s="272"/>
      <c r="M196" s="392"/>
      <c r="N196" s="362"/>
      <c r="O196" s="362"/>
      <c r="P196" s="363"/>
      <c r="Q196" s="364"/>
      <c r="R196" s="364"/>
      <c r="S196" s="365"/>
      <c r="T196" s="366"/>
      <c r="U196" s="367"/>
      <c r="V196" s="368"/>
      <c r="X196" s="370"/>
    </row>
    <row r="197" spans="1:24" s="369" customFormat="1" ht="39.950000000000003" customHeight="1" x14ac:dyDescent="0.25">
      <c r="A197" s="357"/>
      <c r="B197" s="426" t="s">
        <v>518</v>
      </c>
      <c r="C197" s="294" t="s">
        <v>460</v>
      </c>
      <c r="D197" s="438" t="s">
        <v>348</v>
      </c>
      <c r="E197" s="439">
        <v>7000</v>
      </c>
      <c r="F197" s="428">
        <v>7000000000</v>
      </c>
      <c r="G197" s="428">
        <v>7063949315</v>
      </c>
      <c r="H197" s="427" t="s">
        <v>449</v>
      </c>
      <c r="I197" s="272"/>
      <c r="J197" s="392"/>
      <c r="K197" s="272"/>
      <c r="L197" s="272"/>
      <c r="M197" s="392"/>
      <c r="N197" s="362"/>
      <c r="O197" s="362"/>
      <c r="P197" s="363"/>
      <c r="Q197" s="364"/>
      <c r="R197" s="364"/>
      <c r="S197" s="365"/>
      <c r="T197" s="366"/>
      <c r="U197" s="367"/>
      <c r="V197" s="368"/>
      <c r="X197" s="370"/>
    </row>
    <row r="198" spans="1:24" s="369" customFormat="1" ht="39.950000000000003" customHeight="1" x14ac:dyDescent="0.25">
      <c r="A198" s="357"/>
      <c r="B198" s="426" t="s">
        <v>459</v>
      </c>
      <c r="C198" s="308" t="s">
        <v>460</v>
      </c>
      <c r="D198" s="438" t="s">
        <v>507</v>
      </c>
      <c r="E198" s="439">
        <v>1</v>
      </c>
      <c r="F198" s="428">
        <v>500000000</v>
      </c>
      <c r="G198" s="428">
        <v>504794521</v>
      </c>
      <c r="H198" s="427" t="s">
        <v>449</v>
      </c>
      <c r="I198" s="272"/>
      <c r="J198" s="392"/>
      <c r="K198" s="272"/>
      <c r="L198" s="272"/>
      <c r="M198" s="392"/>
      <c r="N198" s="362"/>
      <c r="O198" s="362"/>
      <c r="P198" s="363"/>
      <c r="Q198" s="364"/>
      <c r="R198" s="364"/>
      <c r="S198" s="365"/>
      <c r="T198" s="366"/>
      <c r="U198" s="367"/>
      <c r="V198" s="368"/>
      <c r="X198" s="370"/>
    </row>
    <row r="199" spans="1:24" s="369" customFormat="1" ht="39.950000000000003" customHeight="1" x14ac:dyDescent="0.25">
      <c r="A199" s="357"/>
      <c r="B199" s="426" t="s">
        <v>461</v>
      </c>
      <c r="C199" s="308" t="s">
        <v>460</v>
      </c>
      <c r="D199" s="438" t="s">
        <v>507</v>
      </c>
      <c r="E199" s="439">
        <v>1</v>
      </c>
      <c r="F199" s="428">
        <v>500000000</v>
      </c>
      <c r="G199" s="428">
        <v>504794521</v>
      </c>
      <c r="H199" s="427" t="s">
        <v>449</v>
      </c>
      <c r="I199" s="272"/>
      <c r="J199" s="392"/>
      <c r="K199" s="272"/>
      <c r="L199" s="272"/>
      <c r="M199" s="392"/>
      <c r="N199" s="362"/>
      <c r="O199" s="362"/>
      <c r="P199" s="363"/>
      <c r="Q199" s="364"/>
      <c r="R199" s="364"/>
      <c r="S199" s="365"/>
      <c r="T199" s="366"/>
      <c r="U199" s="367"/>
      <c r="V199" s="368"/>
      <c r="X199" s="370"/>
    </row>
    <row r="200" spans="1:24" s="369" customFormat="1" ht="39.950000000000003" customHeight="1" x14ac:dyDescent="0.25">
      <c r="A200" s="357"/>
      <c r="B200" s="426" t="s">
        <v>462</v>
      </c>
      <c r="C200" s="308" t="s">
        <v>460</v>
      </c>
      <c r="D200" s="438" t="s">
        <v>507</v>
      </c>
      <c r="E200" s="439">
        <v>1</v>
      </c>
      <c r="F200" s="428">
        <v>500000000</v>
      </c>
      <c r="G200" s="428">
        <v>504794521</v>
      </c>
      <c r="H200" s="427" t="s">
        <v>449</v>
      </c>
      <c r="I200" s="272"/>
      <c r="J200" s="392"/>
      <c r="K200" s="272"/>
      <c r="L200" s="272"/>
      <c r="M200" s="392"/>
      <c r="N200" s="362"/>
      <c r="O200" s="362"/>
      <c r="P200" s="363"/>
      <c r="Q200" s="364"/>
      <c r="R200" s="364"/>
      <c r="S200" s="365"/>
      <c r="T200" s="366"/>
      <c r="U200" s="367"/>
      <c r="V200" s="368"/>
      <c r="X200" s="370"/>
    </row>
    <row r="201" spans="1:24" s="369" customFormat="1" ht="39.950000000000003" customHeight="1" x14ac:dyDescent="0.25">
      <c r="A201" s="357"/>
      <c r="B201" s="426" t="s">
        <v>463</v>
      </c>
      <c r="C201" s="308" t="s">
        <v>460</v>
      </c>
      <c r="D201" s="438" t="s">
        <v>507</v>
      </c>
      <c r="E201" s="439">
        <v>1</v>
      </c>
      <c r="F201" s="428">
        <v>500000000</v>
      </c>
      <c r="G201" s="428">
        <v>504794521</v>
      </c>
      <c r="H201" s="427" t="s">
        <v>449</v>
      </c>
      <c r="I201" s="272"/>
      <c r="J201" s="392"/>
      <c r="K201" s="272"/>
      <c r="L201" s="272"/>
      <c r="M201" s="392"/>
      <c r="N201" s="362"/>
      <c r="O201" s="362"/>
      <c r="P201" s="363"/>
      <c r="Q201" s="364"/>
      <c r="R201" s="364"/>
      <c r="S201" s="365"/>
      <c r="T201" s="366"/>
      <c r="U201" s="367"/>
      <c r="V201" s="368"/>
      <c r="X201" s="370"/>
    </row>
    <row r="202" spans="1:24" s="369" customFormat="1" ht="39.950000000000003" customHeight="1" x14ac:dyDescent="0.25">
      <c r="A202" s="357"/>
      <c r="B202" s="426" t="s">
        <v>464</v>
      </c>
      <c r="C202" s="294" t="s">
        <v>460</v>
      </c>
      <c r="D202" s="438" t="s">
        <v>507</v>
      </c>
      <c r="E202" s="439">
        <v>1</v>
      </c>
      <c r="F202" s="428">
        <v>500000000</v>
      </c>
      <c r="G202" s="428">
        <v>504794521</v>
      </c>
      <c r="H202" s="427" t="s">
        <v>449</v>
      </c>
      <c r="I202" s="272"/>
      <c r="J202" s="392"/>
      <c r="K202" s="272"/>
      <c r="L202" s="272"/>
      <c r="M202" s="392"/>
      <c r="N202" s="362"/>
      <c r="O202" s="362"/>
      <c r="P202" s="363"/>
      <c r="Q202" s="364"/>
      <c r="R202" s="364"/>
      <c r="S202" s="365"/>
      <c r="T202" s="366"/>
      <c r="U202" s="367"/>
      <c r="V202" s="368"/>
      <c r="X202" s="370"/>
    </row>
    <row r="203" spans="1:24" s="369" customFormat="1" ht="39.950000000000003" customHeight="1" x14ac:dyDescent="0.25">
      <c r="A203" s="357"/>
      <c r="B203" s="426" t="s">
        <v>465</v>
      </c>
      <c r="C203" s="294" t="s">
        <v>460</v>
      </c>
      <c r="D203" s="438" t="s">
        <v>507</v>
      </c>
      <c r="E203" s="439">
        <v>1</v>
      </c>
      <c r="F203" s="428">
        <v>500000000</v>
      </c>
      <c r="G203" s="428">
        <v>504794521</v>
      </c>
      <c r="H203" s="427" t="s">
        <v>449</v>
      </c>
      <c r="I203" s="272"/>
      <c r="J203" s="392"/>
      <c r="K203" s="272"/>
      <c r="L203" s="272"/>
      <c r="M203" s="392"/>
      <c r="N203" s="362"/>
      <c r="O203" s="362"/>
      <c r="P203" s="363"/>
      <c r="Q203" s="364"/>
      <c r="R203" s="364"/>
      <c r="S203" s="365"/>
      <c r="T203" s="366"/>
      <c r="U203" s="367"/>
      <c r="V203" s="368"/>
      <c r="X203" s="370"/>
    </row>
    <row r="204" spans="1:24" s="369" customFormat="1" ht="39.950000000000003" customHeight="1" x14ac:dyDescent="0.25">
      <c r="A204" s="357"/>
      <c r="B204" s="426" t="s">
        <v>466</v>
      </c>
      <c r="C204" s="294" t="s">
        <v>460</v>
      </c>
      <c r="D204" s="438" t="s">
        <v>507</v>
      </c>
      <c r="E204" s="439">
        <v>1</v>
      </c>
      <c r="F204" s="428">
        <v>500000000</v>
      </c>
      <c r="G204" s="428">
        <v>504794521</v>
      </c>
      <c r="H204" s="427" t="s">
        <v>449</v>
      </c>
      <c r="I204" s="272"/>
      <c r="J204" s="392"/>
      <c r="K204" s="272"/>
      <c r="L204" s="272"/>
      <c r="M204" s="392"/>
      <c r="N204" s="362"/>
      <c r="O204" s="362"/>
      <c r="P204" s="363"/>
      <c r="Q204" s="364"/>
      <c r="R204" s="364"/>
      <c r="S204" s="365"/>
      <c r="T204" s="366"/>
      <c r="U204" s="367"/>
      <c r="V204" s="368"/>
      <c r="X204" s="370"/>
    </row>
    <row r="205" spans="1:24" s="369" customFormat="1" ht="39.950000000000003" customHeight="1" x14ac:dyDescent="0.25">
      <c r="A205" s="357"/>
      <c r="B205" s="426" t="s">
        <v>467</v>
      </c>
      <c r="C205" s="294" t="s">
        <v>460</v>
      </c>
      <c r="D205" s="438" t="s">
        <v>507</v>
      </c>
      <c r="E205" s="439">
        <v>1</v>
      </c>
      <c r="F205" s="428">
        <v>500000000</v>
      </c>
      <c r="G205" s="428">
        <v>504794521</v>
      </c>
      <c r="H205" s="427" t="s">
        <v>449</v>
      </c>
      <c r="I205" s="272"/>
      <c r="J205" s="392"/>
      <c r="K205" s="272"/>
      <c r="L205" s="272"/>
      <c r="M205" s="392"/>
      <c r="N205" s="362"/>
      <c r="O205" s="362"/>
      <c r="P205" s="363"/>
      <c r="Q205" s="364"/>
      <c r="R205" s="364"/>
      <c r="S205" s="365"/>
      <c r="T205" s="366"/>
      <c r="U205" s="367"/>
      <c r="V205" s="368"/>
      <c r="X205" s="370"/>
    </row>
    <row r="206" spans="1:24" s="369" customFormat="1" ht="39.950000000000003" customHeight="1" x14ac:dyDescent="0.25">
      <c r="A206" s="357"/>
      <c r="B206" s="426" t="s">
        <v>468</v>
      </c>
      <c r="C206" s="294" t="s">
        <v>460</v>
      </c>
      <c r="D206" s="438" t="s">
        <v>507</v>
      </c>
      <c r="E206" s="439">
        <v>1</v>
      </c>
      <c r="F206" s="428">
        <v>500000000</v>
      </c>
      <c r="G206" s="428">
        <v>504794521</v>
      </c>
      <c r="H206" s="427" t="s">
        <v>449</v>
      </c>
      <c r="I206" s="272"/>
      <c r="J206" s="392"/>
      <c r="K206" s="272"/>
      <c r="L206" s="272"/>
      <c r="M206" s="392"/>
      <c r="N206" s="362"/>
      <c r="O206" s="362"/>
      <c r="P206" s="363"/>
      <c r="Q206" s="364"/>
      <c r="R206" s="364"/>
      <c r="S206" s="365"/>
      <c r="T206" s="366"/>
      <c r="U206" s="367"/>
      <c r="V206" s="368"/>
      <c r="X206" s="370"/>
    </row>
    <row r="207" spans="1:24" s="369" customFormat="1" ht="39.950000000000003" customHeight="1" x14ac:dyDescent="0.25">
      <c r="A207" s="357"/>
      <c r="B207" s="426" t="s">
        <v>469</v>
      </c>
      <c r="C207" s="294" t="s">
        <v>460</v>
      </c>
      <c r="D207" s="438" t="s">
        <v>507</v>
      </c>
      <c r="E207" s="439">
        <v>1</v>
      </c>
      <c r="F207" s="428">
        <v>500000000</v>
      </c>
      <c r="G207" s="428">
        <v>504794521</v>
      </c>
      <c r="H207" s="427" t="s">
        <v>449</v>
      </c>
      <c r="I207" s="272"/>
      <c r="J207" s="392"/>
      <c r="K207" s="272"/>
      <c r="L207" s="272"/>
      <c r="M207" s="392"/>
      <c r="N207" s="362"/>
      <c r="O207" s="362"/>
      <c r="P207" s="363"/>
      <c r="Q207" s="364"/>
      <c r="R207" s="364"/>
      <c r="S207" s="365"/>
      <c r="T207" s="366"/>
      <c r="U207" s="367"/>
      <c r="V207" s="368"/>
      <c r="X207" s="370"/>
    </row>
    <row r="208" spans="1:24" s="369" customFormat="1" ht="39.950000000000003" customHeight="1" x14ac:dyDescent="0.25">
      <c r="A208" s="357"/>
      <c r="B208" s="426" t="s">
        <v>470</v>
      </c>
      <c r="C208" s="294" t="s">
        <v>460</v>
      </c>
      <c r="D208" s="438" t="s">
        <v>507</v>
      </c>
      <c r="E208" s="439">
        <v>1</v>
      </c>
      <c r="F208" s="428">
        <v>500000000</v>
      </c>
      <c r="G208" s="428">
        <v>504794521</v>
      </c>
      <c r="H208" s="427" t="s">
        <v>449</v>
      </c>
      <c r="I208" s="272"/>
      <c r="J208" s="392"/>
      <c r="K208" s="272"/>
      <c r="L208" s="272"/>
      <c r="M208" s="392"/>
      <c r="N208" s="362"/>
      <c r="O208" s="362"/>
      <c r="P208" s="363"/>
      <c r="Q208" s="364"/>
      <c r="R208" s="364"/>
      <c r="S208" s="365"/>
      <c r="T208" s="366"/>
      <c r="U208" s="367"/>
      <c r="V208" s="368"/>
      <c r="X208" s="370"/>
    </row>
    <row r="209" spans="1:24" s="369" customFormat="1" ht="39.950000000000003" customHeight="1" x14ac:dyDescent="0.25">
      <c r="A209" s="357"/>
      <c r="B209" s="426" t="s">
        <v>471</v>
      </c>
      <c r="C209" s="294" t="s">
        <v>460</v>
      </c>
      <c r="D209" s="438" t="s">
        <v>507</v>
      </c>
      <c r="E209" s="439">
        <v>1</v>
      </c>
      <c r="F209" s="428">
        <v>500000000</v>
      </c>
      <c r="G209" s="428">
        <v>504794521</v>
      </c>
      <c r="H209" s="427" t="s">
        <v>449</v>
      </c>
      <c r="I209" s="272"/>
      <c r="J209" s="392"/>
      <c r="K209" s="272"/>
      <c r="L209" s="272"/>
      <c r="M209" s="392"/>
      <c r="N209" s="362"/>
      <c r="O209" s="362"/>
      <c r="P209" s="363"/>
      <c r="Q209" s="364"/>
      <c r="R209" s="364"/>
      <c r="S209" s="365"/>
      <c r="T209" s="366"/>
      <c r="U209" s="367"/>
      <c r="V209" s="368"/>
      <c r="X209" s="370"/>
    </row>
    <row r="210" spans="1:24" s="369" customFormat="1" ht="39.950000000000003" customHeight="1" x14ac:dyDescent="0.25">
      <c r="A210" s="357"/>
      <c r="B210" s="426" t="s">
        <v>472</v>
      </c>
      <c r="C210" s="294" t="s">
        <v>460</v>
      </c>
      <c r="D210" s="438" t="s">
        <v>507</v>
      </c>
      <c r="E210" s="439">
        <v>1</v>
      </c>
      <c r="F210" s="428">
        <v>500000000</v>
      </c>
      <c r="G210" s="428">
        <v>504794521</v>
      </c>
      <c r="H210" s="427" t="s">
        <v>449</v>
      </c>
      <c r="I210" s="272"/>
      <c r="J210" s="392"/>
      <c r="K210" s="272"/>
      <c r="L210" s="272"/>
      <c r="M210" s="392"/>
      <c r="N210" s="362"/>
      <c r="O210" s="362"/>
      <c r="P210" s="363"/>
      <c r="Q210" s="364"/>
      <c r="R210" s="364"/>
      <c r="S210" s="365"/>
      <c r="T210" s="366"/>
      <c r="U210" s="367"/>
      <c r="V210" s="368"/>
      <c r="X210" s="370"/>
    </row>
    <row r="211" spans="1:24" s="369" customFormat="1" ht="39.950000000000003" customHeight="1" x14ac:dyDescent="0.25">
      <c r="A211" s="357"/>
      <c r="B211" s="426" t="s">
        <v>473</v>
      </c>
      <c r="C211" s="294" t="s">
        <v>460</v>
      </c>
      <c r="D211" s="438" t="s">
        <v>507</v>
      </c>
      <c r="E211" s="439">
        <v>1</v>
      </c>
      <c r="F211" s="428">
        <v>500000000</v>
      </c>
      <c r="G211" s="428">
        <v>504794521</v>
      </c>
      <c r="H211" s="427" t="s">
        <v>449</v>
      </c>
      <c r="I211" s="272"/>
      <c r="J211" s="392"/>
      <c r="K211" s="272"/>
      <c r="L211" s="272"/>
      <c r="M211" s="392"/>
      <c r="N211" s="362"/>
      <c r="O211" s="362"/>
      <c r="P211" s="363"/>
      <c r="Q211" s="364"/>
      <c r="R211" s="364"/>
      <c r="S211" s="365"/>
      <c r="T211" s="366"/>
      <c r="U211" s="367"/>
      <c r="V211" s="368"/>
      <c r="X211" s="370"/>
    </row>
    <row r="212" spans="1:24" s="369" customFormat="1" ht="39.950000000000003" customHeight="1" x14ac:dyDescent="0.25">
      <c r="A212" s="357"/>
      <c r="B212" s="426" t="s">
        <v>474</v>
      </c>
      <c r="C212" s="294" t="s">
        <v>460</v>
      </c>
      <c r="D212" s="438" t="s">
        <v>507</v>
      </c>
      <c r="E212" s="439">
        <v>1</v>
      </c>
      <c r="F212" s="428">
        <v>500000000</v>
      </c>
      <c r="G212" s="428">
        <v>504794521</v>
      </c>
      <c r="H212" s="427" t="s">
        <v>449</v>
      </c>
      <c r="I212" s="272"/>
      <c r="J212" s="392"/>
      <c r="K212" s="272"/>
      <c r="L212" s="272"/>
      <c r="M212" s="392"/>
      <c r="N212" s="362"/>
      <c r="O212" s="362"/>
      <c r="P212" s="363"/>
      <c r="Q212" s="364"/>
      <c r="R212" s="364"/>
      <c r="S212" s="365"/>
      <c r="T212" s="366"/>
      <c r="U212" s="367"/>
      <c r="V212" s="368"/>
      <c r="X212" s="370"/>
    </row>
    <row r="213" spans="1:24" s="369" customFormat="1" ht="39.950000000000003" customHeight="1" x14ac:dyDescent="0.25">
      <c r="A213" s="357"/>
      <c r="B213" s="426" t="s">
        <v>475</v>
      </c>
      <c r="C213" s="294" t="s">
        <v>460</v>
      </c>
      <c r="D213" s="438" t="s">
        <v>507</v>
      </c>
      <c r="E213" s="439">
        <v>1</v>
      </c>
      <c r="F213" s="428">
        <v>500000000</v>
      </c>
      <c r="G213" s="428">
        <v>504794521</v>
      </c>
      <c r="H213" s="427" t="s">
        <v>449</v>
      </c>
      <c r="I213" s="272"/>
      <c r="J213" s="392"/>
      <c r="K213" s="272"/>
      <c r="L213" s="272"/>
      <c r="M213" s="392"/>
      <c r="N213" s="362"/>
      <c r="O213" s="362"/>
      <c r="P213" s="363"/>
      <c r="Q213" s="364"/>
      <c r="R213" s="364"/>
      <c r="S213" s="365"/>
      <c r="T213" s="366"/>
      <c r="U213" s="367"/>
      <c r="V213" s="368"/>
      <c r="X213" s="370"/>
    </row>
    <row r="214" spans="1:24" s="369" customFormat="1" ht="39.950000000000003" customHeight="1" x14ac:dyDescent="0.25">
      <c r="A214" s="357"/>
      <c r="B214" s="426" t="s">
        <v>476</v>
      </c>
      <c r="C214" s="294" t="s">
        <v>460</v>
      </c>
      <c r="D214" s="438" t="s">
        <v>507</v>
      </c>
      <c r="E214" s="439">
        <v>1</v>
      </c>
      <c r="F214" s="428">
        <v>500000000</v>
      </c>
      <c r="G214" s="428">
        <v>504794521</v>
      </c>
      <c r="H214" s="427" t="s">
        <v>449</v>
      </c>
      <c r="I214" s="272"/>
      <c r="J214" s="392"/>
      <c r="K214" s="272"/>
      <c r="L214" s="272"/>
      <c r="M214" s="392"/>
      <c r="N214" s="362"/>
      <c r="O214" s="362"/>
      <c r="P214" s="363"/>
      <c r="Q214" s="364"/>
      <c r="R214" s="364"/>
      <c r="S214" s="365"/>
      <c r="T214" s="366"/>
      <c r="U214" s="367"/>
      <c r="V214" s="368"/>
      <c r="X214" s="370"/>
    </row>
    <row r="215" spans="1:24" s="369" customFormat="1" ht="39.950000000000003" customHeight="1" x14ac:dyDescent="0.25">
      <c r="A215" s="357"/>
      <c r="B215" s="426" t="s">
        <v>477</v>
      </c>
      <c r="C215" s="294" t="s">
        <v>460</v>
      </c>
      <c r="D215" s="438" t="s">
        <v>507</v>
      </c>
      <c r="E215" s="439">
        <v>1</v>
      </c>
      <c r="F215" s="428">
        <v>500000000</v>
      </c>
      <c r="G215" s="428">
        <v>504794521</v>
      </c>
      <c r="H215" s="427" t="s">
        <v>449</v>
      </c>
      <c r="I215" s="272"/>
      <c r="J215" s="392"/>
      <c r="K215" s="272"/>
      <c r="L215" s="272"/>
      <c r="M215" s="392"/>
      <c r="N215" s="362"/>
      <c r="O215" s="362"/>
      <c r="P215" s="363"/>
      <c r="Q215" s="364"/>
      <c r="R215" s="364"/>
      <c r="S215" s="365"/>
      <c r="T215" s="366"/>
      <c r="U215" s="367"/>
      <c r="V215" s="368"/>
      <c r="X215" s="370"/>
    </row>
    <row r="216" spans="1:24" s="369" customFormat="1" ht="39.950000000000003" customHeight="1" x14ac:dyDescent="0.25">
      <c r="A216" s="357"/>
      <c r="B216" s="426" t="s">
        <v>478</v>
      </c>
      <c r="C216" s="294" t="s">
        <v>460</v>
      </c>
      <c r="D216" s="438" t="s">
        <v>507</v>
      </c>
      <c r="E216" s="439">
        <v>1</v>
      </c>
      <c r="F216" s="428">
        <v>500000000</v>
      </c>
      <c r="G216" s="428">
        <v>504794521</v>
      </c>
      <c r="H216" s="427" t="s">
        <v>449</v>
      </c>
      <c r="I216" s="272"/>
      <c r="J216" s="392"/>
      <c r="K216" s="272"/>
      <c r="L216" s="272"/>
      <c r="M216" s="392"/>
      <c r="N216" s="362"/>
      <c r="O216" s="362"/>
      <c r="P216" s="363"/>
      <c r="Q216" s="364"/>
      <c r="R216" s="364"/>
      <c r="S216" s="365"/>
      <c r="T216" s="366"/>
      <c r="U216" s="367"/>
      <c r="V216" s="368"/>
      <c r="X216" s="370"/>
    </row>
    <row r="217" spans="1:24" s="369" customFormat="1" ht="39.950000000000003" customHeight="1" x14ac:dyDescent="0.25">
      <c r="A217" s="357"/>
      <c r="B217" s="426" t="s">
        <v>479</v>
      </c>
      <c r="C217" s="294" t="s">
        <v>460</v>
      </c>
      <c r="D217" s="438" t="s">
        <v>507</v>
      </c>
      <c r="E217" s="439">
        <v>1</v>
      </c>
      <c r="F217" s="428">
        <v>500000000</v>
      </c>
      <c r="G217" s="428">
        <v>504794521</v>
      </c>
      <c r="H217" s="427" t="s">
        <v>449</v>
      </c>
      <c r="I217" s="272"/>
      <c r="J217" s="392"/>
      <c r="K217" s="272"/>
      <c r="L217" s="272"/>
      <c r="M217" s="392"/>
      <c r="N217" s="362"/>
      <c r="O217" s="362"/>
      <c r="P217" s="363"/>
      <c r="Q217" s="364"/>
      <c r="R217" s="364"/>
      <c r="S217" s="365"/>
      <c r="T217" s="366"/>
      <c r="U217" s="367"/>
      <c r="V217" s="368"/>
      <c r="X217" s="370"/>
    </row>
    <row r="218" spans="1:24" s="369" customFormat="1" ht="39.950000000000003" customHeight="1" x14ac:dyDescent="0.25">
      <c r="A218" s="357"/>
      <c r="B218" s="426" t="s">
        <v>518</v>
      </c>
      <c r="C218" s="294" t="s">
        <v>460</v>
      </c>
      <c r="D218" s="438" t="s">
        <v>348</v>
      </c>
      <c r="E218" s="439">
        <v>2000</v>
      </c>
      <c r="F218" s="428">
        <v>2000000000</v>
      </c>
      <c r="G218" s="428">
        <v>2018257534</v>
      </c>
      <c r="H218" s="427" t="s">
        <v>449</v>
      </c>
      <c r="I218" s="272"/>
      <c r="J218" s="392"/>
      <c r="K218" s="272"/>
      <c r="L218" s="272"/>
      <c r="M218" s="392"/>
      <c r="N218" s="362"/>
      <c r="O218" s="362"/>
      <c r="P218" s="363"/>
      <c r="Q218" s="364"/>
      <c r="R218" s="364"/>
      <c r="S218" s="365"/>
      <c r="T218" s="366"/>
      <c r="U218" s="367"/>
      <c r="V218" s="368"/>
      <c r="X218" s="370"/>
    </row>
    <row r="219" spans="1:24" s="369" customFormat="1" ht="39.950000000000003" customHeight="1" x14ac:dyDescent="0.25">
      <c r="A219" s="357"/>
      <c r="B219" s="426" t="s">
        <v>518</v>
      </c>
      <c r="C219" s="294" t="s">
        <v>460</v>
      </c>
      <c r="D219" s="438" t="s">
        <v>348</v>
      </c>
      <c r="E219" s="439">
        <v>1000</v>
      </c>
      <c r="F219" s="428">
        <v>1000000000</v>
      </c>
      <c r="G219" s="428">
        <v>1009205479</v>
      </c>
      <c r="H219" s="427" t="s">
        <v>449</v>
      </c>
      <c r="I219" s="272"/>
      <c r="J219" s="392"/>
      <c r="K219" s="272"/>
      <c r="L219" s="272"/>
      <c r="M219" s="392"/>
      <c r="N219" s="362"/>
      <c r="O219" s="362"/>
      <c r="P219" s="363"/>
      <c r="Q219" s="364"/>
      <c r="R219" s="364"/>
      <c r="S219" s="365"/>
      <c r="T219" s="366"/>
      <c r="U219" s="367"/>
      <c r="V219" s="368"/>
      <c r="X219" s="370"/>
    </row>
    <row r="220" spans="1:24" s="369" customFormat="1" ht="39.950000000000003" customHeight="1" x14ac:dyDescent="0.25">
      <c r="A220" s="357"/>
      <c r="B220" s="426" t="s">
        <v>656</v>
      </c>
      <c r="C220" s="294" t="s">
        <v>107</v>
      </c>
      <c r="D220" s="438" t="s">
        <v>507</v>
      </c>
      <c r="E220" s="439">
        <v>1</v>
      </c>
      <c r="F220" s="428">
        <v>200000000</v>
      </c>
      <c r="G220" s="428">
        <v>201369863</v>
      </c>
      <c r="H220" s="427" t="s">
        <v>449</v>
      </c>
      <c r="I220" s="272"/>
      <c r="J220" s="392"/>
      <c r="K220" s="272"/>
      <c r="L220" s="272"/>
      <c r="M220" s="392"/>
      <c r="N220" s="362"/>
      <c r="O220" s="362"/>
      <c r="P220" s="363"/>
      <c r="Q220" s="364"/>
      <c r="R220" s="364"/>
      <c r="S220" s="365"/>
      <c r="T220" s="366"/>
      <c r="U220" s="367"/>
      <c r="V220" s="368"/>
      <c r="X220" s="370"/>
    </row>
    <row r="221" spans="1:24" s="369" customFormat="1" ht="39.950000000000003" customHeight="1" x14ac:dyDescent="0.25">
      <c r="A221" s="357"/>
      <c r="B221" s="426" t="s">
        <v>657</v>
      </c>
      <c r="C221" s="294" t="s">
        <v>107</v>
      </c>
      <c r="D221" s="438" t="s">
        <v>507</v>
      </c>
      <c r="E221" s="439">
        <v>1</v>
      </c>
      <c r="F221" s="428">
        <v>200000000</v>
      </c>
      <c r="G221" s="428">
        <v>201369863</v>
      </c>
      <c r="H221" s="427" t="s">
        <v>449</v>
      </c>
      <c r="I221" s="272"/>
      <c r="J221" s="392"/>
      <c r="K221" s="272"/>
      <c r="L221" s="272"/>
      <c r="M221" s="392"/>
      <c r="N221" s="362"/>
      <c r="O221" s="362"/>
      <c r="P221" s="363"/>
      <c r="Q221" s="364"/>
      <c r="R221" s="364"/>
      <c r="S221" s="365"/>
      <c r="T221" s="366"/>
      <c r="U221" s="367"/>
      <c r="V221" s="368"/>
      <c r="X221" s="370"/>
    </row>
    <row r="222" spans="1:24" s="369" customFormat="1" ht="39.950000000000003" customHeight="1" x14ac:dyDescent="0.25">
      <c r="A222" s="357"/>
      <c r="B222" s="426" t="s">
        <v>658</v>
      </c>
      <c r="C222" s="294" t="s">
        <v>107</v>
      </c>
      <c r="D222" s="438" t="s">
        <v>507</v>
      </c>
      <c r="E222" s="439">
        <v>1</v>
      </c>
      <c r="F222" s="428">
        <v>200000000</v>
      </c>
      <c r="G222" s="428">
        <v>201369863</v>
      </c>
      <c r="H222" s="427" t="s">
        <v>449</v>
      </c>
      <c r="I222" s="272"/>
      <c r="J222" s="392"/>
      <c r="K222" s="272"/>
      <c r="L222" s="272"/>
      <c r="M222" s="392"/>
      <c r="N222" s="362"/>
      <c r="O222" s="362"/>
      <c r="P222" s="363"/>
      <c r="Q222" s="364"/>
      <c r="R222" s="364"/>
      <c r="S222" s="365"/>
      <c r="T222" s="366"/>
      <c r="U222" s="367"/>
      <c r="V222" s="368"/>
      <c r="X222" s="370"/>
    </row>
    <row r="223" spans="1:24" s="369" customFormat="1" ht="39.950000000000003" customHeight="1" x14ac:dyDescent="0.25">
      <c r="A223" s="357"/>
      <c r="B223" s="426" t="s">
        <v>659</v>
      </c>
      <c r="C223" s="294" t="s">
        <v>107</v>
      </c>
      <c r="D223" s="438" t="s">
        <v>507</v>
      </c>
      <c r="E223" s="439">
        <v>1</v>
      </c>
      <c r="F223" s="428">
        <v>200000000</v>
      </c>
      <c r="G223" s="428">
        <v>201369863</v>
      </c>
      <c r="H223" s="427" t="s">
        <v>449</v>
      </c>
      <c r="I223" s="272"/>
      <c r="J223" s="392"/>
      <c r="K223" s="272"/>
      <c r="L223" s="272"/>
      <c r="M223" s="392"/>
      <c r="N223" s="362"/>
      <c r="O223" s="362"/>
      <c r="P223" s="363"/>
      <c r="Q223" s="364"/>
      <c r="R223" s="364"/>
      <c r="S223" s="365"/>
      <c r="T223" s="366"/>
      <c r="U223" s="367"/>
      <c r="V223" s="368"/>
      <c r="X223" s="370"/>
    </row>
    <row r="224" spans="1:24" s="369" customFormat="1" ht="39.950000000000003" customHeight="1" x14ac:dyDescent="0.25">
      <c r="A224" s="357"/>
      <c r="B224" s="426" t="s">
        <v>480</v>
      </c>
      <c r="C224" s="294" t="s">
        <v>460</v>
      </c>
      <c r="D224" s="438" t="s">
        <v>507</v>
      </c>
      <c r="E224" s="439">
        <v>1</v>
      </c>
      <c r="F224" s="428">
        <v>500000000</v>
      </c>
      <c r="G224" s="428">
        <v>503780822</v>
      </c>
      <c r="H224" s="427" t="s">
        <v>449</v>
      </c>
      <c r="I224" s="272"/>
      <c r="J224" s="392"/>
      <c r="K224" s="272"/>
      <c r="L224" s="272"/>
      <c r="M224" s="392"/>
      <c r="N224" s="362"/>
      <c r="O224" s="362"/>
      <c r="P224" s="363"/>
      <c r="Q224" s="364"/>
      <c r="R224" s="364"/>
      <c r="S224" s="365"/>
      <c r="T224" s="366"/>
      <c r="U224" s="367"/>
      <c r="V224" s="368"/>
      <c r="X224" s="370"/>
    </row>
    <row r="225" spans="1:24" s="369" customFormat="1" ht="39.950000000000003" customHeight="1" x14ac:dyDescent="0.25">
      <c r="A225" s="357"/>
      <c r="B225" s="426" t="s">
        <v>481</v>
      </c>
      <c r="C225" s="294" t="s">
        <v>460</v>
      </c>
      <c r="D225" s="438" t="s">
        <v>507</v>
      </c>
      <c r="E225" s="439">
        <v>1</v>
      </c>
      <c r="F225" s="428">
        <v>500000000</v>
      </c>
      <c r="G225" s="428">
        <v>503780822</v>
      </c>
      <c r="H225" s="427" t="s">
        <v>449</v>
      </c>
      <c r="I225" s="272"/>
      <c r="J225" s="392"/>
      <c r="K225" s="272"/>
      <c r="L225" s="272"/>
      <c r="M225" s="392"/>
      <c r="N225" s="362"/>
      <c r="O225" s="362"/>
      <c r="P225" s="363"/>
      <c r="Q225" s="364"/>
      <c r="R225" s="364"/>
      <c r="S225" s="365"/>
      <c r="T225" s="366"/>
      <c r="U225" s="367"/>
      <c r="V225" s="368"/>
      <c r="X225" s="370"/>
    </row>
    <row r="226" spans="1:24" s="369" customFormat="1" ht="39.950000000000003" customHeight="1" x14ac:dyDescent="0.25">
      <c r="A226" s="357"/>
      <c r="B226" s="426" t="s">
        <v>482</v>
      </c>
      <c r="C226" s="294" t="s">
        <v>460</v>
      </c>
      <c r="D226" s="438" t="s">
        <v>507</v>
      </c>
      <c r="E226" s="439">
        <v>1</v>
      </c>
      <c r="F226" s="428">
        <v>500000000</v>
      </c>
      <c r="G226" s="428">
        <v>503780822</v>
      </c>
      <c r="H226" s="427" t="s">
        <v>449</v>
      </c>
      <c r="I226" s="272"/>
      <c r="J226" s="392"/>
      <c r="K226" s="272"/>
      <c r="L226" s="272"/>
      <c r="M226" s="392"/>
      <c r="N226" s="362"/>
      <c r="O226" s="362"/>
      <c r="P226" s="363"/>
      <c r="Q226" s="364"/>
      <c r="R226" s="364"/>
      <c r="S226" s="365"/>
      <c r="T226" s="366"/>
      <c r="U226" s="367"/>
      <c r="V226" s="368"/>
      <c r="X226" s="370"/>
    </row>
    <row r="227" spans="1:24" s="369" customFormat="1" ht="39.950000000000003" customHeight="1" x14ac:dyDescent="0.25">
      <c r="A227" s="357"/>
      <c r="B227" s="426" t="s">
        <v>483</v>
      </c>
      <c r="C227" s="294" t="s">
        <v>460</v>
      </c>
      <c r="D227" s="438" t="s">
        <v>507</v>
      </c>
      <c r="E227" s="439">
        <v>1</v>
      </c>
      <c r="F227" s="428">
        <v>500000000</v>
      </c>
      <c r="G227" s="428">
        <v>503780822</v>
      </c>
      <c r="H227" s="427" t="s">
        <v>449</v>
      </c>
      <c r="I227" s="272"/>
      <c r="J227" s="392"/>
      <c r="K227" s="272"/>
      <c r="L227" s="272"/>
      <c r="M227" s="392"/>
      <c r="N227" s="362"/>
      <c r="O227" s="362"/>
      <c r="P227" s="363"/>
      <c r="Q227" s="364"/>
      <c r="R227" s="364"/>
      <c r="S227" s="365"/>
      <c r="T227" s="366"/>
      <c r="U227" s="367"/>
      <c r="V227" s="368"/>
      <c r="X227" s="370"/>
    </row>
    <row r="228" spans="1:24" s="369" customFormat="1" ht="39.950000000000003" customHeight="1" x14ac:dyDescent="0.25">
      <c r="A228" s="357"/>
      <c r="B228" s="426" t="s">
        <v>484</v>
      </c>
      <c r="C228" s="294" t="s">
        <v>460</v>
      </c>
      <c r="D228" s="438" t="s">
        <v>507</v>
      </c>
      <c r="E228" s="439">
        <v>1</v>
      </c>
      <c r="F228" s="428">
        <v>500000000</v>
      </c>
      <c r="G228" s="428">
        <v>503780822</v>
      </c>
      <c r="H228" s="427" t="s">
        <v>449</v>
      </c>
      <c r="I228" s="272"/>
      <c r="J228" s="392"/>
      <c r="K228" s="272"/>
      <c r="L228" s="272"/>
      <c r="M228" s="392"/>
      <c r="N228" s="362"/>
      <c r="O228" s="362"/>
      <c r="P228" s="363"/>
      <c r="Q228" s="364"/>
      <c r="R228" s="364"/>
      <c r="S228" s="365"/>
      <c r="T228" s="366"/>
      <c r="U228" s="367"/>
      <c r="V228" s="368"/>
      <c r="X228" s="370"/>
    </row>
    <row r="229" spans="1:24" s="369" customFormat="1" ht="39.950000000000003" customHeight="1" x14ac:dyDescent="0.25">
      <c r="A229" s="357"/>
      <c r="B229" s="426" t="s">
        <v>485</v>
      </c>
      <c r="C229" s="294" t="s">
        <v>460</v>
      </c>
      <c r="D229" s="438" t="s">
        <v>507</v>
      </c>
      <c r="E229" s="439">
        <v>1</v>
      </c>
      <c r="F229" s="428">
        <v>500000000</v>
      </c>
      <c r="G229" s="428">
        <v>503780822</v>
      </c>
      <c r="H229" s="427" t="s">
        <v>449</v>
      </c>
      <c r="I229" s="272"/>
      <c r="J229" s="392"/>
      <c r="K229" s="272"/>
      <c r="L229" s="272"/>
      <c r="M229" s="392"/>
      <c r="N229" s="362"/>
      <c r="O229" s="362"/>
      <c r="P229" s="363"/>
      <c r="Q229" s="364"/>
      <c r="R229" s="364"/>
      <c r="S229" s="365"/>
      <c r="T229" s="366"/>
      <c r="U229" s="367"/>
      <c r="V229" s="368"/>
      <c r="X229" s="370"/>
    </row>
    <row r="230" spans="1:24" s="369" customFormat="1" ht="39.950000000000003" customHeight="1" x14ac:dyDescent="0.25">
      <c r="A230" s="357"/>
      <c r="B230" s="426" t="s">
        <v>486</v>
      </c>
      <c r="C230" s="294" t="s">
        <v>460</v>
      </c>
      <c r="D230" s="438" t="s">
        <v>507</v>
      </c>
      <c r="E230" s="439">
        <v>1</v>
      </c>
      <c r="F230" s="428">
        <v>500000000</v>
      </c>
      <c r="G230" s="428">
        <v>503780822</v>
      </c>
      <c r="H230" s="427" t="s">
        <v>449</v>
      </c>
      <c r="I230" s="272"/>
      <c r="J230" s="392"/>
      <c r="K230" s="272"/>
      <c r="L230" s="272"/>
      <c r="M230" s="392"/>
      <c r="N230" s="362"/>
      <c r="O230" s="362"/>
      <c r="P230" s="363"/>
      <c r="Q230" s="364"/>
      <c r="R230" s="364"/>
      <c r="S230" s="365"/>
      <c r="T230" s="366"/>
      <c r="U230" s="367"/>
      <c r="V230" s="368"/>
      <c r="X230" s="370"/>
    </row>
    <row r="231" spans="1:24" s="369" customFormat="1" ht="39.950000000000003" customHeight="1" x14ac:dyDescent="0.25">
      <c r="A231" s="357"/>
      <c r="B231" s="426" t="s">
        <v>487</v>
      </c>
      <c r="C231" s="294" t="s">
        <v>460</v>
      </c>
      <c r="D231" s="438" t="s">
        <v>507</v>
      </c>
      <c r="E231" s="439">
        <v>1</v>
      </c>
      <c r="F231" s="428">
        <v>500000000</v>
      </c>
      <c r="G231" s="428">
        <v>503780822</v>
      </c>
      <c r="H231" s="427" t="s">
        <v>449</v>
      </c>
      <c r="I231" s="272"/>
      <c r="J231" s="392"/>
      <c r="K231" s="272"/>
      <c r="L231" s="272"/>
      <c r="M231" s="392"/>
      <c r="N231" s="362"/>
      <c r="O231" s="362"/>
      <c r="P231" s="363"/>
      <c r="Q231" s="364"/>
      <c r="R231" s="364"/>
      <c r="S231" s="365"/>
      <c r="T231" s="366"/>
      <c r="U231" s="367"/>
      <c r="V231" s="368"/>
      <c r="X231" s="370"/>
    </row>
    <row r="232" spans="1:24" s="369" customFormat="1" ht="39.950000000000003" customHeight="1" x14ac:dyDescent="0.25">
      <c r="A232" s="357"/>
      <c r="B232" s="426" t="s">
        <v>488</v>
      </c>
      <c r="C232" s="294" t="s">
        <v>460</v>
      </c>
      <c r="D232" s="438" t="s">
        <v>507</v>
      </c>
      <c r="E232" s="439">
        <v>1</v>
      </c>
      <c r="F232" s="428">
        <v>500000000</v>
      </c>
      <c r="G232" s="428">
        <v>503780822</v>
      </c>
      <c r="H232" s="427" t="s">
        <v>449</v>
      </c>
      <c r="I232" s="272"/>
      <c r="J232" s="392"/>
      <c r="K232" s="272"/>
      <c r="L232" s="272"/>
      <c r="M232" s="392"/>
      <c r="N232" s="362"/>
      <c r="O232" s="362"/>
      <c r="P232" s="363"/>
      <c r="Q232" s="364"/>
      <c r="R232" s="364"/>
      <c r="S232" s="365"/>
      <c r="T232" s="366"/>
      <c r="U232" s="367"/>
      <c r="V232" s="368"/>
      <c r="X232" s="370"/>
    </row>
    <row r="233" spans="1:24" s="369" customFormat="1" ht="39.950000000000003" customHeight="1" x14ac:dyDescent="0.25">
      <c r="A233" s="357"/>
      <c r="B233" s="426" t="s">
        <v>489</v>
      </c>
      <c r="C233" s="294" t="s">
        <v>460</v>
      </c>
      <c r="D233" s="438" t="s">
        <v>507</v>
      </c>
      <c r="E233" s="439">
        <v>1</v>
      </c>
      <c r="F233" s="428">
        <v>500000000</v>
      </c>
      <c r="G233" s="428">
        <v>503780822</v>
      </c>
      <c r="H233" s="427" t="s">
        <v>449</v>
      </c>
      <c r="I233" s="272"/>
      <c r="J233" s="392"/>
      <c r="K233" s="272"/>
      <c r="L233" s="272"/>
      <c r="M233" s="392"/>
      <c r="N233" s="362"/>
      <c r="O233" s="362"/>
      <c r="P233" s="363"/>
      <c r="Q233" s="364"/>
      <c r="R233" s="364"/>
      <c r="S233" s="365"/>
      <c r="T233" s="366"/>
      <c r="U233" s="367"/>
      <c r="V233" s="368"/>
      <c r="X233" s="370"/>
    </row>
    <row r="234" spans="1:24" s="369" customFormat="1" ht="39.950000000000003" customHeight="1" x14ac:dyDescent="0.25">
      <c r="A234" s="357"/>
      <c r="B234" s="426" t="s">
        <v>490</v>
      </c>
      <c r="C234" s="308" t="s">
        <v>460</v>
      </c>
      <c r="D234" s="438" t="s">
        <v>507</v>
      </c>
      <c r="E234" s="439">
        <v>1</v>
      </c>
      <c r="F234" s="428">
        <v>500000000</v>
      </c>
      <c r="G234" s="428">
        <v>503780822</v>
      </c>
      <c r="H234" s="427" t="s">
        <v>449</v>
      </c>
      <c r="I234" s="272"/>
      <c r="J234" s="392"/>
      <c r="K234" s="272"/>
      <c r="L234" s="272"/>
      <c r="M234" s="392"/>
      <c r="N234" s="362"/>
      <c r="O234" s="362"/>
      <c r="P234" s="363"/>
      <c r="Q234" s="364"/>
      <c r="R234" s="364"/>
      <c r="S234" s="365"/>
      <c r="T234" s="366"/>
      <c r="U234" s="367"/>
      <c r="V234" s="368"/>
      <c r="X234" s="370"/>
    </row>
    <row r="235" spans="1:24" s="369" customFormat="1" ht="39.950000000000003" customHeight="1" x14ac:dyDescent="0.25">
      <c r="A235" s="357"/>
      <c r="B235" s="426" t="s">
        <v>491</v>
      </c>
      <c r="C235" s="294" t="s">
        <v>460</v>
      </c>
      <c r="D235" s="438" t="s">
        <v>507</v>
      </c>
      <c r="E235" s="439">
        <v>1</v>
      </c>
      <c r="F235" s="428">
        <v>500000000</v>
      </c>
      <c r="G235" s="428">
        <v>503780822</v>
      </c>
      <c r="H235" s="427" t="s">
        <v>449</v>
      </c>
      <c r="I235" s="272"/>
      <c r="J235" s="392"/>
      <c r="K235" s="272"/>
      <c r="L235" s="272"/>
      <c r="M235" s="392"/>
      <c r="N235" s="362"/>
      <c r="O235" s="362"/>
      <c r="P235" s="363"/>
      <c r="Q235" s="364"/>
      <c r="R235" s="364"/>
      <c r="S235" s="365"/>
      <c r="T235" s="366"/>
      <c r="U235" s="367"/>
      <c r="V235" s="368"/>
      <c r="X235" s="370"/>
    </row>
    <row r="236" spans="1:24" s="369" customFormat="1" ht="39.950000000000003" customHeight="1" x14ac:dyDescent="0.25">
      <c r="A236" s="357"/>
      <c r="B236" s="426" t="s">
        <v>492</v>
      </c>
      <c r="C236" s="294" t="s">
        <v>460</v>
      </c>
      <c r="D236" s="438" t="s">
        <v>507</v>
      </c>
      <c r="E236" s="439">
        <v>1</v>
      </c>
      <c r="F236" s="428">
        <v>500000000</v>
      </c>
      <c r="G236" s="428">
        <v>503780822</v>
      </c>
      <c r="H236" s="427" t="s">
        <v>449</v>
      </c>
      <c r="I236" s="272"/>
      <c r="J236" s="392"/>
      <c r="K236" s="272"/>
      <c r="L236" s="272"/>
      <c r="M236" s="392"/>
      <c r="N236" s="362"/>
      <c r="O236" s="362"/>
      <c r="P236" s="363"/>
      <c r="Q236" s="364"/>
      <c r="R236" s="364"/>
      <c r="S236" s="365"/>
      <c r="T236" s="366"/>
      <c r="U236" s="367"/>
      <c r="V236" s="368"/>
      <c r="X236" s="370"/>
    </row>
    <row r="237" spans="1:24" s="369" customFormat="1" ht="39.950000000000003" customHeight="1" x14ac:dyDescent="0.25">
      <c r="A237" s="357"/>
      <c r="B237" s="426" t="s">
        <v>493</v>
      </c>
      <c r="C237" s="294" t="s">
        <v>460</v>
      </c>
      <c r="D237" s="438" t="s">
        <v>507</v>
      </c>
      <c r="E237" s="439">
        <v>1</v>
      </c>
      <c r="F237" s="428">
        <v>500000000</v>
      </c>
      <c r="G237" s="428">
        <v>503780822</v>
      </c>
      <c r="H237" s="427" t="s">
        <v>449</v>
      </c>
      <c r="I237" s="272"/>
      <c r="J237" s="392"/>
      <c r="K237" s="272"/>
      <c r="L237" s="272"/>
      <c r="M237" s="392"/>
      <c r="N237" s="362"/>
      <c r="O237" s="362"/>
      <c r="P237" s="363"/>
      <c r="Q237" s="364"/>
      <c r="R237" s="364"/>
      <c r="S237" s="365"/>
      <c r="T237" s="366"/>
      <c r="U237" s="367"/>
      <c r="V237" s="368"/>
      <c r="X237" s="370"/>
    </row>
    <row r="238" spans="1:24" s="369" customFormat="1" ht="39.950000000000003" customHeight="1" x14ac:dyDescent="0.25">
      <c r="A238" s="357"/>
      <c r="B238" s="426" t="s">
        <v>494</v>
      </c>
      <c r="C238" s="294" t="s">
        <v>460</v>
      </c>
      <c r="D238" s="438" t="s">
        <v>507</v>
      </c>
      <c r="E238" s="439">
        <v>1</v>
      </c>
      <c r="F238" s="428">
        <v>500000000</v>
      </c>
      <c r="G238" s="428">
        <v>503780822</v>
      </c>
      <c r="H238" s="427" t="s">
        <v>449</v>
      </c>
      <c r="I238" s="272"/>
      <c r="J238" s="392"/>
      <c r="K238" s="272"/>
      <c r="L238" s="272"/>
      <c r="M238" s="392"/>
      <c r="N238" s="362"/>
      <c r="O238" s="362"/>
      <c r="P238" s="363"/>
      <c r="Q238" s="364"/>
      <c r="R238" s="364"/>
      <c r="S238" s="365"/>
      <c r="T238" s="366"/>
      <c r="U238" s="367"/>
      <c r="V238" s="368"/>
      <c r="X238" s="370"/>
    </row>
    <row r="239" spans="1:24" s="369" customFormat="1" ht="39.950000000000003" customHeight="1" x14ac:dyDescent="0.25">
      <c r="A239" s="357"/>
      <c r="B239" s="426" t="s">
        <v>495</v>
      </c>
      <c r="C239" s="294" t="s">
        <v>460</v>
      </c>
      <c r="D239" s="438" t="s">
        <v>507</v>
      </c>
      <c r="E239" s="439">
        <v>1</v>
      </c>
      <c r="F239" s="428">
        <v>500000000</v>
      </c>
      <c r="G239" s="428">
        <v>503780822</v>
      </c>
      <c r="H239" s="427" t="s">
        <v>449</v>
      </c>
      <c r="I239" s="272"/>
      <c r="J239" s="392"/>
      <c r="K239" s="272"/>
      <c r="L239" s="272"/>
      <c r="M239" s="392"/>
      <c r="N239" s="362"/>
      <c r="O239" s="362"/>
      <c r="P239" s="363"/>
      <c r="Q239" s="364"/>
      <c r="R239" s="364"/>
      <c r="S239" s="365"/>
      <c r="T239" s="366"/>
      <c r="U239" s="367"/>
      <c r="V239" s="368"/>
      <c r="X239" s="370"/>
    </row>
    <row r="240" spans="1:24" s="369" customFormat="1" ht="39.950000000000003" customHeight="1" x14ac:dyDescent="0.25">
      <c r="A240" s="357"/>
      <c r="B240" s="426" t="s">
        <v>496</v>
      </c>
      <c r="C240" s="294" t="s">
        <v>460</v>
      </c>
      <c r="D240" s="438" t="s">
        <v>507</v>
      </c>
      <c r="E240" s="439">
        <v>1</v>
      </c>
      <c r="F240" s="428">
        <v>500000000</v>
      </c>
      <c r="G240" s="428">
        <v>503780822</v>
      </c>
      <c r="H240" s="427" t="s">
        <v>449</v>
      </c>
      <c r="I240" s="272"/>
      <c r="J240" s="392"/>
      <c r="K240" s="272"/>
      <c r="L240" s="272"/>
      <c r="M240" s="392"/>
      <c r="N240" s="362"/>
      <c r="O240" s="362"/>
      <c r="P240" s="363"/>
      <c r="Q240" s="364"/>
      <c r="R240" s="364"/>
      <c r="S240" s="365"/>
      <c r="T240" s="366"/>
      <c r="U240" s="367"/>
      <c r="V240" s="368"/>
      <c r="X240" s="370"/>
    </row>
    <row r="241" spans="1:24" s="369" customFormat="1" ht="39.950000000000003" customHeight="1" x14ac:dyDescent="0.25">
      <c r="A241" s="357"/>
      <c r="B241" s="426" t="s">
        <v>497</v>
      </c>
      <c r="C241" s="294" t="s">
        <v>460</v>
      </c>
      <c r="D241" s="438" t="s">
        <v>507</v>
      </c>
      <c r="E241" s="439">
        <v>1</v>
      </c>
      <c r="F241" s="428">
        <v>500000000</v>
      </c>
      <c r="G241" s="428">
        <v>503780822</v>
      </c>
      <c r="H241" s="427" t="s">
        <v>449</v>
      </c>
      <c r="I241" s="272"/>
      <c r="J241" s="392"/>
      <c r="K241" s="272"/>
      <c r="L241" s="272"/>
      <c r="M241" s="392"/>
      <c r="N241" s="362"/>
      <c r="O241" s="362"/>
      <c r="P241" s="363"/>
      <c r="Q241" s="364"/>
      <c r="R241" s="364"/>
      <c r="S241" s="365"/>
      <c r="T241" s="366"/>
      <c r="U241" s="367"/>
      <c r="V241" s="368"/>
      <c r="X241" s="370"/>
    </row>
    <row r="242" spans="1:24" s="369" customFormat="1" ht="39.950000000000003" customHeight="1" x14ac:dyDescent="0.25">
      <c r="A242" s="357"/>
      <c r="B242" s="426" t="s">
        <v>498</v>
      </c>
      <c r="C242" s="308" t="s">
        <v>460</v>
      </c>
      <c r="D242" s="438" t="s">
        <v>507</v>
      </c>
      <c r="E242" s="439">
        <v>1</v>
      </c>
      <c r="F242" s="428">
        <v>500000000</v>
      </c>
      <c r="G242" s="428">
        <v>503780822</v>
      </c>
      <c r="H242" s="427" t="s">
        <v>449</v>
      </c>
      <c r="I242" s="272"/>
      <c r="J242" s="392"/>
      <c r="K242" s="272"/>
      <c r="L242" s="272"/>
      <c r="M242" s="392"/>
      <c r="N242" s="362"/>
      <c r="O242" s="362"/>
      <c r="P242" s="363"/>
      <c r="Q242" s="364"/>
      <c r="R242" s="364"/>
      <c r="S242" s="365"/>
      <c r="T242" s="366"/>
      <c r="U242" s="367"/>
      <c r="V242" s="368"/>
      <c r="X242" s="370"/>
    </row>
    <row r="243" spans="1:24" s="369" customFormat="1" ht="39.950000000000003" customHeight="1" x14ac:dyDescent="0.25">
      <c r="A243" s="357"/>
      <c r="B243" s="426" t="s">
        <v>339</v>
      </c>
      <c r="C243" s="294" t="s">
        <v>337</v>
      </c>
      <c r="D243" s="438" t="s">
        <v>242</v>
      </c>
      <c r="E243" s="439">
        <v>2100000</v>
      </c>
      <c r="F243" s="428">
        <v>2100000000</v>
      </c>
      <c r="G243" s="428">
        <v>2123301370</v>
      </c>
      <c r="H243" s="427" t="s">
        <v>449</v>
      </c>
      <c r="I243" s="272"/>
      <c r="J243" s="392"/>
      <c r="K243" s="272"/>
      <c r="L243" s="272"/>
      <c r="M243" s="392"/>
      <c r="N243" s="362"/>
      <c r="O243" s="362"/>
      <c r="P243" s="363"/>
      <c r="Q243" s="364"/>
      <c r="R243" s="364"/>
      <c r="S243" s="365"/>
      <c r="T243" s="366"/>
      <c r="U243" s="367"/>
      <c r="V243" s="368"/>
      <c r="X243" s="370"/>
    </row>
    <row r="244" spans="1:24" s="369" customFormat="1" ht="39.950000000000003" customHeight="1" x14ac:dyDescent="0.25">
      <c r="A244" s="357"/>
      <c r="B244" s="426" t="s">
        <v>338</v>
      </c>
      <c r="C244" s="294" t="s">
        <v>337</v>
      </c>
      <c r="D244" s="438" t="s">
        <v>242</v>
      </c>
      <c r="E244" s="439">
        <v>9700000</v>
      </c>
      <c r="F244" s="428">
        <v>9700000000</v>
      </c>
      <c r="G244" s="428">
        <v>9805238356</v>
      </c>
      <c r="H244" s="427" t="s">
        <v>449</v>
      </c>
      <c r="I244" s="272"/>
      <c r="J244" s="392"/>
      <c r="K244" s="272"/>
      <c r="L244" s="272"/>
      <c r="M244" s="392"/>
      <c r="N244" s="362"/>
      <c r="O244" s="362"/>
      <c r="P244" s="363"/>
      <c r="Q244" s="364"/>
      <c r="R244" s="364"/>
      <c r="S244" s="365"/>
      <c r="T244" s="366"/>
      <c r="U244" s="367"/>
      <c r="V244" s="368"/>
      <c r="X244" s="370"/>
    </row>
    <row r="245" spans="1:24" s="369" customFormat="1" ht="39.950000000000003" customHeight="1" x14ac:dyDescent="0.25">
      <c r="A245" s="357"/>
      <c r="B245" s="426" t="s">
        <v>499</v>
      </c>
      <c r="C245" s="308" t="s">
        <v>460</v>
      </c>
      <c r="D245" s="438" t="s">
        <v>507</v>
      </c>
      <c r="E245" s="439">
        <v>1</v>
      </c>
      <c r="F245" s="428">
        <v>500000000</v>
      </c>
      <c r="G245" s="428">
        <v>503846575</v>
      </c>
      <c r="H245" s="427" t="s">
        <v>449</v>
      </c>
      <c r="I245" s="272"/>
      <c r="J245" s="392"/>
      <c r="K245" s="272"/>
      <c r="L245" s="272"/>
      <c r="M245" s="392"/>
      <c r="N245" s="362"/>
      <c r="O245" s="362"/>
      <c r="P245" s="363"/>
      <c r="Q245" s="364"/>
      <c r="R245" s="364"/>
      <c r="S245" s="365"/>
      <c r="T245" s="366"/>
      <c r="U245" s="367"/>
      <c r="V245" s="368"/>
      <c r="X245" s="370"/>
    </row>
    <row r="246" spans="1:24" s="369" customFormat="1" ht="39.950000000000003" customHeight="1" x14ac:dyDescent="0.25">
      <c r="A246" s="357"/>
      <c r="B246" s="426" t="s">
        <v>500</v>
      </c>
      <c r="C246" s="294" t="s">
        <v>460</v>
      </c>
      <c r="D246" s="438" t="s">
        <v>507</v>
      </c>
      <c r="E246" s="439">
        <v>1</v>
      </c>
      <c r="F246" s="428">
        <v>500000000</v>
      </c>
      <c r="G246" s="428">
        <v>503846575</v>
      </c>
      <c r="H246" s="427" t="s">
        <v>449</v>
      </c>
      <c r="I246" s="272"/>
      <c r="J246" s="392"/>
      <c r="K246" s="272"/>
      <c r="L246" s="272"/>
      <c r="M246" s="392"/>
      <c r="N246" s="362"/>
      <c r="O246" s="362"/>
      <c r="P246" s="363"/>
      <c r="Q246" s="364"/>
      <c r="R246" s="364"/>
      <c r="S246" s="365"/>
      <c r="T246" s="366"/>
      <c r="U246" s="367"/>
      <c r="V246" s="368"/>
      <c r="X246" s="370"/>
    </row>
    <row r="247" spans="1:24" s="369" customFormat="1" ht="39.950000000000003" customHeight="1" x14ac:dyDescent="0.25">
      <c r="A247" s="357"/>
      <c r="B247" s="426" t="s">
        <v>501</v>
      </c>
      <c r="C247" s="294" t="s">
        <v>460</v>
      </c>
      <c r="D247" s="438" t="s">
        <v>507</v>
      </c>
      <c r="E247" s="439">
        <v>1</v>
      </c>
      <c r="F247" s="428">
        <v>500000000</v>
      </c>
      <c r="G247" s="428">
        <v>503846575</v>
      </c>
      <c r="H247" s="427" t="s">
        <v>449</v>
      </c>
      <c r="I247" s="272"/>
      <c r="J247" s="392"/>
      <c r="K247" s="272"/>
      <c r="L247" s="272"/>
      <c r="M247" s="392"/>
      <c r="N247" s="362"/>
      <c r="O247" s="362"/>
      <c r="P247" s="363"/>
      <c r="Q247" s="364"/>
      <c r="R247" s="364"/>
      <c r="S247" s="365"/>
      <c r="T247" s="366"/>
      <c r="U247" s="367"/>
      <c r="V247" s="368"/>
      <c r="X247" s="370"/>
    </row>
    <row r="248" spans="1:24" s="369" customFormat="1" ht="39.950000000000003" customHeight="1" x14ac:dyDescent="0.25">
      <c r="A248" s="357"/>
      <c r="B248" s="426" t="s">
        <v>502</v>
      </c>
      <c r="C248" s="294" t="s">
        <v>460</v>
      </c>
      <c r="D248" s="438" t="s">
        <v>507</v>
      </c>
      <c r="E248" s="439">
        <v>1</v>
      </c>
      <c r="F248" s="428">
        <v>500000000</v>
      </c>
      <c r="G248" s="428">
        <v>503846575</v>
      </c>
      <c r="H248" s="427" t="s">
        <v>449</v>
      </c>
      <c r="I248" s="272"/>
      <c r="J248" s="392"/>
      <c r="K248" s="272"/>
      <c r="L248" s="272"/>
      <c r="M248" s="392"/>
      <c r="N248" s="362"/>
      <c r="O248" s="362"/>
      <c r="P248" s="363"/>
      <c r="Q248" s="364"/>
      <c r="R248" s="364"/>
      <c r="S248" s="365"/>
      <c r="T248" s="366"/>
      <c r="U248" s="367"/>
      <c r="V248" s="368"/>
      <c r="X248" s="370"/>
    </row>
    <row r="249" spans="1:24" s="369" customFormat="1" ht="39.950000000000003" customHeight="1" x14ac:dyDescent="0.25">
      <c r="A249" s="357"/>
      <c r="B249" s="426" t="s">
        <v>503</v>
      </c>
      <c r="C249" s="294" t="s">
        <v>460</v>
      </c>
      <c r="D249" s="438" t="s">
        <v>507</v>
      </c>
      <c r="E249" s="439">
        <v>1</v>
      </c>
      <c r="F249" s="428">
        <v>500000000</v>
      </c>
      <c r="G249" s="428">
        <v>503846575</v>
      </c>
      <c r="H249" s="427" t="s">
        <v>449</v>
      </c>
      <c r="I249" s="272"/>
      <c r="J249" s="392"/>
      <c r="K249" s="272"/>
      <c r="L249" s="272"/>
      <c r="M249" s="392"/>
      <c r="N249" s="362"/>
      <c r="O249" s="362"/>
      <c r="P249" s="363"/>
      <c r="Q249" s="364"/>
      <c r="R249" s="364"/>
      <c r="S249" s="365"/>
      <c r="T249" s="366"/>
      <c r="U249" s="367"/>
      <c r="V249" s="368"/>
      <c r="X249" s="370"/>
    </row>
    <row r="250" spans="1:24" s="369" customFormat="1" ht="39.950000000000003" customHeight="1" x14ac:dyDescent="0.25">
      <c r="A250" s="357"/>
      <c r="B250" s="426" t="s">
        <v>504</v>
      </c>
      <c r="C250" s="308" t="s">
        <v>460</v>
      </c>
      <c r="D250" s="438" t="s">
        <v>507</v>
      </c>
      <c r="E250" s="439">
        <v>1</v>
      </c>
      <c r="F250" s="428">
        <v>500000000</v>
      </c>
      <c r="G250" s="428">
        <v>503846575</v>
      </c>
      <c r="H250" s="427" t="s">
        <v>449</v>
      </c>
      <c r="I250" s="272"/>
      <c r="J250" s="392"/>
      <c r="K250" s="272"/>
      <c r="L250" s="272"/>
      <c r="M250" s="392"/>
      <c r="N250" s="362"/>
      <c r="O250" s="362"/>
      <c r="P250" s="363"/>
      <c r="Q250" s="364"/>
      <c r="R250" s="364"/>
      <c r="S250" s="365"/>
      <c r="T250" s="366"/>
      <c r="U250" s="367"/>
      <c r="V250" s="368"/>
      <c r="X250" s="370"/>
    </row>
    <row r="251" spans="1:24" s="369" customFormat="1" ht="39.950000000000003" customHeight="1" x14ac:dyDescent="0.25">
      <c r="A251" s="357"/>
      <c r="B251" s="426" t="s">
        <v>170</v>
      </c>
      <c r="C251" s="308" t="s">
        <v>160</v>
      </c>
      <c r="D251" s="438" t="s">
        <v>348</v>
      </c>
      <c r="E251" s="439">
        <v>100</v>
      </c>
      <c r="F251" s="428">
        <v>100000000</v>
      </c>
      <c r="G251" s="428">
        <v>100671233</v>
      </c>
      <c r="H251" s="427" t="s">
        <v>449</v>
      </c>
      <c r="I251" s="272"/>
      <c r="J251" s="392"/>
      <c r="K251" s="272"/>
      <c r="L251" s="272"/>
      <c r="M251" s="392"/>
      <c r="N251" s="362"/>
      <c r="O251" s="362"/>
      <c r="P251" s="363"/>
      <c r="Q251" s="364"/>
      <c r="R251" s="364"/>
      <c r="S251" s="365"/>
      <c r="T251" s="366"/>
      <c r="U251" s="367"/>
      <c r="V251" s="368"/>
      <c r="X251" s="370"/>
    </row>
    <row r="252" spans="1:24" s="369" customFormat="1" ht="39.950000000000003" customHeight="1" x14ac:dyDescent="0.25">
      <c r="A252" s="357"/>
      <c r="B252" s="426" t="s">
        <v>645</v>
      </c>
      <c r="C252" s="294" t="s">
        <v>126</v>
      </c>
      <c r="D252" s="438" t="s">
        <v>507</v>
      </c>
      <c r="E252" s="439">
        <v>1</v>
      </c>
      <c r="F252" s="428">
        <v>605288839</v>
      </c>
      <c r="G252" s="428">
        <v>608887406</v>
      </c>
      <c r="H252" s="427" t="s">
        <v>449</v>
      </c>
      <c r="I252" s="272"/>
      <c r="J252" s="392"/>
      <c r="K252" s="272"/>
      <c r="L252" s="272"/>
      <c r="M252" s="392"/>
      <c r="N252" s="362"/>
      <c r="O252" s="362"/>
      <c r="P252" s="363"/>
      <c r="Q252" s="364"/>
      <c r="R252" s="364"/>
      <c r="S252" s="365"/>
      <c r="T252" s="366"/>
      <c r="U252" s="367"/>
      <c r="V252" s="368"/>
      <c r="X252" s="370"/>
    </row>
    <row r="253" spans="1:24" s="369" customFormat="1" ht="39.950000000000003" customHeight="1" x14ac:dyDescent="0.25">
      <c r="A253" s="357"/>
      <c r="B253" s="426" t="s">
        <v>565</v>
      </c>
      <c r="C253" s="294" t="s">
        <v>511</v>
      </c>
      <c r="D253" s="438" t="s">
        <v>507</v>
      </c>
      <c r="E253" s="439">
        <v>1</v>
      </c>
      <c r="F253" s="428">
        <v>500000000</v>
      </c>
      <c r="G253" s="428">
        <v>502972603</v>
      </c>
      <c r="H253" s="427" t="s">
        <v>449</v>
      </c>
      <c r="I253" s="272"/>
      <c r="J253" s="392"/>
      <c r="K253" s="272"/>
      <c r="L253" s="272"/>
      <c r="M253" s="392"/>
      <c r="N253" s="362"/>
      <c r="O253" s="362"/>
      <c r="P253" s="363"/>
      <c r="Q253" s="364"/>
      <c r="R253" s="364"/>
      <c r="S253" s="365"/>
      <c r="T253" s="366"/>
      <c r="U253" s="367"/>
      <c r="V253" s="368"/>
      <c r="X253" s="370"/>
    </row>
    <row r="254" spans="1:24" s="369" customFormat="1" ht="39.950000000000003" customHeight="1" x14ac:dyDescent="0.25">
      <c r="A254" s="357"/>
      <c r="B254" s="426" t="s">
        <v>646</v>
      </c>
      <c r="C254" s="294" t="s">
        <v>126</v>
      </c>
      <c r="D254" s="438" t="s">
        <v>507</v>
      </c>
      <c r="E254" s="439">
        <v>1</v>
      </c>
      <c r="F254" s="428">
        <v>488190017</v>
      </c>
      <c r="G254" s="428">
        <v>491092407</v>
      </c>
      <c r="H254" s="427" t="s">
        <v>449</v>
      </c>
      <c r="I254" s="272"/>
      <c r="J254" s="392"/>
      <c r="K254" s="272"/>
      <c r="L254" s="272"/>
      <c r="M254" s="392"/>
      <c r="N254" s="362"/>
      <c r="O254" s="362"/>
      <c r="P254" s="363"/>
      <c r="Q254" s="364"/>
      <c r="R254" s="364"/>
      <c r="S254" s="365"/>
      <c r="T254" s="366"/>
      <c r="U254" s="367"/>
      <c r="V254" s="368"/>
      <c r="X254" s="370"/>
    </row>
    <row r="255" spans="1:24" s="369" customFormat="1" ht="39.950000000000003" customHeight="1" x14ac:dyDescent="0.25">
      <c r="A255" s="357"/>
      <c r="B255" s="426" t="s">
        <v>263</v>
      </c>
      <c r="C255" s="294" t="s">
        <v>136</v>
      </c>
      <c r="D255" s="438" t="s">
        <v>507</v>
      </c>
      <c r="E255" s="439">
        <v>1</v>
      </c>
      <c r="F255" s="428">
        <v>500000000</v>
      </c>
      <c r="G255" s="428">
        <v>502465753</v>
      </c>
      <c r="H255" s="427" t="s">
        <v>449</v>
      </c>
      <c r="I255" s="272"/>
      <c r="J255" s="392"/>
      <c r="K255" s="272"/>
      <c r="L255" s="272"/>
      <c r="M255" s="392"/>
      <c r="N255" s="362"/>
      <c r="O255" s="362"/>
      <c r="P255" s="363"/>
      <c r="Q255" s="364"/>
      <c r="R255" s="364"/>
      <c r="S255" s="365"/>
      <c r="T255" s="366"/>
      <c r="U255" s="367"/>
      <c r="V255" s="368"/>
      <c r="X255" s="370"/>
    </row>
    <row r="256" spans="1:24" s="369" customFormat="1" ht="39.950000000000003" customHeight="1" x14ac:dyDescent="0.25">
      <c r="A256" s="357"/>
      <c r="B256" s="426" t="s">
        <v>264</v>
      </c>
      <c r="C256" s="294" t="s">
        <v>136</v>
      </c>
      <c r="D256" s="438" t="s">
        <v>507</v>
      </c>
      <c r="E256" s="439">
        <v>1</v>
      </c>
      <c r="F256" s="428">
        <v>500000000</v>
      </c>
      <c r="G256" s="428">
        <v>502465753</v>
      </c>
      <c r="H256" s="427" t="s">
        <v>449</v>
      </c>
      <c r="I256" s="272"/>
      <c r="J256" s="392"/>
      <c r="K256" s="272"/>
      <c r="L256" s="272"/>
      <c r="M256" s="392"/>
      <c r="N256" s="362"/>
      <c r="O256" s="362"/>
      <c r="P256" s="363"/>
      <c r="Q256" s="364"/>
      <c r="R256" s="364"/>
      <c r="S256" s="365"/>
      <c r="T256" s="366"/>
      <c r="U256" s="367"/>
      <c r="V256" s="368"/>
      <c r="X256" s="370"/>
    </row>
    <row r="257" spans="1:24" s="369" customFormat="1" ht="45.75" customHeight="1" x14ac:dyDescent="0.25">
      <c r="A257" s="357"/>
      <c r="B257" s="426" t="s">
        <v>265</v>
      </c>
      <c r="C257" s="294" t="s">
        <v>136</v>
      </c>
      <c r="D257" s="438" t="s">
        <v>507</v>
      </c>
      <c r="E257" s="439">
        <v>1</v>
      </c>
      <c r="F257" s="428">
        <v>500000000</v>
      </c>
      <c r="G257" s="428">
        <v>502465753</v>
      </c>
      <c r="H257" s="427" t="s">
        <v>449</v>
      </c>
      <c r="I257" s="272"/>
      <c r="J257" s="392"/>
      <c r="K257" s="272"/>
      <c r="L257" s="272"/>
      <c r="M257" s="392"/>
      <c r="N257" s="362"/>
      <c r="O257" s="362"/>
      <c r="P257" s="363"/>
      <c r="Q257" s="364"/>
      <c r="R257" s="364"/>
      <c r="S257" s="365"/>
      <c r="T257" s="366"/>
      <c r="U257" s="367"/>
      <c r="V257" s="368"/>
      <c r="X257" s="370"/>
    </row>
    <row r="258" spans="1:24" s="369" customFormat="1" ht="39.950000000000003" customHeight="1" x14ac:dyDescent="0.25">
      <c r="A258" s="357"/>
      <c r="B258" s="426" t="s">
        <v>266</v>
      </c>
      <c r="C258" s="294" t="s">
        <v>136</v>
      </c>
      <c r="D258" s="438" t="s">
        <v>507</v>
      </c>
      <c r="E258" s="439">
        <v>1</v>
      </c>
      <c r="F258" s="428">
        <v>500000000</v>
      </c>
      <c r="G258" s="428">
        <v>502465753</v>
      </c>
      <c r="H258" s="427" t="s">
        <v>449</v>
      </c>
      <c r="I258" s="272"/>
      <c r="J258" s="392"/>
      <c r="K258" s="272"/>
      <c r="L258" s="272"/>
      <c r="M258" s="392"/>
      <c r="N258" s="362"/>
      <c r="O258" s="362"/>
      <c r="P258" s="363"/>
      <c r="Q258" s="364"/>
      <c r="R258" s="364"/>
      <c r="S258" s="365"/>
      <c r="T258" s="366"/>
      <c r="U258" s="367"/>
      <c r="V258" s="368"/>
      <c r="X258" s="370"/>
    </row>
    <row r="259" spans="1:24" s="369" customFormat="1" ht="39.950000000000003" customHeight="1" x14ac:dyDescent="0.25">
      <c r="A259" s="357"/>
      <c r="B259" s="426" t="s">
        <v>267</v>
      </c>
      <c r="C259" s="294" t="s">
        <v>136</v>
      </c>
      <c r="D259" s="438" t="s">
        <v>507</v>
      </c>
      <c r="E259" s="439">
        <v>1</v>
      </c>
      <c r="F259" s="428">
        <v>500000000</v>
      </c>
      <c r="G259" s="428">
        <v>502465753</v>
      </c>
      <c r="H259" s="427" t="s">
        <v>449</v>
      </c>
      <c r="I259" s="272"/>
      <c r="J259" s="392"/>
      <c r="K259" s="272"/>
      <c r="L259" s="272"/>
      <c r="M259" s="392"/>
      <c r="N259" s="362"/>
      <c r="O259" s="362"/>
      <c r="P259" s="363"/>
      <c r="Q259" s="364"/>
      <c r="R259" s="364"/>
      <c r="S259" s="365"/>
      <c r="T259" s="366"/>
      <c r="U259" s="367"/>
      <c r="V259" s="368"/>
      <c r="X259" s="370"/>
    </row>
    <row r="260" spans="1:24" s="369" customFormat="1" ht="39.950000000000003" customHeight="1" x14ac:dyDescent="0.25">
      <c r="A260" s="357"/>
      <c r="B260" s="426" t="s">
        <v>268</v>
      </c>
      <c r="C260" s="294" t="s">
        <v>136</v>
      </c>
      <c r="D260" s="438" t="s">
        <v>507</v>
      </c>
      <c r="E260" s="439">
        <v>1</v>
      </c>
      <c r="F260" s="428">
        <v>500000000</v>
      </c>
      <c r="G260" s="428">
        <v>502465753</v>
      </c>
      <c r="H260" s="427" t="s">
        <v>449</v>
      </c>
      <c r="I260" s="272"/>
      <c r="J260" s="392"/>
      <c r="K260" s="272"/>
      <c r="L260" s="272"/>
      <c r="M260" s="392"/>
      <c r="N260" s="362"/>
      <c r="O260" s="362"/>
      <c r="P260" s="363"/>
      <c r="Q260" s="364"/>
      <c r="R260" s="364"/>
      <c r="S260" s="365"/>
      <c r="T260" s="366"/>
      <c r="U260" s="367"/>
      <c r="V260" s="368"/>
      <c r="X260" s="370"/>
    </row>
    <row r="261" spans="1:24" s="369" customFormat="1" ht="39.950000000000003" customHeight="1" x14ac:dyDescent="0.25">
      <c r="A261" s="357"/>
      <c r="B261" s="426" t="s">
        <v>269</v>
      </c>
      <c r="C261" s="294" t="s">
        <v>136</v>
      </c>
      <c r="D261" s="438" t="s">
        <v>507</v>
      </c>
      <c r="E261" s="439">
        <v>1</v>
      </c>
      <c r="F261" s="428">
        <v>500000000</v>
      </c>
      <c r="G261" s="428">
        <v>502465753</v>
      </c>
      <c r="H261" s="427" t="s">
        <v>449</v>
      </c>
      <c r="I261" s="272"/>
      <c r="J261" s="392"/>
      <c r="K261" s="272"/>
      <c r="L261" s="272"/>
      <c r="M261" s="392"/>
      <c r="N261" s="362"/>
      <c r="O261" s="362"/>
      <c r="P261" s="363"/>
      <c r="Q261" s="364"/>
      <c r="R261" s="364"/>
      <c r="S261" s="365"/>
      <c r="T261" s="366"/>
      <c r="U261" s="367"/>
      <c r="V261" s="368"/>
      <c r="X261" s="370"/>
    </row>
    <row r="262" spans="1:24" s="369" customFormat="1" ht="39.950000000000003" customHeight="1" x14ac:dyDescent="0.25">
      <c r="A262" s="357"/>
      <c r="B262" s="426" t="s">
        <v>270</v>
      </c>
      <c r="C262" s="294" t="s">
        <v>136</v>
      </c>
      <c r="D262" s="438" t="s">
        <v>507</v>
      </c>
      <c r="E262" s="439">
        <v>1</v>
      </c>
      <c r="F262" s="428">
        <v>500000000</v>
      </c>
      <c r="G262" s="428">
        <v>502465753</v>
      </c>
      <c r="H262" s="427" t="s">
        <v>449</v>
      </c>
      <c r="I262" s="272"/>
      <c r="J262" s="392"/>
      <c r="K262" s="272"/>
      <c r="L262" s="272"/>
      <c r="M262" s="392"/>
      <c r="N262" s="362"/>
      <c r="O262" s="362"/>
      <c r="P262" s="363"/>
      <c r="Q262" s="364"/>
      <c r="R262" s="364"/>
      <c r="S262" s="365"/>
      <c r="T262" s="366"/>
      <c r="U262" s="367"/>
      <c r="V262" s="368"/>
      <c r="X262" s="370"/>
    </row>
    <row r="263" spans="1:24" s="369" customFormat="1" ht="47.25" customHeight="1" x14ac:dyDescent="0.25">
      <c r="A263" s="357"/>
      <c r="B263" s="426" t="s">
        <v>271</v>
      </c>
      <c r="C263" s="294" t="s">
        <v>136</v>
      </c>
      <c r="D263" s="438" t="s">
        <v>507</v>
      </c>
      <c r="E263" s="439">
        <v>1</v>
      </c>
      <c r="F263" s="428">
        <v>500000000</v>
      </c>
      <c r="G263" s="428">
        <v>502465753</v>
      </c>
      <c r="H263" s="427" t="s">
        <v>449</v>
      </c>
      <c r="I263" s="272"/>
      <c r="J263" s="392"/>
      <c r="K263" s="272"/>
      <c r="L263" s="272"/>
      <c r="M263" s="392"/>
      <c r="N263" s="362"/>
      <c r="O263" s="362"/>
      <c r="P263" s="363"/>
      <c r="Q263" s="364"/>
      <c r="R263" s="364"/>
      <c r="S263" s="365"/>
      <c r="T263" s="366"/>
      <c r="U263" s="367"/>
      <c r="V263" s="368"/>
      <c r="X263" s="370"/>
    </row>
    <row r="264" spans="1:24" s="369" customFormat="1" ht="51.75" customHeight="1" x14ac:dyDescent="0.25">
      <c r="A264" s="357"/>
      <c r="B264" s="426" t="s">
        <v>272</v>
      </c>
      <c r="C264" s="308" t="s">
        <v>136</v>
      </c>
      <c r="D264" s="438" t="s">
        <v>507</v>
      </c>
      <c r="E264" s="439">
        <v>1</v>
      </c>
      <c r="F264" s="428">
        <v>500000000</v>
      </c>
      <c r="G264" s="428">
        <v>502465753</v>
      </c>
      <c r="H264" s="427" t="s">
        <v>449</v>
      </c>
      <c r="I264" s="272"/>
      <c r="J264" s="392"/>
      <c r="K264" s="272"/>
      <c r="L264" s="272"/>
      <c r="M264" s="392"/>
      <c r="N264" s="362"/>
      <c r="O264" s="362"/>
      <c r="P264" s="363"/>
      <c r="Q264" s="364"/>
      <c r="R264" s="364"/>
      <c r="S264" s="365"/>
      <c r="T264" s="366"/>
      <c r="U264" s="367"/>
      <c r="V264" s="368"/>
      <c r="X264" s="370"/>
    </row>
    <row r="265" spans="1:24" s="369" customFormat="1" ht="39.950000000000003" customHeight="1" x14ac:dyDescent="0.25">
      <c r="A265" s="357"/>
      <c r="B265" s="426" t="s">
        <v>273</v>
      </c>
      <c r="C265" s="294" t="s">
        <v>136</v>
      </c>
      <c r="D265" s="438" t="s">
        <v>507</v>
      </c>
      <c r="E265" s="439">
        <v>1</v>
      </c>
      <c r="F265" s="428">
        <v>500000000</v>
      </c>
      <c r="G265" s="428">
        <v>502465753</v>
      </c>
      <c r="H265" s="427" t="s">
        <v>449</v>
      </c>
      <c r="I265" s="272"/>
      <c r="J265" s="392"/>
      <c r="K265" s="272"/>
      <c r="L265" s="272"/>
      <c r="M265" s="392"/>
      <c r="N265" s="364"/>
      <c r="O265" s="364"/>
      <c r="P265" s="363"/>
      <c r="Q265" s="364"/>
      <c r="R265" s="364"/>
      <c r="S265" s="365"/>
      <c r="T265" s="366"/>
      <c r="U265" s="367"/>
      <c r="V265" s="368"/>
      <c r="X265" s="370"/>
    </row>
    <row r="266" spans="1:24" s="369" customFormat="1" ht="39.950000000000003" customHeight="1" x14ac:dyDescent="0.25">
      <c r="A266" s="357"/>
      <c r="B266" s="426" t="s">
        <v>274</v>
      </c>
      <c r="C266" s="294" t="s">
        <v>136</v>
      </c>
      <c r="D266" s="438" t="s">
        <v>507</v>
      </c>
      <c r="E266" s="439">
        <v>1</v>
      </c>
      <c r="F266" s="428">
        <v>500000000</v>
      </c>
      <c r="G266" s="428">
        <v>502465753</v>
      </c>
      <c r="H266" s="427" t="s">
        <v>449</v>
      </c>
      <c r="I266" s="272"/>
      <c r="J266" s="392"/>
      <c r="K266" s="272"/>
      <c r="L266" s="272"/>
      <c r="M266" s="392"/>
      <c r="N266" s="364"/>
      <c r="O266" s="364"/>
      <c r="P266" s="363"/>
      <c r="Q266" s="364"/>
      <c r="R266" s="364"/>
      <c r="S266" s="365"/>
      <c r="T266" s="366"/>
      <c r="U266" s="367"/>
      <c r="V266" s="368"/>
      <c r="X266" s="370"/>
    </row>
    <row r="267" spans="1:24" s="369" customFormat="1" ht="39.950000000000003" customHeight="1" x14ac:dyDescent="0.25">
      <c r="A267" s="357"/>
      <c r="B267" s="426" t="s">
        <v>275</v>
      </c>
      <c r="C267" s="294" t="s">
        <v>136</v>
      </c>
      <c r="D267" s="438" t="s">
        <v>507</v>
      </c>
      <c r="E267" s="439">
        <v>1</v>
      </c>
      <c r="F267" s="428">
        <v>500000000</v>
      </c>
      <c r="G267" s="428">
        <v>502465753</v>
      </c>
      <c r="H267" s="427" t="s">
        <v>449</v>
      </c>
      <c r="I267" s="272"/>
      <c r="J267" s="392"/>
      <c r="K267" s="272"/>
      <c r="L267" s="272"/>
      <c r="M267" s="392"/>
      <c r="N267" s="362"/>
      <c r="O267" s="362"/>
      <c r="P267" s="363"/>
      <c r="Q267" s="364"/>
      <c r="R267" s="364"/>
      <c r="S267" s="365"/>
      <c r="T267" s="366"/>
      <c r="U267" s="367"/>
      <c r="V267" s="368"/>
      <c r="X267" s="370"/>
    </row>
    <row r="268" spans="1:24" s="369" customFormat="1" ht="39.950000000000003" customHeight="1" x14ac:dyDescent="0.25">
      <c r="A268" s="357"/>
      <c r="B268" s="426" t="s">
        <v>277</v>
      </c>
      <c r="C268" s="294" t="s">
        <v>136</v>
      </c>
      <c r="D268" s="438" t="s">
        <v>507</v>
      </c>
      <c r="E268" s="439">
        <v>1</v>
      </c>
      <c r="F268" s="428">
        <v>500000000</v>
      </c>
      <c r="G268" s="428">
        <v>502465753</v>
      </c>
      <c r="H268" s="427" t="s">
        <v>449</v>
      </c>
      <c r="I268" s="272"/>
      <c r="J268" s="392"/>
      <c r="K268" s="272"/>
      <c r="L268" s="272"/>
      <c r="M268" s="392"/>
      <c r="N268" s="362"/>
      <c r="O268" s="362"/>
      <c r="P268" s="363"/>
      <c r="Q268" s="364"/>
      <c r="R268" s="364"/>
      <c r="S268" s="365"/>
      <c r="T268" s="366"/>
      <c r="U268" s="367"/>
      <c r="V268" s="368"/>
      <c r="X268" s="370"/>
    </row>
    <row r="269" spans="1:24" s="369" customFormat="1" ht="39.950000000000003" customHeight="1" x14ac:dyDescent="0.25">
      <c r="A269" s="357"/>
      <c r="B269" s="426" t="s">
        <v>278</v>
      </c>
      <c r="C269" s="294" t="s">
        <v>136</v>
      </c>
      <c r="D269" s="438" t="s">
        <v>507</v>
      </c>
      <c r="E269" s="439">
        <v>1</v>
      </c>
      <c r="F269" s="428">
        <v>500000000</v>
      </c>
      <c r="G269" s="428">
        <v>502465753</v>
      </c>
      <c r="H269" s="427" t="s">
        <v>449</v>
      </c>
      <c r="I269" s="272"/>
      <c r="J269" s="392"/>
      <c r="K269" s="272"/>
      <c r="L269" s="272"/>
      <c r="M269" s="392"/>
      <c r="N269" s="362"/>
      <c r="O269" s="362"/>
      <c r="P269" s="363"/>
      <c r="Q269" s="364"/>
      <c r="R269" s="364"/>
      <c r="S269" s="365"/>
      <c r="T269" s="366"/>
      <c r="U269" s="367"/>
      <c r="V269" s="368"/>
      <c r="X269" s="370"/>
    </row>
    <row r="270" spans="1:24" s="369" customFormat="1" ht="39.950000000000003" customHeight="1" x14ac:dyDescent="0.25">
      <c r="A270" s="357"/>
      <c r="B270" s="426" t="s">
        <v>279</v>
      </c>
      <c r="C270" s="294" t="s">
        <v>136</v>
      </c>
      <c r="D270" s="438" t="s">
        <v>507</v>
      </c>
      <c r="E270" s="439">
        <v>1</v>
      </c>
      <c r="F270" s="428">
        <v>500000000</v>
      </c>
      <c r="G270" s="428">
        <v>502465753</v>
      </c>
      <c r="H270" s="427" t="s">
        <v>449</v>
      </c>
      <c r="I270" s="272"/>
      <c r="J270" s="392"/>
      <c r="K270" s="272"/>
      <c r="L270" s="272"/>
      <c r="M270" s="392"/>
      <c r="N270" s="362"/>
      <c r="O270" s="362"/>
      <c r="P270" s="363"/>
      <c r="Q270" s="364"/>
      <c r="R270" s="364"/>
      <c r="S270" s="365"/>
      <c r="T270" s="366"/>
      <c r="U270" s="367"/>
      <c r="V270" s="368"/>
      <c r="X270" s="370"/>
    </row>
    <row r="271" spans="1:24" s="369" customFormat="1" ht="39.950000000000003" customHeight="1" x14ac:dyDescent="0.25">
      <c r="A271" s="357"/>
      <c r="B271" s="426" t="s">
        <v>280</v>
      </c>
      <c r="C271" s="294" t="s">
        <v>136</v>
      </c>
      <c r="D271" s="438" t="s">
        <v>507</v>
      </c>
      <c r="E271" s="439">
        <v>1</v>
      </c>
      <c r="F271" s="428">
        <v>500000000</v>
      </c>
      <c r="G271" s="428">
        <v>502465753</v>
      </c>
      <c r="H271" s="427" t="s">
        <v>449</v>
      </c>
      <c r="I271" s="272"/>
      <c r="J271" s="392"/>
      <c r="K271" s="272"/>
      <c r="L271" s="272"/>
      <c r="M271" s="392"/>
      <c r="N271" s="362"/>
      <c r="O271" s="362"/>
      <c r="P271" s="363"/>
      <c r="Q271" s="364"/>
      <c r="R271" s="364"/>
      <c r="S271" s="365"/>
      <c r="T271" s="366"/>
      <c r="U271" s="367"/>
      <c r="V271" s="368"/>
      <c r="X271" s="370"/>
    </row>
    <row r="272" spans="1:24" s="369" customFormat="1" ht="39.950000000000003" customHeight="1" x14ac:dyDescent="0.25">
      <c r="A272" s="357"/>
      <c r="B272" s="426" t="s">
        <v>281</v>
      </c>
      <c r="C272" s="294" t="s">
        <v>136</v>
      </c>
      <c r="D272" s="438" t="s">
        <v>507</v>
      </c>
      <c r="E272" s="439">
        <v>1</v>
      </c>
      <c r="F272" s="428">
        <v>500000000</v>
      </c>
      <c r="G272" s="428">
        <v>502465753</v>
      </c>
      <c r="H272" s="427" t="s">
        <v>449</v>
      </c>
      <c r="I272" s="272"/>
      <c r="J272" s="392"/>
      <c r="K272" s="272"/>
      <c r="L272" s="272"/>
      <c r="M272" s="392"/>
      <c r="N272" s="362"/>
      <c r="O272" s="362"/>
      <c r="P272" s="363"/>
      <c r="Q272" s="364"/>
      <c r="R272" s="364"/>
      <c r="S272" s="365"/>
      <c r="T272" s="366"/>
      <c r="U272" s="367"/>
      <c r="V272" s="368"/>
      <c r="X272" s="370"/>
    </row>
    <row r="273" spans="1:24" s="369" customFormat="1" ht="39.950000000000003" customHeight="1" x14ac:dyDescent="0.25">
      <c r="A273" s="357"/>
      <c r="B273" s="426" t="s">
        <v>282</v>
      </c>
      <c r="C273" s="294" t="s">
        <v>136</v>
      </c>
      <c r="D273" s="438" t="s">
        <v>507</v>
      </c>
      <c r="E273" s="439">
        <v>1</v>
      </c>
      <c r="F273" s="428">
        <v>500000000</v>
      </c>
      <c r="G273" s="428">
        <v>502465753</v>
      </c>
      <c r="H273" s="427" t="s">
        <v>449</v>
      </c>
      <c r="I273" s="272"/>
      <c r="J273" s="392"/>
      <c r="K273" s="272"/>
      <c r="L273" s="272"/>
      <c r="M273" s="392"/>
      <c r="N273" s="362"/>
      <c r="O273" s="362"/>
      <c r="P273" s="363"/>
      <c r="Q273" s="364"/>
      <c r="R273" s="364"/>
      <c r="S273" s="365"/>
      <c r="T273" s="366"/>
      <c r="U273" s="367"/>
      <c r="V273" s="368"/>
      <c r="X273" s="370"/>
    </row>
    <row r="274" spans="1:24" s="369" customFormat="1" ht="39.950000000000003" customHeight="1" x14ac:dyDescent="0.25">
      <c r="A274" s="357"/>
      <c r="B274" s="426" t="s">
        <v>283</v>
      </c>
      <c r="C274" s="294" t="s">
        <v>136</v>
      </c>
      <c r="D274" s="438" t="s">
        <v>507</v>
      </c>
      <c r="E274" s="439">
        <v>1</v>
      </c>
      <c r="F274" s="428">
        <v>500000000</v>
      </c>
      <c r="G274" s="428">
        <v>502465753</v>
      </c>
      <c r="H274" s="427" t="s">
        <v>449</v>
      </c>
      <c r="I274" s="272"/>
      <c r="J274" s="392"/>
      <c r="K274" s="272"/>
      <c r="L274" s="272"/>
      <c r="M274" s="392"/>
      <c r="N274" s="362"/>
      <c r="O274" s="362"/>
      <c r="P274" s="363"/>
      <c r="Q274" s="364"/>
      <c r="R274" s="364"/>
      <c r="S274" s="365"/>
      <c r="T274" s="366"/>
      <c r="U274" s="367"/>
      <c r="V274" s="368"/>
      <c r="X274" s="370"/>
    </row>
    <row r="275" spans="1:24" s="369" customFormat="1" ht="39.950000000000003" customHeight="1" x14ac:dyDescent="0.25">
      <c r="A275" s="357"/>
      <c r="B275" s="426" t="s">
        <v>284</v>
      </c>
      <c r="C275" s="294" t="s">
        <v>136</v>
      </c>
      <c r="D275" s="438" t="s">
        <v>507</v>
      </c>
      <c r="E275" s="439">
        <v>1</v>
      </c>
      <c r="F275" s="428">
        <v>500000000</v>
      </c>
      <c r="G275" s="428">
        <v>502465753</v>
      </c>
      <c r="H275" s="427" t="s">
        <v>449</v>
      </c>
      <c r="I275" s="272"/>
      <c r="J275" s="392"/>
      <c r="K275" s="272"/>
      <c r="L275" s="272"/>
      <c r="M275" s="392"/>
      <c r="N275" s="362"/>
      <c r="O275" s="362"/>
      <c r="P275" s="363"/>
      <c r="Q275" s="364"/>
      <c r="R275" s="364"/>
      <c r="S275" s="365"/>
      <c r="T275" s="366"/>
      <c r="U275" s="367"/>
      <c r="V275" s="368"/>
      <c r="X275" s="370"/>
    </row>
    <row r="276" spans="1:24" s="369" customFormat="1" ht="39.950000000000003" customHeight="1" x14ac:dyDescent="0.25">
      <c r="A276" s="357"/>
      <c r="B276" s="426" t="s">
        <v>285</v>
      </c>
      <c r="C276" s="294" t="s">
        <v>136</v>
      </c>
      <c r="D276" s="438" t="s">
        <v>507</v>
      </c>
      <c r="E276" s="439">
        <v>1</v>
      </c>
      <c r="F276" s="428">
        <v>500000000</v>
      </c>
      <c r="G276" s="428">
        <v>502465753</v>
      </c>
      <c r="H276" s="427" t="s">
        <v>449</v>
      </c>
      <c r="I276" s="272"/>
      <c r="J276" s="392"/>
      <c r="K276" s="272"/>
      <c r="L276" s="272"/>
      <c r="M276" s="392"/>
      <c r="N276" s="362"/>
      <c r="O276" s="362"/>
      <c r="P276" s="363"/>
      <c r="Q276" s="364"/>
      <c r="R276" s="364"/>
      <c r="S276" s="365"/>
      <c r="T276" s="366"/>
      <c r="U276" s="367"/>
      <c r="V276" s="368"/>
      <c r="X276" s="370"/>
    </row>
    <row r="277" spans="1:24" s="369" customFormat="1" ht="39.950000000000003" customHeight="1" x14ac:dyDescent="0.25">
      <c r="A277" s="357"/>
      <c r="B277" s="426" t="s">
        <v>286</v>
      </c>
      <c r="C277" s="294" t="s">
        <v>136</v>
      </c>
      <c r="D277" s="438" t="s">
        <v>507</v>
      </c>
      <c r="E277" s="439">
        <v>1</v>
      </c>
      <c r="F277" s="428">
        <v>500000000</v>
      </c>
      <c r="G277" s="428">
        <v>502465753</v>
      </c>
      <c r="H277" s="427" t="s">
        <v>449</v>
      </c>
      <c r="I277" s="272"/>
      <c r="J277" s="392"/>
      <c r="K277" s="272"/>
      <c r="L277" s="272"/>
      <c r="M277" s="392"/>
      <c r="N277" s="362"/>
      <c r="O277" s="362"/>
      <c r="P277" s="363"/>
      <c r="Q277" s="364"/>
      <c r="R277" s="364"/>
      <c r="S277" s="365"/>
      <c r="T277" s="366"/>
      <c r="U277" s="367"/>
      <c r="V277" s="368"/>
      <c r="X277" s="370"/>
    </row>
    <row r="278" spans="1:24" s="369" customFormat="1" ht="39.950000000000003" customHeight="1" x14ac:dyDescent="0.25">
      <c r="A278" s="357"/>
      <c r="B278" s="426" t="s">
        <v>287</v>
      </c>
      <c r="C278" s="294" t="s">
        <v>136</v>
      </c>
      <c r="D278" s="438" t="s">
        <v>507</v>
      </c>
      <c r="E278" s="439">
        <v>1</v>
      </c>
      <c r="F278" s="428">
        <v>500000000</v>
      </c>
      <c r="G278" s="428">
        <v>502465753</v>
      </c>
      <c r="H278" s="427" t="s">
        <v>449</v>
      </c>
      <c r="I278" s="272"/>
      <c r="J278" s="392"/>
      <c r="K278" s="272"/>
      <c r="L278" s="272"/>
      <c r="M278" s="392"/>
      <c r="N278" s="362"/>
      <c r="O278" s="362"/>
      <c r="P278" s="363"/>
      <c r="Q278" s="364"/>
      <c r="R278" s="364"/>
      <c r="S278" s="365"/>
      <c r="T278" s="366"/>
      <c r="U278" s="367"/>
      <c r="V278" s="368"/>
      <c r="X278" s="370"/>
    </row>
    <row r="279" spans="1:24" s="369" customFormat="1" ht="39.950000000000003" customHeight="1" x14ac:dyDescent="0.25">
      <c r="A279" s="357"/>
      <c r="B279" s="426" t="s">
        <v>288</v>
      </c>
      <c r="C279" s="294" t="s">
        <v>136</v>
      </c>
      <c r="D279" s="438" t="s">
        <v>507</v>
      </c>
      <c r="E279" s="439">
        <v>1</v>
      </c>
      <c r="F279" s="428">
        <v>500000000</v>
      </c>
      <c r="G279" s="428">
        <v>502465753</v>
      </c>
      <c r="H279" s="427" t="s">
        <v>449</v>
      </c>
      <c r="I279" s="272"/>
      <c r="J279" s="392"/>
      <c r="K279" s="272"/>
      <c r="L279" s="272"/>
      <c r="M279" s="392"/>
      <c r="N279" s="362"/>
      <c r="O279" s="362"/>
      <c r="P279" s="363"/>
      <c r="Q279" s="364"/>
      <c r="R279" s="364"/>
      <c r="S279" s="365"/>
      <c r="T279" s="366"/>
      <c r="U279" s="367"/>
      <c r="V279" s="368"/>
      <c r="X279" s="370"/>
    </row>
    <row r="280" spans="1:24" s="369" customFormat="1" ht="39.950000000000003" customHeight="1" x14ac:dyDescent="0.25">
      <c r="A280" s="357"/>
      <c r="B280" s="426" t="s">
        <v>289</v>
      </c>
      <c r="C280" s="294" t="s">
        <v>136</v>
      </c>
      <c r="D280" s="438" t="s">
        <v>507</v>
      </c>
      <c r="E280" s="439">
        <v>1</v>
      </c>
      <c r="F280" s="428">
        <v>500000000</v>
      </c>
      <c r="G280" s="428">
        <v>502465753</v>
      </c>
      <c r="H280" s="427" t="s">
        <v>449</v>
      </c>
      <c r="I280" s="272"/>
      <c r="J280" s="392"/>
      <c r="K280" s="272"/>
      <c r="L280" s="272"/>
      <c r="M280" s="392"/>
      <c r="N280" s="362"/>
      <c r="O280" s="362"/>
      <c r="P280" s="363"/>
      <c r="Q280" s="364"/>
      <c r="R280" s="364"/>
      <c r="S280" s="365"/>
      <c r="T280" s="366"/>
      <c r="U280" s="367"/>
      <c r="V280" s="368"/>
      <c r="X280" s="370"/>
    </row>
    <row r="281" spans="1:24" s="369" customFormat="1" ht="39.950000000000003" customHeight="1" x14ac:dyDescent="0.25">
      <c r="A281" s="357"/>
      <c r="B281" s="426" t="s">
        <v>290</v>
      </c>
      <c r="C281" s="294" t="s">
        <v>136</v>
      </c>
      <c r="D281" s="438" t="s">
        <v>507</v>
      </c>
      <c r="E281" s="439">
        <v>1</v>
      </c>
      <c r="F281" s="428">
        <v>500000000</v>
      </c>
      <c r="G281" s="428">
        <v>502465753</v>
      </c>
      <c r="H281" s="427" t="s">
        <v>449</v>
      </c>
      <c r="I281" s="272"/>
      <c r="J281" s="392"/>
      <c r="K281" s="272"/>
      <c r="L281" s="272"/>
      <c r="M281" s="392"/>
      <c r="N281" s="362"/>
      <c r="O281" s="362"/>
      <c r="P281" s="363"/>
      <c r="Q281" s="364"/>
      <c r="R281" s="364"/>
      <c r="S281" s="365"/>
      <c r="T281" s="366"/>
      <c r="U281" s="367"/>
      <c r="V281" s="368"/>
      <c r="X281" s="370"/>
    </row>
    <row r="282" spans="1:24" s="369" customFormat="1" ht="39.950000000000003" customHeight="1" x14ac:dyDescent="0.25">
      <c r="A282" s="357"/>
      <c r="B282" s="426" t="s">
        <v>291</v>
      </c>
      <c r="C282" s="294" t="s">
        <v>136</v>
      </c>
      <c r="D282" s="438" t="s">
        <v>507</v>
      </c>
      <c r="E282" s="439">
        <v>1</v>
      </c>
      <c r="F282" s="428">
        <v>500000000</v>
      </c>
      <c r="G282" s="428">
        <v>502465753</v>
      </c>
      <c r="H282" s="427" t="s">
        <v>449</v>
      </c>
      <c r="I282" s="272"/>
      <c r="J282" s="392"/>
      <c r="K282" s="272"/>
      <c r="L282" s="272"/>
      <c r="M282" s="392"/>
      <c r="N282" s="362"/>
      <c r="O282" s="362"/>
      <c r="P282" s="363"/>
      <c r="Q282" s="364"/>
      <c r="R282" s="364"/>
      <c r="S282" s="365"/>
      <c r="T282" s="366"/>
      <c r="U282" s="367"/>
      <c r="V282" s="368"/>
      <c r="X282" s="370"/>
    </row>
    <row r="283" spans="1:24" s="369" customFormat="1" ht="39.950000000000003" customHeight="1" x14ac:dyDescent="0.25">
      <c r="A283" s="357"/>
      <c r="B283" s="426" t="s">
        <v>292</v>
      </c>
      <c r="C283" s="294" t="s">
        <v>136</v>
      </c>
      <c r="D283" s="438" t="s">
        <v>507</v>
      </c>
      <c r="E283" s="439">
        <v>1</v>
      </c>
      <c r="F283" s="428">
        <v>500000000</v>
      </c>
      <c r="G283" s="428">
        <v>502465753</v>
      </c>
      <c r="H283" s="427" t="s">
        <v>449</v>
      </c>
      <c r="I283" s="272"/>
      <c r="J283" s="392"/>
      <c r="K283" s="272"/>
      <c r="L283" s="272"/>
      <c r="M283" s="392"/>
      <c r="N283" s="362"/>
      <c r="O283" s="362"/>
      <c r="P283" s="363"/>
      <c r="Q283" s="364"/>
      <c r="R283" s="364"/>
      <c r="S283" s="365"/>
      <c r="T283" s="366"/>
      <c r="U283" s="367"/>
      <c r="V283" s="368"/>
      <c r="X283" s="370"/>
    </row>
    <row r="284" spans="1:24" s="369" customFormat="1" ht="39.950000000000003" customHeight="1" x14ac:dyDescent="0.25">
      <c r="A284" s="357"/>
      <c r="B284" s="426" t="s">
        <v>293</v>
      </c>
      <c r="C284" s="294" t="s">
        <v>136</v>
      </c>
      <c r="D284" s="438" t="s">
        <v>507</v>
      </c>
      <c r="E284" s="439">
        <v>1</v>
      </c>
      <c r="F284" s="428">
        <v>500000000</v>
      </c>
      <c r="G284" s="428">
        <v>502465753</v>
      </c>
      <c r="H284" s="427" t="s">
        <v>449</v>
      </c>
      <c r="I284" s="272"/>
      <c r="J284" s="392"/>
      <c r="K284" s="272"/>
      <c r="L284" s="272"/>
      <c r="M284" s="392"/>
      <c r="N284" s="362"/>
      <c r="O284" s="362"/>
      <c r="P284" s="363"/>
      <c r="Q284" s="364"/>
      <c r="R284" s="364"/>
      <c r="S284" s="365"/>
      <c r="T284" s="366"/>
      <c r="U284" s="367"/>
      <c r="V284" s="368"/>
      <c r="X284" s="370"/>
    </row>
    <row r="285" spans="1:24" s="369" customFormat="1" ht="39.950000000000003" customHeight="1" x14ac:dyDescent="0.25">
      <c r="A285" s="357"/>
      <c r="B285" s="426" t="s">
        <v>294</v>
      </c>
      <c r="C285" s="294" t="s">
        <v>136</v>
      </c>
      <c r="D285" s="438" t="s">
        <v>507</v>
      </c>
      <c r="E285" s="439">
        <v>1</v>
      </c>
      <c r="F285" s="428">
        <v>500000000</v>
      </c>
      <c r="G285" s="428">
        <v>502465753</v>
      </c>
      <c r="H285" s="427" t="s">
        <v>449</v>
      </c>
      <c r="I285" s="272"/>
      <c r="J285" s="392"/>
      <c r="K285" s="272"/>
      <c r="L285" s="272"/>
      <c r="M285" s="392"/>
      <c r="N285" s="364"/>
      <c r="O285" s="364"/>
      <c r="P285" s="363"/>
      <c r="Q285" s="364"/>
      <c r="R285" s="364"/>
      <c r="S285" s="365"/>
      <c r="T285" s="366"/>
      <c r="U285" s="367"/>
      <c r="V285" s="368"/>
      <c r="X285" s="370"/>
    </row>
    <row r="286" spans="1:24" s="369" customFormat="1" ht="39.950000000000003" customHeight="1" x14ac:dyDescent="0.25">
      <c r="A286" s="357"/>
      <c r="B286" s="426" t="s">
        <v>295</v>
      </c>
      <c r="C286" s="294" t="s">
        <v>136</v>
      </c>
      <c r="D286" s="438" t="s">
        <v>507</v>
      </c>
      <c r="E286" s="439">
        <v>1</v>
      </c>
      <c r="F286" s="428">
        <v>500000000</v>
      </c>
      <c r="G286" s="428">
        <v>502465753</v>
      </c>
      <c r="H286" s="427" t="s">
        <v>449</v>
      </c>
      <c r="I286" s="272"/>
      <c r="J286" s="392"/>
      <c r="K286" s="272"/>
      <c r="L286" s="272"/>
      <c r="M286" s="392"/>
      <c r="N286" s="364"/>
      <c r="O286" s="364"/>
      <c r="P286" s="363"/>
      <c r="Q286" s="364"/>
      <c r="R286" s="364"/>
      <c r="S286" s="365"/>
      <c r="T286" s="366"/>
      <c r="U286" s="367"/>
      <c r="V286" s="368"/>
      <c r="X286" s="370"/>
    </row>
    <row r="287" spans="1:24" s="369" customFormat="1" ht="39.950000000000003" customHeight="1" x14ac:dyDescent="0.25">
      <c r="A287" s="357"/>
      <c r="B287" s="426" t="s">
        <v>296</v>
      </c>
      <c r="C287" s="294" t="s">
        <v>136</v>
      </c>
      <c r="D287" s="438" t="s">
        <v>507</v>
      </c>
      <c r="E287" s="439">
        <v>1</v>
      </c>
      <c r="F287" s="428">
        <v>500000000</v>
      </c>
      <c r="G287" s="428">
        <v>502465753</v>
      </c>
      <c r="H287" s="427" t="s">
        <v>449</v>
      </c>
      <c r="I287" s="272"/>
      <c r="J287" s="392"/>
      <c r="K287" s="272"/>
      <c r="L287" s="272"/>
      <c r="M287" s="392"/>
      <c r="N287" s="364"/>
      <c r="O287" s="364"/>
      <c r="P287" s="363"/>
      <c r="Q287" s="364"/>
      <c r="R287" s="364"/>
      <c r="S287" s="365"/>
      <c r="T287" s="366"/>
      <c r="U287" s="367"/>
      <c r="V287" s="368"/>
      <c r="X287" s="370"/>
    </row>
    <row r="288" spans="1:24" s="369" customFormat="1" ht="39.950000000000003" customHeight="1" x14ac:dyDescent="0.25">
      <c r="A288" s="357"/>
      <c r="B288" s="426" t="s">
        <v>297</v>
      </c>
      <c r="C288" s="294" t="s">
        <v>136</v>
      </c>
      <c r="D288" s="438" t="s">
        <v>507</v>
      </c>
      <c r="E288" s="439">
        <v>1</v>
      </c>
      <c r="F288" s="428">
        <v>500000000</v>
      </c>
      <c r="G288" s="428">
        <v>502465753</v>
      </c>
      <c r="H288" s="427" t="s">
        <v>449</v>
      </c>
      <c r="I288" s="272"/>
      <c r="J288" s="392"/>
      <c r="K288" s="272"/>
      <c r="L288" s="272"/>
      <c r="M288" s="392"/>
      <c r="N288" s="362"/>
      <c r="O288" s="362"/>
      <c r="P288" s="363"/>
      <c r="Q288" s="364"/>
      <c r="R288" s="364"/>
      <c r="S288" s="365"/>
      <c r="T288" s="366"/>
      <c r="U288" s="367"/>
      <c r="V288" s="368"/>
      <c r="X288" s="370"/>
    </row>
    <row r="289" spans="1:24" s="369" customFormat="1" ht="39.950000000000003" customHeight="1" x14ac:dyDescent="0.25">
      <c r="A289" s="357"/>
      <c r="B289" s="426" t="s">
        <v>298</v>
      </c>
      <c r="C289" s="294" t="s">
        <v>136</v>
      </c>
      <c r="D289" s="438" t="s">
        <v>507</v>
      </c>
      <c r="E289" s="439">
        <v>1</v>
      </c>
      <c r="F289" s="428">
        <v>500000000</v>
      </c>
      <c r="G289" s="428">
        <v>502465753</v>
      </c>
      <c r="H289" s="427" t="s">
        <v>449</v>
      </c>
      <c r="I289" s="272"/>
      <c r="J289" s="392"/>
      <c r="K289" s="272"/>
      <c r="L289" s="272"/>
      <c r="M289" s="392"/>
      <c r="N289" s="362"/>
      <c r="O289" s="362"/>
      <c r="P289" s="363"/>
      <c r="Q289" s="364"/>
      <c r="R289" s="364"/>
      <c r="S289" s="365"/>
      <c r="T289" s="366"/>
      <c r="U289" s="367"/>
      <c r="V289" s="368"/>
      <c r="X289" s="370"/>
    </row>
    <row r="290" spans="1:24" s="369" customFormat="1" ht="39.950000000000003" customHeight="1" x14ac:dyDescent="0.25">
      <c r="A290" s="357"/>
      <c r="B290" s="426" t="s">
        <v>299</v>
      </c>
      <c r="C290" s="294" t="s">
        <v>136</v>
      </c>
      <c r="D290" s="438" t="s">
        <v>507</v>
      </c>
      <c r="E290" s="439">
        <v>1</v>
      </c>
      <c r="F290" s="428">
        <v>500000000</v>
      </c>
      <c r="G290" s="428">
        <v>502465753</v>
      </c>
      <c r="H290" s="427" t="s">
        <v>449</v>
      </c>
      <c r="I290" s="272"/>
      <c r="J290" s="392"/>
      <c r="K290" s="272"/>
      <c r="L290" s="272"/>
      <c r="M290" s="392"/>
      <c r="N290" s="362"/>
      <c r="O290" s="362"/>
      <c r="P290" s="363"/>
      <c r="Q290" s="364"/>
      <c r="R290" s="364"/>
      <c r="S290" s="365"/>
      <c r="T290" s="366"/>
      <c r="U290" s="367"/>
      <c r="V290" s="368"/>
      <c r="X290" s="370"/>
    </row>
    <row r="291" spans="1:24" s="369" customFormat="1" ht="39.950000000000003" customHeight="1" x14ac:dyDescent="0.25">
      <c r="A291" s="357"/>
      <c r="B291" s="426" t="s">
        <v>300</v>
      </c>
      <c r="C291" s="294" t="s">
        <v>136</v>
      </c>
      <c r="D291" s="438" t="s">
        <v>507</v>
      </c>
      <c r="E291" s="439">
        <v>1</v>
      </c>
      <c r="F291" s="428">
        <v>500000000</v>
      </c>
      <c r="G291" s="428">
        <v>502465753</v>
      </c>
      <c r="H291" s="427" t="s">
        <v>449</v>
      </c>
      <c r="I291" s="272"/>
      <c r="J291" s="392"/>
      <c r="K291" s="272"/>
      <c r="L291" s="272"/>
      <c r="M291" s="392"/>
      <c r="N291" s="362"/>
      <c r="O291" s="362"/>
      <c r="P291" s="363"/>
      <c r="Q291" s="364"/>
      <c r="R291" s="364"/>
      <c r="S291" s="365"/>
      <c r="T291" s="366"/>
      <c r="U291" s="367"/>
      <c r="V291" s="368"/>
      <c r="X291" s="370"/>
    </row>
    <row r="292" spans="1:24" s="369" customFormat="1" ht="39.950000000000003" customHeight="1" x14ac:dyDescent="0.25">
      <c r="A292" s="357"/>
      <c r="B292" s="426" t="s">
        <v>301</v>
      </c>
      <c r="C292" s="294" t="s">
        <v>136</v>
      </c>
      <c r="D292" s="438" t="s">
        <v>507</v>
      </c>
      <c r="E292" s="439">
        <v>1</v>
      </c>
      <c r="F292" s="428">
        <v>500000000</v>
      </c>
      <c r="G292" s="428">
        <v>502465753</v>
      </c>
      <c r="H292" s="427" t="s">
        <v>449</v>
      </c>
      <c r="I292" s="272"/>
      <c r="J292" s="392"/>
      <c r="K292" s="272"/>
      <c r="L292" s="272"/>
      <c r="M292" s="392"/>
      <c r="N292" s="362"/>
      <c r="O292" s="362"/>
      <c r="P292" s="363"/>
      <c r="Q292" s="364"/>
      <c r="R292" s="364"/>
      <c r="S292" s="365"/>
      <c r="T292" s="366"/>
      <c r="U292" s="367"/>
      <c r="V292" s="368"/>
      <c r="X292" s="370"/>
    </row>
    <row r="293" spans="1:24" s="369" customFormat="1" ht="39.950000000000003" customHeight="1" x14ac:dyDescent="0.25">
      <c r="A293" s="357"/>
      <c r="B293" s="426" t="s">
        <v>302</v>
      </c>
      <c r="C293" s="294" t="s">
        <v>136</v>
      </c>
      <c r="D293" s="438" t="s">
        <v>507</v>
      </c>
      <c r="E293" s="439">
        <v>1</v>
      </c>
      <c r="F293" s="428">
        <v>500000000</v>
      </c>
      <c r="G293" s="428">
        <v>502465753</v>
      </c>
      <c r="H293" s="427" t="s">
        <v>449</v>
      </c>
      <c r="I293" s="272"/>
      <c r="J293" s="392"/>
      <c r="K293" s="272"/>
      <c r="L293" s="272"/>
      <c r="M293" s="392"/>
      <c r="N293" s="362"/>
      <c r="O293" s="362"/>
      <c r="P293" s="363"/>
      <c r="Q293" s="364"/>
      <c r="R293" s="364"/>
      <c r="S293" s="365"/>
      <c r="T293" s="366"/>
      <c r="U293" s="367"/>
      <c r="V293" s="368"/>
      <c r="X293" s="370"/>
    </row>
    <row r="294" spans="1:24" s="369" customFormat="1" ht="39.950000000000003" customHeight="1" x14ac:dyDescent="0.25">
      <c r="A294" s="357"/>
      <c r="B294" s="426" t="s">
        <v>276</v>
      </c>
      <c r="C294" s="294" t="s">
        <v>136</v>
      </c>
      <c r="D294" s="438" t="s">
        <v>507</v>
      </c>
      <c r="E294" s="439">
        <v>1</v>
      </c>
      <c r="F294" s="428">
        <v>500000000</v>
      </c>
      <c r="G294" s="428">
        <v>502465753</v>
      </c>
      <c r="H294" s="427" t="s">
        <v>449</v>
      </c>
      <c r="I294" s="272"/>
      <c r="J294" s="392"/>
      <c r="K294" s="272"/>
      <c r="L294" s="272"/>
      <c r="M294" s="392"/>
      <c r="N294" s="362"/>
      <c r="O294" s="362"/>
      <c r="P294" s="363"/>
      <c r="Q294" s="364"/>
      <c r="R294" s="364"/>
      <c r="S294" s="365"/>
      <c r="T294" s="366"/>
      <c r="U294" s="367"/>
      <c r="V294" s="368"/>
      <c r="X294" s="370"/>
    </row>
    <row r="295" spans="1:24" s="369" customFormat="1" ht="39.950000000000003" customHeight="1" x14ac:dyDescent="0.25">
      <c r="A295" s="357"/>
      <c r="B295" s="426" t="s">
        <v>170</v>
      </c>
      <c r="C295" s="294" t="s">
        <v>160</v>
      </c>
      <c r="D295" s="438" t="s">
        <v>348</v>
      </c>
      <c r="E295" s="439">
        <v>5000</v>
      </c>
      <c r="F295" s="428">
        <v>5000000000</v>
      </c>
      <c r="G295" s="428">
        <v>5023972603</v>
      </c>
      <c r="H295" s="427" t="s">
        <v>449</v>
      </c>
      <c r="I295" s="272"/>
      <c r="J295" s="392"/>
      <c r="K295" s="272"/>
      <c r="L295" s="272"/>
      <c r="M295" s="392"/>
      <c r="N295" s="362"/>
      <c r="O295" s="362"/>
      <c r="P295" s="363"/>
      <c r="Q295" s="364"/>
      <c r="R295" s="364"/>
      <c r="S295" s="365"/>
      <c r="T295" s="366"/>
      <c r="U295" s="367"/>
      <c r="V295" s="368"/>
      <c r="X295" s="370"/>
    </row>
    <row r="296" spans="1:24" s="369" customFormat="1" ht="39.950000000000003" customHeight="1" x14ac:dyDescent="0.25">
      <c r="A296" s="357"/>
      <c r="B296" s="426" t="s">
        <v>520</v>
      </c>
      <c r="C296" s="294" t="s">
        <v>336</v>
      </c>
      <c r="D296" s="438" t="s">
        <v>348</v>
      </c>
      <c r="E296" s="439">
        <v>600</v>
      </c>
      <c r="F296" s="428">
        <v>600000000</v>
      </c>
      <c r="G296" s="428">
        <v>603213699</v>
      </c>
      <c r="H296" s="427" t="s">
        <v>449</v>
      </c>
      <c r="I296" s="272"/>
      <c r="J296" s="392"/>
      <c r="K296" s="272"/>
      <c r="L296" s="272"/>
      <c r="M296" s="392"/>
      <c r="N296" s="362"/>
      <c r="O296" s="362"/>
      <c r="P296" s="363"/>
      <c r="Q296" s="364"/>
      <c r="R296" s="364"/>
      <c r="S296" s="365"/>
      <c r="T296" s="366"/>
      <c r="U296" s="367"/>
      <c r="V296" s="368"/>
      <c r="X296" s="370"/>
    </row>
    <row r="297" spans="1:24" s="369" customFormat="1" ht="39.950000000000003" customHeight="1" x14ac:dyDescent="0.25">
      <c r="A297" s="357"/>
      <c r="B297" s="426" t="s">
        <v>170</v>
      </c>
      <c r="C297" s="294" t="s">
        <v>160</v>
      </c>
      <c r="D297" s="438" t="s">
        <v>348</v>
      </c>
      <c r="E297" s="439">
        <v>5000</v>
      </c>
      <c r="F297" s="428">
        <v>5000000000</v>
      </c>
      <c r="G297" s="428">
        <v>5017260274</v>
      </c>
      <c r="H297" s="427" t="s">
        <v>449</v>
      </c>
      <c r="I297" s="272"/>
      <c r="J297" s="392"/>
      <c r="K297" s="272"/>
      <c r="L297" s="272"/>
      <c r="M297" s="392"/>
      <c r="N297" s="362"/>
      <c r="O297" s="362"/>
      <c r="P297" s="363"/>
      <c r="Q297" s="364"/>
      <c r="R297" s="364"/>
      <c r="S297" s="365"/>
      <c r="T297" s="366"/>
      <c r="U297" s="367"/>
      <c r="V297" s="368"/>
      <c r="X297" s="370"/>
    </row>
    <row r="298" spans="1:24" s="369" customFormat="1" ht="39.950000000000003" customHeight="1" x14ac:dyDescent="0.25">
      <c r="A298" s="357"/>
      <c r="B298" s="426" t="s">
        <v>561</v>
      </c>
      <c r="C298" s="294" t="s">
        <v>336</v>
      </c>
      <c r="D298" s="438" t="s">
        <v>348</v>
      </c>
      <c r="E298" s="439">
        <v>3700</v>
      </c>
      <c r="F298" s="428">
        <v>3700000000</v>
      </c>
      <c r="G298" s="428">
        <v>3712975342</v>
      </c>
      <c r="H298" s="427" t="s">
        <v>449</v>
      </c>
      <c r="I298" s="272"/>
      <c r="J298" s="392"/>
      <c r="K298" s="272"/>
      <c r="L298" s="272"/>
      <c r="M298" s="392"/>
      <c r="N298" s="362"/>
      <c r="O298" s="362"/>
      <c r="P298" s="363"/>
      <c r="Q298" s="364"/>
      <c r="R298" s="364"/>
      <c r="S298" s="365"/>
      <c r="T298" s="366"/>
      <c r="U298" s="367"/>
      <c r="V298" s="368"/>
      <c r="X298" s="370"/>
    </row>
    <row r="299" spans="1:24" s="369" customFormat="1" ht="39.950000000000003" customHeight="1" x14ac:dyDescent="0.25">
      <c r="A299" s="357"/>
      <c r="B299" s="426" t="s">
        <v>171</v>
      </c>
      <c r="C299" s="294" t="s">
        <v>123</v>
      </c>
      <c r="D299" s="438" t="s">
        <v>507</v>
      </c>
      <c r="E299" s="439">
        <v>1</v>
      </c>
      <c r="F299" s="428">
        <v>100000000</v>
      </c>
      <c r="G299" s="428">
        <v>100262192</v>
      </c>
      <c r="H299" s="427" t="s">
        <v>449</v>
      </c>
      <c r="I299" s="272"/>
      <c r="J299" s="392"/>
      <c r="K299" s="272"/>
      <c r="L299" s="272"/>
      <c r="M299" s="392"/>
      <c r="N299" s="362"/>
      <c r="O299" s="362"/>
      <c r="P299" s="363"/>
      <c r="Q299" s="364"/>
      <c r="R299" s="364"/>
      <c r="S299" s="365"/>
      <c r="T299" s="366"/>
      <c r="U299" s="367"/>
      <c r="V299" s="368"/>
      <c r="X299" s="370"/>
    </row>
    <row r="300" spans="1:24" s="369" customFormat="1" ht="39.950000000000003" customHeight="1" x14ac:dyDescent="0.25">
      <c r="A300" s="357"/>
      <c r="B300" s="426" t="s">
        <v>172</v>
      </c>
      <c r="C300" s="294" t="s">
        <v>123</v>
      </c>
      <c r="D300" s="438" t="s">
        <v>507</v>
      </c>
      <c r="E300" s="439">
        <v>1</v>
      </c>
      <c r="F300" s="428">
        <v>100000000</v>
      </c>
      <c r="G300" s="428">
        <v>100262192</v>
      </c>
      <c r="H300" s="427" t="s">
        <v>449</v>
      </c>
      <c r="I300" s="272"/>
      <c r="J300" s="392"/>
      <c r="K300" s="272"/>
      <c r="L300" s="272"/>
      <c r="M300" s="392"/>
      <c r="N300" s="362"/>
      <c r="O300" s="362"/>
      <c r="P300" s="363"/>
      <c r="Q300" s="364"/>
      <c r="R300" s="364"/>
      <c r="S300" s="365"/>
      <c r="T300" s="366"/>
      <c r="U300" s="367"/>
      <c r="V300" s="368"/>
      <c r="X300" s="370"/>
    </row>
    <row r="301" spans="1:24" s="369" customFormat="1" ht="39.950000000000003" customHeight="1" x14ac:dyDescent="0.25">
      <c r="A301" s="357"/>
      <c r="B301" s="426" t="s">
        <v>173</v>
      </c>
      <c r="C301" s="294" t="s">
        <v>123</v>
      </c>
      <c r="D301" s="438" t="s">
        <v>507</v>
      </c>
      <c r="E301" s="439">
        <v>1</v>
      </c>
      <c r="F301" s="428">
        <v>100000000</v>
      </c>
      <c r="G301" s="428">
        <v>100262192</v>
      </c>
      <c r="H301" s="427" t="s">
        <v>449</v>
      </c>
      <c r="I301" s="272"/>
      <c r="J301" s="392"/>
      <c r="K301" s="272"/>
      <c r="L301" s="272"/>
      <c r="M301" s="392"/>
      <c r="N301" s="362"/>
      <c r="O301" s="362"/>
      <c r="P301" s="363"/>
      <c r="Q301" s="364"/>
      <c r="R301" s="364"/>
      <c r="S301" s="365"/>
      <c r="T301" s="366"/>
      <c r="U301" s="367"/>
      <c r="V301" s="368"/>
      <c r="X301" s="370"/>
    </row>
    <row r="302" spans="1:24" s="369" customFormat="1" ht="39.950000000000003" customHeight="1" x14ac:dyDescent="0.25">
      <c r="A302" s="357"/>
      <c r="B302" s="426" t="s">
        <v>174</v>
      </c>
      <c r="C302" s="294" t="s">
        <v>123</v>
      </c>
      <c r="D302" s="438" t="s">
        <v>507</v>
      </c>
      <c r="E302" s="439">
        <v>1</v>
      </c>
      <c r="F302" s="428">
        <v>100000000</v>
      </c>
      <c r="G302" s="428">
        <v>100262192</v>
      </c>
      <c r="H302" s="427" t="s">
        <v>449</v>
      </c>
      <c r="I302" s="272"/>
      <c r="J302" s="392"/>
      <c r="K302" s="272"/>
      <c r="L302" s="272"/>
      <c r="M302" s="392"/>
      <c r="N302" s="362"/>
      <c r="O302" s="362"/>
      <c r="P302" s="363"/>
      <c r="Q302" s="364"/>
      <c r="R302" s="364"/>
      <c r="S302" s="365"/>
      <c r="T302" s="366"/>
      <c r="U302" s="367"/>
      <c r="V302" s="368"/>
      <c r="X302" s="370"/>
    </row>
    <row r="303" spans="1:24" s="369" customFormat="1" ht="39.950000000000003" customHeight="1" x14ac:dyDescent="0.25">
      <c r="A303" s="357"/>
      <c r="B303" s="426" t="s">
        <v>175</v>
      </c>
      <c r="C303" s="294" t="s">
        <v>123</v>
      </c>
      <c r="D303" s="438" t="s">
        <v>507</v>
      </c>
      <c r="E303" s="439">
        <v>1</v>
      </c>
      <c r="F303" s="428">
        <v>100000000</v>
      </c>
      <c r="G303" s="428">
        <v>100262192</v>
      </c>
      <c r="H303" s="427" t="s">
        <v>449</v>
      </c>
      <c r="I303" s="272"/>
      <c r="J303" s="392"/>
      <c r="K303" s="272"/>
      <c r="L303" s="272"/>
      <c r="M303" s="392"/>
      <c r="N303" s="362"/>
      <c r="O303" s="362"/>
      <c r="P303" s="363"/>
      <c r="Q303" s="364"/>
      <c r="R303" s="364"/>
      <c r="S303" s="365"/>
      <c r="T303" s="366"/>
      <c r="U303" s="367"/>
      <c r="V303" s="368"/>
      <c r="X303" s="370"/>
    </row>
    <row r="304" spans="1:24" s="369" customFormat="1" ht="39.950000000000003" customHeight="1" x14ac:dyDescent="0.25">
      <c r="A304" s="357"/>
      <c r="B304" s="426" t="s">
        <v>179</v>
      </c>
      <c r="C304" s="294" t="s">
        <v>123</v>
      </c>
      <c r="D304" s="438" t="s">
        <v>507</v>
      </c>
      <c r="E304" s="439">
        <v>1</v>
      </c>
      <c r="F304" s="428">
        <v>100000000</v>
      </c>
      <c r="G304" s="428">
        <v>100262192</v>
      </c>
      <c r="H304" s="427" t="s">
        <v>449</v>
      </c>
      <c r="I304" s="272"/>
      <c r="J304" s="392"/>
      <c r="K304" s="272"/>
      <c r="L304" s="272"/>
      <c r="M304" s="392"/>
      <c r="N304" s="362"/>
      <c r="O304" s="362"/>
      <c r="P304" s="363"/>
      <c r="Q304" s="364"/>
      <c r="R304" s="364"/>
      <c r="S304" s="365"/>
      <c r="T304" s="366"/>
      <c r="U304" s="367"/>
      <c r="V304" s="368"/>
      <c r="X304" s="370"/>
    </row>
    <row r="305" spans="1:24" s="369" customFormat="1" ht="39.950000000000003" customHeight="1" x14ac:dyDescent="0.25">
      <c r="A305" s="357"/>
      <c r="B305" s="426" t="s">
        <v>180</v>
      </c>
      <c r="C305" s="294" t="s">
        <v>123</v>
      </c>
      <c r="D305" s="438" t="s">
        <v>507</v>
      </c>
      <c r="E305" s="439">
        <v>1</v>
      </c>
      <c r="F305" s="428">
        <v>100000000</v>
      </c>
      <c r="G305" s="428">
        <v>100262192</v>
      </c>
      <c r="H305" s="427" t="s">
        <v>449</v>
      </c>
      <c r="I305" s="272"/>
      <c r="J305" s="392"/>
      <c r="K305" s="272"/>
      <c r="L305" s="272"/>
      <c r="M305" s="392"/>
      <c r="N305" s="362"/>
      <c r="O305" s="362"/>
      <c r="P305" s="363"/>
      <c r="Q305" s="364"/>
      <c r="R305" s="364"/>
      <c r="S305" s="365"/>
      <c r="T305" s="366"/>
      <c r="U305" s="367"/>
      <c r="V305" s="368"/>
      <c r="X305" s="370"/>
    </row>
    <row r="306" spans="1:24" s="369" customFormat="1" ht="39.950000000000003" customHeight="1" x14ac:dyDescent="0.25">
      <c r="A306" s="357"/>
      <c r="B306" s="426" t="s">
        <v>181</v>
      </c>
      <c r="C306" s="294" t="s">
        <v>123</v>
      </c>
      <c r="D306" s="438" t="s">
        <v>507</v>
      </c>
      <c r="E306" s="439">
        <v>1</v>
      </c>
      <c r="F306" s="428">
        <v>100000000</v>
      </c>
      <c r="G306" s="428">
        <v>100262192</v>
      </c>
      <c r="H306" s="427" t="s">
        <v>449</v>
      </c>
      <c r="I306" s="272"/>
      <c r="J306" s="392"/>
      <c r="K306" s="272"/>
      <c r="L306" s="272"/>
      <c r="M306" s="392"/>
      <c r="N306" s="362"/>
      <c r="O306" s="362"/>
      <c r="P306" s="363"/>
      <c r="Q306" s="364"/>
      <c r="R306" s="364"/>
      <c r="S306" s="365"/>
      <c r="T306" s="366"/>
      <c r="U306" s="367"/>
      <c r="V306" s="368"/>
      <c r="X306" s="370"/>
    </row>
    <row r="307" spans="1:24" s="369" customFormat="1" ht="39.950000000000003" customHeight="1" x14ac:dyDescent="0.25">
      <c r="A307" s="357"/>
      <c r="B307" s="426" t="s">
        <v>182</v>
      </c>
      <c r="C307" s="294" t="s">
        <v>123</v>
      </c>
      <c r="D307" s="438" t="s">
        <v>507</v>
      </c>
      <c r="E307" s="439">
        <v>1</v>
      </c>
      <c r="F307" s="428">
        <v>100000000</v>
      </c>
      <c r="G307" s="428">
        <v>100262192</v>
      </c>
      <c r="H307" s="427" t="s">
        <v>449</v>
      </c>
      <c r="I307" s="272"/>
      <c r="J307" s="392"/>
      <c r="K307" s="272"/>
      <c r="L307" s="272"/>
      <c r="M307" s="392"/>
      <c r="N307" s="362"/>
      <c r="O307" s="362"/>
      <c r="P307" s="363"/>
      <c r="Q307" s="364"/>
      <c r="R307" s="364"/>
      <c r="S307" s="365"/>
      <c r="T307" s="366"/>
      <c r="U307" s="367"/>
      <c r="V307" s="368"/>
      <c r="X307" s="370"/>
    </row>
    <row r="308" spans="1:24" s="369" customFormat="1" ht="39.950000000000003" customHeight="1" x14ac:dyDescent="0.25">
      <c r="A308" s="357"/>
      <c r="B308" s="426" t="s">
        <v>183</v>
      </c>
      <c r="C308" s="294" t="s">
        <v>123</v>
      </c>
      <c r="D308" s="438" t="s">
        <v>507</v>
      </c>
      <c r="E308" s="439">
        <v>1</v>
      </c>
      <c r="F308" s="428">
        <v>100000000</v>
      </c>
      <c r="G308" s="428">
        <v>100262192</v>
      </c>
      <c r="H308" s="427" t="s">
        <v>449</v>
      </c>
      <c r="I308" s="272"/>
      <c r="J308" s="392"/>
      <c r="K308" s="272"/>
      <c r="L308" s="272"/>
      <c r="M308" s="392"/>
      <c r="N308" s="362"/>
      <c r="O308" s="362"/>
      <c r="P308" s="363"/>
      <c r="Q308" s="364"/>
      <c r="R308" s="364"/>
      <c r="S308" s="365"/>
      <c r="T308" s="366"/>
      <c r="U308" s="367"/>
      <c r="V308" s="368"/>
      <c r="X308" s="370"/>
    </row>
    <row r="309" spans="1:24" s="369" customFormat="1" ht="39.950000000000003" customHeight="1" x14ac:dyDescent="0.25">
      <c r="A309" s="357"/>
      <c r="B309" s="426" t="s">
        <v>184</v>
      </c>
      <c r="C309" s="294" t="s">
        <v>123</v>
      </c>
      <c r="D309" s="438" t="s">
        <v>507</v>
      </c>
      <c r="E309" s="439">
        <v>1</v>
      </c>
      <c r="F309" s="428">
        <v>100000000</v>
      </c>
      <c r="G309" s="428">
        <v>100262192</v>
      </c>
      <c r="H309" s="427" t="s">
        <v>449</v>
      </c>
      <c r="I309" s="272"/>
      <c r="J309" s="392"/>
      <c r="K309" s="272"/>
      <c r="L309" s="272"/>
      <c r="M309" s="392"/>
      <c r="N309" s="362"/>
      <c r="O309" s="362"/>
      <c r="P309" s="363"/>
      <c r="Q309" s="364"/>
      <c r="R309" s="364"/>
      <c r="S309" s="365"/>
      <c r="T309" s="366"/>
      <c r="U309" s="367"/>
      <c r="V309" s="368"/>
      <c r="X309" s="370"/>
    </row>
    <row r="310" spans="1:24" s="369" customFormat="1" ht="39.950000000000003" customHeight="1" x14ac:dyDescent="0.25">
      <c r="A310" s="357"/>
      <c r="B310" s="426" t="s">
        <v>185</v>
      </c>
      <c r="C310" s="294" t="s">
        <v>123</v>
      </c>
      <c r="D310" s="438" t="s">
        <v>507</v>
      </c>
      <c r="E310" s="439">
        <v>1</v>
      </c>
      <c r="F310" s="428">
        <v>100000000</v>
      </c>
      <c r="G310" s="428">
        <v>100262192</v>
      </c>
      <c r="H310" s="427" t="s">
        <v>449</v>
      </c>
      <c r="I310" s="272"/>
      <c r="J310" s="392"/>
      <c r="K310" s="272"/>
      <c r="L310" s="272"/>
      <c r="M310" s="392"/>
      <c r="N310" s="362"/>
      <c r="O310" s="362"/>
      <c r="P310" s="363"/>
      <c r="Q310" s="364"/>
      <c r="R310" s="364"/>
      <c r="S310" s="365"/>
      <c r="T310" s="366"/>
      <c r="U310" s="367"/>
      <c r="V310" s="368"/>
      <c r="X310" s="370"/>
    </row>
    <row r="311" spans="1:24" s="369" customFormat="1" ht="39.950000000000003" customHeight="1" x14ac:dyDescent="0.25">
      <c r="A311" s="357"/>
      <c r="B311" s="426" t="s">
        <v>186</v>
      </c>
      <c r="C311" s="294" t="s">
        <v>123</v>
      </c>
      <c r="D311" s="438" t="s">
        <v>507</v>
      </c>
      <c r="E311" s="439">
        <v>1</v>
      </c>
      <c r="F311" s="428">
        <v>100000000</v>
      </c>
      <c r="G311" s="428">
        <v>100262192</v>
      </c>
      <c r="H311" s="427" t="s">
        <v>449</v>
      </c>
      <c r="I311" s="272"/>
      <c r="J311" s="392"/>
      <c r="K311" s="272"/>
      <c r="L311" s="272"/>
      <c r="M311" s="392"/>
      <c r="N311" s="362"/>
      <c r="O311" s="362"/>
      <c r="P311" s="363"/>
      <c r="Q311" s="364"/>
      <c r="R311" s="364"/>
      <c r="S311" s="365"/>
      <c r="T311" s="366"/>
      <c r="U311" s="367"/>
      <c r="V311" s="368"/>
      <c r="X311" s="370"/>
    </row>
    <row r="312" spans="1:24" s="369" customFormat="1" ht="39.950000000000003" customHeight="1" x14ac:dyDescent="0.25">
      <c r="A312" s="357"/>
      <c r="B312" s="426" t="s">
        <v>187</v>
      </c>
      <c r="C312" s="308" t="s">
        <v>123</v>
      </c>
      <c r="D312" s="438" t="s">
        <v>507</v>
      </c>
      <c r="E312" s="439">
        <v>1</v>
      </c>
      <c r="F312" s="428">
        <v>100000000</v>
      </c>
      <c r="G312" s="428">
        <v>100262192</v>
      </c>
      <c r="H312" s="427" t="s">
        <v>449</v>
      </c>
      <c r="I312" s="272"/>
      <c r="J312" s="392"/>
      <c r="K312" s="272"/>
      <c r="L312" s="272"/>
      <c r="M312" s="392"/>
      <c r="N312" s="362"/>
      <c r="O312" s="362"/>
      <c r="P312" s="363"/>
      <c r="Q312" s="364"/>
      <c r="R312" s="364"/>
      <c r="S312" s="365"/>
      <c r="T312" s="366"/>
      <c r="U312" s="367"/>
      <c r="V312" s="368"/>
      <c r="X312" s="370"/>
    </row>
    <row r="313" spans="1:24" s="369" customFormat="1" ht="39.950000000000003" customHeight="1" x14ac:dyDescent="0.25">
      <c r="A313" s="357"/>
      <c r="B313" s="426" t="s">
        <v>188</v>
      </c>
      <c r="C313" s="294" t="s">
        <v>123</v>
      </c>
      <c r="D313" s="438" t="s">
        <v>507</v>
      </c>
      <c r="E313" s="439">
        <v>1</v>
      </c>
      <c r="F313" s="428">
        <v>100000000</v>
      </c>
      <c r="G313" s="428">
        <v>100262192</v>
      </c>
      <c r="H313" s="433" t="s">
        <v>449</v>
      </c>
      <c r="I313" s="272"/>
      <c r="J313" s="392"/>
      <c r="K313" s="272"/>
      <c r="L313" s="272"/>
      <c r="M313" s="392"/>
      <c r="N313" s="362"/>
      <c r="O313" s="362"/>
      <c r="P313" s="363"/>
      <c r="Q313" s="364"/>
      <c r="R313" s="364"/>
      <c r="S313" s="365"/>
      <c r="T313" s="366"/>
      <c r="U313" s="367"/>
      <c r="V313" s="368"/>
      <c r="X313" s="370"/>
    </row>
    <row r="314" spans="1:24" s="369" customFormat="1" ht="39.950000000000003" customHeight="1" x14ac:dyDescent="0.25">
      <c r="A314" s="357"/>
      <c r="B314" s="426" t="s">
        <v>199</v>
      </c>
      <c r="C314" s="294" t="s">
        <v>123</v>
      </c>
      <c r="D314" s="438" t="s">
        <v>507</v>
      </c>
      <c r="E314" s="439">
        <v>1</v>
      </c>
      <c r="F314" s="428">
        <v>100000000</v>
      </c>
      <c r="G314" s="428">
        <v>100262192</v>
      </c>
      <c r="H314" s="427" t="s">
        <v>449</v>
      </c>
      <c r="I314" s="272"/>
      <c r="J314" s="392"/>
      <c r="K314" s="272"/>
      <c r="L314" s="272"/>
      <c r="M314" s="392"/>
      <c r="N314" s="362"/>
      <c r="O314" s="362"/>
      <c r="P314" s="363"/>
      <c r="Q314" s="364"/>
      <c r="R314" s="364"/>
      <c r="S314" s="365"/>
      <c r="T314" s="366"/>
      <c r="U314" s="367"/>
      <c r="V314" s="368"/>
      <c r="X314" s="370"/>
    </row>
    <row r="315" spans="1:24" s="369" customFormat="1" ht="39.950000000000003" customHeight="1" x14ac:dyDescent="0.25">
      <c r="A315" s="357"/>
      <c r="B315" s="426" t="s">
        <v>170</v>
      </c>
      <c r="C315" s="294" t="s">
        <v>160</v>
      </c>
      <c r="D315" s="438" t="s">
        <v>348</v>
      </c>
      <c r="E315" s="439">
        <v>3000</v>
      </c>
      <c r="F315" s="428">
        <v>3000000000</v>
      </c>
      <c r="G315" s="428">
        <v>3005753425</v>
      </c>
      <c r="H315" s="427" t="s">
        <v>449</v>
      </c>
      <c r="I315" s="272"/>
      <c r="J315" s="392"/>
      <c r="K315" s="272"/>
      <c r="L315" s="272"/>
      <c r="M315" s="392"/>
      <c r="N315" s="362"/>
      <c r="O315" s="362"/>
      <c r="P315" s="363"/>
      <c r="Q315" s="364"/>
      <c r="R315" s="364"/>
      <c r="S315" s="365"/>
      <c r="T315" s="366"/>
      <c r="U315" s="367"/>
      <c r="V315" s="368"/>
      <c r="X315" s="370"/>
    </row>
    <row r="316" spans="1:24" s="369" customFormat="1" ht="39.950000000000003" customHeight="1" x14ac:dyDescent="0.25">
      <c r="A316" s="357"/>
      <c r="B316" s="426" t="s">
        <v>334</v>
      </c>
      <c r="C316" s="294" t="s">
        <v>336</v>
      </c>
      <c r="D316" s="438" t="s">
        <v>348</v>
      </c>
      <c r="E316" s="439">
        <v>3000</v>
      </c>
      <c r="F316" s="428">
        <v>3000000000</v>
      </c>
      <c r="G316" s="428">
        <v>3005753425</v>
      </c>
      <c r="H316" s="427" t="s">
        <v>449</v>
      </c>
      <c r="I316" s="272"/>
      <c r="J316" s="392"/>
      <c r="K316" s="272"/>
      <c r="L316" s="272"/>
      <c r="M316" s="392"/>
      <c r="N316" s="362"/>
      <c r="O316" s="362"/>
      <c r="P316" s="363"/>
      <c r="Q316" s="364"/>
      <c r="R316" s="364"/>
      <c r="S316" s="365"/>
      <c r="T316" s="366"/>
      <c r="U316" s="367"/>
      <c r="V316" s="368"/>
      <c r="X316" s="370"/>
    </row>
    <row r="317" spans="1:24" s="369" customFormat="1" ht="39.950000000000003" customHeight="1" x14ac:dyDescent="0.25">
      <c r="A317" s="357"/>
      <c r="B317" s="426" t="s">
        <v>512</v>
      </c>
      <c r="C317" s="294" t="s">
        <v>160</v>
      </c>
      <c r="D317" s="438" t="s">
        <v>348</v>
      </c>
      <c r="E317" s="439">
        <v>7000</v>
      </c>
      <c r="F317" s="428">
        <v>7000000000</v>
      </c>
      <c r="G317" s="428">
        <v>7013424658</v>
      </c>
      <c r="H317" s="427" t="s">
        <v>449</v>
      </c>
      <c r="I317" s="272"/>
      <c r="J317" s="392"/>
      <c r="K317" s="272"/>
      <c r="L317" s="272"/>
      <c r="M317" s="392"/>
      <c r="N317" s="362"/>
      <c r="O317" s="362"/>
      <c r="P317" s="363"/>
      <c r="Q317" s="364"/>
      <c r="R317" s="364"/>
      <c r="S317" s="365"/>
      <c r="T317" s="366"/>
      <c r="U317" s="367"/>
      <c r="V317" s="368"/>
      <c r="X317" s="370"/>
    </row>
    <row r="318" spans="1:24" s="369" customFormat="1" ht="39.950000000000003" customHeight="1" x14ac:dyDescent="0.25">
      <c r="A318" s="357"/>
      <c r="B318" s="426" t="s">
        <v>105</v>
      </c>
      <c r="C318" s="294" t="s">
        <v>106</v>
      </c>
      <c r="D318" s="438" t="s">
        <v>348</v>
      </c>
      <c r="E318" s="439">
        <v>150</v>
      </c>
      <c r="F318" s="428">
        <v>150000000</v>
      </c>
      <c r="G318" s="428">
        <v>150295890</v>
      </c>
      <c r="H318" s="427" t="s">
        <v>449</v>
      </c>
      <c r="I318" s="272"/>
      <c r="J318" s="392"/>
      <c r="K318" s="272"/>
      <c r="L318" s="272"/>
      <c r="M318" s="392"/>
      <c r="N318" s="362"/>
      <c r="O318" s="362"/>
      <c r="P318" s="363"/>
      <c r="Q318" s="364"/>
      <c r="R318" s="364"/>
      <c r="S318" s="365"/>
      <c r="T318" s="366"/>
      <c r="U318" s="367"/>
      <c r="V318" s="368"/>
      <c r="X318" s="370"/>
    </row>
    <row r="319" spans="1:24" s="369" customFormat="1" ht="39.950000000000003" customHeight="1" x14ac:dyDescent="0.25">
      <c r="A319" s="357"/>
      <c r="B319" s="426" t="s">
        <v>303</v>
      </c>
      <c r="C319" s="294" t="s">
        <v>136</v>
      </c>
      <c r="D319" s="438" t="s">
        <v>507</v>
      </c>
      <c r="E319" s="439">
        <v>1</v>
      </c>
      <c r="F319" s="428">
        <v>1000000000</v>
      </c>
      <c r="G319" s="428">
        <v>1001578082</v>
      </c>
      <c r="H319" s="427" t="s">
        <v>449</v>
      </c>
      <c r="I319" s="272"/>
      <c r="J319" s="392"/>
      <c r="K319" s="272"/>
      <c r="L319" s="272"/>
      <c r="M319" s="392"/>
      <c r="N319" s="362"/>
      <c r="O319" s="362"/>
      <c r="P319" s="363"/>
      <c r="Q319" s="364"/>
      <c r="R319" s="364"/>
      <c r="S319" s="365"/>
      <c r="T319" s="366"/>
      <c r="U319" s="367"/>
      <c r="V319" s="368"/>
      <c r="X319" s="370"/>
    </row>
    <row r="320" spans="1:24" s="369" customFormat="1" ht="39.950000000000003" customHeight="1" x14ac:dyDescent="0.25">
      <c r="A320" s="357"/>
      <c r="B320" s="426" t="s">
        <v>304</v>
      </c>
      <c r="C320" s="294" t="s">
        <v>136</v>
      </c>
      <c r="D320" s="438" t="s">
        <v>507</v>
      </c>
      <c r="E320" s="439">
        <v>1</v>
      </c>
      <c r="F320" s="428">
        <v>1000000000</v>
      </c>
      <c r="G320" s="428">
        <v>1001578082</v>
      </c>
      <c r="H320" s="427" t="s">
        <v>449</v>
      </c>
      <c r="I320" s="272"/>
      <c r="J320" s="392"/>
      <c r="K320" s="272"/>
      <c r="L320" s="272"/>
      <c r="M320" s="392"/>
      <c r="N320" s="362"/>
      <c r="O320" s="362"/>
      <c r="P320" s="363"/>
      <c r="Q320" s="364"/>
      <c r="R320" s="364"/>
      <c r="S320" s="365"/>
      <c r="T320" s="366"/>
      <c r="U320" s="367"/>
      <c r="V320" s="368"/>
      <c r="X320" s="370"/>
    </row>
    <row r="321" spans="1:24" s="369" customFormat="1" ht="39.950000000000003" customHeight="1" x14ac:dyDescent="0.25">
      <c r="A321" s="357"/>
      <c r="B321" s="426" t="s">
        <v>305</v>
      </c>
      <c r="C321" s="294" t="s">
        <v>136</v>
      </c>
      <c r="D321" s="438" t="s">
        <v>507</v>
      </c>
      <c r="E321" s="439">
        <v>1</v>
      </c>
      <c r="F321" s="428">
        <v>1000000000</v>
      </c>
      <c r="G321" s="428">
        <v>1001578082</v>
      </c>
      <c r="H321" s="427" t="s">
        <v>449</v>
      </c>
      <c r="I321" s="272"/>
      <c r="J321" s="392"/>
      <c r="K321" s="272"/>
      <c r="L321" s="272"/>
      <c r="M321" s="392"/>
      <c r="N321" s="362"/>
      <c r="O321" s="362"/>
      <c r="P321" s="363"/>
      <c r="Q321" s="364"/>
      <c r="R321" s="364"/>
      <c r="S321" s="365"/>
      <c r="T321" s="366"/>
      <c r="U321" s="367"/>
      <c r="V321" s="368"/>
      <c r="X321" s="370"/>
    </row>
    <row r="322" spans="1:24" s="369" customFormat="1" ht="39.950000000000003" customHeight="1" x14ac:dyDescent="0.25">
      <c r="A322" s="357"/>
      <c r="B322" s="426" t="s">
        <v>306</v>
      </c>
      <c r="C322" s="294" t="s">
        <v>136</v>
      </c>
      <c r="D322" s="438" t="s">
        <v>507</v>
      </c>
      <c r="E322" s="439">
        <v>1</v>
      </c>
      <c r="F322" s="428">
        <v>1000000000</v>
      </c>
      <c r="G322" s="428">
        <v>1001578082</v>
      </c>
      <c r="H322" s="427" t="s">
        <v>449</v>
      </c>
      <c r="I322" s="272"/>
      <c r="J322" s="392"/>
      <c r="K322" s="272"/>
      <c r="L322" s="272"/>
      <c r="M322" s="392"/>
      <c r="N322" s="362"/>
      <c r="O322" s="362"/>
      <c r="P322" s="363"/>
      <c r="Q322" s="364"/>
      <c r="R322" s="364"/>
      <c r="S322" s="365"/>
      <c r="T322" s="366"/>
      <c r="U322" s="367"/>
      <c r="V322" s="368"/>
      <c r="X322" s="370"/>
    </row>
    <row r="323" spans="1:24" s="369" customFormat="1" ht="39.950000000000003" customHeight="1" x14ac:dyDescent="0.25">
      <c r="A323" s="357"/>
      <c r="B323" s="426" t="s">
        <v>307</v>
      </c>
      <c r="C323" s="294" t="s">
        <v>136</v>
      </c>
      <c r="D323" s="438" t="s">
        <v>507</v>
      </c>
      <c r="E323" s="439">
        <v>1</v>
      </c>
      <c r="F323" s="428">
        <v>1000000000</v>
      </c>
      <c r="G323" s="428">
        <v>1001578082</v>
      </c>
      <c r="H323" s="427" t="s">
        <v>449</v>
      </c>
      <c r="I323" s="272"/>
      <c r="J323" s="392"/>
      <c r="K323" s="272"/>
      <c r="L323" s="272"/>
      <c r="M323" s="392"/>
      <c r="N323" s="362"/>
      <c r="O323" s="362"/>
      <c r="P323" s="363"/>
      <c r="Q323" s="364"/>
      <c r="R323" s="364"/>
      <c r="S323" s="365"/>
      <c r="T323" s="366"/>
      <c r="U323" s="367"/>
      <c r="V323" s="368"/>
      <c r="X323" s="370"/>
    </row>
    <row r="324" spans="1:24" s="369" customFormat="1" ht="39.950000000000003" customHeight="1" x14ac:dyDescent="0.25">
      <c r="A324" s="357"/>
      <c r="B324" s="426" t="s">
        <v>308</v>
      </c>
      <c r="C324" s="294" t="s">
        <v>136</v>
      </c>
      <c r="D324" s="438" t="s">
        <v>507</v>
      </c>
      <c r="E324" s="439">
        <v>1</v>
      </c>
      <c r="F324" s="428">
        <v>1000000000</v>
      </c>
      <c r="G324" s="428">
        <v>1001578082</v>
      </c>
      <c r="H324" s="427" t="s">
        <v>449</v>
      </c>
      <c r="I324" s="272"/>
      <c r="J324" s="392"/>
      <c r="K324" s="272"/>
      <c r="L324" s="272"/>
      <c r="M324" s="392"/>
      <c r="N324" s="362"/>
      <c r="O324" s="362"/>
      <c r="P324" s="363"/>
      <c r="Q324" s="364"/>
      <c r="R324" s="364"/>
      <c r="S324" s="365"/>
      <c r="T324" s="366"/>
      <c r="U324" s="367"/>
      <c r="V324" s="368"/>
      <c r="X324" s="370"/>
    </row>
    <row r="325" spans="1:24" s="369" customFormat="1" ht="39.950000000000003" customHeight="1" x14ac:dyDescent="0.25">
      <c r="A325" s="357"/>
      <c r="B325" s="426" t="s">
        <v>309</v>
      </c>
      <c r="C325" s="294" t="s">
        <v>136</v>
      </c>
      <c r="D325" s="438" t="s">
        <v>507</v>
      </c>
      <c r="E325" s="439">
        <v>1</v>
      </c>
      <c r="F325" s="428">
        <v>1000000000</v>
      </c>
      <c r="G325" s="428">
        <v>1001578082</v>
      </c>
      <c r="H325" s="427" t="s">
        <v>449</v>
      </c>
      <c r="I325" s="272"/>
      <c r="J325" s="392"/>
      <c r="K325" s="272"/>
      <c r="L325" s="272"/>
      <c r="M325" s="392"/>
      <c r="N325" s="362"/>
      <c r="O325" s="362"/>
      <c r="P325" s="363"/>
      <c r="Q325" s="364"/>
      <c r="R325" s="364"/>
      <c r="S325" s="365"/>
      <c r="T325" s="366"/>
      <c r="U325" s="367"/>
      <c r="V325" s="368"/>
      <c r="X325" s="370"/>
    </row>
    <row r="326" spans="1:24" s="369" customFormat="1" ht="39.950000000000003" customHeight="1" x14ac:dyDescent="0.25">
      <c r="A326" s="357"/>
      <c r="B326" s="426" t="s">
        <v>310</v>
      </c>
      <c r="C326" s="294" t="s">
        <v>136</v>
      </c>
      <c r="D326" s="438" t="s">
        <v>507</v>
      </c>
      <c r="E326" s="439">
        <v>1</v>
      </c>
      <c r="F326" s="428">
        <v>1000000000</v>
      </c>
      <c r="G326" s="428">
        <v>1001578082</v>
      </c>
      <c r="H326" s="427" t="s">
        <v>449</v>
      </c>
      <c r="I326" s="272"/>
      <c r="J326" s="392"/>
      <c r="K326" s="272"/>
      <c r="L326" s="272"/>
      <c r="M326" s="392"/>
      <c r="N326" s="362"/>
      <c r="O326" s="362"/>
      <c r="P326" s="363"/>
      <c r="Q326" s="364"/>
      <c r="R326" s="364"/>
      <c r="S326" s="365"/>
      <c r="T326" s="366"/>
      <c r="U326" s="367"/>
      <c r="V326" s="368"/>
      <c r="X326" s="370"/>
    </row>
    <row r="327" spans="1:24" s="369" customFormat="1" ht="39.950000000000003" customHeight="1" x14ac:dyDescent="0.25">
      <c r="A327" s="357"/>
      <c r="B327" s="426" t="s">
        <v>311</v>
      </c>
      <c r="C327" s="294" t="s">
        <v>136</v>
      </c>
      <c r="D327" s="438" t="s">
        <v>507</v>
      </c>
      <c r="E327" s="439">
        <v>1</v>
      </c>
      <c r="F327" s="428">
        <v>1000000000</v>
      </c>
      <c r="G327" s="428">
        <v>1001578082</v>
      </c>
      <c r="H327" s="427" t="s">
        <v>449</v>
      </c>
      <c r="I327" s="272"/>
      <c r="J327" s="392"/>
      <c r="K327" s="272"/>
      <c r="L327" s="272"/>
      <c r="M327" s="392"/>
      <c r="N327" s="362"/>
      <c r="O327" s="362"/>
      <c r="P327" s="363"/>
      <c r="Q327" s="364"/>
      <c r="R327" s="364"/>
      <c r="S327" s="365"/>
      <c r="T327" s="366"/>
      <c r="U327" s="367"/>
      <c r="V327" s="368"/>
      <c r="X327" s="370"/>
    </row>
    <row r="328" spans="1:24" s="369" customFormat="1" ht="39.950000000000003" customHeight="1" x14ac:dyDescent="0.25">
      <c r="A328" s="357"/>
      <c r="B328" s="426" t="s">
        <v>312</v>
      </c>
      <c r="C328" s="294" t="s">
        <v>136</v>
      </c>
      <c r="D328" s="438" t="s">
        <v>507</v>
      </c>
      <c r="E328" s="439">
        <v>1</v>
      </c>
      <c r="F328" s="428">
        <v>1000000000</v>
      </c>
      <c r="G328" s="428">
        <v>1001578082</v>
      </c>
      <c r="H328" s="427" t="s">
        <v>449</v>
      </c>
      <c r="I328" s="272"/>
      <c r="J328" s="392"/>
      <c r="K328" s="272"/>
      <c r="L328" s="272"/>
      <c r="M328" s="392"/>
      <c r="N328" s="362"/>
      <c r="O328" s="362"/>
      <c r="P328" s="363"/>
      <c r="Q328" s="364"/>
      <c r="R328" s="364"/>
      <c r="S328" s="365"/>
      <c r="T328" s="366"/>
      <c r="U328" s="367"/>
      <c r="V328" s="368"/>
      <c r="X328" s="370"/>
    </row>
    <row r="329" spans="1:24" s="369" customFormat="1" ht="39.950000000000003" customHeight="1" x14ac:dyDescent="0.25">
      <c r="A329" s="357"/>
      <c r="B329" s="426" t="s">
        <v>313</v>
      </c>
      <c r="C329" s="308" t="s">
        <v>136</v>
      </c>
      <c r="D329" s="438" t="s">
        <v>507</v>
      </c>
      <c r="E329" s="439">
        <v>1</v>
      </c>
      <c r="F329" s="428">
        <v>1000000000</v>
      </c>
      <c r="G329" s="428">
        <v>1001578082</v>
      </c>
      <c r="H329" s="427" t="s">
        <v>449</v>
      </c>
      <c r="I329" s="272"/>
      <c r="J329" s="392"/>
      <c r="K329" s="272"/>
      <c r="L329" s="272"/>
      <c r="M329" s="392"/>
      <c r="N329" s="362"/>
      <c r="O329" s="362"/>
      <c r="P329" s="363"/>
      <c r="Q329" s="364"/>
      <c r="R329" s="364"/>
      <c r="S329" s="365"/>
      <c r="T329" s="366"/>
      <c r="U329" s="367"/>
      <c r="V329" s="368"/>
      <c r="X329" s="370"/>
    </row>
    <row r="330" spans="1:24" s="369" customFormat="1" ht="39.950000000000003" customHeight="1" x14ac:dyDescent="0.25">
      <c r="A330" s="357"/>
      <c r="B330" s="426" t="s">
        <v>314</v>
      </c>
      <c r="C330" s="294" t="s">
        <v>136</v>
      </c>
      <c r="D330" s="438" t="s">
        <v>507</v>
      </c>
      <c r="E330" s="439">
        <v>1</v>
      </c>
      <c r="F330" s="428">
        <v>1000000000</v>
      </c>
      <c r="G330" s="428">
        <v>1001578082</v>
      </c>
      <c r="H330" s="433" t="s">
        <v>449</v>
      </c>
      <c r="I330" s="272"/>
      <c r="J330" s="392"/>
      <c r="K330" s="272"/>
      <c r="L330" s="272"/>
      <c r="M330" s="392"/>
      <c r="N330" s="362"/>
      <c r="O330" s="362"/>
      <c r="P330" s="363"/>
      <c r="Q330" s="364"/>
      <c r="R330" s="364"/>
      <c r="S330" s="365"/>
      <c r="T330" s="366"/>
      <c r="U330" s="367"/>
      <c r="V330" s="368"/>
      <c r="X330" s="370"/>
    </row>
    <row r="331" spans="1:24" s="369" customFormat="1" ht="39.950000000000003" customHeight="1" x14ac:dyDescent="0.25">
      <c r="A331" s="357"/>
      <c r="B331" s="426" t="s">
        <v>315</v>
      </c>
      <c r="C331" s="294" t="s">
        <v>136</v>
      </c>
      <c r="D331" s="438" t="s">
        <v>507</v>
      </c>
      <c r="E331" s="439">
        <v>1</v>
      </c>
      <c r="F331" s="428">
        <v>1000000000</v>
      </c>
      <c r="G331" s="428">
        <v>1001578082</v>
      </c>
      <c r="H331" s="427" t="s">
        <v>449</v>
      </c>
      <c r="I331" s="272"/>
      <c r="J331" s="392"/>
      <c r="K331" s="272"/>
      <c r="L331" s="272"/>
      <c r="M331" s="392"/>
      <c r="N331" s="362"/>
      <c r="O331" s="362"/>
      <c r="P331" s="363"/>
      <c r="Q331" s="364"/>
      <c r="R331" s="364"/>
      <c r="S331" s="365"/>
      <c r="T331" s="366"/>
      <c r="U331" s="367"/>
      <c r="V331" s="368"/>
      <c r="X331" s="370"/>
    </row>
    <row r="332" spans="1:24" s="369" customFormat="1" ht="39.950000000000003" customHeight="1" x14ac:dyDescent="0.25">
      <c r="A332" s="357"/>
      <c r="B332" s="426" t="s">
        <v>316</v>
      </c>
      <c r="C332" s="294" t="s">
        <v>136</v>
      </c>
      <c r="D332" s="438" t="s">
        <v>507</v>
      </c>
      <c r="E332" s="439">
        <v>1</v>
      </c>
      <c r="F332" s="428">
        <v>1000000000</v>
      </c>
      <c r="G332" s="428">
        <v>1001578082</v>
      </c>
      <c r="H332" s="427" t="s">
        <v>449</v>
      </c>
      <c r="I332" s="272"/>
      <c r="J332" s="392"/>
      <c r="K332" s="272"/>
      <c r="L332" s="272"/>
      <c r="M332" s="392"/>
      <c r="N332" s="362"/>
      <c r="O332" s="362"/>
      <c r="P332" s="363"/>
      <c r="Q332" s="364"/>
      <c r="R332" s="364"/>
      <c r="S332" s="365"/>
      <c r="T332" s="366"/>
      <c r="U332" s="367"/>
      <c r="V332" s="368"/>
      <c r="X332" s="370"/>
    </row>
    <row r="333" spans="1:24" s="369" customFormat="1" ht="39.950000000000003" customHeight="1" x14ac:dyDescent="0.25">
      <c r="A333" s="357"/>
      <c r="B333" s="426" t="s">
        <v>317</v>
      </c>
      <c r="C333" s="294" t="s">
        <v>136</v>
      </c>
      <c r="D333" s="438" t="s">
        <v>507</v>
      </c>
      <c r="E333" s="439">
        <v>1</v>
      </c>
      <c r="F333" s="428">
        <v>1000000000</v>
      </c>
      <c r="G333" s="428">
        <v>1001578082</v>
      </c>
      <c r="H333" s="427" t="s">
        <v>449</v>
      </c>
      <c r="I333" s="272"/>
      <c r="J333" s="392"/>
      <c r="K333" s="272"/>
      <c r="L333" s="272"/>
      <c r="M333" s="392"/>
      <c r="N333" s="362"/>
      <c r="O333" s="362"/>
      <c r="P333" s="363"/>
      <c r="Q333" s="364"/>
      <c r="R333" s="364"/>
      <c r="S333" s="365"/>
      <c r="T333" s="366"/>
      <c r="U333" s="367"/>
      <c r="V333" s="368"/>
      <c r="X333" s="370"/>
    </row>
    <row r="334" spans="1:24" s="369" customFormat="1" ht="39.950000000000003" customHeight="1" x14ac:dyDescent="0.25">
      <c r="A334" s="357"/>
      <c r="B334" s="426" t="s">
        <v>318</v>
      </c>
      <c r="C334" s="294" t="s">
        <v>136</v>
      </c>
      <c r="D334" s="438" t="s">
        <v>507</v>
      </c>
      <c r="E334" s="439">
        <v>1</v>
      </c>
      <c r="F334" s="428">
        <v>1000000000</v>
      </c>
      <c r="G334" s="428">
        <v>1001578082</v>
      </c>
      <c r="H334" s="427" t="s">
        <v>449</v>
      </c>
      <c r="I334" s="272"/>
      <c r="J334" s="392"/>
      <c r="K334" s="272"/>
      <c r="L334" s="272"/>
      <c r="M334" s="392"/>
      <c r="N334" s="362"/>
      <c r="O334" s="362"/>
      <c r="P334" s="363"/>
      <c r="Q334" s="364"/>
      <c r="R334" s="364"/>
      <c r="S334" s="365"/>
      <c r="T334" s="366"/>
      <c r="U334" s="367"/>
      <c r="V334" s="368"/>
      <c r="X334" s="370"/>
    </row>
    <row r="335" spans="1:24" s="369" customFormat="1" ht="39.950000000000003" customHeight="1" x14ac:dyDescent="0.25">
      <c r="A335" s="357"/>
      <c r="B335" s="426" t="s">
        <v>319</v>
      </c>
      <c r="C335" s="294" t="s">
        <v>136</v>
      </c>
      <c r="D335" s="438" t="s">
        <v>507</v>
      </c>
      <c r="E335" s="439">
        <v>1</v>
      </c>
      <c r="F335" s="428">
        <v>1000000000</v>
      </c>
      <c r="G335" s="428">
        <v>1001578082</v>
      </c>
      <c r="H335" s="427" t="s">
        <v>449</v>
      </c>
      <c r="I335" s="272"/>
      <c r="J335" s="392"/>
      <c r="K335" s="272"/>
      <c r="L335" s="272"/>
      <c r="M335" s="392"/>
      <c r="N335" s="362"/>
      <c r="O335" s="362"/>
      <c r="P335" s="363"/>
      <c r="Q335" s="364"/>
      <c r="R335" s="364"/>
      <c r="S335" s="365"/>
      <c r="T335" s="366"/>
      <c r="U335" s="367"/>
      <c r="V335" s="368"/>
      <c r="X335" s="370"/>
    </row>
    <row r="336" spans="1:24" s="369" customFormat="1" ht="39.950000000000003" customHeight="1" x14ac:dyDescent="0.25">
      <c r="A336" s="357"/>
      <c r="B336" s="426" t="s">
        <v>320</v>
      </c>
      <c r="C336" s="294" t="s">
        <v>136</v>
      </c>
      <c r="D336" s="438" t="s">
        <v>507</v>
      </c>
      <c r="E336" s="439">
        <v>1</v>
      </c>
      <c r="F336" s="428">
        <v>1000000000</v>
      </c>
      <c r="G336" s="428">
        <v>1001578082</v>
      </c>
      <c r="H336" s="427" t="s">
        <v>449</v>
      </c>
      <c r="I336" s="272"/>
      <c r="J336" s="392"/>
      <c r="K336" s="272"/>
      <c r="L336" s="272"/>
      <c r="M336" s="392"/>
      <c r="N336" s="362"/>
      <c r="O336" s="362"/>
      <c r="P336" s="363"/>
      <c r="Q336" s="364"/>
      <c r="R336" s="364"/>
      <c r="S336" s="365"/>
      <c r="T336" s="366"/>
      <c r="U336" s="367"/>
      <c r="V336" s="368"/>
      <c r="X336" s="370"/>
    </row>
    <row r="337" spans="1:24" s="369" customFormat="1" ht="39.950000000000003" customHeight="1" x14ac:dyDescent="0.25">
      <c r="A337" s="357"/>
      <c r="B337" s="426" t="s">
        <v>321</v>
      </c>
      <c r="C337" s="294" t="s">
        <v>136</v>
      </c>
      <c r="D337" s="438" t="s">
        <v>507</v>
      </c>
      <c r="E337" s="439">
        <v>1</v>
      </c>
      <c r="F337" s="428">
        <v>1000000000</v>
      </c>
      <c r="G337" s="428">
        <v>1001578082</v>
      </c>
      <c r="H337" s="427" t="s">
        <v>449</v>
      </c>
      <c r="I337" s="272"/>
      <c r="J337" s="392"/>
      <c r="K337" s="272"/>
      <c r="L337" s="272"/>
      <c r="M337" s="392"/>
      <c r="N337" s="362"/>
      <c r="O337" s="362"/>
      <c r="P337" s="363"/>
      <c r="Q337" s="364"/>
      <c r="R337" s="364"/>
      <c r="S337" s="365"/>
      <c r="T337" s="366"/>
      <c r="U337" s="367"/>
      <c r="V337" s="368"/>
      <c r="X337" s="370"/>
    </row>
    <row r="338" spans="1:24" s="369" customFormat="1" ht="39.950000000000003" customHeight="1" x14ac:dyDescent="0.25">
      <c r="A338" s="357"/>
      <c r="B338" s="426" t="s">
        <v>322</v>
      </c>
      <c r="C338" s="294" t="s">
        <v>136</v>
      </c>
      <c r="D338" s="438" t="s">
        <v>507</v>
      </c>
      <c r="E338" s="439">
        <v>1</v>
      </c>
      <c r="F338" s="428">
        <v>1000000000</v>
      </c>
      <c r="G338" s="428">
        <v>1001578082</v>
      </c>
      <c r="H338" s="427" t="s">
        <v>449</v>
      </c>
      <c r="I338" s="272"/>
      <c r="J338" s="392"/>
      <c r="K338" s="272"/>
      <c r="L338" s="272"/>
      <c r="M338" s="392"/>
      <c r="N338" s="362"/>
      <c r="O338" s="362"/>
      <c r="P338" s="363"/>
      <c r="Q338" s="364"/>
      <c r="R338" s="364"/>
      <c r="S338" s="365"/>
      <c r="T338" s="366"/>
      <c r="U338" s="367"/>
      <c r="V338" s="368"/>
      <c r="X338" s="370"/>
    </row>
    <row r="339" spans="1:24" s="369" customFormat="1" ht="39.950000000000003" customHeight="1" x14ac:dyDescent="0.25">
      <c r="A339" s="357"/>
      <c r="B339" s="426" t="s">
        <v>323</v>
      </c>
      <c r="C339" s="294" t="s">
        <v>136</v>
      </c>
      <c r="D339" s="438" t="s">
        <v>507</v>
      </c>
      <c r="E339" s="439">
        <v>1</v>
      </c>
      <c r="F339" s="428">
        <v>1000000000</v>
      </c>
      <c r="G339" s="428">
        <v>1001578082</v>
      </c>
      <c r="H339" s="427" t="s">
        <v>449</v>
      </c>
      <c r="I339" s="272"/>
      <c r="J339" s="392"/>
      <c r="K339" s="272"/>
      <c r="L339" s="272"/>
      <c r="M339" s="392"/>
      <c r="N339" s="362"/>
      <c r="O339" s="362"/>
      <c r="P339" s="363"/>
      <c r="Q339" s="364"/>
      <c r="R339" s="364"/>
      <c r="S339" s="365"/>
      <c r="T339" s="366"/>
      <c r="U339" s="367"/>
      <c r="V339" s="368"/>
      <c r="X339" s="370"/>
    </row>
    <row r="340" spans="1:24" s="369" customFormat="1" ht="39.950000000000003" customHeight="1" x14ac:dyDescent="0.25">
      <c r="A340" s="357"/>
      <c r="B340" s="426" t="s">
        <v>324</v>
      </c>
      <c r="C340" s="294" t="s">
        <v>136</v>
      </c>
      <c r="D340" s="438" t="s">
        <v>507</v>
      </c>
      <c r="E340" s="439">
        <v>1</v>
      </c>
      <c r="F340" s="428">
        <v>1000000000</v>
      </c>
      <c r="G340" s="428">
        <v>1001578082</v>
      </c>
      <c r="H340" s="427" t="s">
        <v>449</v>
      </c>
      <c r="I340" s="272"/>
      <c r="J340" s="392"/>
      <c r="K340" s="272"/>
      <c r="L340" s="272"/>
      <c r="M340" s="392"/>
      <c r="N340" s="362"/>
      <c r="O340" s="362"/>
      <c r="P340" s="363"/>
      <c r="Q340" s="364"/>
      <c r="R340" s="364"/>
      <c r="S340" s="365"/>
      <c r="T340" s="366"/>
      <c r="U340" s="367"/>
      <c r="V340" s="368"/>
      <c r="X340" s="370"/>
    </row>
    <row r="341" spans="1:24" s="369" customFormat="1" ht="39.950000000000003" customHeight="1" x14ac:dyDescent="0.25">
      <c r="A341" s="357"/>
      <c r="B341" s="426" t="s">
        <v>325</v>
      </c>
      <c r="C341" s="294" t="s">
        <v>136</v>
      </c>
      <c r="D341" s="438" t="s">
        <v>507</v>
      </c>
      <c r="E341" s="439">
        <v>1</v>
      </c>
      <c r="F341" s="428">
        <v>1000000000</v>
      </c>
      <c r="G341" s="428">
        <v>1001578082</v>
      </c>
      <c r="H341" s="427" t="s">
        <v>449</v>
      </c>
      <c r="I341" s="272"/>
      <c r="J341" s="392"/>
      <c r="K341" s="272"/>
      <c r="L341" s="272"/>
      <c r="M341" s="392"/>
      <c r="N341" s="362"/>
      <c r="O341" s="362"/>
      <c r="P341" s="363"/>
      <c r="Q341" s="364"/>
      <c r="R341" s="364"/>
      <c r="S341" s="365"/>
      <c r="T341" s="366"/>
      <c r="U341" s="367"/>
      <c r="V341" s="368"/>
      <c r="X341" s="370"/>
    </row>
    <row r="342" spans="1:24" s="369" customFormat="1" ht="39.950000000000003" customHeight="1" x14ac:dyDescent="0.25">
      <c r="A342" s="357"/>
      <c r="B342" s="426" t="s">
        <v>326</v>
      </c>
      <c r="C342" s="294" t="s">
        <v>136</v>
      </c>
      <c r="D342" s="438" t="s">
        <v>507</v>
      </c>
      <c r="E342" s="439">
        <v>1</v>
      </c>
      <c r="F342" s="428">
        <v>1000000000</v>
      </c>
      <c r="G342" s="428">
        <v>1001578082</v>
      </c>
      <c r="H342" s="427" t="s">
        <v>449</v>
      </c>
      <c r="I342" s="272"/>
      <c r="J342" s="392"/>
      <c r="K342" s="272"/>
      <c r="L342" s="272"/>
      <c r="M342" s="392"/>
      <c r="N342" s="362"/>
      <c r="O342" s="362"/>
      <c r="P342" s="363"/>
      <c r="Q342" s="364"/>
      <c r="R342" s="364"/>
      <c r="S342" s="365"/>
      <c r="T342" s="366"/>
      <c r="U342" s="367"/>
      <c r="V342" s="368"/>
      <c r="X342" s="370"/>
    </row>
    <row r="343" spans="1:24" s="369" customFormat="1" ht="39.950000000000003" customHeight="1" x14ac:dyDescent="0.25">
      <c r="A343" s="357"/>
      <c r="B343" s="426" t="s">
        <v>327</v>
      </c>
      <c r="C343" s="294" t="s">
        <v>136</v>
      </c>
      <c r="D343" s="438" t="s">
        <v>507</v>
      </c>
      <c r="E343" s="439">
        <v>1</v>
      </c>
      <c r="F343" s="428">
        <v>1000000000</v>
      </c>
      <c r="G343" s="428">
        <v>1001578082</v>
      </c>
      <c r="H343" s="427" t="s">
        <v>449</v>
      </c>
      <c r="I343" s="272"/>
      <c r="J343" s="392"/>
      <c r="K343" s="272"/>
      <c r="L343" s="272"/>
      <c r="M343" s="392"/>
      <c r="N343" s="362"/>
      <c r="O343" s="362"/>
      <c r="P343" s="363"/>
      <c r="Q343" s="364"/>
      <c r="R343" s="364"/>
      <c r="S343" s="365"/>
      <c r="T343" s="366"/>
      <c r="U343" s="367"/>
      <c r="V343" s="368"/>
      <c r="X343" s="370"/>
    </row>
    <row r="344" spans="1:24" s="369" customFormat="1" ht="39.950000000000003" customHeight="1" x14ac:dyDescent="0.25">
      <c r="A344" s="357"/>
      <c r="B344" s="426" t="s">
        <v>328</v>
      </c>
      <c r="C344" s="294" t="s">
        <v>136</v>
      </c>
      <c r="D344" s="438" t="s">
        <v>507</v>
      </c>
      <c r="E344" s="439">
        <v>1</v>
      </c>
      <c r="F344" s="428">
        <v>1000000000</v>
      </c>
      <c r="G344" s="428">
        <v>1001578082</v>
      </c>
      <c r="H344" s="427" t="s">
        <v>449</v>
      </c>
      <c r="I344" s="272"/>
      <c r="J344" s="392"/>
      <c r="K344" s="272"/>
      <c r="L344" s="272"/>
      <c r="M344" s="392"/>
      <c r="N344" s="362"/>
      <c r="O344" s="362"/>
      <c r="P344" s="363"/>
      <c r="Q344" s="364"/>
      <c r="R344" s="364"/>
      <c r="S344" s="365"/>
      <c r="T344" s="366"/>
      <c r="U344" s="367"/>
      <c r="V344" s="368"/>
      <c r="X344" s="370"/>
    </row>
    <row r="345" spans="1:24" s="369" customFormat="1" ht="39.950000000000003" customHeight="1" x14ac:dyDescent="0.25">
      <c r="A345" s="357"/>
      <c r="B345" s="426" t="s">
        <v>329</v>
      </c>
      <c r="C345" s="294" t="s">
        <v>136</v>
      </c>
      <c r="D345" s="438" t="s">
        <v>507</v>
      </c>
      <c r="E345" s="439">
        <v>1</v>
      </c>
      <c r="F345" s="428">
        <v>1000000000</v>
      </c>
      <c r="G345" s="428">
        <v>1001578082</v>
      </c>
      <c r="H345" s="427" t="s">
        <v>449</v>
      </c>
      <c r="I345" s="272"/>
      <c r="J345" s="392"/>
      <c r="K345" s="272"/>
      <c r="L345" s="272"/>
      <c r="M345" s="392"/>
      <c r="N345" s="362"/>
      <c r="O345" s="362"/>
      <c r="P345" s="363"/>
      <c r="Q345" s="364"/>
      <c r="R345" s="364"/>
      <c r="S345" s="365"/>
      <c r="T345" s="366"/>
      <c r="U345" s="367"/>
      <c r="V345" s="368"/>
      <c r="X345" s="370"/>
    </row>
    <row r="346" spans="1:24" s="369" customFormat="1" ht="39.950000000000003" customHeight="1" x14ac:dyDescent="0.25">
      <c r="A346" s="357"/>
      <c r="B346" s="426" t="s">
        <v>330</v>
      </c>
      <c r="C346" s="308" t="s">
        <v>136</v>
      </c>
      <c r="D346" s="438" t="s">
        <v>507</v>
      </c>
      <c r="E346" s="439">
        <v>1</v>
      </c>
      <c r="F346" s="428">
        <v>1000000000</v>
      </c>
      <c r="G346" s="428">
        <v>1001578082</v>
      </c>
      <c r="H346" s="427" t="s">
        <v>449</v>
      </c>
      <c r="I346" s="272"/>
      <c r="J346" s="392"/>
      <c r="K346" s="272"/>
      <c r="L346" s="272"/>
      <c r="M346" s="392"/>
      <c r="N346" s="362"/>
      <c r="O346" s="362"/>
      <c r="P346" s="363"/>
      <c r="Q346" s="364"/>
      <c r="R346" s="364"/>
      <c r="S346" s="365"/>
      <c r="T346" s="366"/>
      <c r="U346" s="367"/>
      <c r="V346" s="368"/>
      <c r="X346" s="370"/>
    </row>
    <row r="347" spans="1:24" s="369" customFormat="1" ht="39.950000000000003" customHeight="1" x14ac:dyDescent="0.25">
      <c r="A347" s="357"/>
      <c r="B347" s="426" t="s">
        <v>331</v>
      </c>
      <c r="C347" s="294" t="s">
        <v>136</v>
      </c>
      <c r="D347" s="438" t="s">
        <v>507</v>
      </c>
      <c r="E347" s="439">
        <v>1</v>
      </c>
      <c r="F347" s="428">
        <v>1000000000</v>
      </c>
      <c r="G347" s="428">
        <v>1001578082</v>
      </c>
      <c r="H347" s="433" t="s">
        <v>449</v>
      </c>
      <c r="I347" s="272"/>
      <c r="J347" s="392"/>
      <c r="K347" s="272"/>
      <c r="L347" s="272"/>
      <c r="M347" s="392"/>
      <c r="N347" s="362"/>
      <c r="O347" s="362"/>
      <c r="P347" s="363"/>
      <c r="Q347" s="364"/>
      <c r="R347" s="364"/>
      <c r="S347" s="365"/>
      <c r="T347" s="366"/>
      <c r="U347" s="367"/>
      <c r="V347" s="368"/>
      <c r="X347" s="370"/>
    </row>
    <row r="348" spans="1:24" s="369" customFormat="1" ht="39.950000000000003" customHeight="1" x14ac:dyDescent="0.25">
      <c r="A348" s="357"/>
      <c r="B348" s="426" t="s">
        <v>506</v>
      </c>
      <c r="C348" s="294" t="s">
        <v>164</v>
      </c>
      <c r="D348" s="438" t="s">
        <v>348</v>
      </c>
      <c r="E348" s="439">
        <v>1100</v>
      </c>
      <c r="F348" s="428">
        <v>1100000000</v>
      </c>
      <c r="G348" s="428">
        <v>1101735890</v>
      </c>
      <c r="H348" s="427" t="s">
        <v>449</v>
      </c>
      <c r="I348" s="272"/>
      <c r="J348" s="392"/>
      <c r="K348" s="272"/>
      <c r="L348" s="272"/>
      <c r="M348" s="392"/>
      <c r="N348" s="362"/>
      <c r="O348" s="362"/>
      <c r="P348" s="363"/>
      <c r="Q348" s="364"/>
      <c r="R348" s="364"/>
      <c r="S348" s="365"/>
      <c r="T348" s="366"/>
      <c r="U348" s="367"/>
      <c r="V348" s="368"/>
      <c r="X348" s="370"/>
    </row>
    <row r="349" spans="1:24" s="369" customFormat="1" ht="39.950000000000003" customHeight="1" x14ac:dyDescent="0.25">
      <c r="A349" s="357"/>
      <c r="B349" s="426" t="s">
        <v>332</v>
      </c>
      <c r="C349" s="294" t="s">
        <v>136</v>
      </c>
      <c r="D349" s="438" t="s">
        <v>507</v>
      </c>
      <c r="E349" s="439">
        <v>1</v>
      </c>
      <c r="F349" s="428">
        <v>1000000000</v>
      </c>
      <c r="G349" s="428">
        <v>1001534247</v>
      </c>
      <c r="H349" s="427" t="s">
        <v>449</v>
      </c>
      <c r="I349" s="272"/>
      <c r="J349" s="392"/>
      <c r="K349" s="272"/>
      <c r="L349" s="272"/>
      <c r="M349" s="392"/>
      <c r="N349" s="362"/>
      <c r="O349" s="362"/>
      <c r="P349" s="363"/>
      <c r="Q349" s="364"/>
      <c r="R349" s="364"/>
      <c r="S349" s="365"/>
      <c r="T349" s="366"/>
      <c r="U349" s="367"/>
      <c r="V349" s="368"/>
      <c r="X349" s="370"/>
    </row>
    <row r="350" spans="1:24" s="369" customFormat="1" ht="39.950000000000003" customHeight="1" x14ac:dyDescent="0.25">
      <c r="A350" s="357"/>
      <c r="B350" s="426" t="s">
        <v>334</v>
      </c>
      <c r="C350" s="294" t="s">
        <v>336</v>
      </c>
      <c r="D350" s="438" t="s">
        <v>348</v>
      </c>
      <c r="E350" s="439">
        <v>26000</v>
      </c>
      <c r="F350" s="428">
        <v>26000000000</v>
      </c>
      <c r="G350" s="428">
        <v>25324254219</v>
      </c>
      <c r="H350" s="427" t="s">
        <v>449</v>
      </c>
      <c r="I350" s="272"/>
      <c r="J350" s="392"/>
      <c r="K350" s="272"/>
      <c r="L350" s="272"/>
      <c r="M350" s="392"/>
      <c r="N350" s="362"/>
      <c r="O350" s="362"/>
      <c r="P350" s="363"/>
      <c r="Q350" s="364"/>
      <c r="R350" s="364"/>
      <c r="S350" s="365"/>
      <c r="T350" s="366"/>
      <c r="U350" s="367"/>
      <c r="V350" s="368"/>
      <c r="X350" s="370"/>
    </row>
    <row r="351" spans="1:24" s="369" customFormat="1" ht="39.950000000000003" customHeight="1" x14ac:dyDescent="0.25">
      <c r="A351" s="357"/>
      <c r="B351" s="426" t="s">
        <v>562</v>
      </c>
      <c r="C351" s="294" t="s">
        <v>106</v>
      </c>
      <c r="D351" s="438" t="s">
        <v>348</v>
      </c>
      <c r="E351" s="439">
        <v>13000</v>
      </c>
      <c r="F351" s="428">
        <v>13000000000</v>
      </c>
      <c r="G351" s="428">
        <v>13017452055</v>
      </c>
      <c r="H351" s="427" t="s">
        <v>449</v>
      </c>
      <c r="I351" s="272"/>
      <c r="J351" s="392"/>
      <c r="K351" s="272"/>
      <c r="L351" s="272"/>
      <c r="M351" s="392"/>
      <c r="N351" s="362"/>
      <c r="O351" s="362"/>
      <c r="P351" s="363"/>
      <c r="Q351" s="364"/>
      <c r="R351" s="364"/>
      <c r="S351" s="365"/>
      <c r="T351" s="366"/>
      <c r="U351" s="367"/>
      <c r="V351" s="368"/>
      <c r="X351" s="370"/>
    </row>
    <row r="352" spans="1:24" s="369" customFormat="1" ht="39.950000000000003" customHeight="1" x14ac:dyDescent="0.25">
      <c r="A352" s="357"/>
      <c r="B352" s="426" t="s">
        <v>201</v>
      </c>
      <c r="C352" s="294" t="s">
        <v>134</v>
      </c>
      <c r="D352" s="438" t="s">
        <v>507</v>
      </c>
      <c r="E352" s="439">
        <v>1</v>
      </c>
      <c r="F352" s="428">
        <v>500000000</v>
      </c>
      <c r="G352" s="428">
        <v>500452055</v>
      </c>
      <c r="H352" s="427" t="s">
        <v>449</v>
      </c>
      <c r="I352" s="272"/>
      <c r="J352" s="392"/>
      <c r="K352" s="272"/>
      <c r="L352" s="272"/>
      <c r="M352" s="392"/>
      <c r="N352" s="362"/>
      <c r="O352" s="362"/>
      <c r="P352" s="363"/>
      <c r="Q352" s="364"/>
      <c r="R352" s="364"/>
      <c r="S352" s="365"/>
      <c r="T352" s="366"/>
      <c r="U352" s="367"/>
      <c r="V352" s="368"/>
      <c r="X352" s="370"/>
    </row>
    <row r="353" spans="1:24" s="369" customFormat="1" ht="39.950000000000003" customHeight="1" x14ac:dyDescent="0.25">
      <c r="A353" s="357"/>
      <c r="B353" s="426" t="s">
        <v>202</v>
      </c>
      <c r="C353" s="294" t="s">
        <v>203</v>
      </c>
      <c r="D353" s="438" t="s">
        <v>507</v>
      </c>
      <c r="E353" s="439">
        <v>1</v>
      </c>
      <c r="F353" s="428">
        <v>500000000</v>
      </c>
      <c r="G353" s="428">
        <v>500452055</v>
      </c>
      <c r="H353" s="427" t="s">
        <v>449</v>
      </c>
      <c r="I353" s="272"/>
      <c r="J353" s="392"/>
      <c r="K353" s="272"/>
      <c r="L353" s="272"/>
      <c r="M353" s="392"/>
      <c r="N353" s="362"/>
      <c r="O353" s="362"/>
      <c r="P353" s="363"/>
      <c r="Q353" s="364"/>
      <c r="R353" s="364"/>
      <c r="S353" s="365"/>
      <c r="T353" s="366"/>
      <c r="U353" s="367"/>
      <c r="V353" s="368"/>
      <c r="X353" s="370"/>
    </row>
    <row r="354" spans="1:24" s="369" customFormat="1" ht="39.950000000000003" customHeight="1" x14ac:dyDescent="0.25">
      <c r="A354" s="357"/>
      <c r="B354" s="426" t="s">
        <v>204</v>
      </c>
      <c r="C354" s="294" t="s">
        <v>203</v>
      </c>
      <c r="D354" s="438" t="s">
        <v>507</v>
      </c>
      <c r="E354" s="439">
        <v>1</v>
      </c>
      <c r="F354" s="428">
        <v>500000000</v>
      </c>
      <c r="G354" s="428">
        <v>500452055</v>
      </c>
      <c r="H354" s="427" t="s">
        <v>449</v>
      </c>
      <c r="I354" s="272"/>
      <c r="J354" s="392"/>
      <c r="K354" s="272"/>
      <c r="L354" s="272"/>
      <c r="M354" s="392"/>
      <c r="N354" s="362"/>
      <c r="O354" s="362"/>
      <c r="P354" s="363"/>
      <c r="Q354" s="364"/>
      <c r="R354" s="364"/>
      <c r="S354" s="365"/>
      <c r="T354" s="366"/>
      <c r="U354" s="367"/>
      <c r="V354" s="368"/>
      <c r="X354" s="370"/>
    </row>
    <row r="355" spans="1:24" s="369" customFormat="1" ht="39.950000000000003" customHeight="1" x14ac:dyDescent="0.25">
      <c r="A355" s="357"/>
      <c r="B355" s="426" t="s">
        <v>205</v>
      </c>
      <c r="C355" s="294" t="s">
        <v>109</v>
      </c>
      <c r="D355" s="438" t="s">
        <v>507</v>
      </c>
      <c r="E355" s="439">
        <v>1</v>
      </c>
      <c r="F355" s="428">
        <v>500000000</v>
      </c>
      <c r="G355" s="428">
        <v>500452055</v>
      </c>
      <c r="H355" s="427" t="s">
        <v>449</v>
      </c>
      <c r="I355" s="272"/>
      <c r="J355" s="392"/>
      <c r="K355" s="272"/>
      <c r="L355" s="272"/>
      <c r="M355" s="392"/>
      <c r="N355" s="362"/>
      <c r="O355" s="362"/>
      <c r="P355" s="363"/>
      <c r="Q355" s="364"/>
      <c r="R355" s="364"/>
      <c r="S355" s="365"/>
      <c r="T355" s="366"/>
      <c r="U355" s="367"/>
      <c r="V355" s="368"/>
      <c r="X355" s="370"/>
    </row>
    <row r="356" spans="1:24" s="369" customFormat="1" ht="39.950000000000003" customHeight="1" x14ac:dyDescent="0.25">
      <c r="A356" s="357"/>
      <c r="B356" s="426" t="s">
        <v>208</v>
      </c>
      <c r="C356" s="294" t="s">
        <v>126</v>
      </c>
      <c r="D356" s="438" t="s">
        <v>507</v>
      </c>
      <c r="E356" s="439">
        <v>1</v>
      </c>
      <c r="F356" s="428">
        <v>100000000</v>
      </c>
      <c r="G356" s="428">
        <v>100090411</v>
      </c>
      <c r="H356" s="427" t="s">
        <v>449</v>
      </c>
      <c r="I356" s="272"/>
      <c r="J356" s="392"/>
      <c r="K356" s="272"/>
      <c r="L356" s="272"/>
      <c r="M356" s="392"/>
      <c r="N356" s="362"/>
      <c r="O356" s="362"/>
      <c r="P356" s="363"/>
      <c r="Q356" s="364"/>
      <c r="R356" s="364"/>
      <c r="S356" s="365"/>
      <c r="T356" s="366"/>
      <c r="U356" s="367"/>
      <c r="V356" s="368"/>
      <c r="X356" s="370"/>
    </row>
    <row r="357" spans="1:24" s="369" customFormat="1" ht="39.950000000000003" customHeight="1" x14ac:dyDescent="0.25">
      <c r="A357" s="357"/>
      <c r="B357" s="426" t="s">
        <v>209</v>
      </c>
      <c r="C357" s="294" t="s">
        <v>109</v>
      </c>
      <c r="D357" s="438" t="s">
        <v>507</v>
      </c>
      <c r="E357" s="439">
        <v>1</v>
      </c>
      <c r="F357" s="428">
        <v>500000000</v>
      </c>
      <c r="G357" s="428">
        <v>500452055</v>
      </c>
      <c r="H357" s="427" t="s">
        <v>449</v>
      </c>
      <c r="I357" s="272"/>
      <c r="J357" s="392"/>
      <c r="K357" s="272"/>
      <c r="L357" s="272"/>
      <c r="M357" s="392"/>
      <c r="N357" s="362"/>
      <c r="O357" s="362"/>
      <c r="P357" s="363"/>
      <c r="Q357" s="364"/>
      <c r="R357" s="364"/>
      <c r="S357" s="365"/>
      <c r="T357" s="366"/>
      <c r="U357" s="367"/>
      <c r="V357" s="368"/>
      <c r="X357" s="370"/>
    </row>
    <row r="358" spans="1:24" s="369" customFormat="1" ht="39.950000000000003" customHeight="1" x14ac:dyDescent="0.25">
      <c r="A358" s="357"/>
      <c r="B358" s="426" t="s">
        <v>210</v>
      </c>
      <c r="C358" s="294" t="s">
        <v>109</v>
      </c>
      <c r="D358" s="438" t="s">
        <v>507</v>
      </c>
      <c r="E358" s="439">
        <v>1</v>
      </c>
      <c r="F358" s="428">
        <v>500000000</v>
      </c>
      <c r="G358" s="428">
        <v>500452055</v>
      </c>
      <c r="H358" s="427" t="s">
        <v>449</v>
      </c>
      <c r="I358" s="272"/>
      <c r="J358" s="392"/>
      <c r="K358" s="272"/>
      <c r="L358" s="272"/>
      <c r="M358" s="392"/>
      <c r="N358" s="362"/>
      <c r="O358" s="362"/>
      <c r="P358" s="363"/>
      <c r="Q358" s="364"/>
      <c r="R358" s="364"/>
      <c r="S358" s="365"/>
      <c r="T358" s="366"/>
      <c r="U358" s="367"/>
      <c r="V358" s="368"/>
      <c r="X358" s="370"/>
    </row>
    <row r="359" spans="1:24" s="369" customFormat="1" ht="39.950000000000003" customHeight="1" x14ac:dyDescent="0.25">
      <c r="A359" s="357"/>
      <c r="B359" s="426" t="s">
        <v>211</v>
      </c>
      <c r="C359" s="294" t="s">
        <v>212</v>
      </c>
      <c r="D359" s="438" t="s">
        <v>507</v>
      </c>
      <c r="E359" s="439">
        <v>1</v>
      </c>
      <c r="F359" s="428">
        <v>500000000</v>
      </c>
      <c r="G359" s="428">
        <v>500452055</v>
      </c>
      <c r="H359" s="427" t="s">
        <v>449</v>
      </c>
      <c r="I359" s="272"/>
      <c r="J359" s="392"/>
      <c r="K359" s="272"/>
      <c r="L359" s="272"/>
      <c r="M359" s="392"/>
      <c r="N359" s="362"/>
      <c r="O359" s="362"/>
      <c r="P359" s="363"/>
      <c r="Q359" s="364"/>
      <c r="R359" s="364"/>
      <c r="S359" s="365"/>
      <c r="T359" s="366"/>
      <c r="U359" s="367"/>
      <c r="V359" s="368"/>
      <c r="X359" s="370"/>
    </row>
    <row r="360" spans="1:24" s="369" customFormat="1" ht="39.950000000000003" customHeight="1" x14ac:dyDescent="0.25">
      <c r="A360" s="357"/>
      <c r="B360" s="426" t="s">
        <v>213</v>
      </c>
      <c r="C360" s="294" t="s">
        <v>212</v>
      </c>
      <c r="D360" s="438" t="s">
        <v>507</v>
      </c>
      <c r="E360" s="439">
        <v>1</v>
      </c>
      <c r="F360" s="428">
        <v>500000000</v>
      </c>
      <c r="G360" s="428">
        <v>500452055</v>
      </c>
      <c r="H360" s="427" t="s">
        <v>449</v>
      </c>
      <c r="I360" s="272"/>
      <c r="J360" s="392"/>
      <c r="K360" s="272"/>
      <c r="L360" s="272"/>
      <c r="M360" s="392"/>
      <c r="N360" s="362"/>
      <c r="O360" s="362"/>
      <c r="P360" s="363"/>
      <c r="Q360" s="364"/>
      <c r="R360" s="364"/>
      <c r="S360" s="365"/>
      <c r="T360" s="366"/>
      <c r="U360" s="367"/>
      <c r="V360" s="368"/>
      <c r="X360" s="370"/>
    </row>
    <row r="361" spans="1:24" s="369" customFormat="1" ht="39.950000000000003" customHeight="1" x14ac:dyDescent="0.25">
      <c r="A361" s="357"/>
      <c r="B361" s="426" t="s">
        <v>214</v>
      </c>
      <c r="C361" s="294" t="s">
        <v>109</v>
      </c>
      <c r="D361" s="438" t="s">
        <v>507</v>
      </c>
      <c r="E361" s="439">
        <v>1</v>
      </c>
      <c r="F361" s="428">
        <v>500000000</v>
      </c>
      <c r="G361" s="428">
        <v>500452055</v>
      </c>
      <c r="H361" s="427" t="s">
        <v>449</v>
      </c>
      <c r="I361" s="272"/>
      <c r="J361" s="392"/>
      <c r="K361" s="272"/>
      <c r="L361" s="272"/>
      <c r="M361" s="392"/>
      <c r="N361" s="362"/>
      <c r="O361" s="362"/>
      <c r="P361" s="363"/>
      <c r="Q361" s="364"/>
      <c r="R361" s="364"/>
      <c r="S361" s="365"/>
      <c r="T361" s="366"/>
      <c r="U361" s="367"/>
      <c r="V361" s="368"/>
      <c r="X361" s="370"/>
    </row>
    <row r="362" spans="1:24" s="369" customFormat="1" ht="39.950000000000003" customHeight="1" x14ac:dyDescent="0.25">
      <c r="A362" s="357"/>
      <c r="B362" s="426" t="s">
        <v>520</v>
      </c>
      <c r="C362" s="294" t="s">
        <v>336</v>
      </c>
      <c r="D362" s="438" t="s">
        <v>348</v>
      </c>
      <c r="E362" s="439">
        <v>1700</v>
      </c>
      <c r="F362" s="428">
        <v>1700000000</v>
      </c>
      <c r="G362" s="428">
        <v>1628238628</v>
      </c>
      <c r="H362" s="427" t="s">
        <v>449</v>
      </c>
      <c r="I362" s="272"/>
      <c r="J362" s="392"/>
      <c r="K362" s="272"/>
      <c r="L362" s="272"/>
      <c r="M362" s="392"/>
      <c r="N362" s="362"/>
      <c r="O362" s="362"/>
      <c r="P362" s="363"/>
      <c r="Q362" s="364"/>
      <c r="R362" s="364"/>
      <c r="S362" s="365"/>
      <c r="T362" s="366"/>
      <c r="U362" s="367"/>
      <c r="V362" s="368"/>
      <c r="X362" s="370"/>
    </row>
    <row r="363" spans="1:24" s="369" customFormat="1" ht="39.950000000000003" customHeight="1" x14ac:dyDescent="0.25">
      <c r="A363" s="357"/>
      <c r="B363" s="426" t="s">
        <v>335</v>
      </c>
      <c r="C363" s="308" t="s">
        <v>217</v>
      </c>
      <c r="D363" s="438" t="s">
        <v>348</v>
      </c>
      <c r="E363" s="439">
        <v>19000</v>
      </c>
      <c r="F363" s="428">
        <v>19000000000</v>
      </c>
      <c r="G363" s="428">
        <v>18059395890</v>
      </c>
      <c r="H363" s="427" t="s">
        <v>449</v>
      </c>
      <c r="I363" s="272"/>
      <c r="J363" s="392"/>
      <c r="K363" s="272"/>
      <c r="L363" s="272"/>
      <c r="M363" s="392"/>
      <c r="N363" s="362"/>
      <c r="O363" s="362"/>
      <c r="P363" s="363"/>
      <c r="Q363" s="364"/>
      <c r="R363" s="364"/>
      <c r="S363" s="365"/>
      <c r="T363" s="366"/>
      <c r="U363" s="367"/>
      <c r="V363" s="368"/>
      <c r="X363" s="370"/>
    </row>
    <row r="364" spans="1:24" s="369" customFormat="1" ht="39.950000000000003" customHeight="1" x14ac:dyDescent="0.25">
      <c r="A364" s="357"/>
      <c r="B364" s="426" t="s">
        <v>562</v>
      </c>
      <c r="C364" s="294" t="s">
        <v>106</v>
      </c>
      <c r="D364" s="438" t="s">
        <v>348</v>
      </c>
      <c r="E364" s="439">
        <v>3340</v>
      </c>
      <c r="F364" s="428">
        <v>3340000000</v>
      </c>
      <c r="G364" s="428">
        <v>3006617642</v>
      </c>
      <c r="H364" s="433" t="s">
        <v>660</v>
      </c>
      <c r="I364" s="272"/>
      <c r="J364" s="392"/>
      <c r="K364" s="272"/>
      <c r="L364" s="272"/>
      <c r="M364" s="392"/>
      <c r="N364" s="362"/>
      <c r="O364" s="362"/>
      <c r="P364" s="363"/>
      <c r="Q364" s="364"/>
      <c r="R364" s="364"/>
      <c r="S364" s="365"/>
      <c r="T364" s="366"/>
      <c r="U364" s="367"/>
      <c r="V364" s="368"/>
      <c r="X364" s="370"/>
    </row>
    <row r="365" spans="1:24" s="337" customFormat="1" ht="30" customHeight="1" x14ac:dyDescent="0.25">
      <c r="B365" s="429" t="s">
        <v>670</v>
      </c>
      <c r="C365" s="174"/>
      <c r="D365" s="174"/>
      <c r="E365" s="174"/>
      <c r="F365" s="342">
        <v>323521865090</v>
      </c>
      <c r="G365" s="342">
        <v>325248165637</v>
      </c>
      <c r="H365" s="174"/>
      <c r="I365" s="371"/>
      <c r="J365" s="371"/>
      <c r="K365" s="372"/>
      <c r="L365" s="223"/>
      <c r="M365" s="223"/>
      <c r="N365" s="200"/>
      <c r="O365" s="200"/>
      <c r="P365" s="200"/>
      <c r="Q365" s="373"/>
      <c r="R365" s="200"/>
      <c r="S365" s="374"/>
      <c r="T365" s="359"/>
      <c r="U365" s="360"/>
      <c r="V365" s="361"/>
      <c r="X365" s="338"/>
    </row>
    <row r="366" spans="1:24" s="89" customFormat="1" ht="25.5" customHeight="1" x14ac:dyDescent="0.25">
      <c r="B366" s="429" t="s">
        <v>671</v>
      </c>
      <c r="C366" s="174"/>
      <c r="D366" s="174"/>
      <c r="E366" s="174"/>
      <c r="F366" s="342">
        <v>425184000000</v>
      </c>
      <c r="G366" s="342">
        <v>429431849517.94885</v>
      </c>
      <c r="H366" s="174"/>
      <c r="I366" s="371"/>
      <c r="J366" s="349"/>
      <c r="K366" s="219"/>
      <c r="L366" s="219"/>
      <c r="M366" s="219"/>
      <c r="N366" s="349"/>
      <c r="O366" s="349"/>
      <c r="P366" s="349"/>
      <c r="Q366" s="349"/>
      <c r="R366" s="349"/>
      <c r="S366" s="349"/>
    </row>
    <row r="367" spans="1:24" s="220" customFormat="1" ht="25.5" customHeight="1" x14ac:dyDescent="0.25">
      <c r="B367" s="221"/>
      <c r="C367" s="222"/>
      <c r="D367" s="222"/>
      <c r="E367" s="222"/>
      <c r="F367" s="223"/>
      <c r="G367" s="223"/>
      <c r="H367" s="222"/>
      <c r="I367" s="224"/>
      <c r="J367" s="224"/>
      <c r="K367" s="225"/>
      <c r="L367" s="225"/>
      <c r="M367" s="225"/>
      <c r="N367" s="224"/>
      <c r="O367" s="224"/>
      <c r="P367" s="224"/>
      <c r="Q367" s="224"/>
      <c r="R367" s="224"/>
      <c r="S367" s="224"/>
    </row>
    <row r="368" spans="1:24" s="89" customFormat="1" ht="29.45" customHeight="1" x14ac:dyDescent="0.25">
      <c r="B368" s="245" t="s">
        <v>672</v>
      </c>
      <c r="C368" s="246"/>
      <c r="D368" s="246"/>
      <c r="E368" s="436" t="s">
        <v>343</v>
      </c>
      <c r="F368" s="247" t="s">
        <v>345</v>
      </c>
      <c r="G368" s="174" t="s">
        <v>349</v>
      </c>
      <c r="J368" s="349"/>
      <c r="K368" s="219"/>
      <c r="L368" s="219"/>
      <c r="M368" s="219"/>
      <c r="N368" s="349"/>
      <c r="O368" s="349"/>
      <c r="P368" s="349"/>
      <c r="Q368" s="349"/>
      <c r="R368" s="349"/>
      <c r="S368" s="349"/>
    </row>
    <row r="369" spans="1:36" s="89" customFormat="1" ht="23.1" customHeight="1" x14ac:dyDescent="0.25">
      <c r="B369" s="302" t="s">
        <v>242</v>
      </c>
      <c r="C369" s="303"/>
      <c r="D369" s="303"/>
      <c r="E369" s="442">
        <v>31870000</v>
      </c>
      <c r="F369" s="375">
        <v>31870000000</v>
      </c>
      <c r="G369" s="442">
        <v>32436468493</v>
      </c>
      <c r="J369" s="349"/>
      <c r="K369" s="219"/>
      <c r="L369" s="219"/>
      <c r="M369" s="219"/>
      <c r="N369" s="349"/>
      <c r="O369" s="349"/>
      <c r="P369" s="349"/>
      <c r="Q369" s="349"/>
      <c r="R369" s="349"/>
      <c r="S369" s="349"/>
    </row>
    <row r="370" spans="1:36" s="89" customFormat="1" ht="23.1" customHeight="1" x14ac:dyDescent="0.25">
      <c r="B370" s="302" t="s">
        <v>348</v>
      </c>
      <c r="C370" s="303"/>
      <c r="D370" s="303"/>
      <c r="E370" s="442">
        <v>170207</v>
      </c>
      <c r="F370" s="375">
        <v>170207000000</v>
      </c>
      <c r="G370" s="442">
        <v>170221806417</v>
      </c>
      <c r="J370" s="349"/>
      <c r="K370" s="219"/>
      <c r="L370" s="219"/>
      <c r="M370" s="219"/>
      <c r="N370" s="349"/>
      <c r="O370" s="349"/>
      <c r="P370" s="349"/>
      <c r="Q370" s="349"/>
      <c r="R370" s="349"/>
      <c r="S370" s="349"/>
    </row>
    <row r="371" spans="1:36" s="89" customFormat="1" ht="23.1" customHeight="1" x14ac:dyDescent="0.25">
      <c r="B371" s="302" t="s">
        <v>507</v>
      </c>
      <c r="C371" s="303"/>
      <c r="D371" s="303"/>
      <c r="E371" s="442">
        <v>270</v>
      </c>
      <c r="F371" s="375">
        <v>121444865090</v>
      </c>
      <c r="G371" s="442">
        <v>122589890727</v>
      </c>
      <c r="J371" s="349"/>
      <c r="K371" s="219"/>
      <c r="L371" s="219"/>
      <c r="M371" s="219"/>
      <c r="N371" s="349"/>
      <c r="O371" s="349"/>
      <c r="P371" s="349"/>
      <c r="Q371" s="349"/>
      <c r="R371" s="349"/>
      <c r="S371" s="349"/>
    </row>
    <row r="372" spans="1:36" s="89" customFormat="1" ht="16.5" x14ac:dyDescent="0.25">
      <c r="B372" s="304" t="s">
        <v>429</v>
      </c>
      <c r="C372" s="305"/>
      <c r="D372" s="305"/>
      <c r="E372" s="174"/>
      <c r="F372" s="342">
        <v>323521865090</v>
      </c>
      <c r="G372" s="342">
        <v>325248165637</v>
      </c>
      <c r="H372" s="376"/>
      <c r="I372" s="376"/>
      <c r="J372" s="349"/>
      <c r="K372" s="349"/>
      <c r="L372" s="219"/>
      <c r="M372" s="349"/>
      <c r="N372" s="349"/>
      <c r="O372" s="349"/>
      <c r="P372" s="349"/>
      <c r="Q372" s="349"/>
      <c r="R372" s="349"/>
      <c r="S372" s="349"/>
    </row>
    <row r="373" spans="1:36" s="10" customFormat="1" ht="16.5" x14ac:dyDescent="0.25">
      <c r="A373" s="89"/>
      <c r="B373" s="126"/>
      <c r="C373" s="127"/>
      <c r="D373" s="127"/>
      <c r="E373" s="349"/>
      <c r="F373" s="349"/>
      <c r="G373" s="219"/>
      <c r="H373" s="127"/>
      <c r="I373" s="349"/>
      <c r="J373" s="349"/>
      <c r="K373" s="349"/>
      <c r="L373" s="219"/>
      <c r="M373" s="349"/>
      <c r="N373" s="349"/>
      <c r="O373" s="349"/>
      <c r="P373" s="127"/>
      <c r="Q373" s="127"/>
      <c r="R373" s="127"/>
      <c r="S373" s="127"/>
    </row>
    <row r="374" spans="1:36" s="10" customFormat="1" ht="16.5" x14ac:dyDescent="0.25">
      <c r="A374" s="89"/>
      <c r="B374" s="128" t="s">
        <v>341</v>
      </c>
      <c r="C374" s="127"/>
      <c r="D374" s="127"/>
      <c r="E374" s="349"/>
      <c r="F374" s="349"/>
      <c r="G374" s="349"/>
      <c r="H374" s="127"/>
      <c r="I374" s="349"/>
      <c r="J374" s="349"/>
      <c r="K374" s="349"/>
      <c r="L374" s="219"/>
      <c r="M374" s="349"/>
      <c r="N374" s="349"/>
      <c r="O374" s="349"/>
      <c r="P374" s="127"/>
      <c r="Q374" s="136"/>
      <c r="R374" s="127"/>
      <c r="S374" s="127"/>
      <c r="W374" s="172"/>
    </row>
    <row r="375" spans="1:36" s="10" customFormat="1" ht="16.5" x14ac:dyDescent="0.25">
      <c r="A375" s="89"/>
      <c r="B375" s="126"/>
      <c r="C375" s="127"/>
      <c r="D375" s="127"/>
      <c r="E375" s="349"/>
      <c r="F375" s="349"/>
      <c r="G375" s="349"/>
      <c r="H375" s="127"/>
      <c r="I375" s="349"/>
      <c r="J375" s="349"/>
      <c r="K375" s="349"/>
      <c r="L375" s="219"/>
      <c r="M375" s="349"/>
      <c r="N375" s="349"/>
      <c r="O375" s="89"/>
      <c r="Q375" s="127"/>
      <c r="R375" s="127"/>
      <c r="S375" s="127"/>
      <c r="T375" s="89"/>
      <c r="U375" s="89"/>
      <c r="W375" s="172"/>
    </row>
    <row r="376" spans="1:36" s="10" customFormat="1" ht="16.5" x14ac:dyDescent="0.25">
      <c r="A376" s="89"/>
      <c r="B376" s="126"/>
      <c r="C376" s="127"/>
      <c r="D376" s="127"/>
      <c r="E376" s="349"/>
      <c r="F376" s="349"/>
      <c r="G376" s="349"/>
      <c r="H376" s="127"/>
      <c r="I376" s="349"/>
      <c r="J376" s="349"/>
      <c r="K376" s="349"/>
      <c r="L376" s="219"/>
      <c r="M376" s="349"/>
      <c r="N376" s="349"/>
      <c r="O376" s="385"/>
      <c r="P376" s="168"/>
      <c r="Q376" s="168"/>
      <c r="S376" s="127"/>
      <c r="T376" s="276"/>
      <c r="U376" s="277"/>
      <c r="W376" s="172"/>
    </row>
    <row r="377" spans="1:36" s="355" customFormat="1" ht="81.75" customHeight="1" x14ac:dyDescent="0.25">
      <c r="A377" s="272"/>
      <c r="B377" s="437" t="s">
        <v>31</v>
      </c>
      <c r="C377" s="436" t="s">
        <v>22</v>
      </c>
      <c r="D377" s="436" t="s">
        <v>74</v>
      </c>
      <c r="E377" s="436" t="s">
        <v>91</v>
      </c>
      <c r="F377" s="436" t="s">
        <v>219</v>
      </c>
      <c r="G377" s="436" t="s">
        <v>220</v>
      </c>
      <c r="H377" s="436" t="s">
        <v>221</v>
      </c>
      <c r="I377" s="436" t="s">
        <v>75</v>
      </c>
      <c r="J377" s="436" t="s">
        <v>76</v>
      </c>
      <c r="K377" s="436" t="s">
        <v>92</v>
      </c>
      <c r="L377" s="436" t="s">
        <v>93</v>
      </c>
      <c r="M377" s="436" t="s">
        <v>23</v>
      </c>
      <c r="N377" s="436" t="s">
        <v>439</v>
      </c>
      <c r="O377" s="436" t="s">
        <v>432</v>
      </c>
      <c r="P377" s="436" t="s">
        <v>433</v>
      </c>
      <c r="Q377" s="436" t="s">
        <v>434</v>
      </c>
      <c r="R377" s="337"/>
      <c r="S377" s="392">
        <v>566169970471</v>
      </c>
      <c r="T377" s="393"/>
      <c r="U377" s="443"/>
      <c r="V377" s="89"/>
      <c r="W377" s="376"/>
      <c r="X377" s="89"/>
      <c r="Y377" s="337"/>
      <c r="Z377" s="337"/>
      <c r="AA377" s="337"/>
      <c r="AB377" s="337"/>
      <c r="AC377" s="337"/>
      <c r="AD377" s="337" t="s">
        <v>516</v>
      </c>
    </row>
    <row r="378" spans="1:36" s="271" customFormat="1" ht="39.950000000000003" customHeight="1" x14ac:dyDescent="0.25">
      <c r="A378" s="272"/>
      <c r="B378" s="307" t="s">
        <v>506</v>
      </c>
      <c r="C378" s="308" t="s">
        <v>164</v>
      </c>
      <c r="D378" s="309" t="s">
        <v>224</v>
      </c>
      <c r="E378" s="309" t="s">
        <v>218</v>
      </c>
      <c r="F378" s="431">
        <v>44483</v>
      </c>
      <c r="G378" s="431">
        <v>44665</v>
      </c>
      <c r="H378" s="446">
        <v>47865</v>
      </c>
      <c r="I378" s="296" t="s">
        <v>78</v>
      </c>
      <c r="J378" s="310">
        <v>1000000000</v>
      </c>
      <c r="K378" s="310">
        <v>1000000000</v>
      </c>
      <c r="L378" s="310">
        <v>1032410959</v>
      </c>
      <c r="M378" s="310">
        <v>1000000000</v>
      </c>
      <c r="N378" s="311">
        <v>7.0000000000000007E-2</v>
      </c>
      <c r="O378" s="311">
        <v>1.7662540441134565E-3</v>
      </c>
      <c r="P378" s="386">
        <v>0.7</v>
      </c>
      <c r="Q378" s="311">
        <v>9.5785440613026823E-2</v>
      </c>
      <c r="R378" s="435"/>
      <c r="S378" s="272"/>
      <c r="T378" s="394"/>
      <c r="U378" s="395"/>
      <c r="V378" s="432"/>
      <c r="W378" s="395"/>
      <c r="X378" s="397"/>
      <c r="Y378" s="330"/>
      <c r="Z378" s="398"/>
      <c r="AA378" s="330"/>
      <c r="AB378" s="337"/>
      <c r="AC378" s="337"/>
      <c r="AD378" s="337"/>
      <c r="AE378" s="338"/>
      <c r="AF378" s="330"/>
      <c r="AI378" s="328"/>
    </row>
    <row r="379" spans="1:36" s="271" customFormat="1" ht="39.950000000000003" customHeight="1" x14ac:dyDescent="0.25">
      <c r="A379" s="272"/>
      <c r="B379" s="307" t="s">
        <v>509</v>
      </c>
      <c r="C379" s="308" t="s">
        <v>164</v>
      </c>
      <c r="D379" s="309" t="s">
        <v>224</v>
      </c>
      <c r="E379" s="309" t="s">
        <v>218</v>
      </c>
      <c r="F379" s="431">
        <v>44484</v>
      </c>
      <c r="G379" s="431">
        <v>44666</v>
      </c>
      <c r="H379" s="446">
        <v>46785</v>
      </c>
      <c r="I379" s="296" t="s">
        <v>78</v>
      </c>
      <c r="J379" s="310">
        <v>1500000000</v>
      </c>
      <c r="K379" s="310">
        <v>1500000000</v>
      </c>
      <c r="L379" s="310">
        <v>1548328767</v>
      </c>
      <c r="M379" s="310">
        <v>1500000000</v>
      </c>
      <c r="N379" s="311">
        <v>7.0000000000000007E-2</v>
      </c>
      <c r="O379" s="311">
        <v>2.6493810661701849E-3</v>
      </c>
      <c r="P379" s="386">
        <v>0.7</v>
      </c>
      <c r="Q379" s="311">
        <v>0.14367816091954022</v>
      </c>
      <c r="R379" s="435"/>
      <c r="S379" s="272"/>
      <c r="T379" s="394"/>
      <c r="U379" s="395"/>
      <c r="V379" s="432"/>
      <c r="W379" s="395"/>
      <c r="X379" s="397"/>
      <c r="Y379" s="330"/>
      <c r="Z379" s="398"/>
      <c r="AA379" s="330"/>
      <c r="AB379" s="337"/>
      <c r="AC379" s="337"/>
      <c r="AD379" s="337"/>
      <c r="AE379" s="338"/>
      <c r="AF379" s="330"/>
      <c r="AH379" s="337"/>
      <c r="AI379" s="328"/>
      <c r="AJ379" s="337"/>
    </row>
    <row r="380" spans="1:36" s="271" customFormat="1" ht="39.950000000000003" customHeight="1" x14ac:dyDescent="0.25">
      <c r="A380" s="272"/>
      <c r="B380" s="307" t="s">
        <v>506</v>
      </c>
      <c r="C380" s="308" t="s">
        <v>164</v>
      </c>
      <c r="D380" s="309" t="s">
        <v>224</v>
      </c>
      <c r="E380" s="309" t="s">
        <v>218</v>
      </c>
      <c r="F380" s="431">
        <v>44488</v>
      </c>
      <c r="G380" s="431">
        <v>44670</v>
      </c>
      <c r="H380" s="446">
        <v>47865</v>
      </c>
      <c r="I380" s="296" t="s">
        <v>78</v>
      </c>
      <c r="J380" s="310">
        <v>300000000</v>
      </c>
      <c r="K380" s="310">
        <v>300000000</v>
      </c>
      <c r="L380" s="310">
        <v>309705205</v>
      </c>
      <c r="M380" s="310">
        <v>300000000</v>
      </c>
      <c r="N380" s="311">
        <v>7.1999999999999995E-2</v>
      </c>
      <c r="O380" s="311">
        <v>5.2987621323403696E-4</v>
      </c>
      <c r="P380" s="386">
        <v>0.7</v>
      </c>
      <c r="Q380" s="311">
        <v>2.8735632183908046E-2</v>
      </c>
      <c r="R380" s="435"/>
      <c r="S380" s="272"/>
      <c r="T380" s="394"/>
      <c r="U380" s="395"/>
      <c r="V380" s="432"/>
      <c r="W380" s="395"/>
      <c r="X380" s="397"/>
      <c r="Y380" s="330"/>
      <c r="Z380" s="398"/>
      <c r="AA380" s="330"/>
      <c r="AB380" s="337"/>
      <c r="AC380" s="337"/>
      <c r="AD380" s="337"/>
      <c r="AE380" s="338"/>
      <c r="AF380" s="330"/>
      <c r="AH380" s="337"/>
      <c r="AI380" s="328"/>
      <c r="AJ380" s="337"/>
    </row>
    <row r="381" spans="1:36" s="337" customFormat="1" ht="39.950000000000003" customHeight="1" x14ac:dyDescent="0.25">
      <c r="A381" s="272"/>
      <c r="B381" s="307" t="s">
        <v>506</v>
      </c>
      <c r="C381" s="308" t="s">
        <v>164</v>
      </c>
      <c r="D381" s="309" t="s">
        <v>224</v>
      </c>
      <c r="E381" s="309" t="s">
        <v>218</v>
      </c>
      <c r="F381" s="431">
        <v>44489</v>
      </c>
      <c r="G381" s="431">
        <v>44671</v>
      </c>
      <c r="H381" s="446">
        <v>47865</v>
      </c>
      <c r="I381" s="296" t="s">
        <v>78</v>
      </c>
      <c r="J381" s="310">
        <v>1000000000</v>
      </c>
      <c r="K381" s="310">
        <v>1000000000</v>
      </c>
      <c r="L381" s="310">
        <v>1027687671</v>
      </c>
      <c r="M381" s="310">
        <v>1000000000</v>
      </c>
      <c r="N381" s="311">
        <v>6.2E-2</v>
      </c>
      <c r="O381" s="311">
        <v>1.7662540441134565E-3</v>
      </c>
      <c r="P381" s="386">
        <v>0.7</v>
      </c>
      <c r="Q381" s="311">
        <v>9.5785440613026823E-2</v>
      </c>
      <c r="R381" s="435"/>
      <c r="S381" s="272"/>
      <c r="T381" s="394"/>
      <c r="U381" s="395"/>
      <c r="V381" s="432"/>
      <c r="W381" s="395"/>
      <c r="X381" s="397"/>
      <c r="Y381" s="330"/>
      <c r="Z381" s="398"/>
      <c r="AA381" s="330"/>
      <c r="AE381" s="338"/>
      <c r="AF381" s="330"/>
      <c r="AI381" s="352"/>
    </row>
    <row r="382" spans="1:36" s="337" customFormat="1" ht="39.950000000000003" customHeight="1" x14ac:dyDescent="0.25">
      <c r="A382" s="272"/>
      <c r="B382" s="307" t="s">
        <v>105</v>
      </c>
      <c r="C382" s="308" t="s">
        <v>106</v>
      </c>
      <c r="D382" s="309" t="s">
        <v>224</v>
      </c>
      <c r="E382" s="309" t="s">
        <v>218</v>
      </c>
      <c r="F382" s="431">
        <v>44494</v>
      </c>
      <c r="G382" s="431">
        <v>44676</v>
      </c>
      <c r="H382" s="446">
        <v>46171</v>
      </c>
      <c r="I382" s="296" t="s">
        <v>78</v>
      </c>
      <c r="J382" s="310">
        <v>1080000000</v>
      </c>
      <c r="K382" s="310">
        <v>1080000000</v>
      </c>
      <c r="L382" s="310">
        <v>1117400548</v>
      </c>
      <c r="M382" s="310">
        <v>1080000000</v>
      </c>
      <c r="N382" s="311">
        <v>0.08</v>
      </c>
      <c r="O382" s="311">
        <v>1.9075543676425331E-3</v>
      </c>
      <c r="P382" s="386">
        <v>0.7</v>
      </c>
      <c r="Q382" s="311">
        <v>4.0679498286187804E-2</v>
      </c>
      <c r="R382" s="435"/>
      <c r="S382" s="272"/>
      <c r="T382" s="394"/>
      <c r="U382" s="395"/>
      <c r="V382" s="432"/>
      <c r="W382" s="395"/>
      <c r="X382" s="397"/>
      <c r="Y382" s="330"/>
      <c r="Z382" s="398"/>
      <c r="AA382" s="330"/>
      <c r="AE382" s="338"/>
      <c r="AF382" s="330"/>
      <c r="AI382" s="352"/>
    </row>
    <row r="383" spans="1:36" s="337" customFormat="1" ht="39.950000000000003" customHeight="1" x14ac:dyDescent="0.25">
      <c r="A383" s="272"/>
      <c r="B383" s="307" t="s">
        <v>108</v>
      </c>
      <c r="C383" s="308" t="s">
        <v>109</v>
      </c>
      <c r="D383" s="309" t="s">
        <v>223</v>
      </c>
      <c r="E383" s="309" t="s">
        <v>218</v>
      </c>
      <c r="F383" s="431">
        <v>44494</v>
      </c>
      <c r="G383" s="431">
        <v>44676</v>
      </c>
      <c r="H383" s="446">
        <v>45299</v>
      </c>
      <c r="I383" s="296" t="s">
        <v>78</v>
      </c>
      <c r="J383" s="310">
        <v>500000000</v>
      </c>
      <c r="K383" s="310">
        <v>500000000</v>
      </c>
      <c r="L383" s="310">
        <v>518397260</v>
      </c>
      <c r="M383" s="310">
        <v>500000000</v>
      </c>
      <c r="N383" s="311">
        <v>8.5000000000000006E-2</v>
      </c>
      <c r="O383" s="311">
        <v>8.8312702205672823E-4</v>
      </c>
      <c r="P383" s="386">
        <v>0.9</v>
      </c>
      <c r="Q383" s="311">
        <v>4.1666666666666664E-2</v>
      </c>
      <c r="R383" s="435"/>
      <c r="S383" s="272"/>
      <c r="T383" s="394"/>
      <c r="U383" s="395"/>
      <c r="V383" s="432"/>
      <c r="W383" s="395"/>
      <c r="X383" s="397"/>
      <c r="Y383" s="330"/>
      <c r="Z383" s="398"/>
      <c r="AA383" s="330"/>
      <c r="AE383" s="338"/>
      <c r="AF383" s="330"/>
      <c r="AI383" s="352"/>
    </row>
    <row r="384" spans="1:36" s="337" customFormat="1" ht="39.950000000000003" customHeight="1" x14ac:dyDescent="0.25">
      <c r="A384" s="272"/>
      <c r="B384" s="307" t="s">
        <v>110</v>
      </c>
      <c r="C384" s="308" t="s">
        <v>109</v>
      </c>
      <c r="D384" s="309" t="s">
        <v>223</v>
      </c>
      <c r="E384" s="309" t="s">
        <v>218</v>
      </c>
      <c r="F384" s="431">
        <v>44494</v>
      </c>
      <c r="G384" s="431">
        <v>44676</v>
      </c>
      <c r="H384" s="446">
        <v>45299</v>
      </c>
      <c r="I384" s="296" t="s">
        <v>78</v>
      </c>
      <c r="J384" s="310">
        <v>500000000</v>
      </c>
      <c r="K384" s="310">
        <v>500000000</v>
      </c>
      <c r="L384" s="310">
        <v>518397260</v>
      </c>
      <c r="M384" s="310">
        <v>500000000</v>
      </c>
      <c r="N384" s="311">
        <v>8.5000000000000006E-2</v>
      </c>
      <c r="O384" s="311">
        <v>8.8312702205672823E-4</v>
      </c>
      <c r="P384" s="386">
        <v>0.9</v>
      </c>
      <c r="Q384" s="311">
        <v>4.1666666666666664E-2</v>
      </c>
      <c r="R384" s="435"/>
      <c r="S384" s="272"/>
      <c r="T384" s="394"/>
      <c r="U384" s="395"/>
      <c r="V384" s="432"/>
      <c r="W384" s="395"/>
      <c r="X384" s="397"/>
      <c r="Y384" s="330"/>
      <c r="Z384" s="398"/>
      <c r="AA384" s="330"/>
      <c r="AE384" s="338"/>
      <c r="AF384" s="330"/>
      <c r="AI384" s="352"/>
    </row>
    <row r="385" spans="1:36" s="337" customFormat="1" ht="39.950000000000003" customHeight="1" x14ac:dyDescent="0.25">
      <c r="A385" s="272"/>
      <c r="B385" s="307" t="s">
        <v>111</v>
      </c>
      <c r="C385" s="308" t="s">
        <v>109</v>
      </c>
      <c r="D385" s="309" t="s">
        <v>223</v>
      </c>
      <c r="E385" s="309" t="s">
        <v>218</v>
      </c>
      <c r="F385" s="431">
        <v>44494</v>
      </c>
      <c r="G385" s="431">
        <v>44676</v>
      </c>
      <c r="H385" s="446">
        <v>45299</v>
      </c>
      <c r="I385" s="296" t="s">
        <v>78</v>
      </c>
      <c r="J385" s="310">
        <v>500000000</v>
      </c>
      <c r="K385" s="310">
        <v>500000000</v>
      </c>
      <c r="L385" s="310">
        <v>518397260</v>
      </c>
      <c r="M385" s="310">
        <v>500000000</v>
      </c>
      <c r="N385" s="311">
        <v>8.5000000000000006E-2</v>
      </c>
      <c r="O385" s="311">
        <v>8.8312702205672823E-4</v>
      </c>
      <c r="P385" s="386">
        <v>0.9</v>
      </c>
      <c r="Q385" s="311">
        <v>4.1666666666666664E-2</v>
      </c>
      <c r="R385" s="435"/>
      <c r="S385" s="272"/>
      <c r="T385" s="394"/>
      <c r="U385" s="395"/>
      <c r="V385" s="432"/>
      <c r="W385" s="395"/>
      <c r="X385" s="397"/>
      <c r="Y385" s="330"/>
      <c r="Z385" s="398"/>
      <c r="AA385" s="330"/>
      <c r="AE385" s="338"/>
      <c r="AF385" s="330"/>
      <c r="AI385" s="352"/>
    </row>
    <row r="386" spans="1:36" s="337" customFormat="1" ht="39.950000000000003" customHeight="1" x14ac:dyDescent="0.25">
      <c r="A386" s="272"/>
      <c r="B386" s="307" t="s">
        <v>112</v>
      </c>
      <c r="C386" s="308" t="s">
        <v>109</v>
      </c>
      <c r="D386" s="309" t="s">
        <v>223</v>
      </c>
      <c r="E386" s="309" t="s">
        <v>218</v>
      </c>
      <c r="F386" s="431">
        <v>44494</v>
      </c>
      <c r="G386" s="431">
        <v>44676</v>
      </c>
      <c r="H386" s="446">
        <v>45299</v>
      </c>
      <c r="I386" s="296" t="s">
        <v>78</v>
      </c>
      <c r="J386" s="310">
        <v>500000000</v>
      </c>
      <c r="K386" s="310">
        <v>500000000</v>
      </c>
      <c r="L386" s="310">
        <v>518397260</v>
      </c>
      <c r="M386" s="310">
        <v>500000000</v>
      </c>
      <c r="N386" s="311">
        <v>8.5000000000000006E-2</v>
      </c>
      <c r="O386" s="311">
        <v>8.8312702205672823E-4</v>
      </c>
      <c r="P386" s="386">
        <v>0.9</v>
      </c>
      <c r="Q386" s="311">
        <v>4.1666666666666664E-2</v>
      </c>
      <c r="R386" s="435"/>
      <c r="S386" s="272"/>
      <c r="T386" s="394"/>
      <c r="U386" s="395"/>
      <c r="V386" s="396"/>
      <c r="W386" s="395"/>
      <c r="X386" s="397"/>
      <c r="Y386" s="330"/>
      <c r="Z386" s="398"/>
      <c r="AA386" s="330"/>
      <c r="AE386" s="338"/>
      <c r="AF386" s="330"/>
      <c r="AI386" s="352"/>
    </row>
    <row r="387" spans="1:36" s="337" customFormat="1" ht="39.950000000000003" customHeight="1" x14ac:dyDescent="0.25">
      <c r="A387" s="272"/>
      <c r="B387" s="307" t="s">
        <v>113</v>
      </c>
      <c r="C387" s="308" t="s">
        <v>109</v>
      </c>
      <c r="D387" s="309" t="s">
        <v>223</v>
      </c>
      <c r="E387" s="309" t="s">
        <v>218</v>
      </c>
      <c r="F387" s="431">
        <v>44494</v>
      </c>
      <c r="G387" s="431">
        <v>44676</v>
      </c>
      <c r="H387" s="446">
        <v>45299</v>
      </c>
      <c r="I387" s="296" t="s">
        <v>78</v>
      </c>
      <c r="J387" s="310">
        <v>500000000</v>
      </c>
      <c r="K387" s="310">
        <v>500000000</v>
      </c>
      <c r="L387" s="310">
        <v>518397260</v>
      </c>
      <c r="M387" s="310">
        <v>500000000</v>
      </c>
      <c r="N387" s="311">
        <v>8.5000000000000006E-2</v>
      </c>
      <c r="O387" s="311">
        <v>8.8312702205672823E-4</v>
      </c>
      <c r="P387" s="386">
        <v>0.9</v>
      </c>
      <c r="Q387" s="311">
        <v>4.1666666666666664E-2</v>
      </c>
      <c r="R387" s="435"/>
      <c r="S387" s="272"/>
      <c r="T387" s="394"/>
      <c r="U387" s="395"/>
      <c r="V387" s="396"/>
      <c r="W387" s="395"/>
      <c r="X387" s="397"/>
      <c r="Y387" s="330"/>
      <c r="Z387" s="398"/>
      <c r="AA387" s="330"/>
      <c r="AE387" s="338"/>
      <c r="AF387" s="330"/>
      <c r="AI387" s="352"/>
    </row>
    <row r="388" spans="1:36" s="337" customFormat="1" ht="39.950000000000003" customHeight="1" x14ac:dyDescent="0.25">
      <c r="A388" s="272"/>
      <c r="B388" s="307" t="s">
        <v>114</v>
      </c>
      <c r="C388" s="308" t="s">
        <v>109</v>
      </c>
      <c r="D388" s="309" t="s">
        <v>223</v>
      </c>
      <c r="E388" s="309" t="s">
        <v>218</v>
      </c>
      <c r="F388" s="431">
        <v>44494</v>
      </c>
      <c r="G388" s="431">
        <v>44676</v>
      </c>
      <c r="H388" s="446">
        <v>45299</v>
      </c>
      <c r="I388" s="296" t="s">
        <v>78</v>
      </c>
      <c r="J388" s="310">
        <v>500000000</v>
      </c>
      <c r="K388" s="310">
        <v>500000000</v>
      </c>
      <c r="L388" s="310">
        <v>518397260</v>
      </c>
      <c r="M388" s="310">
        <v>500000000</v>
      </c>
      <c r="N388" s="311">
        <v>8.5000000000000006E-2</v>
      </c>
      <c r="O388" s="311">
        <v>8.8312702205672823E-4</v>
      </c>
      <c r="P388" s="386">
        <v>0.9</v>
      </c>
      <c r="Q388" s="311">
        <v>4.1666666666666664E-2</v>
      </c>
      <c r="R388" s="435"/>
      <c r="S388" s="272"/>
      <c r="T388" s="394"/>
      <c r="U388" s="395"/>
      <c r="V388" s="432"/>
      <c r="W388" s="395"/>
      <c r="X388" s="397"/>
      <c r="Y388" s="330"/>
      <c r="Z388" s="398"/>
      <c r="AA388" s="330"/>
      <c r="AE388" s="338"/>
      <c r="AF388" s="330"/>
      <c r="AI388" s="352"/>
    </row>
    <row r="389" spans="1:36" s="337" customFormat="1" ht="39.950000000000003" customHeight="1" x14ac:dyDescent="0.25">
      <c r="A389" s="272"/>
      <c r="B389" s="307" t="s">
        <v>115</v>
      </c>
      <c r="C389" s="308" t="s">
        <v>109</v>
      </c>
      <c r="D389" s="309" t="s">
        <v>223</v>
      </c>
      <c r="E389" s="309" t="s">
        <v>218</v>
      </c>
      <c r="F389" s="431">
        <v>44494</v>
      </c>
      <c r="G389" s="431">
        <v>44676</v>
      </c>
      <c r="H389" s="446">
        <v>45299</v>
      </c>
      <c r="I389" s="296" t="s">
        <v>78</v>
      </c>
      <c r="J389" s="310">
        <v>500000000</v>
      </c>
      <c r="K389" s="310">
        <v>500000000</v>
      </c>
      <c r="L389" s="310">
        <v>518397260</v>
      </c>
      <c r="M389" s="310">
        <v>500000000</v>
      </c>
      <c r="N389" s="311">
        <v>8.5000000000000006E-2</v>
      </c>
      <c r="O389" s="311">
        <v>8.8312702205672823E-4</v>
      </c>
      <c r="P389" s="386">
        <v>0.9</v>
      </c>
      <c r="Q389" s="311">
        <v>4.1666666666666664E-2</v>
      </c>
      <c r="R389" s="435"/>
      <c r="S389" s="272"/>
      <c r="T389" s="394"/>
      <c r="U389" s="395"/>
      <c r="V389" s="396"/>
      <c r="W389" s="395"/>
      <c r="X389" s="397"/>
      <c r="Y389" s="330"/>
      <c r="Z389" s="398"/>
      <c r="AA389" s="330"/>
      <c r="AE389" s="338"/>
      <c r="AF389" s="330"/>
      <c r="AI389" s="352"/>
    </row>
    <row r="390" spans="1:36" s="337" customFormat="1" ht="39.950000000000003" customHeight="1" x14ac:dyDescent="0.25">
      <c r="A390" s="272"/>
      <c r="B390" s="307" t="s">
        <v>116</v>
      </c>
      <c r="C390" s="308" t="s">
        <v>109</v>
      </c>
      <c r="D390" s="309" t="s">
        <v>223</v>
      </c>
      <c r="E390" s="309" t="s">
        <v>218</v>
      </c>
      <c r="F390" s="431">
        <v>44494</v>
      </c>
      <c r="G390" s="431">
        <v>44676</v>
      </c>
      <c r="H390" s="446">
        <v>45299</v>
      </c>
      <c r="I390" s="296" t="s">
        <v>78</v>
      </c>
      <c r="J390" s="310">
        <v>500000000</v>
      </c>
      <c r="K390" s="310">
        <v>500000000</v>
      </c>
      <c r="L390" s="310">
        <v>518397260</v>
      </c>
      <c r="M390" s="310">
        <v>500000000</v>
      </c>
      <c r="N390" s="311">
        <v>8.5000000000000006E-2</v>
      </c>
      <c r="O390" s="311">
        <v>8.8312702205672823E-4</v>
      </c>
      <c r="P390" s="386">
        <v>0.9</v>
      </c>
      <c r="Q390" s="311">
        <v>4.1666666666666664E-2</v>
      </c>
      <c r="R390" s="435"/>
      <c r="S390" s="272"/>
      <c r="T390" s="394"/>
      <c r="U390" s="395"/>
      <c r="V390" s="396"/>
      <c r="W390" s="395"/>
      <c r="X390" s="397"/>
      <c r="Y390" s="330"/>
      <c r="Z390" s="398"/>
      <c r="AA390" s="330"/>
      <c r="AE390" s="338"/>
      <c r="AF390" s="330"/>
      <c r="AI390" s="352"/>
    </row>
    <row r="391" spans="1:36" s="337" customFormat="1" ht="39.950000000000003" customHeight="1" x14ac:dyDescent="0.25">
      <c r="A391" s="272"/>
      <c r="B391" s="307" t="s">
        <v>117</v>
      </c>
      <c r="C391" s="308" t="s">
        <v>109</v>
      </c>
      <c r="D391" s="309" t="s">
        <v>223</v>
      </c>
      <c r="E391" s="309" t="s">
        <v>218</v>
      </c>
      <c r="F391" s="431">
        <v>44494</v>
      </c>
      <c r="G391" s="431">
        <v>44676</v>
      </c>
      <c r="H391" s="446">
        <v>45299</v>
      </c>
      <c r="I391" s="296" t="s">
        <v>78</v>
      </c>
      <c r="J391" s="310">
        <v>500000000</v>
      </c>
      <c r="K391" s="310">
        <v>500000000</v>
      </c>
      <c r="L391" s="310">
        <v>518397260</v>
      </c>
      <c r="M391" s="310">
        <v>500000000</v>
      </c>
      <c r="N391" s="311">
        <v>8.5000000000000006E-2</v>
      </c>
      <c r="O391" s="311">
        <v>8.8312702205672823E-4</v>
      </c>
      <c r="P391" s="386">
        <v>0.9</v>
      </c>
      <c r="Q391" s="311">
        <v>4.1666666666666664E-2</v>
      </c>
      <c r="R391" s="435"/>
      <c r="S391" s="272"/>
      <c r="T391" s="394"/>
      <c r="U391" s="395"/>
      <c r="V391" s="432"/>
      <c r="W391" s="395"/>
      <c r="X391" s="397"/>
      <c r="Y391" s="330"/>
      <c r="Z391" s="398"/>
      <c r="AA391" s="330"/>
      <c r="AE391" s="338"/>
      <c r="AF391" s="330"/>
      <c r="AI391" s="352"/>
    </row>
    <row r="392" spans="1:36" s="337" customFormat="1" ht="39.950000000000003" customHeight="1" x14ac:dyDescent="0.25">
      <c r="A392" s="272"/>
      <c r="B392" s="307" t="s">
        <v>118</v>
      </c>
      <c r="C392" s="308" t="s">
        <v>109</v>
      </c>
      <c r="D392" s="309" t="s">
        <v>223</v>
      </c>
      <c r="E392" s="309" t="s">
        <v>218</v>
      </c>
      <c r="F392" s="431">
        <v>44494</v>
      </c>
      <c r="G392" s="431">
        <v>44676</v>
      </c>
      <c r="H392" s="446">
        <v>45299</v>
      </c>
      <c r="I392" s="296" t="s">
        <v>78</v>
      </c>
      <c r="J392" s="310">
        <v>500000000</v>
      </c>
      <c r="K392" s="310">
        <v>500000000</v>
      </c>
      <c r="L392" s="310">
        <v>518397260</v>
      </c>
      <c r="M392" s="310">
        <v>500000000</v>
      </c>
      <c r="N392" s="311">
        <v>8.5000000000000006E-2</v>
      </c>
      <c r="O392" s="311">
        <v>8.8312702205672823E-4</v>
      </c>
      <c r="P392" s="386">
        <v>0.9</v>
      </c>
      <c r="Q392" s="311">
        <v>4.1666666666666664E-2</v>
      </c>
      <c r="R392" s="435"/>
      <c r="S392" s="272"/>
      <c r="T392" s="394"/>
      <c r="U392" s="395"/>
      <c r="V392" s="432"/>
      <c r="W392" s="395"/>
      <c r="X392" s="397"/>
      <c r="Y392" s="330"/>
      <c r="Z392" s="398"/>
      <c r="AA392" s="330"/>
      <c r="AE392" s="338"/>
      <c r="AF392" s="330"/>
      <c r="AI392" s="352"/>
    </row>
    <row r="393" spans="1:36" s="337" customFormat="1" ht="39.950000000000003" customHeight="1" x14ac:dyDescent="0.25">
      <c r="A393" s="272"/>
      <c r="B393" s="307" t="s">
        <v>119</v>
      </c>
      <c r="C393" s="308" t="s">
        <v>107</v>
      </c>
      <c r="D393" s="309" t="s">
        <v>223</v>
      </c>
      <c r="E393" s="309" t="s">
        <v>218</v>
      </c>
      <c r="F393" s="431">
        <v>44494</v>
      </c>
      <c r="G393" s="431">
        <v>44676</v>
      </c>
      <c r="H393" s="446">
        <v>44683</v>
      </c>
      <c r="I393" s="296" t="s">
        <v>78</v>
      </c>
      <c r="J393" s="310">
        <v>187000000</v>
      </c>
      <c r="K393" s="310">
        <v>187000000</v>
      </c>
      <c r="L393" s="310">
        <v>193880575</v>
      </c>
      <c r="M393" s="310">
        <v>187000000</v>
      </c>
      <c r="N393" s="311">
        <v>8.5000000000000006E-2</v>
      </c>
      <c r="O393" s="311">
        <v>3.3028950624921637E-4</v>
      </c>
      <c r="P393" s="386">
        <v>0.9</v>
      </c>
      <c r="Q393" s="311">
        <v>3.004312280278075E-2</v>
      </c>
      <c r="R393" s="435"/>
      <c r="S393" s="272"/>
      <c r="T393" s="394"/>
      <c r="U393" s="395"/>
      <c r="V393" s="432"/>
      <c r="W393" s="395"/>
      <c r="X393" s="397"/>
      <c r="Y393" s="330"/>
      <c r="Z393" s="398"/>
      <c r="AA393" s="330"/>
      <c r="AE393" s="338"/>
      <c r="AF393" s="330"/>
      <c r="AI393" s="352"/>
    </row>
    <row r="394" spans="1:36" s="271" customFormat="1" ht="39.950000000000003" customHeight="1" x14ac:dyDescent="0.25">
      <c r="A394" s="272"/>
      <c r="B394" s="307" t="s">
        <v>550</v>
      </c>
      <c r="C394" s="308" t="s">
        <v>106</v>
      </c>
      <c r="D394" s="309" t="s">
        <v>224</v>
      </c>
      <c r="E394" s="309" t="s">
        <v>218</v>
      </c>
      <c r="F394" s="431">
        <v>44494</v>
      </c>
      <c r="G394" s="431">
        <v>44676</v>
      </c>
      <c r="H394" s="446">
        <v>46290</v>
      </c>
      <c r="I394" s="296" t="s">
        <v>78</v>
      </c>
      <c r="J394" s="310">
        <v>4000000000</v>
      </c>
      <c r="K394" s="310">
        <v>4000000000</v>
      </c>
      <c r="L394" s="310">
        <v>4103890411</v>
      </c>
      <c r="M394" s="310">
        <v>4000000000</v>
      </c>
      <c r="N394" s="311">
        <v>0.06</v>
      </c>
      <c r="O394" s="311">
        <v>7.0650161764538259E-3</v>
      </c>
      <c r="P394" s="386">
        <v>0.7</v>
      </c>
      <c r="Q394" s="311">
        <v>0.15066480846736224</v>
      </c>
      <c r="R394" s="435"/>
      <c r="S394" s="272"/>
      <c r="T394" s="394"/>
      <c r="U394" s="395"/>
      <c r="V394" s="432"/>
      <c r="W394" s="395"/>
      <c r="X394" s="397"/>
      <c r="Y394" s="330"/>
      <c r="Z394" s="398"/>
      <c r="AA394" s="330"/>
      <c r="AB394" s="337"/>
      <c r="AC394" s="337"/>
      <c r="AD394" s="337"/>
      <c r="AE394" s="338"/>
      <c r="AF394" s="330"/>
      <c r="AH394" s="337"/>
      <c r="AI394" s="328"/>
      <c r="AJ394" s="337"/>
    </row>
    <row r="395" spans="1:36" s="271" customFormat="1" ht="39.950000000000003" customHeight="1" x14ac:dyDescent="0.25">
      <c r="A395" s="272"/>
      <c r="B395" s="307" t="s">
        <v>122</v>
      </c>
      <c r="C395" s="308" t="s">
        <v>123</v>
      </c>
      <c r="D395" s="309" t="s">
        <v>223</v>
      </c>
      <c r="E395" s="309" t="s">
        <v>218</v>
      </c>
      <c r="F395" s="431">
        <v>44496</v>
      </c>
      <c r="G395" s="431">
        <v>44678</v>
      </c>
      <c r="H395" s="446">
        <v>45314</v>
      </c>
      <c r="I395" s="296" t="s">
        <v>78</v>
      </c>
      <c r="J395" s="310">
        <v>500000000</v>
      </c>
      <c r="K395" s="310">
        <v>500000000</v>
      </c>
      <c r="L395" s="310">
        <v>517095890</v>
      </c>
      <c r="M395" s="310">
        <v>500000000</v>
      </c>
      <c r="N395" s="311">
        <v>0.08</v>
      </c>
      <c r="O395" s="311">
        <v>8.8312702205672823E-4</v>
      </c>
      <c r="P395" s="386">
        <v>0.9</v>
      </c>
      <c r="Q395" s="311">
        <v>0.19230769230769232</v>
      </c>
      <c r="R395" s="435"/>
      <c r="S395" s="272"/>
      <c r="T395" s="394"/>
      <c r="U395" s="395"/>
      <c r="V395" s="432"/>
      <c r="W395" s="395"/>
      <c r="X395" s="397"/>
      <c r="Y395" s="330"/>
      <c r="Z395" s="398"/>
      <c r="AA395" s="330"/>
      <c r="AB395" s="337"/>
      <c r="AC395" s="337"/>
      <c r="AD395" s="337"/>
      <c r="AE395" s="338"/>
      <c r="AF395" s="330"/>
      <c r="AH395" s="337"/>
      <c r="AI395" s="328"/>
      <c r="AJ395" s="337"/>
    </row>
    <row r="396" spans="1:36" s="271" customFormat="1" ht="39.950000000000003" customHeight="1" x14ac:dyDescent="0.25">
      <c r="A396" s="272"/>
      <c r="B396" s="307" t="s">
        <v>124</v>
      </c>
      <c r="C396" s="308" t="s">
        <v>123</v>
      </c>
      <c r="D396" s="309" t="s">
        <v>223</v>
      </c>
      <c r="E396" s="309" t="s">
        <v>218</v>
      </c>
      <c r="F396" s="431">
        <v>44496</v>
      </c>
      <c r="G396" s="431">
        <v>44678</v>
      </c>
      <c r="H396" s="446">
        <v>45314</v>
      </c>
      <c r="I396" s="296" t="s">
        <v>78</v>
      </c>
      <c r="J396" s="310">
        <v>500000000</v>
      </c>
      <c r="K396" s="310">
        <v>500000000</v>
      </c>
      <c r="L396" s="310">
        <v>517095890</v>
      </c>
      <c r="M396" s="310">
        <v>500000000</v>
      </c>
      <c r="N396" s="311">
        <v>0.08</v>
      </c>
      <c r="O396" s="311">
        <v>8.8312702205672823E-4</v>
      </c>
      <c r="P396" s="386">
        <v>0.9</v>
      </c>
      <c r="Q396" s="311">
        <v>0.19230769230769232</v>
      </c>
      <c r="R396" s="435"/>
      <c r="S396" s="272"/>
      <c r="T396" s="394"/>
      <c r="U396" s="395"/>
      <c r="V396" s="432"/>
      <c r="W396" s="395"/>
      <c r="X396" s="397"/>
      <c r="Y396" s="330"/>
      <c r="Z396" s="398"/>
      <c r="AA396" s="330"/>
      <c r="AB396" s="337"/>
      <c r="AC396" s="337"/>
      <c r="AD396" s="337"/>
      <c r="AE396" s="338"/>
      <c r="AF396" s="330"/>
      <c r="AH396" s="337"/>
      <c r="AI396" s="328"/>
      <c r="AJ396" s="337"/>
    </row>
    <row r="397" spans="1:36" s="271" customFormat="1" ht="39.950000000000003" customHeight="1" x14ac:dyDescent="0.25">
      <c r="A397" s="272"/>
      <c r="B397" s="307" t="s">
        <v>130</v>
      </c>
      <c r="C397" s="308" t="s">
        <v>131</v>
      </c>
      <c r="D397" s="309" t="s">
        <v>223</v>
      </c>
      <c r="E397" s="309" t="s">
        <v>218</v>
      </c>
      <c r="F397" s="431">
        <v>44496</v>
      </c>
      <c r="G397" s="431">
        <v>44678</v>
      </c>
      <c r="H397" s="446">
        <v>45320</v>
      </c>
      <c r="I397" s="296" t="s">
        <v>78</v>
      </c>
      <c r="J397" s="310">
        <v>500000000</v>
      </c>
      <c r="K397" s="310">
        <v>500000000</v>
      </c>
      <c r="L397" s="310">
        <v>517095890</v>
      </c>
      <c r="M397" s="310">
        <v>500000000</v>
      </c>
      <c r="N397" s="311">
        <v>0.08</v>
      </c>
      <c r="O397" s="311">
        <v>8.8312702205672823E-4</v>
      </c>
      <c r="P397" s="386">
        <v>0.9</v>
      </c>
      <c r="Q397" s="311">
        <v>0.5</v>
      </c>
      <c r="R397" s="435"/>
      <c r="S397" s="272"/>
      <c r="T397" s="394"/>
      <c r="U397" s="395"/>
      <c r="V397" s="396"/>
      <c r="W397" s="395"/>
      <c r="X397" s="397"/>
      <c r="Y397" s="330"/>
      <c r="Z397" s="398"/>
      <c r="AA397" s="330"/>
      <c r="AB397" s="337"/>
      <c r="AC397" s="337"/>
      <c r="AD397" s="337"/>
      <c r="AE397" s="338"/>
      <c r="AF397" s="330"/>
      <c r="AH397" s="337"/>
      <c r="AI397" s="328"/>
      <c r="AJ397" s="337"/>
    </row>
    <row r="398" spans="1:36" s="271" customFormat="1" ht="39.950000000000003" customHeight="1" x14ac:dyDescent="0.25">
      <c r="A398" s="272"/>
      <c r="B398" s="307" t="s">
        <v>132</v>
      </c>
      <c r="C398" s="308" t="s">
        <v>131</v>
      </c>
      <c r="D398" s="309" t="s">
        <v>223</v>
      </c>
      <c r="E398" s="309" t="s">
        <v>218</v>
      </c>
      <c r="F398" s="431">
        <v>44496</v>
      </c>
      <c r="G398" s="431">
        <v>44678</v>
      </c>
      <c r="H398" s="446">
        <v>45320</v>
      </c>
      <c r="I398" s="296" t="s">
        <v>78</v>
      </c>
      <c r="J398" s="310">
        <v>500000000</v>
      </c>
      <c r="K398" s="310">
        <v>500000000</v>
      </c>
      <c r="L398" s="310">
        <v>517095890</v>
      </c>
      <c r="M398" s="310">
        <v>500000000</v>
      </c>
      <c r="N398" s="311">
        <v>0.08</v>
      </c>
      <c r="O398" s="311">
        <v>8.8312702205672823E-4</v>
      </c>
      <c r="P398" s="386">
        <v>0.9</v>
      </c>
      <c r="Q398" s="311">
        <v>0.5</v>
      </c>
      <c r="R398" s="435"/>
      <c r="S398" s="272"/>
      <c r="T398" s="394"/>
      <c r="U398" s="395"/>
      <c r="V398" s="432"/>
      <c r="W398" s="395"/>
      <c r="X398" s="397"/>
      <c r="Y398" s="330"/>
      <c r="Z398" s="398"/>
      <c r="AA398" s="330"/>
      <c r="AB398" s="337"/>
      <c r="AC398" s="337"/>
      <c r="AD398" s="337"/>
      <c r="AE398" s="338"/>
      <c r="AF398" s="330"/>
      <c r="AH398" s="337"/>
      <c r="AI398" s="328"/>
      <c r="AJ398" s="337"/>
    </row>
    <row r="399" spans="1:36" s="271" customFormat="1" ht="39.950000000000003" customHeight="1" x14ac:dyDescent="0.25">
      <c r="A399" s="272"/>
      <c r="B399" s="307" t="s">
        <v>133</v>
      </c>
      <c r="C399" s="308" t="s">
        <v>134</v>
      </c>
      <c r="D399" s="309" t="s">
        <v>223</v>
      </c>
      <c r="E399" s="309" t="s">
        <v>218</v>
      </c>
      <c r="F399" s="431">
        <v>44496</v>
      </c>
      <c r="G399" s="431">
        <v>44678</v>
      </c>
      <c r="H399" s="446">
        <v>45327</v>
      </c>
      <c r="I399" s="296" t="s">
        <v>78</v>
      </c>
      <c r="J399" s="310">
        <v>500000000</v>
      </c>
      <c r="K399" s="310">
        <v>500000000</v>
      </c>
      <c r="L399" s="310">
        <v>517095890</v>
      </c>
      <c r="M399" s="310">
        <v>500000000</v>
      </c>
      <c r="N399" s="311">
        <v>0.08</v>
      </c>
      <c r="O399" s="311">
        <v>8.8312702205672823E-4</v>
      </c>
      <c r="P399" s="386">
        <v>0.9</v>
      </c>
      <c r="Q399" s="311">
        <v>0.14285714285714285</v>
      </c>
      <c r="R399" s="435"/>
      <c r="S399" s="272"/>
      <c r="T399" s="394"/>
      <c r="U399" s="395"/>
      <c r="V399" s="432"/>
      <c r="W399" s="395"/>
      <c r="X399" s="397"/>
      <c r="Y399" s="330"/>
      <c r="Z399" s="398"/>
      <c r="AA399" s="330"/>
      <c r="AB399" s="337"/>
      <c r="AC399" s="337"/>
      <c r="AD399" s="337"/>
      <c r="AE399" s="338"/>
      <c r="AF399" s="330"/>
      <c r="AH399" s="337"/>
      <c r="AI399" s="328"/>
      <c r="AJ399" s="337"/>
    </row>
    <row r="400" spans="1:36" s="271" customFormat="1" ht="39.950000000000003" customHeight="1" x14ac:dyDescent="0.25">
      <c r="A400" s="272"/>
      <c r="B400" s="307" t="s">
        <v>105</v>
      </c>
      <c r="C400" s="308" t="s">
        <v>106</v>
      </c>
      <c r="D400" s="309" t="s">
        <v>224</v>
      </c>
      <c r="E400" s="309" t="s">
        <v>218</v>
      </c>
      <c r="F400" s="431">
        <v>44496</v>
      </c>
      <c r="G400" s="431">
        <v>44678</v>
      </c>
      <c r="H400" s="446">
        <v>46171</v>
      </c>
      <c r="I400" s="296" t="s">
        <v>78</v>
      </c>
      <c r="J400" s="310">
        <v>150000000</v>
      </c>
      <c r="K400" s="310">
        <v>150000000</v>
      </c>
      <c r="L400" s="310">
        <v>155128767</v>
      </c>
      <c r="M400" s="310">
        <v>150000000</v>
      </c>
      <c r="N400" s="311">
        <v>0.08</v>
      </c>
      <c r="O400" s="311">
        <v>2.6493810661701848E-4</v>
      </c>
      <c r="P400" s="386">
        <v>0.7</v>
      </c>
      <c r="Q400" s="311">
        <v>5.6499303175260836E-3</v>
      </c>
      <c r="R400" s="435"/>
      <c r="S400" s="272"/>
      <c r="T400" s="394"/>
      <c r="U400" s="395"/>
      <c r="V400" s="432"/>
      <c r="W400" s="395"/>
      <c r="X400" s="397"/>
      <c r="Y400" s="330"/>
      <c r="Z400" s="398"/>
      <c r="AA400" s="330"/>
      <c r="AB400" s="337"/>
      <c r="AC400" s="337"/>
      <c r="AD400" s="337"/>
      <c r="AE400" s="338"/>
      <c r="AF400" s="330"/>
      <c r="AH400" s="337"/>
      <c r="AI400" s="328"/>
      <c r="AJ400" s="337"/>
    </row>
    <row r="401" spans="1:36" s="271" customFormat="1" ht="39.950000000000003" customHeight="1" x14ac:dyDescent="0.25">
      <c r="A401" s="272"/>
      <c r="B401" s="307" t="s">
        <v>551</v>
      </c>
      <c r="C401" s="308" t="s">
        <v>136</v>
      </c>
      <c r="D401" s="309" t="s">
        <v>223</v>
      </c>
      <c r="E401" s="309" t="s">
        <v>218</v>
      </c>
      <c r="F401" s="431">
        <v>44497</v>
      </c>
      <c r="G401" s="431">
        <v>44679</v>
      </c>
      <c r="H401" s="446">
        <v>45569</v>
      </c>
      <c r="I401" s="296" t="s">
        <v>78</v>
      </c>
      <c r="J401" s="310">
        <v>501000000</v>
      </c>
      <c r="K401" s="310">
        <v>501000000</v>
      </c>
      <c r="L401" s="310">
        <v>513765205</v>
      </c>
      <c r="M401" s="310">
        <v>501000000</v>
      </c>
      <c r="N401" s="311">
        <v>0.06</v>
      </c>
      <c r="O401" s="311">
        <v>8.8489327610084172E-4</v>
      </c>
      <c r="P401" s="386">
        <v>0.9</v>
      </c>
      <c r="Q401" s="311">
        <v>8.3313893424867523E-3</v>
      </c>
      <c r="R401" s="435"/>
      <c r="S401" s="272"/>
      <c r="T401" s="394"/>
      <c r="U401" s="395"/>
      <c r="V401" s="432"/>
      <c r="W401" s="395"/>
      <c r="X401" s="397"/>
      <c r="Y401" s="330"/>
      <c r="Z401" s="398"/>
      <c r="AA401" s="330"/>
      <c r="AB401" s="337"/>
      <c r="AC401" s="337"/>
      <c r="AD401" s="337"/>
      <c r="AE401" s="338"/>
      <c r="AF401" s="330"/>
      <c r="AH401" s="337"/>
      <c r="AI401" s="328"/>
      <c r="AJ401" s="337"/>
    </row>
    <row r="402" spans="1:36" s="271" customFormat="1" ht="39.950000000000003" customHeight="1" x14ac:dyDescent="0.25">
      <c r="A402" s="272"/>
      <c r="B402" s="307" t="s">
        <v>552</v>
      </c>
      <c r="C402" s="308" t="s">
        <v>136</v>
      </c>
      <c r="D402" s="309" t="s">
        <v>223</v>
      </c>
      <c r="E402" s="309" t="s">
        <v>218</v>
      </c>
      <c r="F402" s="431">
        <v>44497</v>
      </c>
      <c r="G402" s="431">
        <v>44679</v>
      </c>
      <c r="H402" s="446">
        <v>45569</v>
      </c>
      <c r="I402" s="296" t="s">
        <v>78</v>
      </c>
      <c r="J402" s="310">
        <v>501000000</v>
      </c>
      <c r="K402" s="310">
        <v>501000000</v>
      </c>
      <c r="L402" s="310">
        <v>513765205</v>
      </c>
      <c r="M402" s="310">
        <v>501000000</v>
      </c>
      <c r="N402" s="311">
        <v>0.06</v>
      </c>
      <c r="O402" s="311">
        <v>8.8489327610084172E-4</v>
      </c>
      <c r="P402" s="386">
        <v>0.9</v>
      </c>
      <c r="Q402" s="311">
        <v>8.3313893424867523E-3</v>
      </c>
      <c r="R402" s="435"/>
      <c r="S402" s="272"/>
      <c r="T402" s="394"/>
      <c r="U402" s="395"/>
      <c r="V402" s="432"/>
      <c r="W402" s="395"/>
      <c r="X402" s="397"/>
      <c r="Y402" s="330"/>
      <c r="Z402" s="398"/>
      <c r="AA402" s="330"/>
      <c r="AB402" s="337"/>
      <c r="AC402" s="337"/>
      <c r="AD402" s="337"/>
      <c r="AE402" s="338"/>
      <c r="AF402" s="330"/>
      <c r="AH402" s="337"/>
      <c r="AI402" s="328"/>
      <c r="AJ402" s="337"/>
    </row>
    <row r="403" spans="1:36" s="271" customFormat="1" ht="39.950000000000003" customHeight="1" x14ac:dyDescent="0.25">
      <c r="A403" s="272"/>
      <c r="B403" s="307" t="s">
        <v>553</v>
      </c>
      <c r="C403" s="308" t="s">
        <v>136</v>
      </c>
      <c r="D403" s="309" t="s">
        <v>223</v>
      </c>
      <c r="E403" s="309" t="s">
        <v>218</v>
      </c>
      <c r="F403" s="431">
        <v>44497</v>
      </c>
      <c r="G403" s="431">
        <v>44679</v>
      </c>
      <c r="H403" s="446">
        <v>45569</v>
      </c>
      <c r="I403" s="296" t="s">
        <v>78</v>
      </c>
      <c r="J403" s="310">
        <v>501000000</v>
      </c>
      <c r="K403" s="310">
        <v>501000000</v>
      </c>
      <c r="L403" s="310">
        <v>513765205</v>
      </c>
      <c r="M403" s="310">
        <v>501000000</v>
      </c>
      <c r="N403" s="311">
        <v>0.06</v>
      </c>
      <c r="O403" s="311">
        <v>8.8489327610084172E-4</v>
      </c>
      <c r="P403" s="386">
        <v>0.9</v>
      </c>
      <c r="Q403" s="311">
        <v>8.3313893424867523E-3</v>
      </c>
      <c r="R403" s="435"/>
      <c r="S403" s="272"/>
      <c r="T403" s="394"/>
      <c r="U403" s="395"/>
      <c r="V403" s="432"/>
      <c r="W403" s="395"/>
      <c r="X403" s="397"/>
      <c r="Y403" s="330"/>
      <c r="Z403" s="398"/>
      <c r="AA403" s="330"/>
      <c r="AB403" s="337"/>
      <c r="AC403" s="337"/>
      <c r="AD403" s="337"/>
      <c r="AE403" s="338"/>
      <c r="AF403" s="330"/>
      <c r="AH403" s="337"/>
      <c r="AI403" s="328"/>
      <c r="AJ403" s="337"/>
    </row>
    <row r="404" spans="1:36" s="271" customFormat="1" ht="39.950000000000003" customHeight="1" x14ac:dyDescent="0.25">
      <c r="A404" s="272"/>
      <c r="B404" s="307" t="s">
        <v>554</v>
      </c>
      <c r="C404" s="308" t="s">
        <v>136</v>
      </c>
      <c r="D404" s="309" t="s">
        <v>223</v>
      </c>
      <c r="E404" s="309" t="s">
        <v>218</v>
      </c>
      <c r="F404" s="431">
        <v>44497</v>
      </c>
      <c r="G404" s="431">
        <v>44679</v>
      </c>
      <c r="H404" s="446">
        <v>45569</v>
      </c>
      <c r="I404" s="296" t="s">
        <v>78</v>
      </c>
      <c r="J404" s="310">
        <v>501000000</v>
      </c>
      <c r="K404" s="310">
        <v>501000000</v>
      </c>
      <c r="L404" s="310">
        <v>513765205</v>
      </c>
      <c r="M404" s="310">
        <v>501000000</v>
      </c>
      <c r="N404" s="311">
        <v>0.06</v>
      </c>
      <c r="O404" s="311">
        <v>8.8489327610084172E-4</v>
      </c>
      <c r="P404" s="386">
        <v>0.9</v>
      </c>
      <c r="Q404" s="311">
        <v>8.3313893424867523E-3</v>
      </c>
      <c r="R404" s="435"/>
      <c r="S404" s="272"/>
      <c r="T404" s="394"/>
      <c r="U404" s="395"/>
      <c r="V404" s="432"/>
      <c r="W404" s="395"/>
      <c r="X404" s="397"/>
      <c r="Y404" s="330"/>
      <c r="Z404" s="398"/>
      <c r="AA404" s="330"/>
      <c r="AB404" s="337"/>
      <c r="AC404" s="337"/>
      <c r="AD404" s="337"/>
      <c r="AE404" s="338"/>
      <c r="AF404" s="330"/>
      <c r="AH404" s="337"/>
      <c r="AI404" s="328"/>
      <c r="AJ404" s="337"/>
    </row>
    <row r="405" spans="1:36" s="271" customFormat="1" ht="39.950000000000003" customHeight="1" x14ac:dyDescent="0.25">
      <c r="A405" s="272"/>
      <c r="B405" s="307" t="s">
        <v>555</v>
      </c>
      <c r="C405" s="308" t="s">
        <v>136</v>
      </c>
      <c r="D405" s="309" t="s">
        <v>223</v>
      </c>
      <c r="E405" s="309" t="s">
        <v>218</v>
      </c>
      <c r="F405" s="431">
        <v>44497</v>
      </c>
      <c r="G405" s="431">
        <v>44679</v>
      </c>
      <c r="H405" s="446">
        <v>45569</v>
      </c>
      <c r="I405" s="296" t="s">
        <v>78</v>
      </c>
      <c r="J405" s="310">
        <v>501000000</v>
      </c>
      <c r="K405" s="310">
        <v>501000000</v>
      </c>
      <c r="L405" s="310">
        <v>513765205</v>
      </c>
      <c r="M405" s="310">
        <v>501000000</v>
      </c>
      <c r="N405" s="311">
        <v>0.06</v>
      </c>
      <c r="O405" s="311">
        <v>8.8489327610084172E-4</v>
      </c>
      <c r="P405" s="386">
        <v>0.9</v>
      </c>
      <c r="Q405" s="311">
        <v>8.3313893424867523E-3</v>
      </c>
      <c r="R405" s="435"/>
      <c r="S405" s="272"/>
      <c r="T405" s="394"/>
      <c r="U405" s="395"/>
      <c r="V405" s="432"/>
      <c r="W405" s="395"/>
      <c r="X405" s="397"/>
      <c r="Y405" s="330"/>
      <c r="Z405" s="398"/>
      <c r="AA405" s="330"/>
      <c r="AB405" s="337"/>
      <c r="AC405" s="337"/>
      <c r="AD405" s="337"/>
      <c r="AE405" s="338"/>
      <c r="AF405" s="330"/>
      <c r="AH405" s="337"/>
      <c r="AI405" s="328"/>
      <c r="AJ405" s="337"/>
    </row>
    <row r="406" spans="1:36" s="271" customFormat="1" ht="39.950000000000003" customHeight="1" x14ac:dyDescent="0.25">
      <c r="A406" s="272"/>
      <c r="B406" s="307" t="s">
        <v>556</v>
      </c>
      <c r="C406" s="308" t="s">
        <v>136</v>
      </c>
      <c r="D406" s="309" t="s">
        <v>223</v>
      </c>
      <c r="E406" s="309" t="s">
        <v>218</v>
      </c>
      <c r="F406" s="431">
        <v>44497</v>
      </c>
      <c r="G406" s="431">
        <v>44679</v>
      </c>
      <c r="H406" s="446">
        <v>45569</v>
      </c>
      <c r="I406" s="296" t="s">
        <v>78</v>
      </c>
      <c r="J406" s="310">
        <v>501000000</v>
      </c>
      <c r="K406" s="310">
        <v>501000000</v>
      </c>
      <c r="L406" s="310">
        <v>513765205</v>
      </c>
      <c r="M406" s="310">
        <v>501000000</v>
      </c>
      <c r="N406" s="311">
        <v>0.06</v>
      </c>
      <c r="O406" s="311">
        <v>8.8489327610084172E-4</v>
      </c>
      <c r="P406" s="386">
        <v>0.9</v>
      </c>
      <c r="Q406" s="311">
        <v>8.3313893424867523E-3</v>
      </c>
      <c r="R406" s="435"/>
      <c r="S406" s="272"/>
      <c r="T406" s="394"/>
      <c r="U406" s="395"/>
      <c r="V406" s="432"/>
      <c r="W406" s="395"/>
      <c r="X406" s="397"/>
      <c r="Y406" s="330"/>
      <c r="Z406" s="398"/>
      <c r="AA406" s="330"/>
      <c r="AB406" s="337"/>
      <c r="AC406" s="337"/>
      <c r="AD406" s="337"/>
      <c r="AE406" s="338"/>
      <c r="AF406" s="330"/>
      <c r="AH406" s="337"/>
      <c r="AI406" s="328"/>
      <c r="AJ406" s="337"/>
    </row>
    <row r="407" spans="1:36" s="271" customFormat="1" ht="39.950000000000003" customHeight="1" x14ac:dyDescent="0.25">
      <c r="A407" s="272"/>
      <c r="B407" s="307" t="s">
        <v>557</v>
      </c>
      <c r="C407" s="308" t="s">
        <v>136</v>
      </c>
      <c r="D407" s="309" t="s">
        <v>223</v>
      </c>
      <c r="E407" s="309" t="s">
        <v>218</v>
      </c>
      <c r="F407" s="431">
        <v>44497</v>
      </c>
      <c r="G407" s="431">
        <v>44679</v>
      </c>
      <c r="H407" s="446">
        <v>45569</v>
      </c>
      <c r="I407" s="296" t="s">
        <v>78</v>
      </c>
      <c r="J407" s="310">
        <v>501000000</v>
      </c>
      <c r="K407" s="310">
        <v>501000000</v>
      </c>
      <c r="L407" s="310">
        <v>513765205</v>
      </c>
      <c r="M407" s="310">
        <v>501000000</v>
      </c>
      <c r="N407" s="311">
        <v>0.06</v>
      </c>
      <c r="O407" s="311">
        <v>8.8489327610084172E-4</v>
      </c>
      <c r="P407" s="386">
        <v>0.9</v>
      </c>
      <c r="Q407" s="311">
        <v>8.3313893424867523E-3</v>
      </c>
      <c r="R407" s="435"/>
      <c r="S407" s="272"/>
      <c r="T407" s="394"/>
      <c r="U407" s="395"/>
      <c r="V407" s="432"/>
      <c r="W407" s="395"/>
      <c r="X407" s="397"/>
      <c r="Y407" s="330"/>
      <c r="Z407" s="398"/>
      <c r="AA407" s="330"/>
      <c r="AB407" s="337"/>
      <c r="AC407" s="337"/>
      <c r="AD407" s="337"/>
      <c r="AE407" s="338"/>
      <c r="AF407" s="330"/>
      <c r="AH407" s="337"/>
      <c r="AI407" s="328"/>
      <c r="AJ407" s="337"/>
    </row>
    <row r="408" spans="1:36" s="271" customFormat="1" ht="39.950000000000003" customHeight="1" x14ac:dyDescent="0.25">
      <c r="A408" s="272"/>
      <c r="B408" s="307" t="s">
        <v>558</v>
      </c>
      <c r="C408" s="308" t="s">
        <v>136</v>
      </c>
      <c r="D408" s="309" t="s">
        <v>223</v>
      </c>
      <c r="E408" s="309" t="s">
        <v>218</v>
      </c>
      <c r="F408" s="431">
        <v>44497</v>
      </c>
      <c r="G408" s="431">
        <v>44679</v>
      </c>
      <c r="H408" s="446">
        <v>45569</v>
      </c>
      <c r="I408" s="296" t="s">
        <v>78</v>
      </c>
      <c r="J408" s="310">
        <v>501000000</v>
      </c>
      <c r="K408" s="310">
        <v>501000000</v>
      </c>
      <c r="L408" s="310">
        <v>513765205</v>
      </c>
      <c r="M408" s="310">
        <v>501000000</v>
      </c>
      <c r="N408" s="311">
        <v>0.06</v>
      </c>
      <c r="O408" s="311">
        <v>8.8489327610084172E-4</v>
      </c>
      <c r="P408" s="386">
        <v>0.9</v>
      </c>
      <c r="Q408" s="311">
        <v>8.3313893424867523E-3</v>
      </c>
      <c r="R408" s="435"/>
      <c r="S408" s="272"/>
      <c r="T408" s="394"/>
      <c r="U408" s="395"/>
      <c r="V408" s="432"/>
      <c r="W408" s="395"/>
      <c r="X408" s="397"/>
      <c r="Y408" s="330"/>
      <c r="Z408" s="398"/>
      <c r="AA408" s="330"/>
      <c r="AB408" s="337"/>
      <c r="AC408" s="337"/>
      <c r="AD408" s="337"/>
      <c r="AE408" s="338"/>
      <c r="AF408" s="330"/>
      <c r="AH408" s="337"/>
      <c r="AI408" s="328"/>
      <c r="AJ408" s="337"/>
    </row>
    <row r="409" spans="1:36" s="271" customFormat="1" ht="39.950000000000003" customHeight="1" x14ac:dyDescent="0.25">
      <c r="A409" s="272"/>
      <c r="B409" s="307" t="s">
        <v>215</v>
      </c>
      <c r="C409" s="308" t="s">
        <v>164</v>
      </c>
      <c r="D409" s="309" t="s">
        <v>224</v>
      </c>
      <c r="E409" s="309" t="s">
        <v>218</v>
      </c>
      <c r="F409" s="431">
        <v>44498</v>
      </c>
      <c r="G409" s="431">
        <v>44680</v>
      </c>
      <c r="H409" s="446">
        <v>45362</v>
      </c>
      <c r="I409" s="296" t="s">
        <v>78</v>
      </c>
      <c r="J409" s="310">
        <v>3000000000</v>
      </c>
      <c r="K409" s="310">
        <v>3000000000</v>
      </c>
      <c r="L409" s="310">
        <v>3101260274</v>
      </c>
      <c r="M409" s="310">
        <v>3000000000</v>
      </c>
      <c r="N409" s="311">
        <v>0.08</v>
      </c>
      <c r="O409" s="311">
        <v>5.2987621323403698E-3</v>
      </c>
      <c r="P409" s="386">
        <v>0.7</v>
      </c>
      <c r="Q409" s="311">
        <v>0.28735632183908044</v>
      </c>
      <c r="R409" s="435"/>
      <c r="S409" s="272"/>
      <c r="T409" s="394"/>
      <c r="U409" s="395"/>
      <c r="V409" s="432"/>
      <c r="W409" s="395"/>
      <c r="X409" s="397"/>
      <c r="Y409" s="330"/>
      <c r="Z409" s="398"/>
      <c r="AA409" s="330"/>
      <c r="AB409" s="337"/>
      <c r="AC409" s="337"/>
      <c r="AD409" s="337"/>
      <c r="AE409" s="338"/>
      <c r="AF409" s="330"/>
      <c r="AH409" s="337"/>
      <c r="AI409" s="328"/>
      <c r="AJ409" s="337"/>
    </row>
    <row r="410" spans="1:36" s="271" customFormat="1" ht="39.950000000000003" customHeight="1" x14ac:dyDescent="0.25">
      <c r="A410" s="272"/>
      <c r="B410" s="307" t="s">
        <v>333</v>
      </c>
      <c r="C410" s="308" t="s">
        <v>336</v>
      </c>
      <c r="D410" s="309" t="s">
        <v>224</v>
      </c>
      <c r="E410" s="309" t="s">
        <v>218</v>
      </c>
      <c r="F410" s="431">
        <v>44501</v>
      </c>
      <c r="G410" s="431">
        <v>44683</v>
      </c>
      <c r="H410" s="446">
        <v>47560</v>
      </c>
      <c r="I410" s="296" t="s">
        <v>78</v>
      </c>
      <c r="J410" s="310">
        <v>16300000000</v>
      </c>
      <c r="K410" s="310">
        <v>16300000000</v>
      </c>
      <c r="L410" s="310">
        <v>16906895890</v>
      </c>
      <c r="M410" s="310">
        <v>16300000000</v>
      </c>
      <c r="N410" s="311">
        <v>0.09</v>
      </c>
      <c r="O410" s="311">
        <v>2.878994091904934E-2</v>
      </c>
      <c r="P410" s="386">
        <v>0.7</v>
      </c>
      <c r="Q410" s="311">
        <v>0.23520701467173852</v>
      </c>
      <c r="R410" s="435"/>
      <c r="S410" s="272"/>
      <c r="T410" s="394"/>
      <c r="U410" s="395"/>
      <c r="V410" s="432"/>
      <c r="W410" s="395"/>
      <c r="X410" s="397"/>
      <c r="Y410" s="330"/>
      <c r="Z410" s="398"/>
      <c r="AA410" s="330"/>
      <c r="AB410" s="337"/>
      <c r="AC410" s="337"/>
      <c r="AD410" s="337"/>
      <c r="AE410" s="338"/>
      <c r="AF410" s="330"/>
      <c r="AH410" s="337"/>
      <c r="AI410" s="328"/>
      <c r="AJ410" s="337"/>
    </row>
    <row r="411" spans="1:36" s="271" customFormat="1" ht="39.950000000000003" customHeight="1" x14ac:dyDescent="0.25">
      <c r="A411" s="272"/>
      <c r="B411" s="307" t="s">
        <v>559</v>
      </c>
      <c r="C411" s="308" t="s">
        <v>106</v>
      </c>
      <c r="D411" s="309" t="s">
        <v>224</v>
      </c>
      <c r="E411" s="309" t="s">
        <v>218</v>
      </c>
      <c r="F411" s="431">
        <v>44502</v>
      </c>
      <c r="G411" s="431">
        <v>44684</v>
      </c>
      <c r="H411" s="446">
        <v>47269</v>
      </c>
      <c r="I411" s="296" t="s">
        <v>78</v>
      </c>
      <c r="J411" s="310">
        <v>255000000</v>
      </c>
      <c r="K411" s="310">
        <v>255000000</v>
      </c>
      <c r="L411" s="310">
        <v>263383562</v>
      </c>
      <c r="M411" s="310">
        <v>255000000</v>
      </c>
      <c r="N411" s="311">
        <v>0.08</v>
      </c>
      <c r="O411" s="311">
        <v>4.5039478124893139E-4</v>
      </c>
      <c r="P411" s="386">
        <v>0.7</v>
      </c>
      <c r="Q411" s="311">
        <v>9.604881539794342E-3</v>
      </c>
      <c r="R411" s="435"/>
      <c r="S411" s="272"/>
      <c r="T411" s="394"/>
      <c r="U411" s="395"/>
      <c r="V411" s="432"/>
      <c r="W411" s="395"/>
      <c r="X411" s="397"/>
      <c r="Y411" s="330"/>
      <c r="Z411" s="398"/>
      <c r="AA411" s="330"/>
      <c r="AB411" s="337"/>
      <c r="AC411" s="337"/>
      <c r="AD411" s="337"/>
      <c r="AE411" s="338"/>
      <c r="AF411" s="330"/>
      <c r="AH411" s="337"/>
      <c r="AI411" s="328"/>
      <c r="AJ411" s="337"/>
    </row>
    <row r="412" spans="1:36" s="271" customFormat="1" ht="39.950000000000003" customHeight="1" x14ac:dyDescent="0.25">
      <c r="A412" s="272"/>
      <c r="B412" s="307" t="s">
        <v>105</v>
      </c>
      <c r="C412" s="308" t="s">
        <v>106</v>
      </c>
      <c r="D412" s="309" t="s">
        <v>224</v>
      </c>
      <c r="E412" s="309" t="s">
        <v>218</v>
      </c>
      <c r="F412" s="431">
        <v>44502</v>
      </c>
      <c r="G412" s="431">
        <v>44684</v>
      </c>
      <c r="H412" s="446">
        <v>46171</v>
      </c>
      <c r="I412" s="296" t="s">
        <v>78</v>
      </c>
      <c r="J412" s="310">
        <v>270000000</v>
      </c>
      <c r="K412" s="310">
        <v>270000000</v>
      </c>
      <c r="L412" s="310">
        <v>278876712</v>
      </c>
      <c r="M412" s="310">
        <v>270000000</v>
      </c>
      <c r="N412" s="311">
        <v>0.08</v>
      </c>
      <c r="O412" s="311">
        <v>4.7688859191063327E-4</v>
      </c>
      <c r="P412" s="386">
        <v>0.7</v>
      </c>
      <c r="Q412" s="311">
        <v>1.0169874571546951E-2</v>
      </c>
      <c r="R412" s="435"/>
      <c r="S412" s="272"/>
      <c r="T412" s="394"/>
      <c r="U412" s="395"/>
      <c r="V412" s="432"/>
      <c r="W412" s="395"/>
      <c r="X412" s="397"/>
      <c r="Y412" s="330"/>
      <c r="Z412" s="398"/>
      <c r="AA412" s="330"/>
      <c r="AB412" s="337"/>
      <c r="AC412" s="337"/>
      <c r="AD412" s="337"/>
      <c r="AE412" s="338"/>
      <c r="AF412" s="330"/>
      <c r="AH412" s="337"/>
      <c r="AI412" s="328"/>
      <c r="AJ412" s="337"/>
    </row>
    <row r="413" spans="1:36" s="271" customFormat="1" ht="39.950000000000003" customHeight="1" x14ac:dyDescent="0.25">
      <c r="A413" s="272"/>
      <c r="B413" s="307" t="s">
        <v>560</v>
      </c>
      <c r="C413" s="308" t="s">
        <v>336</v>
      </c>
      <c r="D413" s="309" t="s">
        <v>224</v>
      </c>
      <c r="E413" s="309" t="s">
        <v>218</v>
      </c>
      <c r="F413" s="431">
        <v>44502</v>
      </c>
      <c r="G413" s="431">
        <v>44684</v>
      </c>
      <c r="H413" s="446">
        <v>47864</v>
      </c>
      <c r="I413" s="296" t="s">
        <v>78</v>
      </c>
      <c r="J413" s="310">
        <v>3000000000</v>
      </c>
      <c r="K413" s="310">
        <v>3000000000</v>
      </c>
      <c r="L413" s="310">
        <v>3098630137</v>
      </c>
      <c r="M413" s="310">
        <v>3000000000</v>
      </c>
      <c r="N413" s="311">
        <v>0.08</v>
      </c>
      <c r="O413" s="311">
        <v>5.2987621323403698E-3</v>
      </c>
      <c r="P413" s="386">
        <v>0.7</v>
      </c>
      <c r="Q413" s="311">
        <v>4.3289634602160461E-2</v>
      </c>
      <c r="R413" s="435"/>
      <c r="S413" s="272"/>
      <c r="T413" s="394"/>
      <c r="U413" s="395"/>
      <c r="V413" s="432"/>
      <c r="W413" s="395"/>
      <c r="X413" s="397"/>
      <c r="Y413" s="330"/>
      <c r="Z413" s="398"/>
      <c r="AA413" s="330"/>
      <c r="AB413" s="337"/>
      <c r="AC413" s="337"/>
      <c r="AD413" s="337"/>
      <c r="AE413" s="338"/>
      <c r="AF413" s="330"/>
      <c r="AH413" s="337"/>
      <c r="AI413" s="328"/>
      <c r="AJ413" s="337"/>
    </row>
    <row r="414" spans="1:36" s="271" customFormat="1" ht="39.950000000000003" customHeight="1" x14ac:dyDescent="0.25">
      <c r="A414" s="272"/>
      <c r="B414" s="307" t="s">
        <v>135</v>
      </c>
      <c r="C414" s="308" t="s">
        <v>109</v>
      </c>
      <c r="D414" s="309" t="s">
        <v>223</v>
      </c>
      <c r="E414" s="309" t="s">
        <v>218</v>
      </c>
      <c r="F414" s="431">
        <v>44503</v>
      </c>
      <c r="G414" s="431">
        <v>44685</v>
      </c>
      <c r="H414" s="446">
        <v>45299</v>
      </c>
      <c r="I414" s="296" t="s">
        <v>78</v>
      </c>
      <c r="J414" s="310">
        <v>500000000</v>
      </c>
      <c r="K414" s="310">
        <v>500000000</v>
      </c>
      <c r="L414" s="310">
        <v>518369863</v>
      </c>
      <c r="M414" s="310">
        <v>500000000</v>
      </c>
      <c r="N414" s="311">
        <v>0.09</v>
      </c>
      <c r="O414" s="311">
        <v>8.8312702205672823E-4</v>
      </c>
      <c r="P414" s="386">
        <v>0.9</v>
      </c>
      <c r="Q414" s="311">
        <v>4.1666666666666664E-2</v>
      </c>
      <c r="R414" s="435"/>
      <c r="S414" s="272"/>
      <c r="T414" s="394"/>
      <c r="U414" s="395"/>
      <c r="V414" s="432"/>
      <c r="W414" s="395"/>
      <c r="X414" s="397"/>
      <c r="Y414" s="330"/>
      <c r="Z414" s="398"/>
      <c r="AA414" s="330"/>
      <c r="AB414" s="337"/>
      <c r="AC414" s="337"/>
      <c r="AD414" s="337"/>
      <c r="AE414" s="338"/>
      <c r="AF414" s="330"/>
      <c r="AH414" s="337"/>
      <c r="AI414" s="328"/>
      <c r="AJ414" s="337"/>
    </row>
    <row r="415" spans="1:36" s="271" customFormat="1" ht="39.950000000000003" customHeight="1" x14ac:dyDescent="0.25">
      <c r="A415" s="272"/>
      <c r="B415" s="307" t="s">
        <v>105</v>
      </c>
      <c r="C415" s="308" t="s">
        <v>106</v>
      </c>
      <c r="D415" s="309" t="s">
        <v>224</v>
      </c>
      <c r="E415" s="309" t="s">
        <v>218</v>
      </c>
      <c r="F415" s="431">
        <v>44515</v>
      </c>
      <c r="G415" s="431">
        <v>44697</v>
      </c>
      <c r="H415" s="446">
        <v>46171</v>
      </c>
      <c r="I415" s="296" t="s">
        <v>78</v>
      </c>
      <c r="J415" s="310">
        <v>2820000000</v>
      </c>
      <c r="K415" s="310">
        <v>2820000000</v>
      </c>
      <c r="L415" s="310">
        <v>2915261918</v>
      </c>
      <c r="M415" s="310">
        <v>2820000000</v>
      </c>
      <c r="N415" s="311">
        <v>0.09</v>
      </c>
      <c r="O415" s="311">
        <v>4.9808364043999473E-3</v>
      </c>
      <c r="P415" s="386">
        <v>0.7</v>
      </c>
      <c r="Q415" s="311">
        <v>0.10621868996949038</v>
      </c>
      <c r="R415" s="435"/>
      <c r="S415" s="272"/>
      <c r="T415" s="394"/>
      <c r="U415" s="395"/>
      <c r="V415" s="432"/>
      <c r="W415" s="395"/>
      <c r="X415" s="397"/>
      <c r="Y415" s="330"/>
      <c r="Z415" s="398"/>
      <c r="AA415" s="330"/>
      <c r="AB415" s="337"/>
      <c r="AC415" s="337"/>
      <c r="AD415" s="337"/>
      <c r="AE415" s="338"/>
      <c r="AF415" s="330"/>
      <c r="AH415" s="337"/>
      <c r="AI415" s="328"/>
      <c r="AJ415" s="337"/>
    </row>
    <row r="416" spans="1:36" s="271" customFormat="1" ht="39.950000000000003" customHeight="1" x14ac:dyDescent="0.25">
      <c r="A416" s="272"/>
      <c r="B416" s="307" t="s">
        <v>105</v>
      </c>
      <c r="C416" s="308" t="s">
        <v>106</v>
      </c>
      <c r="D416" s="309" t="s">
        <v>224</v>
      </c>
      <c r="E416" s="309" t="s">
        <v>218</v>
      </c>
      <c r="F416" s="431">
        <v>44519</v>
      </c>
      <c r="G416" s="431">
        <v>44701</v>
      </c>
      <c r="H416" s="446">
        <v>46171</v>
      </c>
      <c r="I416" s="296" t="s">
        <v>78</v>
      </c>
      <c r="J416" s="310">
        <v>50000000</v>
      </c>
      <c r="K416" s="310">
        <v>50000000</v>
      </c>
      <c r="L416" s="310">
        <v>51639726</v>
      </c>
      <c r="M416" s="310">
        <v>50000000</v>
      </c>
      <c r="N416" s="311">
        <v>0.09</v>
      </c>
      <c r="O416" s="311">
        <v>8.8312702205672831E-5</v>
      </c>
      <c r="P416" s="386">
        <v>0.7</v>
      </c>
      <c r="Q416" s="311">
        <v>1.8833101058420279E-3</v>
      </c>
      <c r="R416" s="435"/>
      <c r="S416" s="272"/>
      <c r="T416" s="394"/>
      <c r="U416" s="395"/>
      <c r="V416" s="432"/>
      <c r="W416" s="395"/>
      <c r="X416" s="397"/>
      <c r="Y416" s="330"/>
      <c r="Z416" s="398"/>
      <c r="AA416" s="330"/>
      <c r="AB416" s="337"/>
      <c r="AC416" s="337"/>
      <c r="AD416" s="337"/>
      <c r="AE416" s="338"/>
      <c r="AF416" s="330"/>
      <c r="AH416" s="337"/>
      <c r="AI416" s="328"/>
      <c r="AJ416" s="337"/>
    </row>
    <row r="417" spans="1:36" s="271" customFormat="1" ht="39.950000000000003" customHeight="1" x14ac:dyDescent="0.25">
      <c r="A417" s="272"/>
      <c r="B417" s="307" t="s">
        <v>163</v>
      </c>
      <c r="C417" s="308" t="s">
        <v>164</v>
      </c>
      <c r="D417" s="309" t="s">
        <v>224</v>
      </c>
      <c r="E417" s="309" t="s">
        <v>218</v>
      </c>
      <c r="F417" s="431">
        <v>44524</v>
      </c>
      <c r="G417" s="431">
        <v>44706</v>
      </c>
      <c r="H417" s="446">
        <v>45377</v>
      </c>
      <c r="I417" s="296" t="s">
        <v>78</v>
      </c>
      <c r="J417" s="310">
        <v>55000000</v>
      </c>
      <c r="K417" s="310">
        <v>55000000</v>
      </c>
      <c r="L417" s="310">
        <v>56543014</v>
      </c>
      <c r="M417" s="310">
        <v>55000000</v>
      </c>
      <c r="N417" s="311">
        <v>0.08</v>
      </c>
      <c r="O417" s="311">
        <v>9.7143972426240105E-5</v>
      </c>
      <c r="P417" s="386">
        <v>0.7</v>
      </c>
      <c r="Q417" s="311">
        <v>5.2681992337164753E-3</v>
      </c>
      <c r="R417" s="435"/>
      <c r="S417" s="272"/>
      <c r="T417" s="394"/>
      <c r="U417" s="395"/>
      <c r="V417" s="432"/>
      <c r="W417" s="395"/>
      <c r="X417" s="397"/>
      <c r="Y417" s="330"/>
      <c r="Z417" s="398"/>
      <c r="AA417" s="330"/>
      <c r="AB417" s="337"/>
      <c r="AC417" s="337"/>
      <c r="AD417" s="337"/>
      <c r="AE417" s="338"/>
      <c r="AF417" s="330"/>
      <c r="AH417" s="337"/>
      <c r="AI417" s="328"/>
      <c r="AJ417" s="337"/>
    </row>
    <row r="418" spans="1:36" s="271" customFormat="1" ht="39.950000000000003" customHeight="1" x14ac:dyDescent="0.25">
      <c r="A418" s="272"/>
      <c r="B418" s="307" t="s">
        <v>105</v>
      </c>
      <c r="C418" s="308" t="s">
        <v>106</v>
      </c>
      <c r="D418" s="309" t="s">
        <v>224</v>
      </c>
      <c r="E418" s="309" t="s">
        <v>218</v>
      </c>
      <c r="F418" s="431">
        <v>44524</v>
      </c>
      <c r="G418" s="431">
        <v>44706</v>
      </c>
      <c r="H418" s="446">
        <v>46171</v>
      </c>
      <c r="I418" s="296" t="s">
        <v>78</v>
      </c>
      <c r="J418" s="310">
        <v>100000000</v>
      </c>
      <c r="K418" s="310">
        <v>100000000</v>
      </c>
      <c r="L418" s="310">
        <v>102805479</v>
      </c>
      <c r="M418" s="310">
        <v>100000000</v>
      </c>
      <c r="N418" s="311">
        <v>0.08</v>
      </c>
      <c r="O418" s="311">
        <v>1.7662540441134566E-4</v>
      </c>
      <c r="P418" s="386">
        <v>0.7</v>
      </c>
      <c r="Q418" s="311">
        <v>3.7666202116840557E-3</v>
      </c>
      <c r="R418" s="435"/>
      <c r="S418" s="272"/>
      <c r="T418" s="394"/>
      <c r="U418" s="395"/>
      <c r="V418" s="396"/>
      <c r="W418" s="395"/>
      <c r="X418" s="397"/>
      <c r="Y418" s="330"/>
      <c r="Z418" s="398"/>
      <c r="AA418" s="330"/>
      <c r="AB418" s="337"/>
      <c r="AC418" s="337"/>
      <c r="AD418" s="337"/>
      <c r="AE418" s="338"/>
      <c r="AF418" s="330"/>
      <c r="AH418" s="337"/>
      <c r="AI418" s="328"/>
      <c r="AJ418" s="337"/>
    </row>
    <row r="419" spans="1:36" s="271" customFormat="1" ht="39.950000000000003" customHeight="1" x14ac:dyDescent="0.25">
      <c r="A419" s="272"/>
      <c r="B419" s="307" t="s">
        <v>161</v>
      </c>
      <c r="C419" s="308" t="s">
        <v>162</v>
      </c>
      <c r="D419" s="309" t="s">
        <v>223</v>
      </c>
      <c r="E419" s="309" t="s">
        <v>218</v>
      </c>
      <c r="F419" s="431">
        <v>44525</v>
      </c>
      <c r="G419" s="431">
        <v>44707</v>
      </c>
      <c r="H419" s="446">
        <v>45069</v>
      </c>
      <c r="I419" s="296" t="s">
        <v>78</v>
      </c>
      <c r="J419" s="310">
        <v>294000000</v>
      </c>
      <c r="K419" s="310">
        <v>294000000</v>
      </c>
      <c r="L419" s="310">
        <v>301672192</v>
      </c>
      <c r="M419" s="310">
        <v>294000000</v>
      </c>
      <c r="N419" s="311">
        <v>7.4999999999999997E-2</v>
      </c>
      <c r="O419" s="311">
        <v>5.1927868896935625E-4</v>
      </c>
      <c r="P419" s="386">
        <v>0.9</v>
      </c>
      <c r="Q419" s="311">
        <v>1</v>
      </c>
      <c r="R419" s="435"/>
      <c r="S419" s="272"/>
      <c r="T419" s="394"/>
      <c r="U419" s="395"/>
      <c r="V419" s="396"/>
      <c r="W419" s="395"/>
      <c r="X419" s="397"/>
      <c r="Y419" s="330"/>
      <c r="Z419" s="398"/>
      <c r="AA419" s="330"/>
      <c r="AB419" s="337"/>
      <c r="AC419" s="337"/>
      <c r="AD419" s="337"/>
      <c r="AE419" s="338"/>
      <c r="AF419" s="330"/>
      <c r="AH419" s="337"/>
      <c r="AI419" s="328"/>
      <c r="AJ419" s="337"/>
    </row>
    <row r="420" spans="1:36" s="271" customFormat="1" ht="39.950000000000003" customHeight="1" x14ac:dyDescent="0.25">
      <c r="A420" s="272"/>
      <c r="B420" s="307" t="s">
        <v>506</v>
      </c>
      <c r="C420" s="308" t="s">
        <v>164</v>
      </c>
      <c r="D420" s="309" t="s">
        <v>224</v>
      </c>
      <c r="E420" s="309" t="s">
        <v>218</v>
      </c>
      <c r="F420" s="431">
        <v>44525</v>
      </c>
      <c r="G420" s="431">
        <v>44707</v>
      </c>
      <c r="H420" s="446">
        <v>47865</v>
      </c>
      <c r="I420" s="296" t="s">
        <v>78</v>
      </c>
      <c r="J420" s="310">
        <v>280000000</v>
      </c>
      <c r="K420" s="310">
        <v>280000000</v>
      </c>
      <c r="L420" s="310">
        <v>287306849</v>
      </c>
      <c r="M420" s="310">
        <v>280000000</v>
      </c>
      <c r="N420" s="311">
        <v>7.4999999999999997E-2</v>
      </c>
      <c r="O420" s="311">
        <v>4.9455113235176787E-4</v>
      </c>
      <c r="P420" s="386">
        <v>0.7</v>
      </c>
      <c r="Q420" s="311">
        <v>2.681992337164751E-2</v>
      </c>
      <c r="R420" s="435"/>
      <c r="S420" s="272"/>
      <c r="T420" s="394"/>
      <c r="U420" s="395"/>
      <c r="V420" s="396"/>
      <c r="W420" s="395"/>
      <c r="X420" s="397"/>
      <c r="Y420" s="330"/>
      <c r="Z420" s="398"/>
      <c r="AA420" s="330"/>
      <c r="AB420" s="337"/>
      <c r="AC420" s="337"/>
      <c r="AD420" s="337"/>
      <c r="AE420" s="338"/>
      <c r="AF420" s="330"/>
      <c r="AH420" s="337"/>
      <c r="AI420" s="328"/>
      <c r="AJ420" s="337"/>
    </row>
    <row r="421" spans="1:36" s="271" customFormat="1" ht="39.950000000000003" customHeight="1" x14ac:dyDescent="0.25">
      <c r="A421" s="272"/>
      <c r="B421" s="307" t="s">
        <v>216</v>
      </c>
      <c r="C421" s="308" t="s">
        <v>217</v>
      </c>
      <c r="D421" s="309" t="s">
        <v>224</v>
      </c>
      <c r="E421" s="309" t="s">
        <v>218</v>
      </c>
      <c r="F421" s="431">
        <v>44529</v>
      </c>
      <c r="G421" s="431">
        <v>44711</v>
      </c>
      <c r="H421" s="446">
        <v>48471</v>
      </c>
      <c r="I421" s="296" t="s">
        <v>78</v>
      </c>
      <c r="J421" s="310">
        <v>1270000000</v>
      </c>
      <c r="K421" s="310">
        <v>1270000000</v>
      </c>
      <c r="L421" s="310">
        <v>1308517534</v>
      </c>
      <c r="M421" s="310">
        <v>1270000000</v>
      </c>
      <c r="N421" s="311">
        <v>0.09</v>
      </c>
      <c r="O421" s="311">
        <v>2.2431426360240898E-3</v>
      </c>
      <c r="P421" s="386">
        <v>0.7</v>
      </c>
      <c r="Q421" s="311">
        <v>6.5734989648033121E-2</v>
      </c>
      <c r="R421" s="435"/>
      <c r="S421" s="272"/>
      <c r="T421" s="394"/>
      <c r="U421" s="395"/>
      <c r="V421" s="432"/>
      <c r="W421" s="395"/>
      <c r="X421" s="397"/>
      <c r="Y421" s="330"/>
      <c r="Z421" s="398"/>
      <c r="AA421" s="330"/>
      <c r="AB421" s="337"/>
      <c r="AC421" s="337"/>
      <c r="AD421" s="337"/>
      <c r="AE421" s="338"/>
      <c r="AF421" s="330"/>
      <c r="AH421" s="337"/>
      <c r="AI421" s="328"/>
      <c r="AJ421" s="337"/>
    </row>
    <row r="422" spans="1:36" s="271" customFormat="1" ht="39.950000000000003" customHeight="1" x14ac:dyDescent="0.25">
      <c r="A422" s="272"/>
      <c r="B422" s="307" t="s">
        <v>509</v>
      </c>
      <c r="C422" s="308" t="s">
        <v>164</v>
      </c>
      <c r="D422" s="309" t="s">
        <v>224</v>
      </c>
      <c r="E422" s="309" t="s">
        <v>218</v>
      </c>
      <c r="F422" s="431">
        <v>44533</v>
      </c>
      <c r="G422" s="431">
        <v>44715</v>
      </c>
      <c r="H422" s="446">
        <v>46785</v>
      </c>
      <c r="I422" s="296" t="s">
        <v>78</v>
      </c>
      <c r="J422" s="310">
        <v>500000000</v>
      </c>
      <c r="K422" s="310">
        <v>500000000</v>
      </c>
      <c r="L422" s="310">
        <v>509780822</v>
      </c>
      <c r="M422" s="310">
        <v>500000000</v>
      </c>
      <c r="N422" s="311">
        <v>0.06</v>
      </c>
      <c r="O422" s="311">
        <v>8.8312702205672823E-4</v>
      </c>
      <c r="P422" s="386">
        <v>0.7</v>
      </c>
      <c r="Q422" s="311">
        <v>4.7892720306513412E-2</v>
      </c>
      <c r="R422" s="435"/>
      <c r="S422" s="272"/>
      <c r="T422" s="394"/>
      <c r="U422" s="395"/>
      <c r="V422" s="432"/>
      <c r="W422" s="395"/>
      <c r="X422" s="397"/>
      <c r="Y422" s="330"/>
      <c r="Z422" s="398"/>
      <c r="AA422" s="330"/>
      <c r="AB422" s="337"/>
      <c r="AC422" s="337"/>
      <c r="AD422" s="337"/>
      <c r="AE422" s="338"/>
      <c r="AF422" s="330"/>
      <c r="AH422" s="337"/>
      <c r="AI422" s="328"/>
      <c r="AJ422" s="337"/>
    </row>
    <row r="423" spans="1:36" s="271" customFormat="1" ht="39.950000000000003" customHeight="1" x14ac:dyDescent="0.25">
      <c r="A423" s="272"/>
      <c r="B423" s="307" t="s">
        <v>170</v>
      </c>
      <c r="C423" s="308" t="s">
        <v>160</v>
      </c>
      <c r="D423" s="309" t="s">
        <v>346</v>
      </c>
      <c r="E423" s="309" t="s">
        <v>218</v>
      </c>
      <c r="F423" s="431">
        <v>44537</v>
      </c>
      <c r="G423" s="431">
        <v>44719</v>
      </c>
      <c r="H423" s="446">
        <v>47050</v>
      </c>
      <c r="I423" s="296" t="s">
        <v>78</v>
      </c>
      <c r="J423" s="310">
        <v>150000000</v>
      </c>
      <c r="K423" s="310">
        <v>150000000</v>
      </c>
      <c r="L423" s="310">
        <v>153308219</v>
      </c>
      <c r="M423" s="310">
        <v>150000000</v>
      </c>
      <c r="N423" s="311">
        <v>7.0000000000000007E-2</v>
      </c>
      <c r="O423" s="311">
        <v>2.6493810661701848E-4</v>
      </c>
      <c r="P423" s="386">
        <v>1</v>
      </c>
      <c r="Q423" s="311">
        <v>8.6598999226690282E-4</v>
      </c>
      <c r="R423" s="435"/>
      <c r="S423" s="272"/>
      <c r="T423" s="394"/>
      <c r="U423" s="395"/>
      <c r="V423" s="432"/>
      <c r="W423" s="395"/>
      <c r="X423" s="397"/>
      <c r="Y423" s="330"/>
      <c r="Z423" s="398"/>
      <c r="AA423" s="330"/>
      <c r="AB423" s="337"/>
      <c r="AC423" s="337"/>
      <c r="AD423" s="337"/>
      <c r="AE423" s="338"/>
      <c r="AF423" s="330"/>
      <c r="AH423" s="337"/>
      <c r="AI423" s="328"/>
      <c r="AJ423" s="337"/>
    </row>
    <row r="424" spans="1:36" s="271" customFormat="1" ht="39.950000000000003" customHeight="1" x14ac:dyDescent="0.25">
      <c r="A424" s="272"/>
      <c r="B424" s="307" t="s">
        <v>560</v>
      </c>
      <c r="C424" s="308" t="s">
        <v>336</v>
      </c>
      <c r="D424" s="309" t="s">
        <v>224</v>
      </c>
      <c r="E424" s="309" t="s">
        <v>218</v>
      </c>
      <c r="F424" s="431">
        <v>44537</v>
      </c>
      <c r="G424" s="431">
        <v>44719</v>
      </c>
      <c r="H424" s="446">
        <v>47864</v>
      </c>
      <c r="I424" s="296" t="s">
        <v>78</v>
      </c>
      <c r="J424" s="310">
        <v>310000000</v>
      </c>
      <c r="K424" s="310">
        <v>310000000</v>
      </c>
      <c r="L424" s="310">
        <v>317813699</v>
      </c>
      <c r="M424" s="310">
        <v>310000000</v>
      </c>
      <c r="N424" s="311">
        <v>0.08</v>
      </c>
      <c r="O424" s="311">
        <v>5.4753875367517151E-4</v>
      </c>
      <c r="P424" s="386">
        <v>0.7</v>
      </c>
      <c r="Q424" s="311">
        <v>4.473262242223248E-3</v>
      </c>
      <c r="R424" s="435"/>
      <c r="S424" s="272"/>
      <c r="T424" s="394"/>
      <c r="U424" s="395"/>
      <c r="V424" s="432"/>
      <c r="W424" s="395"/>
      <c r="X424" s="397"/>
      <c r="Y424" s="330"/>
      <c r="Z424" s="398"/>
      <c r="AA424" s="330"/>
      <c r="AB424" s="337"/>
      <c r="AC424" s="337"/>
      <c r="AD424" s="337"/>
      <c r="AE424" s="338"/>
      <c r="AF424" s="330"/>
      <c r="AH424" s="337"/>
      <c r="AI424" s="328"/>
      <c r="AJ424" s="337"/>
    </row>
    <row r="425" spans="1:36" s="271" customFormat="1" ht="39.950000000000003" customHeight="1" x14ac:dyDescent="0.25">
      <c r="A425" s="272"/>
      <c r="B425" s="307" t="s">
        <v>563</v>
      </c>
      <c r="C425" s="308" t="s">
        <v>564</v>
      </c>
      <c r="D425" s="309" t="s">
        <v>223</v>
      </c>
      <c r="E425" s="309" t="s">
        <v>218</v>
      </c>
      <c r="F425" s="431">
        <v>44537</v>
      </c>
      <c r="G425" s="431">
        <v>44719</v>
      </c>
      <c r="H425" s="446">
        <v>45068</v>
      </c>
      <c r="I425" s="296" t="s">
        <v>78</v>
      </c>
      <c r="J425" s="310">
        <v>100000000</v>
      </c>
      <c r="K425" s="310">
        <v>100000000</v>
      </c>
      <c r="L425" s="310">
        <v>102520548</v>
      </c>
      <c r="M425" s="310">
        <v>100000000</v>
      </c>
      <c r="N425" s="311">
        <v>0.08</v>
      </c>
      <c r="O425" s="311">
        <v>1.7662540441134566E-4</v>
      </c>
      <c r="P425" s="386">
        <v>0.9</v>
      </c>
      <c r="Q425" s="311">
        <v>1</v>
      </c>
      <c r="R425" s="435"/>
      <c r="S425" s="272"/>
      <c r="T425" s="394"/>
      <c r="U425" s="395"/>
      <c r="V425" s="432"/>
      <c r="W425" s="395"/>
      <c r="X425" s="397"/>
      <c r="Y425" s="330"/>
      <c r="Z425" s="398"/>
      <c r="AA425" s="330"/>
      <c r="AB425" s="337"/>
      <c r="AC425" s="337"/>
      <c r="AD425" s="337"/>
      <c r="AE425" s="338"/>
      <c r="AF425" s="330"/>
      <c r="AH425" s="337"/>
      <c r="AI425" s="328"/>
      <c r="AJ425" s="337"/>
    </row>
    <row r="426" spans="1:36" s="271" customFormat="1" ht="39.950000000000003" customHeight="1" x14ac:dyDescent="0.25">
      <c r="A426" s="272"/>
      <c r="B426" s="307" t="s">
        <v>334</v>
      </c>
      <c r="C426" s="308" t="s">
        <v>336</v>
      </c>
      <c r="D426" s="309" t="s">
        <v>224</v>
      </c>
      <c r="E426" s="309" t="s">
        <v>218</v>
      </c>
      <c r="F426" s="431">
        <v>44537</v>
      </c>
      <c r="G426" s="431">
        <v>44719</v>
      </c>
      <c r="H426" s="446">
        <v>47833</v>
      </c>
      <c r="I426" s="296" t="s">
        <v>78</v>
      </c>
      <c r="J426" s="310">
        <v>90000000</v>
      </c>
      <c r="K426" s="310">
        <v>90000000</v>
      </c>
      <c r="L426" s="310">
        <v>92268493</v>
      </c>
      <c r="M426" s="310">
        <v>90000000</v>
      </c>
      <c r="N426" s="311">
        <v>0.08</v>
      </c>
      <c r="O426" s="311">
        <v>1.5896286397021109E-4</v>
      </c>
      <c r="P426" s="386">
        <v>0.7</v>
      </c>
      <c r="Q426" s="311">
        <v>1.2986890380648139E-3</v>
      </c>
      <c r="R426" s="435"/>
      <c r="S426" s="272"/>
      <c r="T426" s="394"/>
      <c r="U426" s="395"/>
      <c r="V426" s="432"/>
      <c r="W426" s="395"/>
      <c r="X426" s="397"/>
      <c r="Y426" s="330"/>
      <c r="Z426" s="398"/>
      <c r="AA426" s="330"/>
      <c r="AB426" s="337"/>
      <c r="AC426" s="337"/>
      <c r="AD426" s="337"/>
      <c r="AE426" s="338"/>
      <c r="AF426" s="330"/>
      <c r="AH426" s="337"/>
      <c r="AI426" s="328"/>
      <c r="AJ426" s="337"/>
    </row>
    <row r="427" spans="1:36" s="271" customFormat="1" ht="39.950000000000003" customHeight="1" x14ac:dyDescent="0.25">
      <c r="A427" s="272"/>
      <c r="B427" s="307" t="s">
        <v>339</v>
      </c>
      <c r="C427" s="308" t="s">
        <v>337</v>
      </c>
      <c r="D427" s="309" t="s">
        <v>223</v>
      </c>
      <c r="E427" s="309" t="s">
        <v>218</v>
      </c>
      <c r="F427" s="431">
        <v>44537</v>
      </c>
      <c r="G427" s="431">
        <v>44719</v>
      </c>
      <c r="H427" s="446" t="s">
        <v>225</v>
      </c>
      <c r="I427" s="296" t="s">
        <v>78</v>
      </c>
      <c r="J427" s="310">
        <v>60000000</v>
      </c>
      <c r="K427" s="310">
        <v>60000000</v>
      </c>
      <c r="L427" s="310">
        <v>61512329</v>
      </c>
      <c r="M427" s="310">
        <v>60000000</v>
      </c>
      <c r="N427" s="311">
        <v>0.08</v>
      </c>
      <c r="O427" s="311">
        <v>1.0597524264680739E-4</v>
      </c>
      <c r="P427" s="386">
        <v>0.9</v>
      </c>
      <c r="Q427" s="311">
        <v>1.6273393002441008E-3</v>
      </c>
      <c r="R427" s="435"/>
      <c r="S427" s="272"/>
      <c r="T427" s="394"/>
      <c r="U427" s="395"/>
      <c r="V427" s="432"/>
      <c r="W427" s="395"/>
      <c r="X427" s="397"/>
      <c r="Y427" s="330"/>
      <c r="Z427" s="398"/>
      <c r="AA427" s="330"/>
      <c r="AB427" s="337"/>
      <c r="AC427" s="337"/>
      <c r="AD427" s="337"/>
      <c r="AE427" s="338"/>
      <c r="AF427" s="330"/>
      <c r="AH427" s="337"/>
      <c r="AI427" s="328"/>
      <c r="AJ427" s="337"/>
    </row>
    <row r="428" spans="1:36" s="271" customFormat="1" ht="39.950000000000003" customHeight="1" x14ac:dyDescent="0.25">
      <c r="A428" s="272"/>
      <c r="B428" s="307" t="s">
        <v>333</v>
      </c>
      <c r="C428" s="308" t="s">
        <v>336</v>
      </c>
      <c r="D428" s="309" t="s">
        <v>224</v>
      </c>
      <c r="E428" s="309" t="s">
        <v>218</v>
      </c>
      <c r="F428" s="431">
        <v>44537</v>
      </c>
      <c r="G428" s="431">
        <v>44719</v>
      </c>
      <c r="H428" s="446">
        <v>47560</v>
      </c>
      <c r="I428" s="296" t="s">
        <v>78</v>
      </c>
      <c r="J428" s="310">
        <v>43000000</v>
      </c>
      <c r="K428" s="310">
        <v>43000000</v>
      </c>
      <c r="L428" s="310">
        <v>44083836</v>
      </c>
      <c r="M428" s="310">
        <v>43000000</v>
      </c>
      <c r="N428" s="311">
        <v>0.08</v>
      </c>
      <c r="O428" s="311">
        <v>7.5948923896878624E-5</v>
      </c>
      <c r="P428" s="386">
        <v>0.7</v>
      </c>
      <c r="Q428" s="311">
        <v>6.2048476263096666E-4</v>
      </c>
      <c r="R428" s="435"/>
      <c r="S428" s="272"/>
      <c r="T428" s="394"/>
      <c r="U428" s="395"/>
      <c r="V428" s="432"/>
      <c r="W428" s="395"/>
      <c r="X428" s="397"/>
      <c r="Y428" s="330"/>
      <c r="Z428" s="398"/>
      <c r="AA428" s="330"/>
      <c r="AB428" s="337"/>
      <c r="AC428" s="337"/>
      <c r="AD428" s="337"/>
      <c r="AE428" s="338"/>
      <c r="AF428" s="330"/>
      <c r="AH428" s="337"/>
      <c r="AI428" s="328"/>
      <c r="AJ428" s="337"/>
    </row>
    <row r="429" spans="1:36" s="271" customFormat="1" ht="39.950000000000003" customHeight="1" x14ac:dyDescent="0.25">
      <c r="A429" s="272"/>
      <c r="B429" s="307" t="s">
        <v>338</v>
      </c>
      <c r="C429" s="308" t="s">
        <v>337</v>
      </c>
      <c r="D429" s="309" t="s">
        <v>223</v>
      </c>
      <c r="E429" s="309" t="s">
        <v>218</v>
      </c>
      <c r="F429" s="431">
        <v>44537</v>
      </c>
      <c r="G429" s="431">
        <v>44719</v>
      </c>
      <c r="H429" s="446" t="s">
        <v>225</v>
      </c>
      <c r="I429" s="296" t="s">
        <v>78</v>
      </c>
      <c r="J429" s="310">
        <v>10000000</v>
      </c>
      <c r="K429" s="310">
        <v>10000000</v>
      </c>
      <c r="L429" s="310">
        <v>10252055</v>
      </c>
      <c r="M429" s="310">
        <v>10000000</v>
      </c>
      <c r="N429" s="311">
        <v>0.08</v>
      </c>
      <c r="O429" s="311">
        <v>1.7662540441134564E-5</v>
      </c>
      <c r="P429" s="386">
        <v>0.9</v>
      </c>
      <c r="Q429" s="311">
        <v>2.7122321670735016E-4</v>
      </c>
      <c r="R429" s="435"/>
      <c r="S429" s="272"/>
      <c r="T429" s="394"/>
      <c r="U429" s="395"/>
      <c r="V429" s="432"/>
      <c r="W429" s="395"/>
      <c r="X429" s="397"/>
      <c r="Y429" s="330"/>
      <c r="Z429" s="398"/>
      <c r="AA429" s="330"/>
      <c r="AB429" s="337"/>
      <c r="AC429" s="337"/>
      <c r="AD429" s="337"/>
      <c r="AE429" s="338"/>
      <c r="AF429" s="330"/>
      <c r="AH429" s="337"/>
      <c r="AI429" s="328"/>
      <c r="AJ429" s="337"/>
    </row>
    <row r="430" spans="1:36" s="271" customFormat="1" ht="39.950000000000003" customHeight="1" x14ac:dyDescent="0.25">
      <c r="A430" s="272"/>
      <c r="B430" s="307" t="s">
        <v>517</v>
      </c>
      <c r="C430" s="308" t="s">
        <v>160</v>
      </c>
      <c r="D430" s="309" t="s">
        <v>346</v>
      </c>
      <c r="E430" s="309" t="s">
        <v>218</v>
      </c>
      <c r="F430" s="431">
        <v>44537</v>
      </c>
      <c r="G430" s="431">
        <v>44719</v>
      </c>
      <c r="H430" s="446">
        <v>45828</v>
      </c>
      <c r="I430" s="296" t="s">
        <v>78</v>
      </c>
      <c r="J430" s="310">
        <v>275000000</v>
      </c>
      <c r="K430" s="310">
        <v>275000000</v>
      </c>
      <c r="L430" s="310">
        <v>279765411</v>
      </c>
      <c r="M430" s="310">
        <v>275000000</v>
      </c>
      <c r="N430" s="311">
        <v>5.5E-2</v>
      </c>
      <c r="O430" s="311">
        <v>4.8571986213120054E-4</v>
      </c>
      <c r="P430" s="386">
        <v>1</v>
      </c>
      <c r="Q430" s="311">
        <v>1.5876483191559884E-3</v>
      </c>
      <c r="R430" s="435"/>
      <c r="S430" s="272"/>
      <c r="T430" s="394"/>
      <c r="U430" s="395"/>
      <c r="V430" s="432"/>
      <c r="W430" s="395"/>
      <c r="X430" s="397"/>
      <c r="Y430" s="330"/>
      <c r="Z430" s="398"/>
      <c r="AA430" s="330"/>
      <c r="AB430" s="337"/>
      <c r="AC430" s="337"/>
      <c r="AD430" s="337"/>
      <c r="AE430" s="338"/>
      <c r="AF430" s="330"/>
      <c r="AH430" s="337"/>
      <c r="AI430" s="328"/>
      <c r="AJ430" s="337"/>
    </row>
    <row r="431" spans="1:36" s="271" customFormat="1" ht="39.950000000000003" customHeight="1" x14ac:dyDescent="0.25">
      <c r="A431" s="272"/>
      <c r="B431" s="307" t="s">
        <v>505</v>
      </c>
      <c r="C431" s="308" t="s">
        <v>160</v>
      </c>
      <c r="D431" s="309" t="s">
        <v>346</v>
      </c>
      <c r="E431" s="309" t="s">
        <v>218</v>
      </c>
      <c r="F431" s="431">
        <v>44539</v>
      </c>
      <c r="G431" s="431">
        <v>44721</v>
      </c>
      <c r="H431" s="446">
        <v>49737</v>
      </c>
      <c r="I431" s="296" t="s">
        <v>78</v>
      </c>
      <c r="J431" s="310">
        <v>800000000</v>
      </c>
      <c r="K431" s="310">
        <v>800000000</v>
      </c>
      <c r="L431" s="310">
        <v>817336986</v>
      </c>
      <c r="M431" s="310">
        <v>800000000</v>
      </c>
      <c r="N431" s="311">
        <v>7.0000000000000007E-2</v>
      </c>
      <c r="O431" s="311">
        <v>1.4130032352907653E-3</v>
      </c>
      <c r="P431" s="386">
        <v>1</v>
      </c>
      <c r="Q431" s="311">
        <v>4.6186132920901478E-3</v>
      </c>
      <c r="R431" s="435"/>
      <c r="S431" s="272"/>
      <c r="T431" s="394"/>
      <c r="U431" s="395"/>
      <c r="V431" s="432"/>
      <c r="W431" s="395"/>
      <c r="X431" s="397"/>
      <c r="Y431" s="330"/>
      <c r="Z431" s="398"/>
      <c r="AA431" s="330"/>
      <c r="AB431" s="337"/>
      <c r="AC431" s="337"/>
      <c r="AD431" s="337"/>
      <c r="AE431" s="338"/>
      <c r="AF431" s="330"/>
      <c r="AH431" s="337"/>
      <c r="AI431" s="328"/>
      <c r="AJ431" s="337"/>
    </row>
    <row r="432" spans="1:36" s="271" customFormat="1" ht="39.950000000000003" customHeight="1" x14ac:dyDescent="0.25">
      <c r="A432" s="272"/>
      <c r="B432" s="307" t="s">
        <v>333</v>
      </c>
      <c r="C432" s="308" t="s">
        <v>336</v>
      </c>
      <c r="D432" s="309" t="s">
        <v>224</v>
      </c>
      <c r="E432" s="309" t="s">
        <v>218</v>
      </c>
      <c r="F432" s="431">
        <v>44540</v>
      </c>
      <c r="G432" s="431">
        <v>44722</v>
      </c>
      <c r="H432" s="446">
        <v>47560</v>
      </c>
      <c r="I432" s="296" t="s">
        <v>78</v>
      </c>
      <c r="J432" s="310">
        <v>65000000</v>
      </c>
      <c r="K432" s="310">
        <v>65000000</v>
      </c>
      <c r="L432" s="310">
        <v>66595616</v>
      </c>
      <c r="M432" s="310">
        <v>65000000</v>
      </c>
      <c r="N432" s="311">
        <v>0.08</v>
      </c>
      <c r="O432" s="311">
        <v>1.1480651286737468E-4</v>
      </c>
      <c r="P432" s="386">
        <v>0.7</v>
      </c>
      <c r="Q432" s="311">
        <v>9.3794208304680997E-4</v>
      </c>
      <c r="R432" s="435"/>
      <c r="S432" s="272"/>
      <c r="T432" s="394"/>
      <c r="U432" s="395"/>
      <c r="V432" s="432"/>
      <c r="W432" s="395"/>
      <c r="X432" s="397"/>
      <c r="Y432" s="330"/>
      <c r="Z432" s="398"/>
      <c r="AA432" s="330"/>
      <c r="AB432" s="337"/>
      <c r="AC432" s="337"/>
      <c r="AD432" s="337"/>
      <c r="AE432" s="338"/>
      <c r="AF432" s="330"/>
      <c r="AH432" s="337"/>
      <c r="AI432" s="328"/>
      <c r="AJ432" s="337"/>
    </row>
    <row r="433" spans="1:36" s="271" customFormat="1" ht="39.950000000000003" customHeight="1" x14ac:dyDescent="0.25">
      <c r="A433" s="272"/>
      <c r="B433" s="307" t="s">
        <v>334</v>
      </c>
      <c r="C433" s="308" t="s">
        <v>336</v>
      </c>
      <c r="D433" s="309" t="s">
        <v>224</v>
      </c>
      <c r="E433" s="309" t="s">
        <v>218</v>
      </c>
      <c r="F433" s="431">
        <v>44540</v>
      </c>
      <c r="G433" s="431">
        <v>44722</v>
      </c>
      <c r="H433" s="446">
        <v>47833</v>
      </c>
      <c r="I433" s="296" t="s">
        <v>78</v>
      </c>
      <c r="J433" s="310">
        <v>135000000</v>
      </c>
      <c r="K433" s="310">
        <v>135000000</v>
      </c>
      <c r="L433" s="310">
        <v>138313973</v>
      </c>
      <c r="M433" s="310">
        <v>135000000</v>
      </c>
      <c r="N433" s="311">
        <v>0.08</v>
      </c>
      <c r="O433" s="311">
        <v>2.3844429595531663E-4</v>
      </c>
      <c r="P433" s="386">
        <v>0.7</v>
      </c>
      <c r="Q433" s="311">
        <v>1.9480335570972208E-3</v>
      </c>
      <c r="R433" s="435"/>
      <c r="S433" s="272"/>
      <c r="T433" s="394"/>
      <c r="U433" s="395"/>
      <c r="V433" s="432"/>
      <c r="W433" s="395"/>
      <c r="X433" s="397"/>
      <c r="Y433" s="330"/>
      <c r="Z433" s="398"/>
      <c r="AA433" s="330"/>
      <c r="AB433" s="337"/>
      <c r="AC433" s="337"/>
      <c r="AD433" s="337"/>
      <c r="AE433" s="338"/>
      <c r="AF433" s="330"/>
      <c r="AH433" s="337"/>
      <c r="AI433" s="328"/>
      <c r="AJ433" s="337"/>
    </row>
    <row r="434" spans="1:36" s="271" customFormat="1" ht="39.950000000000003" customHeight="1" x14ac:dyDescent="0.25">
      <c r="A434" s="272"/>
      <c r="B434" s="307" t="s">
        <v>163</v>
      </c>
      <c r="C434" s="308" t="s">
        <v>164</v>
      </c>
      <c r="D434" s="309" t="s">
        <v>224</v>
      </c>
      <c r="E434" s="309" t="s">
        <v>218</v>
      </c>
      <c r="F434" s="431">
        <v>44543</v>
      </c>
      <c r="G434" s="431">
        <v>44725</v>
      </c>
      <c r="H434" s="446">
        <v>45377</v>
      </c>
      <c r="I434" s="296" t="s">
        <v>78</v>
      </c>
      <c r="J434" s="310">
        <v>355000000</v>
      </c>
      <c r="K434" s="310">
        <v>355000000</v>
      </c>
      <c r="L434" s="310">
        <v>363481096</v>
      </c>
      <c r="M434" s="310">
        <v>355000000</v>
      </c>
      <c r="N434" s="311">
        <v>0.08</v>
      </c>
      <c r="O434" s="311">
        <v>6.2702018566027703E-4</v>
      </c>
      <c r="P434" s="386">
        <v>0.7</v>
      </c>
      <c r="Q434" s="311">
        <v>3.4003831417624523E-2</v>
      </c>
      <c r="R434" s="435"/>
      <c r="S434" s="272"/>
      <c r="T434" s="394"/>
      <c r="U434" s="395"/>
      <c r="V434" s="432"/>
      <c r="W434" s="395"/>
      <c r="X434" s="397"/>
      <c r="Y434" s="330"/>
      <c r="Z434" s="398"/>
      <c r="AA434" s="330"/>
      <c r="AB434" s="337"/>
      <c r="AC434" s="337"/>
      <c r="AD434" s="337"/>
      <c r="AE434" s="338"/>
      <c r="AF434" s="330"/>
      <c r="AH434" s="337"/>
      <c r="AI434" s="328"/>
      <c r="AJ434" s="337"/>
    </row>
    <row r="435" spans="1:36" s="271" customFormat="1" ht="39.950000000000003" customHeight="1" x14ac:dyDescent="0.25">
      <c r="A435" s="272"/>
      <c r="B435" s="307" t="s">
        <v>560</v>
      </c>
      <c r="C435" s="308" t="s">
        <v>336</v>
      </c>
      <c r="D435" s="309" t="s">
        <v>224</v>
      </c>
      <c r="E435" s="309" t="s">
        <v>218</v>
      </c>
      <c r="F435" s="431">
        <v>44543</v>
      </c>
      <c r="G435" s="431">
        <v>44725</v>
      </c>
      <c r="H435" s="446">
        <v>47864</v>
      </c>
      <c r="I435" s="296" t="s">
        <v>78</v>
      </c>
      <c r="J435" s="310">
        <v>500000000</v>
      </c>
      <c r="K435" s="310">
        <v>500000000</v>
      </c>
      <c r="L435" s="310">
        <v>511945205</v>
      </c>
      <c r="M435" s="310">
        <v>500000000</v>
      </c>
      <c r="N435" s="311">
        <v>0.08</v>
      </c>
      <c r="O435" s="311">
        <v>8.8312702205672823E-4</v>
      </c>
      <c r="P435" s="386">
        <v>0.7</v>
      </c>
      <c r="Q435" s="311">
        <v>7.2149391003600771E-3</v>
      </c>
      <c r="R435" s="435"/>
      <c r="S435" s="272"/>
      <c r="T435" s="394"/>
      <c r="U435" s="395"/>
      <c r="V435" s="432"/>
      <c r="W435" s="395"/>
      <c r="X435" s="397"/>
      <c r="Y435" s="330"/>
      <c r="Z435" s="398"/>
      <c r="AA435" s="330"/>
      <c r="AB435" s="337"/>
      <c r="AC435" s="337"/>
      <c r="AD435" s="337"/>
      <c r="AE435" s="338"/>
      <c r="AF435" s="330"/>
      <c r="AH435" s="337"/>
      <c r="AI435" s="328"/>
      <c r="AJ435" s="337"/>
    </row>
    <row r="436" spans="1:36" s="271" customFormat="1" ht="39.950000000000003" customHeight="1" x14ac:dyDescent="0.25">
      <c r="A436" s="272"/>
      <c r="B436" s="307" t="s">
        <v>165</v>
      </c>
      <c r="C436" s="308" t="s">
        <v>109</v>
      </c>
      <c r="D436" s="309" t="s">
        <v>223</v>
      </c>
      <c r="E436" s="309" t="s">
        <v>218</v>
      </c>
      <c r="F436" s="431">
        <v>44544</v>
      </c>
      <c r="G436" s="431">
        <v>44726</v>
      </c>
      <c r="H436" s="446">
        <v>45320</v>
      </c>
      <c r="I436" s="296" t="s">
        <v>78</v>
      </c>
      <c r="J436" s="310">
        <v>500000000</v>
      </c>
      <c r="K436" s="310">
        <v>500000000</v>
      </c>
      <c r="L436" s="310">
        <v>511835616</v>
      </c>
      <c r="M436" s="310">
        <v>500000000</v>
      </c>
      <c r="N436" s="311">
        <v>0.08</v>
      </c>
      <c r="O436" s="311">
        <v>8.8312702205672823E-4</v>
      </c>
      <c r="P436" s="386">
        <v>0.9</v>
      </c>
      <c r="Q436" s="311">
        <v>4.1666666666666664E-2</v>
      </c>
      <c r="R436" s="435"/>
      <c r="S436" s="272"/>
      <c r="T436" s="394"/>
      <c r="U436" s="395"/>
      <c r="V436" s="432"/>
      <c r="W436" s="395"/>
      <c r="X436" s="397"/>
      <c r="Y436" s="330"/>
      <c r="Z436" s="398"/>
      <c r="AA436" s="330"/>
      <c r="AB436" s="337"/>
      <c r="AC436" s="337"/>
      <c r="AD436" s="337"/>
      <c r="AE436" s="338"/>
      <c r="AF436" s="330"/>
      <c r="AH436" s="337"/>
      <c r="AI436" s="328"/>
      <c r="AJ436" s="337"/>
    </row>
    <row r="437" spans="1:36" s="271" customFormat="1" ht="39.950000000000003" customHeight="1" x14ac:dyDescent="0.25">
      <c r="A437" s="272"/>
      <c r="B437" s="307" t="s">
        <v>166</v>
      </c>
      <c r="C437" s="308" t="s">
        <v>109</v>
      </c>
      <c r="D437" s="309" t="s">
        <v>223</v>
      </c>
      <c r="E437" s="309" t="s">
        <v>218</v>
      </c>
      <c r="F437" s="431">
        <v>44544</v>
      </c>
      <c r="G437" s="431">
        <v>44726</v>
      </c>
      <c r="H437" s="446">
        <v>45320</v>
      </c>
      <c r="I437" s="296" t="s">
        <v>78</v>
      </c>
      <c r="J437" s="310">
        <v>500000000</v>
      </c>
      <c r="K437" s="310">
        <v>500000000</v>
      </c>
      <c r="L437" s="310">
        <v>511835616</v>
      </c>
      <c r="M437" s="310">
        <v>500000000</v>
      </c>
      <c r="N437" s="311">
        <v>0.08</v>
      </c>
      <c r="O437" s="311">
        <v>8.8312702205672823E-4</v>
      </c>
      <c r="P437" s="386">
        <v>0.9</v>
      </c>
      <c r="Q437" s="311">
        <v>4.1666666666666664E-2</v>
      </c>
      <c r="R437" s="435"/>
      <c r="S437" s="272"/>
      <c r="T437" s="394"/>
      <c r="U437" s="395"/>
      <c r="V437" s="432"/>
      <c r="W437" s="395"/>
      <c r="X437" s="397"/>
      <c r="Y437" s="330"/>
      <c r="Z437" s="398"/>
      <c r="AA437" s="330"/>
      <c r="AB437" s="337"/>
      <c r="AC437" s="337"/>
      <c r="AD437" s="337"/>
      <c r="AE437" s="338"/>
      <c r="AF437" s="330"/>
      <c r="AH437" s="337"/>
      <c r="AI437" s="328"/>
      <c r="AJ437" s="337"/>
    </row>
    <row r="438" spans="1:36" s="271" customFormat="1" ht="39.950000000000003" customHeight="1" x14ac:dyDescent="0.25">
      <c r="A438" s="272"/>
      <c r="B438" s="307" t="s">
        <v>167</v>
      </c>
      <c r="C438" s="308" t="s">
        <v>109</v>
      </c>
      <c r="D438" s="309" t="s">
        <v>223</v>
      </c>
      <c r="E438" s="309" t="s">
        <v>218</v>
      </c>
      <c r="F438" s="431">
        <v>44544</v>
      </c>
      <c r="G438" s="431">
        <v>44726</v>
      </c>
      <c r="H438" s="446">
        <v>45320</v>
      </c>
      <c r="I438" s="296" t="s">
        <v>78</v>
      </c>
      <c r="J438" s="310">
        <v>500000000</v>
      </c>
      <c r="K438" s="310">
        <v>500000000</v>
      </c>
      <c r="L438" s="310">
        <v>511835616</v>
      </c>
      <c r="M438" s="310">
        <v>500000000</v>
      </c>
      <c r="N438" s="311">
        <v>0.08</v>
      </c>
      <c r="O438" s="311">
        <v>8.8312702205672823E-4</v>
      </c>
      <c r="P438" s="386">
        <v>0.9</v>
      </c>
      <c r="Q438" s="311">
        <v>4.1666666666666664E-2</v>
      </c>
      <c r="R438" s="435"/>
      <c r="S438" s="272"/>
      <c r="T438" s="394"/>
      <c r="U438" s="395"/>
      <c r="V438" s="432"/>
      <c r="W438" s="395"/>
      <c r="X438" s="397"/>
      <c r="Y438" s="330"/>
      <c r="Z438" s="398"/>
      <c r="AA438" s="330"/>
      <c r="AB438" s="337"/>
      <c r="AC438" s="337"/>
      <c r="AD438" s="337"/>
      <c r="AE438" s="338"/>
      <c r="AF438" s="330"/>
      <c r="AH438" s="337"/>
      <c r="AI438" s="328"/>
      <c r="AJ438" s="337"/>
    </row>
    <row r="439" spans="1:36" s="271" customFormat="1" ht="39.950000000000003" customHeight="1" x14ac:dyDescent="0.25">
      <c r="A439" s="272"/>
      <c r="B439" s="307" t="s">
        <v>168</v>
      </c>
      <c r="C439" s="308" t="s">
        <v>109</v>
      </c>
      <c r="D439" s="309" t="s">
        <v>223</v>
      </c>
      <c r="E439" s="309" t="s">
        <v>218</v>
      </c>
      <c r="F439" s="431">
        <v>44544</v>
      </c>
      <c r="G439" s="431">
        <v>44726</v>
      </c>
      <c r="H439" s="446">
        <v>45320</v>
      </c>
      <c r="I439" s="296" t="s">
        <v>78</v>
      </c>
      <c r="J439" s="310">
        <v>500000000</v>
      </c>
      <c r="K439" s="310">
        <v>500000000</v>
      </c>
      <c r="L439" s="310">
        <v>511835616</v>
      </c>
      <c r="M439" s="310">
        <v>500000000</v>
      </c>
      <c r="N439" s="311">
        <v>0.08</v>
      </c>
      <c r="O439" s="311">
        <v>8.8312702205672823E-4</v>
      </c>
      <c r="P439" s="386">
        <v>0.9</v>
      </c>
      <c r="Q439" s="311">
        <v>4.1666666666666664E-2</v>
      </c>
      <c r="R439" s="435"/>
      <c r="S439" s="272"/>
      <c r="T439" s="394"/>
      <c r="U439" s="395"/>
      <c r="V439" s="432"/>
      <c r="W439" s="395"/>
      <c r="X439" s="397"/>
      <c r="Y439" s="330"/>
      <c r="Z439" s="398"/>
      <c r="AA439" s="330"/>
      <c r="AB439" s="337"/>
      <c r="AC439" s="337"/>
      <c r="AD439" s="337"/>
      <c r="AE439" s="338"/>
      <c r="AF439" s="330"/>
      <c r="AH439" s="337"/>
      <c r="AI439" s="328"/>
      <c r="AJ439" s="337"/>
    </row>
    <row r="440" spans="1:36" s="271" customFormat="1" ht="39.950000000000003" customHeight="1" x14ac:dyDescent="0.25">
      <c r="A440" s="272"/>
      <c r="B440" s="307" t="s">
        <v>169</v>
      </c>
      <c r="C440" s="308" t="s">
        <v>109</v>
      </c>
      <c r="D440" s="309" t="s">
        <v>223</v>
      </c>
      <c r="E440" s="309" t="s">
        <v>218</v>
      </c>
      <c r="F440" s="431">
        <v>44544</v>
      </c>
      <c r="G440" s="431">
        <v>44726</v>
      </c>
      <c r="H440" s="446">
        <v>45320</v>
      </c>
      <c r="I440" s="296" t="s">
        <v>78</v>
      </c>
      <c r="J440" s="310">
        <v>500000000</v>
      </c>
      <c r="K440" s="310">
        <v>500000000</v>
      </c>
      <c r="L440" s="310">
        <v>511835616</v>
      </c>
      <c r="M440" s="310">
        <v>500000000</v>
      </c>
      <c r="N440" s="311">
        <v>0.08</v>
      </c>
      <c r="O440" s="311">
        <v>8.8312702205672823E-4</v>
      </c>
      <c r="P440" s="386">
        <v>0.9</v>
      </c>
      <c r="Q440" s="311">
        <v>4.1666666666666664E-2</v>
      </c>
      <c r="R440" s="435"/>
      <c r="S440" s="272"/>
      <c r="T440" s="394"/>
      <c r="U440" s="395"/>
      <c r="V440" s="396"/>
      <c r="W440" s="395"/>
      <c r="X440" s="397"/>
      <c r="Y440" s="330"/>
      <c r="Z440" s="398"/>
      <c r="AA440" s="330"/>
      <c r="AB440" s="337"/>
      <c r="AC440" s="337"/>
      <c r="AD440" s="337"/>
      <c r="AE440" s="338"/>
      <c r="AF440" s="330"/>
      <c r="AH440" s="337"/>
      <c r="AI440" s="328"/>
      <c r="AJ440" s="337"/>
    </row>
    <row r="441" spans="1:36" s="271" customFormat="1" ht="39.950000000000003" customHeight="1" x14ac:dyDescent="0.25">
      <c r="A441" s="272"/>
      <c r="B441" s="307" t="s">
        <v>513</v>
      </c>
      <c r="C441" s="308" t="s">
        <v>106</v>
      </c>
      <c r="D441" s="309" t="s">
        <v>224</v>
      </c>
      <c r="E441" s="309" t="s">
        <v>218</v>
      </c>
      <c r="F441" s="431">
        <v>44545</v>
      </c>
      <c r="G441" s="431">
        <v>44727</v>
      </c>
      <c r="H441" s="446">
        <v>47514</v>
      </c>
      <c r="I441" s="296" t="s">
        <v>78</v>
      </c>
      <c r="J441" s="310">
        <v>778000000</v>
      </c>
      <c r="K441" s="310">
        <v>778000000</v>
      </c>
      <c r="L441" s="310">
        <v>796245699</v>
      </c>
      <c r="M441" s="310">
        <v>778000000</v>
      </c>
      <c r="N441" s="311">
        <v>0.08</v>
      </c>
      <c r="O441" s="311">
        <v>1.3741456463202692E-3</v>
      </c>
      <c r="P441" s="386">
        <v>0.7</v>
      </c>
      <c r="Q441" s="311">
        <v>2.9304305246901956E-2</v>
      </c>
      <c r="R441" s="435"/>
      <c r="S441" s="272"/>
      <c r="T441" s="394"/>
      <c r="U441" s="395"/>
      <c r="V441" s="396"/>
      <c r="W441" s="395"/>
      <c r="X441" s="397"/>
      <c r="Y441" s="330"/>
      <c r="Z441" s="398"/>
      <c r="AA441" s="330"/>
      <c r="AB441" s="337"/>
      <c r="AC441" s="337"/>
      <c r="AD441" s="337"/>
      <c r="AE441" s="338"/>
      <c r="AF441" s="330"/>
      <c r="AH441" s="337"/>
      <c r="AI441" s="328"/>
      <c r="AJ441" s="337"/>
    </row>
    <row r="442" spans="1:36" s="271" customFormat="1" ht="39.950000000000003" customHeight="1" x14ac:dyDescent="0.25">
      <c r="A442" s="272"/>
      <c r="B442" s="307" t="s">
        <v>510</v>
      </c>
      <c r="C442" s="308" t="s">
        <v>511</v>
      </c>
      <c r="D442" s="309" t="s">
        <v>223</v>
      </c>
      <c r="E442" s="309" t="s">
        <v>218</v>
      </c>
      <c r="F442" s="431">
        <v>44545</v>
      </c>
      <c r="G442" s="431">
        <v>44727</v>
      </c>
      <c r="H442" s="446">
        <v>46889</v>
      </c>
      <c r="I442" s="296" t="s">
        <v>78</v>
      </c>
      <c r="J442" s="310">
        <v>850000000</v>
      </c>
      <c r="K442" s="310">
        <v>850000000</v>
      </c>
      <c r="L442" s="310">
        <v>867442466</v>
      </c>
      <c r="M442" s="310">
        <v>850000000</v>
      </c>
      <c r="N442" s="311">
        <v>7.0000000000000007E-2</v>
      </c>
      <c r="O442" s="311">
        <v>1.5013159374964379E-3</v>
      </c>
      <c r="P442" s="386">
        <v>0.9</v>
      </c>
      <c r="Q442" s="311">
        <v>0.44270833333333331</v>
      </c>
      <c r="R442" s="435"/>
      <c r="S442" s="272"/>
      <c r="T442" s="394"/>
      <c r="U442" s="395"/>
      <c r="V442" s="432"/>
      <c r="W442" s="395"/>
      <c r="X442" s="397"/>
      <c r="Y442" s="330"/>
      <c r="Z442" s="398"/>
      <c r="AA442" s="330"/>
      <c r="AB442" s="337"/>
      <c r="AC442" s="337"/>
      <c r="AD442" s="337"/>
      <c r="AE442" s="338"/>
      <c r="AF442" s="330"/>
      <c r="AH442" s="337"/>
      <c r="AI442" s="328"/>
      <c r="AJ442" s="337"/>
    </row>
    <row r="443" spans="1:36" s="271" customFormat="1" ht="39.950000000000003" customHeight="1" x14ac:dyDescent="0.25">
      <c r="A443" s="272"/>
      <c r="B443" s="307" t="s">
        <v>520</v>
      </c>
      <c r="C443" s="308" t="s">
        <v>336</v>
      </c>
      <c r="D443" s="309" t="s">
        <v>224</v>
      </c>
      <c r="E443" s="309" t="s">
        <v>218</v>
      </c>
      <c r="F443" s="431">
        <v>44546</v>
      </c>
      <c r="G443" s="431">
        <v>44728</v>
      </c>
      <c r="H443" s="446">
        <v>48075</v>
      </c>
      <c r="I443" s="296" t="s">
        <v>78</v>
      </c>
      <c r="J443" s="310">
        <v>12370000000</v>
      </c>
      <c r="K443" s="310">
        <v>12370000000</v>
      </c>
      <c r="L443" s="310">
        <v>12657390685</v>
      </c>
      <c r="M443" s="310">
        <v>12370000000</v>
      </c>
      <c r="N443" s="311">
        <v>0.08</v>
      </c>
      <c r="O443" s="311">
        <v>2.1848562525683457E-2</v>
      </c>
      <c r="P443" s="386">
        <v>0.7</v>
      </c>
      <c r="Q443" s="311">
        <v>0.1784975933429083</v>
      </c>
      <c r="R443" s="435"/>
      <c r="S443" s="272"/>
      <c r="T443" s="394"/>
      <c r="U443" s="395"/>
      <c r="V443" s="432"/>
      <c r="W443" s="395"/>
      <c r="X443" s="397"/>
      <c r="Y443" s="330"/>
      <c r="Z443" s="398"/>
      <c r="AA443" s="330"/>
      <c r="AB443" s="337"/>
      <c r="AC443" s="337"/>
      <c r="AD443" s="337"/>
      <c r="AE443" s="338"/>
      <c r="AF443" s="330"/>
      <c r="AH443" s="337"/>
      <c r="AI443" s="328"/>
      <c r="AJ443" s="337"/>
    </row>
    <row r="444" spans="1:36" s="271" customFormat="1" ht="39.950000000000003" customHeight="1" x14ac:dyDescent="0.25">
      <c r="A444" s="272"/>
      <c r="B444" s="307" t="s">
        <v>339</v>
      </c>
      <c r="C444" s="308" t="s">
        <v>337</v>
      </c>
      <c r="D444" s="309" t="s">
        <v>223</v>
      </c>
      <c r="E444" s="309" t="s">
        <v>218</v>
      </c>
      <c r="F444" s="431">
        <v>44546</v>
      </c>
      <c r="G444" s="431">
        <v>44728</v>
      </c>
      <c r="H444" s="446" t="s">
        <v>225</v>
      </c>
      <c r="I444" s="296" t="s">
        <v>78</v>
      </c>
      <c r="J444" s="310">
        <v>10000000000</v>
      </c>
      <c r="K444" s="310">
        <v>10000000000</v>
      </c>
      <c r="L444" s="310">
        <v>10232328767</v>
      </c>
      <c r="M444" s="310">
        <v>10000000000</v>
      </c>
      <c r="N444" s="311">
        <v>0.08</v>
      </c>
      <c r="O444" s="311">
        <v>1.7662540441134564E-2</v>
      </c>
      <c r="P444" s="386">
        <v>0.9</v>
      </c>
      <c r="Q444" s="311">
        <v>0.27122321670735017</v>
      </c>
      <c r="R444" s="435"/>
      <c r="S444" s="272"/>
      <c r="T444" s="394"/>
      <c r="U444" s="395"/>
      <c r="V444" s="432"/>
      <c r="W444" s="395"/>
      <c r="X444" s="397"/>
      <c r="Y444" s="330"/>
      <c r="Z444" s="398"/>
      <c r="AA444" s="330"/>
      <c r="AB444" s="337"/>
      <c r="AC444" s="337"/>
      <c r="AD444" s="337"/>
      <c r="AE444" s="338"/>
      <c r="AF444" s="330"/>
      <c r="AH444" s="337"/>
      <c r="AI444" s="328"/>
      <c r="AJ444" s="337"/>
    </row>
    <row r="445" spans="1:36" s="271" customFormat="1" ht="39.950000000000003" customHeight="1" x14ac:dyDescent="0.25">
      <c r="A445" s="272"/>
      <c r="B445" s="307" t="s">
        <v>566</v>
      </c>
      <c r="C445" s="308" t="s">
        <v>126</v>
      </c>
      <c r="D445" s="309" t="s">
        <v>223</v>
      </c>
      <c r="E445" s="309" t="s">
        <v>218</v>
      </c>
      <c r="F445" s="431">
        <v>44547</v>
      </c>
      <c r="G445" s="431">
        <v>44729</v>
      </c>
      <c r="H445" s="446">
        <v>44914</v>
      </c>
      <c r="I445" s="296" t="s">
        <v>78</v>
      </c>
      <c r="J445" s="310">
        <v>125000000</v>
      </c>
      <c r="K445" s="310">
        <v>125000000</v>
      </c>
      <c r="L445" s="310">
        <v>127517123</v>
      </c>
      <c r="M445" s="310">
        <v>125000000</v>
      </c>
      <c r="N445" s="311">
        <v>7.0000000000000007E-2</v>
      </c>
      <c r="O445" s="311">
        <v>2.2078175551418206E-4</v>
      </c>
      <c r="P445" s="386">
        <v>0.9</v>
      </c>
      <c r="Q445" s="311">
        <v>2.9808186542099976E-2</v>
      </c>
      <c r="R445" s="435"/>
      <c r="S445" s="272"/>
      <c r="T445" s="394"/>
      <c r="U445" s="395"/>
      <c r="V445" s="432"/>
      <c r="W445" s="395"/>
      <c r="X445" s="397"/>
      <c r="Y445" s="330"/>
      <c r="Z445" s="398"/>
      <c r="AA445" s="330"/>
      <c r="AB445" s="337"/>
      <c r="AC445" s="337"/>
      <c r="AD445" s="337"/>
      <c r="AE445" s="338"/>
      <c r="AF445" s="330"/>
      <c r="AH445" s="337"/>
      <c r="AI445" s="328"/>
      <c r="AJ445" s="337"/>
    </row>
    <row r="446" spans="1:36" s="271" customFormat="1" ht="39.950000000000003" customHeight="1" x14ac:dyDescent="0.25">
      <c r="A446" s="272"/>
      <c r="B446" s="307" t="s">
        <v>567</v>
      </c>
      <c r="C446" s="308" t="s">
        <v>126</v>
      </c>
      <c r="D446" s="309" t="s">
        <v>223</v>
      </c>
      <c r="E446" s="309" t="s">
        <v>218</v>
      </c>
      <c r="F446" s="431">
        <v>44547</v>
      </c>
      <c r="G446" s="431">
        <v>44729</v>
      </c>
      <c r="H446" s="446">
        <v>44914</v>
      </c>
      <c r="I446" s="296" t="s">
        <v>78</v>
      </c>
      <c r="J446" s="310">
        <v>125000000</v>
      </c>
      <c r="K446" s="310">
        <v>125000000</v>
      </c>
      <c r="L446" s="310">
        <v>127517123</v>
      </c>
      <c r="M446" s="310">
        <v>125000000</v>
      </c>
      <c r="N446" s="311">
        <v>7.0000000000000007E-2</v>
      </c>
      <c r="O446" s="311">
        <v>2.2078175551418206E-4</v>
      </c>
      <c r="P446" s="386">
        <v>0.9</v>
      </c>
      <c r="Q446" s="311">
        <v>2.9808186542099976E-2</v>
      </c>
      <c r="R446" s="435"/>
      <c r="S446" s="272"/>
      <c r="T446" s="394"/>
      <c r="U446" s="395"/>
      <c r="V446" s="432"/>
      <c r="W446" s="395"/>
      <c r="X446" s="397"/>
      <c r="Y446" s="330"/>
      <c r="Z446" s="398"/>
      <c r="AA446" s="330"/>
      <c r="AB446" s="337"/>
      <c r="AC446" s="337"/>
      <c r="AD446" s="337"/>
      <c r="AE446" s="338"/>
      <c r="AF446" s="330"/>
      <c r="AH446" s="337"/>
      <c r="AI446" s="328"/>
      <c r="AJ446" s="337"/>
    </row>
    <row r="447" spans="1:36" s="271" customFormat="1" ht="39.950000000000003" customHeight="1" x14ac:dyDescent="0.25">
      <c r="A447" s="272"/>
      <c r="B447" s="307" t="s">
        <v>568</v>
      </c>
      <c r="C447" s="308" t="s">
        <v>126</v>
      </c>
      <c r="D447" s="309" t="s">
        <v>223</v>
      </c>
      <c r="E447" s="309" t="s">
        <v>218</v>
      </c>
      <c r="F447" s="431">
        <v>44547</v>
      </c>
      <c r="G447" s="431">
        <v>44729</v>
      </c>
      <c r="H447" s="446">
        <v>44914</v>
      </c>
      <c r="I447" s="296" t="s">
        <v>78</v>
      </c>
      <c r="J447" s="310">
        <v>125000000</v>
      </c>
      <c r="K447" s="310">
        <v>125000000</v>
      </c>
      <c r="L447" s="310">
        <v>127517123</v>
      </c>
      <c r="M447" s="310">
        <v>125000000</v>
      </c>
      <c r="N447" s="311">
        <v>7.0000000000000007E-2</v>
      </c>
      <c r="O447" s="311">
        <v>2.2078175551418206E-4</v>
      </c>
      <c r="P447" s="386">
        <v>0.9</v>
      </c>
      <c r="Q447" s="311">
        <v>2.9808186542099976E-2</v>
      </c>
      <c r="R447" s="435"/>
      <c r="S447" s="272"/>
      <c r="T447" s="394"/>
      <c r="U447" s="395"/>
      <c r="V447" s="432"/>
      <c r="W447" s="395"/>
      <c r="X447" s="397"/>
      <c r="Y447" s="330"/>
      <c r="Z447" s="398"/>
      <c r="AA447" s="330"/>
      <c r="AB447" s="337"/>
      <c r="AC447" s="337"/>
      <c r="AD447" s="337"/>
      <c r="AE447" s="338"/>
      <c r="AF447" s="330"/>
      <c r="AH447" s="337"/>
      <c r="AI447" s="328"/>
      <c r="AJ447" s="337"/>
    </row>
    <row r="448" spans="1:36" s="271" customFormat="1" ht="39.950000000000003" customHeight="1" x14ac:dyDescent="0.25">
      <c r="A448" s="272"/>
      <c r="B448" s="307" t="s">
        <v>569</v>
      </c>
      <c r="C448" s="308" t="s">
        <v>126</v>
      </c>
      <c r="D448" s="309" t="s">
        <v>223</v>
      </c>
      <c r="E448" s="309" t="s">
        <v>218</v>
      </c>
      <c r="F448" s="431">
        <v>44547</v>
      </c>
      <c r="G448" s="431">
        <v>44729</v>
      </c>
      <c r="H448" s="446">
        <v>44914</v>
      </c>
      <c r="I448" s="296" t="s">
        <v>78</v>
      </c>
      <c r="J448" s="310">
        <v>125000000</v>
      </c>
      <c r="K448" s="310">
        <v>125000000</v>
      </c>
      <c r="L448" s="310">
        <v>127517123</v>
      </c>
      <c r="M448" s="310">
        <v>125000000</v>
      </c>
      <c r="N448" s="311">
        <v>7.0000000000000007E-2</v>
      </c>
      <c r="O448" s="311">
        <v>2.2078175551418206E-4</v>
      </c>
      <c r="P448" s="386">
        <v>0.9</v>
      </c>
      <c r="Q448" s="311">
        <v>2.9808186542099976E-2</v>
      </c>
      <c r="R448" s="435"/>
      <c r="S448" s="272"/>
      <c r="T448" s="394"/>
      <c r="U448" s="395"/>
      <c r="V448" s="396"/>
      <c r="W448" s="395"/>
      <c r="X448" s="397"/>
      <c r="Y448" s="330"/>
      <c r="Z448" s="398"/>
      <c r="AA448" s="330"/>
      <c r="AB448" s="337"/>
      <c r="AC448" s="337"/>
      <c r="AD448" s="337"/>
      <c r="AE448" s="338"/>
      <c r="AF448" s="330"/>
      <c r="AH448" s="337"/>
      <c r="AI448" s="328"/>
      <c r="AJ448" s="337"/>
    </row>
    <row r="449" spans="1:36" s="271" customFormat="1" ht="39.950000000000003" customHeight="1" x14ac:dyDescent="0.25">
      <c r="A449" s="272"/>
      <c r="B449" s="307" t="s">
        <v>570</v>
      </c>
      <c r="C449" s="308" t="s">
        <v>126</v>
      </c>
      <c r="D449" s="309" t="s">
        <v>223</v>
      </c>
      <c r="E449" s="309" t="s">
        <v>218</v>
      </c>
      <c r="F449" s="431">
        <v>44547</v>
      </c>
      <c r="G449" s="431">
        <v>44729</v>
      </c>
      <c r="H449" s="446">
        <v>44914</v>
      </c>
      <c r="I449" s="296" t="s">
        <v>78</v>
      </c>
      <c r="J449" s="310">
        <v>125000000</v>
      </c>
      <c r="K449" s="310">
        <v>125000000</v>
      </c>
      <c r="L449" s="310">
        <v>127517123</v>
      </c>
      <c r="M449" s="310">
        <v>125000000</v>
      </c>
      <c r="N449" s="311">
        <v>7.0000000000000007E-2</v>
      </c>
      <c r="O449" s="311">
        <v>2.2078175551418206E-4</v>
      </c>
      <c r="P449" s="386">
        <v>0.9</v>
      </c>
      <c r="Q449" s="311">
        <v>2.9808186542099976E-2</v>
      </c>
      <c r="R449" s="435"/>
      <c r="S449" s="272"/>
      <c r="T449" s="394"/>
      <c r="U449" s="395"/>
      <c r="V449" s="396"/>
      <c r="W449" s="395"/>
      <c r="X449" s="397"/>
      <c r="Y449" s="330"/>
      <c r="Z449" s="398"/>
      <c r="AA449" s="330"/>
      <c r="AB449" s="337"/>
      <c r="AC449" s="337"/>
      <c r="AD449" s="337"/>
      <c r="AE449" s="338"/>
      <c r="AF449" s="330"/>
      <c r="AH449" s="337"/>
      <c r="AI449" s="328"/>
      <c r="AJ449" s="337"/>
    </row>
    <row r="450" spans="1:36" s="271" customFormat="1" ht="39.950000000000003" customHeight="1" x14ac:dyDescent="0.25">
      <c r="A450" s="272"/>
      <c r="B450" s="307" t="s">
        <v>571</v>
      </c>
      <c r="C450" s="308" t="s">
        <v>126</v>
      </c>
      <c r="D450" s="309" t="s">
        <v>223</v>
      </c>
      <c r="E450" s="309" t="s">
        <v>218</v>
      </c>
      <c r="F450" s="431">
        <v>44547</v>
      </c>
      <c r="G450" s="431">
        <v>44729</v>
      </c>
      <c r="H450" s="446">
        <v>44914</v>
      </c>
      <c r="I450" s="296" t="s">
        <v>78</v>
      </c>
      <c r="J450" s="310">
        <v>125000000</v>
      </c>
      <c r="K450" s="310">
        <v>125000000</v>
      </c>
      <c r="L450" s="310">
        <v>127517123</v>
      </c>
      <c r="M450" s="310">
        <v>125000000</v>
      </c>
      <c r="N450" s="311">
        <v>7.0000000000000007E-2</v>
      </c>
      <c r="O450" s="311">
        <v>2.2078175551418206E-4</v>
      </c>
      <c r="P450" s="386">
        <v>0.9</v>
      </c>
      <c r="Q450" s="311">
        <v>2.9808186542099976E-2</v>
      </c>
      <c r="R450" s="435"/>
      <c r="S450" s="272"/>
      <c r="T450" s="394"/>
      <c r="U450" s="395"/>
      <c r="V450" s="432"/>
      <c r="W450" s="395"/>
      <c r="X450" s="397"/>
      <c r="Y450" s="330"/>
      <c r="Z450" s="398"/>
      <c r="AA450" s="330"/>
      <c r="AB450" s="337"/>
      <c r="AC450" s="337"/>
      <c r="AD450" s="337"/>
      <c r="AE450" s="338"/>
      <c r="AF450" s="330"/>
      <c r="AH450" s="337"/>
      <c r="AI450" s="328"/>
      <c r="AJ450" s="337"/>
    </row>
    <row r="451" spans="1:36" s="271" customFormat="1" ht="39.950000000000003" customHeight="1" x14ac:dyDescent="0.25">
      <c r="A451" s="272"/>
      <c r="B451" s="307" t="s">
        <v>572</v>
      </c>
      <c r="C451" s="308" t="s">
        <v>126</v>
      </c>
      <c r="D451" s="309" t="s">
        <v>223</v>
      </c>
      <c r="E451" s="309" t="s">
        <v>218</v>
      </c>
      <c r="F451" s="431">
        <v>44547</v>
      </c>
      <c r="G451" s="431">
        <v>44729</v>
      </c>
      <c r="H451" s="446">
        <v>44914</v>
      </c>
      <c r="I451" s="296" t="s">
        <v>78</v>
      </c>
      <c r="J451" s="310">
        <v>125000000</v>
      </c>
      <c r="K451" s="310">
        <v>125000000</v>
      </c>
      <c r="L451" s="310">
        <v>127517123</v>
      </c>
      <c r="M451" s="310">
        <v>125000000</v>
      </c>
      <c r="N451" s="311">
        <v>7.0000000000000007E-2</v>
      </c>
      <c r="O451" s="311">
        <v>2.2078175551418206E-4</v>
      </c>
      <c r="P451" s="386">
        <v>0.9</v>
      </c>
      <c r="Q451" s="311">
        <v>2.9808186542099976E-2</v>
      </c>
      <c r="R451" s="435"/>
      <c r="S451" s="272"/>
      <c r="T451" s="394"/>
      <c r="U451" s="395"/>
      <c r="V451" s="432"/>
      <c r="W451" s="395"/>
      <c r="X451" s="397"/>
      <c r="Y451" s="330"/>
      <c r="Z451" s="398"/>
      <c r="AA451" s="330"/>
      <c r="AB451" s="337"/>
      <c r="AC451" s="337"/>
      <c r="AD451" s="337"/>
      <c r="AE451" s="338"/>
      <c r="AF451" s="330"/>
      <c r="AH451" s="337"/>
      <c r="AI451" s="328"/>
      <c r="AJ451" s="337"/>
    </row>
    <row r="452" spans="1:36" s="271" customFormat="1" ht="39.950000000000003" customHeight="1" x14ac:dyDescent="0.25">
      <c r="A452" s="272"/>
      <c r="B452" s="307" t="s">
        <v>573</v>
      </c>
      <c r="C452" s="308" t="s">
        <v>126</v>
      </c>
      <c r="D452" s="309" t="s">
        <v>223</v>
      </c>
      <c r="E452" s="309" t="s">
        <v>218</v>
      </c>
      <c r="F452" s="431">
        <v>44547</v>
      </c>
      <c r="G452" s="431">
        <v>44729</v>
      </c>
      <c r="H452" s="446">
        <v>44914</v>
      </c>
      <c r="I452" s="296" t="s">
        <v>78</v>
      </c>
      <c r="J452" s="310">
        <v>125000000</v>
      </c>
      <c r="K452" s="310">
        <v>125000000</v>
      </c>
      <c r="L452" s="310">
        <v>127517123</v>
      </c>
      <c r="M452" s="310">
        <v>125000000</v>
      </c>
      <c r="N452" s="311">
        <v>7.0000000000000007E-2</v>
      </c>
      <c r="O452" s="311">
        <v>2.2078175551418206E-4</v>
      </c>
      <c r="P452" s="386">
        <v>0.9</v>
      </c>
      <c r="Q452" s="311">
        <v>2.9808186542099976E-2</v>
      </c>
      <c r="R452" s="435"/>
      <c r="S452" s="272"/>
      <c r="T452" s="394"/>
      <c r="U452" s="395"/>
      <c r="V452" s="432"/>
      <c r="W452" s="395"/>
      <c r="X452" s="397"/>
      <c r="Y452" s="330"/>
      <c r="Z452" s="398"/>
      <c r="AA452" s="330"/>
      <c r="AB452" s="337"/>
      <c r="AC452" s="337"/>
      <c r="AD452" s="337"/>
      <c r="AE452" s="338"/>
      <c r="AF452" s="330"/>
      <c r="AH452" s="337"/>
      <c r="AI452" s="328"/>
      <c r="AJ452" s="337"/>
    </row>
    <row r="453" spans="1:36" s="271" customFormat="1" ht="39.950000000000003" customHeight="1" x14ac:dyDescent="0.25">
      <c r="A453" s="272"/>
      <c r="B453" s="307" t="s">
        <v>574</v>
      </c>
      <c r="C453" s="308" t="s">
        <v>126</v>
      </c>
      <c r="D453" s="309" t="s">
        <v>223</v>
      </c>
      <c r="E453" s="309" t="s">
        <v>218</v>
      </c>
      <c r="F453" s="431">
        <v>44547</v>
      </c>
      <c r="G453" s="431">
        <v>44729</v>
      </c>
      <c r="H453" s="446">
        <v>44914</v>
      </c>
      <c r="I453" s="296" t="s">
        <v>78</v>
      </c>
      <c r="J453" s="310">
        <v>125000000</v>
      </c>
      <c r="K453" s="310">
        <v>125000000</v>
      </c>
      <c r="L453" s="310">
        <v>127517123</v>
      </c>
      <c r="M453" s="310">
        <v>125000000</v>
      </c>
      <c r="N453" s="311">
        <v>7.0000000000000007E-2</v>
      </c>
      <c r="O453" s="311">
        <v>2.2078175551418206E-4</v>
      </c>
      <c r="P453" s="386">
        <v>0.9</v>
      </c>
      <c r="Q453" s="311">
        <v>2.9808186542099976E-2</v>
      </c>
      <c r="R453" s="435"/>
      <c r="S453" s="272"/>
      <c r="T453" s="394"/>
      <c r="U453" s="395"/>
      <c r="V453" s="432"/>
      <c r="W453" s="395"/>
      <c r="X453" s="397"/>
      <c r="Y453" s="330"/>
      <c r="Z453" s="398"/>
      <c r="AA453" s="330"/>
      <c r="AB453" s="337"/>
      <c r="AC453" s="337"/>
      <c r="AD453" s="337"/>
      <c r="AE453" s="338"/>
      <c r="AF453" s="330"/>
      <c r="AH453" s="337"/>
      <c r="AI453" s="328"/>
      <c r="AJ453" s="337"/>
    </row>
    <row r="454" spans="1:36" s="271" customFormat="1" ht="39.950000000000003" customHeight="1" x14ac:dyDescent="0.25">
      <c r="A454" s="272"/>
      <c r="B454" s="307" t="s">
        <v>575</v>
      </c>
      <c r="C454" s="308" t="s">
        <v>126</v>
      </c>
      <c r="D454" s="309" t="s">
        <v>223</v>
      </c>
      <c r="E454" s="309" t="s">
        <v>218</v>
      </c>
      <c r="F454" s="431">
        <v>44547</v>
      </c>
      <c r="G454" s="431">
        <v>44729</v>
      </c>
      <c r="H454" s="446">
        <v>44914</v>
      </c>
      <c r="I454" s="296" t="s">
        <v>78</v>
      </c>
      <c r="J454" s="310">
        <v>125000000</v>
      </c>
      <c r="K454" s="310">
        <v>125000000</v>
      </c>
      <c r="L454" s="310">
        <v>127517123</v>
      </c>
      <c r="M454" s="310">
        <v>125000000</v>
      </c>
      <c r="N454" s="311">
        <v>7.0000000000000007E-2</v>
      </c>
      <c r="O454" s="311">
        <v>2.2078175551418206E-4</v>
      </c>
      <c r="P454" s="386">
        <v>0.9</v>
      </c>
      <c r="Q454" s="311">
        <v>2.9808186542099976E-2</v>
      </c>
      <c r="R454" s="435"/>
      <c r="S454" s="272"/>
      <c r="T454" s="394"/>
      <c r="U454" s="395"/>
      <c r="V454" s="432"/>
      <c r="W454" s="395"/>
      <c r="X454" s="397"/>
      <c r="Y454" s="330"/>
      <c r="Z454" s="398"/>
      <c r="AA454" s="330"/>
      <c r="AB454" s="337"/>
      <c r="AC454" s="337"/>
      <c r="AD454" s="337"/>
      <c r="AE454" s="338"/>
      <c r="AF454" s="330"/>
      <c r="AH454" s="337"/>
      <c r="AI454" s="328"/>
      <c r="AJ454" s="337"/>
    </row>
    <row r="455" spans="1:36" s="271" customFormat="1" ht="39.950000000000003" customHeight="1" x14ac:dyDescent="0.25">
      <c r="A455" s="272"/>
      <c r="B455" s="307" t="s">
        <v>576</v>
      </c>
      <c r="C455" s="308" t="s">
        <v>126</v>
      </c>
      <c r="D455" s="309" t="s">
        <v>223</v>
      </c>
      <c r="E455" s="309" t="s">
        <v>218</v>
      </c>
      <c r="F455" s="431">
        <v>44547</v>
      </c>
      <c r="G455" s="431">
        <v>44729</v>
      </c>
      <c r="H455" s="446">
        <v>44914</v>
      </c>
      <c r="I455" s="296" t="s">
        <v>78</v>
      </c>
      <c r="J455" s="310">
        <v>125000000</v>
      </c>
      <c r="K455" s="310">
        <v>125000000</v>
      </c>
      <c r="L455" s="310">
        <v>127517123</v>
      </c>
      <c r="M455" s="310">
        <v>125000000</v>
      </c>
      <c r="N455" s="311">
        <v>7.0000000000000007E-2</v>
      </c>
      <c r="O455" s="311">
        <v>2.2078175551418206E-4</v>
      </c>
      <c r="P455" s="386">
        <v>0.9</v>
      </c>
      <c r="Q455" s="311">
        <v>2.9808186542099976E-2</v>
      </c>
      <c r="R455" s="435"/>
      <c r="S455" s="272"/>
      <c r="T455" s="394"/>
      <c r="U455" s="395"/>
      <c r="V455" s="432"/>
      <c r="W455" s="395"/>
      <c r="X455" s="397"/>
      <c r="Y455" s="330"/>
      <c r="Z455" s="398"/>
      <c r="AA455" s="330"/>
      <c r="AB455" s="337"/>
      <c r="AC455" s="337"/>
      <c r="AD455" s="337"/>
      <c r="AE455" s="338"/>
      <c r="AF455" s="330"/>
      <c r="AH455" s="337"/>
      <c r="AI455" s="328"/>
      <c r="AJ455" s="337"/>
    </row>
    <row r="456" spans="1:36" s="271" customFormat="1" ht="39.950000000000003" customHeight="1" x14ac:dyDescent="0.25">
      <c r="A456" s="272"/>
      <c r="B456" s="307" t="s">
        <v>577</v>
      </c>
      <c r="C456" s="308" t="s">
        <v>126</v>
      </c>
      <c r="D456" s="309" t="s">
        <v>223</v>
      </c>
      <c r="E456" s="309" t="s">
        <v>218</v>
      </c>
      <c r="F456" s="431">
        <v>44547</v>
      </c>
      <c r="G456" s="431">
        <v>44729</v>
      </c>
      <c r="H456" s="446">
        <v>44914</v>
      </c>
      <c r="I456" s="296" t="s">
        <v>78</v>
      </c>
      <c r="J456" s="310">
        <v>125000000</v>
      </c>
      <c r="K456" s="310">
        <v>125000000</v>
      </c>
      <c r="L456" s="310">
        <v>127517123</v>
      </c>
      <c r="M456" s="310">
        <v>125000000</v>
      </c>
      <c r="N456" s="311">
        <v>7.0000000000000007E-2</v>
      </c>
      <c r="O456" s="311">
        <v>2.2078175551418206E-4</v>
      </c>
      <c r="P456" s="386">
        <v>0.9</v>
      </c>
      <c r="Q456" s="311">
        <v>2.9808186542099976E-2</v>
      </c>
      <c r="R456" s="435"/>
      <c r="S456" s="272"/>
      <c r="T456" s="394"/>
      <c r="U456" s="395"/>
      <c r="V456" s="432"/>
      <c r="W456" s="395"/>
      <c r="X456" s="397"/>
      <c r="Y456" s="330"/>
      <c r="Z456" s="398"/>
      <c r="AA456" s="330"/>
      <c r="AB456" s="337"/>
      <c r="AC456" s="337"/>
      <c r="AD456" s="337"/>
      <c r="AE456" s="338"/>
      <c r="AF456" s="330"/>
      <c r="AH456" s="337"/>
      <c r="AI456" s="328"/>
      <c r="AJ456" s="337"/>
    </row>
    <row r="457" spans="1:36" s="271" customFormat="1" ht="39.950000000000003" customHeight="1" x14ac:dyDescent="0.25">
      <c r="A457" s="272"/>
      <c r="B457" s="307" t="s">
        <v>578</v>
      </c>
      <c r="C457" s="308" t="s">
        <v>126</v>
      </c>
      <c r="D457" s="309" t="s">
        <v>223</v>
      </c>
      <c r="E457" s="309" t="s">
        <v>218</v>
      </c>
      <c r="F457" s="431">
        <v>44547</v>
      </c>
      <c r="G457" s="431">
        <v>44729</v>
      </c>
      <c r="H457" s="446">
        <v>44914</v>
      </c>
      <c r="I457" s="296" t="s">
        <v>78</v>
      </c>
      <c r="J457" s="310">
        <v>125000000</v>
      </c>
      <c r="K457" s="310">
        <v>125000000</v>
      </c>
      <c r="L457" s="310">
        <v>127517123</v>
      </c>
      <c r="M457" s="310">
        <v>125000000</v>
      </c>
      <c r="N457" s="311">
        <v>7.0000000000000007E-2</v>
      </c>
      <c r="O457" s="311">
        <v>2.2078175551418206E-4</v>
      </c>
      <c r="P457" s="386">
        <v>0.9</v>
      </c>
      <c r="Q457" s="311">
        <v>2.9808186542099976E-2</v>
      </c>
      <c r="R457" s="435"/>
      <c r="S457" s="272"/>
      <c r="T457" s="394"/>
      <c r="U457" s="395"/>
      <c r="V457" s="432"/>
      <c r="W457" s="395"/>
      <c r="X457" s="397"/>
      <c r="Y457" s="330"/>
      <c r="Z457" s="398"/>
      <c r="AA457" s="330"/>
      <c r="AB457" s="337"/>
      <c r="AC457" s="337"/>
      <c r="AD457" s="337"/>
      <c r="AE457" s="338"/>
      <c r="AF457" s="330"/>
      <c r="AH457" s="337"/>
      <c r="AI457" s="328"/>
      <c r="AJ457" s="337"/>
    </row>
    <row r="458" spans="1:36" s="271" customFormat="1" ht="39.950000000000003" customHeight="1" x14ac:dyDescent="0.25">
      <c r="A458" s="272"/>
      <c r="B458" s="307" t="s">
        <v>579</v>
      </c>
      <c r="C458" s="308" t="s">
        <v>126</v>
      </c>
      <c r="D458" s="309" t="s">
        <v>223</v>
      </c>
      <c r="E458" s="309" t="s">
        <v>218</v>
      </c>
      <c r="F458" s="431">
        <v>44547</v>
      </c>
      <c r="G458" s="431">
        <v>44729</v>
      </c>
      <c r="H458" s="446">
        <v>44914</v>
      </c>
      <c r="I458" s="296" t="s">
        <v>78</v>
      </c>
      <c r="J458" s="310">
        <v>125000000</v>
      </c>
      <c r="K458" s="310">
        <v>125000000</v>
      </c>
      <c r="L458" s="310">
        <v>127517123</v>
      </c>
      <c r="M458" s="310">
        <v>125000000</v>
      </c>
      <c r="N458" s="311">
        <v>7.0000000000000007E-2</v>
      </c>
      <c r="O458" s="311">
        <v>2.2078175551418206E-4</v>
      </c>
      <c r="P458" s="386">
        <v>0.9</v>
      </c>
      <c r="Q458" s="311">
        <v>2.9808186542099976E-2</v>
      </c>
      <c r="R458" s="435"/>
      <c r="S458" s="272"/>
      <c r="T458" s="394"/>
      <c r="U458" s="395"/>
      <c r="V458" s="432"/>
      <c r="W458" s="395"/>
      <c r="X458" s="397"/>
      <c r="Y458" s="330"/>
      <c r="Z458" s="398"/>
      <c r="AA458" s="330"/>
      <c r="AB458" s="337"/>
      <c r="AC458" s="337"/>
      <c r="AD458" s="337"/>
      <c r="AE458" s="338"/>
      <c r="AF458" s="330"/>
      <c r="AH458" s="337"/>
      <c r="AI458" s="328"/>
      <c r="AJ458" s="337"/>
    </row>
    <row r="459" spans="1:36" s="271" customFormat="1" ht="39.950000000000003" customHeight="1" x14ac:dyDescent="0.25">
      <c r="A459" s="272"/>
      <c r="B459" s="307" t="s">
        <v>580</v>
      </c>
      <c r="C459" s="308" t="s">
        <v>126</v>
      </c>
      <c r="D459" s="309" t="s">
        <v>223</v>
      </c>
      <c r="E459" s="309" t="s">
        <v>218</v>
      </c>
      <c r="F459" s="431">
        <v>44547</v>
      </c>
      <c r="G459" s="431">
        <v>44729</v>
      </c>
      <c r="H459" s="446">
        <v>44914</v>
      </c>
      <c r="I459" s="296" t="s">
        <v>78</v>
      </c>
      <c r="J459" s="310">
        <v>125000000</v>
      </c>
      <c r="K459" s="310">
        <v>125000000</v>
      </c>
      <c r="L459" s="310">
        <v>127517123</v>
      </c>
      <c r="M459" s="310">
        <v>125000000</v>
      </c>
      <c r="N459" s="311">
        <v>7.0000000000000007E-2</v>
      </c>
      <c r="O459" s="311">
        <v>2.2078175551418206E-4</v>
      </c>
      <c r="P459" s="386">
        <v>0.9</v>
      </c>
      <c r="Q459" s="311">
        <v>2.9808186542099976E-2</v>
      </c>
      <c r="R459" s="435"/>
      <c r="S459" s="272"/>
      <c r="T459" s="394"/>
      <c r="U459" s="395"/>
      <c r="V459" s="432"/>
      <c r="W459" s="395"/>
      <c r="X459" s="397"/>
      <c r="Y459" s="330"/>
      <c r="Z459" s="398"/>
      <c r="AA459" s="330"/>
      <c r="AB459" s="337"/>
      <c r="AC459" s="337"/>
      <c r="AD459" s="337"/>
      <c r="AE459" s="338"/>
      <c r="AF459" s="330"/>
      <c r="AH459" s="337"/>
      <c r="AI459" s="328"/>
      <c r="AJ459" s="337"/>
    </row>
    <row r="460" spans="1:36" s="271" customFormat="1" ht="39.950000000000003" customHeight="1" x14ac:dyDescent="0.25">
      <c r="A460" s="272"/>
      <c r="B460" s="307" t="s">
        <v>581</v>
      </c>
      <c r="C460" s="308" t="s">
        <v>126</v>
      </c>
      <c r="D460" s="309" t="s">
        <v>223</v>
      </c>
      <c r="E460" s="309" t="s">
        <v>218</v>
      </c>
      <c r="F460" s="431">
        <v>44547</v>
      </c>
      <c r="G460" s="431">
        <v>44729</v>
      </c>
      <c r="H460" s="446">
        <v>44914</v>
      </c>
      <c r="I460" s="296" t="s">
        <v>78</v>
      </c>
      <c r="J460" s="310">
        <v>125000000</v>
      </c>
      <c r="K460" s="310">
        <v>125000000</v>
      </c>
      <c r="L460" s="310">
        <v>127517123</v>
      </c>
      <c r="M460" s="310">
        <v>125000000</v>
      </c>
      <c r="N460" s="311">
        <v>7.0000000000000007E-2</v>
      </c>
      <c r="O460" s="311">
        <v>2.2078175551418206E-4</v>
      </c>
      <c r="P460" s="386">
        <v>0.9</v>
      </c>
      <c r="Q460" s="311">
        <v>2.9808186542099976E-2</v>
      </c>
      <c r="R460" s="435"/>
      <c r="S460" s="272"/>
      <c r="T460" s="394"/>
      <c r="U460" s="395"/>
      <c r="V460" s="432"/>
      <c r="W460" s="395"/>
      <c r="X460" s="397"/>
      <c r="Y460" s="330"/>
      <c r="Z460" s="398"/>
      <c r="AA460" s="330"/>
      <c r="AB460" s="337"/>
      <c r="AC460" s="337"/>
      <c r="AD460" s="337"/>
      <c r="AE460" s="338"/>
      <c r="AF460" s="330"/>
      <c r="AH460" s="337"/>
      <c r="AI460" s="328"/>
      <c r="AJ460" s="337"/>
    </row>
    <row r="461" spans="1:36" s="271" customFormat="1" ht="39.950000000000003" customHeight="1" x14ac:dyDescent="0.25">
      <c r="A461" s="272"/>
      <c r="B461" s="307" t="s">
        <v>582</v>
      </c>
      <c r="C461" s="308" t="s">
        <v>126</v>
      </c>
      <c r="D461" s="309" t="s">
        <v>223</v>
      </c>
      <c r="E461" s="309" t="s">
        <v>218</v>
      </c>
      <c r="F461" s="431">
        <v>44547</v>
      </c>
      <c r="G461" s="431">
        <v>44729</v>
      </c>
      <c r="H461" s="446">
        <v>44914</v>
      </c>
      <c r="I461" s="296" t="s">
        <v>78</v>
      </c>
      <c r="J461" s="310">
        <v>125000000</v>
      </c>
      <c r="K461" s="310">
        <v>125000000</v>
      </c>
      <c r="L461" s="310">
        <v>127517123</v>
      </c>
      <c r="M461" s="310">
        <v>125000000</v>
      </c>
      <c r="N461" s="311">
        <v>7.0000000000000007E-2</v>
      </c>
      <c r="O461" s="311">
        <v>2.2078175551418206E-4</v>
      </c>
      <c r="P461" s="386">
        <v>0.9</v>
      </c>
      <c r="Q461" s="311">
        <v>2.9808186542099976E-2</v>
      </c>
      <c r="R461" s="435"/>
      <c r="S461" s="272"/>
      <c r="T461" s="394"/>
      <c r="U461" s="395"/>
      <c r="V461" s="432"/>
      <c r="W461" s="395"/>
      <c r="X461" s="397"/>
      <c r="Y461" s="330"/>
      <c r="Z461" s="398"/>
      <c r="AA461" s="330"/>
      <c r="AB461" s="337"/>
      <c r="AC461" s="337"/>
      <c r="AD461" s="337"/>
      <c r="AE461" s="338"/>
      <c r="AF461" s="330"/>
      <c r="AH461" s="337"/>
      <c r="AI461" s="328"/>
      <c r="AJ461" s="337"/>
    </row>
    <row r="462" spans="1:36" s="271" customFormat="1" ht="39.950000000000003" customHeight="1" x14ac:dyDescent="0.25">
      <c r="A462" s="272"/>
      <c r="B462" s="307" t="s">
        <v>583</v>
      </c>
      <c r="C462" s="308" t="s">
        <v>126</v>
      </c>
      <c r="D462" s="309" t="s">
        <v>223</v>
      </c>
      <c r="E462" s="309" t="s">
        <v>218</v>
      </c>
      <c r="F462" s="431">
        <v>44547</v>
      </c>
      <c r="G462" s="431">
        <v>44729</v>
      </c>
      <c r="H462" s="446">
        <v>44914</v>
      </c>
      <c r="I462" s="296" t="s">
        <v>78</v>
      </c>
      <c r="J462" s="310">
        <v>125000000</v>
      </c>
      <c r="K462" s="310">
        <v>125000000</v>
      </c>
      <c r="L462" s="310">
        <v>127517123</v>
      </c>
      <c r="M462" s="310">
        <v>125000000</v>
      </c>
      <c r="N462" s="311">
        <v>7.0000000000000007E-2</v>
      </c>
      <c r="O462" s="311">
        <v>2.2078175551418206E-4</v>
      </c>
      <c r="P462" s="386">
        <v>0.9</v>
      </c>
      <c r="Q462" s="311">
        <v>2.9808186542099976E-2</v>
      </c>
      <c r="R462" s="435"/>
      <c r="S462" s="272"/>
      <c r="T462" s="394"/>
      <c r="U462" s="395"/>
      <c r="V462" s="432"/>
      <c r="W462" s="395"/>
      <c r="X462" s="397"/>
      <c r="Y462" s="330"/>
      <c r="Z462" s="398"/>
      <c r="AA462" s="330"/>
      <c r="AB462" s="337"/>
      <c r="AC462" s="337"/>
      <c r="AD462" s="337"/>
      <c r="AE462" s="338"/>
      <c r="AF462" s="330"/>
      <c r="AH462" s="337"/>
      <c r="AI462" s="328"/>
      <c r="AJ462" s="337"/>
    </row>
    <row r="463" spans="1:36" s="271" customFormat="1" ht="39.950000000000003" customHeight="1" x14ac:dyDescent="0.25">
      <c r="A463" s="272"/>
      <c r="B463" s="307" t="s">
        <v>584</v>
      </c>
      <c r="C463" s="308" t="s">
        <v>126</v>
      </c>
      <c r="D463" s="309" t="s">
        <v>223</v>
      </c>
      <c r="E463" s="309" t="s">
        <v>218</v>
      </c>
      <c r="F463" s="431">
        <v>44547</v>
      </c>
      <c r="G463" s="431">
        <v>44729</v>
      </c>
      <c r="H463" s="446">
        <v>44914</v>
      </c>
      <c r="I463" s="296" t="s">
        <v>78</v>
      </c>
      <c r="J463" s="310">
        <v>125000000</v>
      </c>
      <c r="K463" s="310">
        <v>125000000</v>
      </c>
      <c r="L463" s="310">
        <v>127517123</v>
      </c>
      <c r="M463" s="310">
        <v>125000000</v>
      </c>
      <c r="N463" s="311">
        <v>7.0000000000000007E-2</v>
      </c>
      <c r="O463" s="311">
        <v>2.2078175551418206E-4</v>
      </c>
      <c r="P463" s="386">
        <v>0.9</v>
      </c>
      <c r="Q463" s="311">
        <v>2.9808186542099976E-2</v>
      </c>
      <c r="R463" s="435"/>
      <c r="S463" s="272"/>
      <c r="T463" s="394"/>
      <c r="U463" s="395"/>
      <c r="V463" s="432"/>
      <c r="W463" s="395"/>
      <c r="X463" s="397"/>
      <c r="Y463" s="330"/>
      <c r="Z463" s="398"/>
      <c r="AA463" s="330"/>
      <c r="AB463" s="337"/>
      <c r="AC463" s="337"/>
      <c r="AD463" s="337"/>
      <c r="AE463" s="338"/>
      <c r="AF463" s="330"/>
      <c r="AH463" s="337"/>
      <c r="AI463" s="328"/>
      <c r="AJ463" s="337"/>
    </row>
    <row r="464" spans="1:36" s="271" customFormat="1" ht="39.950000000000003" customHeight="1" x14ac:dyDescent="0.25">
      <c r="A464" s="272"/>
      <c r="B464" s="307" t="s">
        <v>585</v>
      </c>
      <c r="C464" s="308" t="s">
        <v>126</v>
      </c>
      <c r="D464" s="309" t="s">
        <v>223</v>
      </c>
      <c r="E464" s="309" t="s">
        <v>218</v>
      </c>
      <c r="F464" s="431">
        <v>44547</v>
      </c>
      <c r="G464" s="431">
        <v>44729</v>
      </c>
      <c r="H464" s="446">
        <v>44914</v>
      </c>
      <c r="I464" s="296" t="s">
        <v>78</v>
      </c>
      <c r="J464" s="310">
        <v>125000000</v>
      </c>
      <c r="K464" s="310">
        <v>125000000</v>
      </c>
      <c r="L464" s="310">
        <v>127517123</v>
      </c>
      <c r="M464" s="310">
        <v>125000000</v>
      </c>
      <c r="N464" s="311">
        <v>7.0000000000000007E-2</v>
      </c>
      <c r="O464" s="311">
        <v>2.2078175551418206E-4</v>
      </c>
      <c r="P464" s="386">
        <v>0.9</v>
      </c>
      <c r="Q464" s="311">
        <v>2.9808186542099976E-2</v>
      </c>
      <c r="R464" s="435"/>
      <c r="S464" s="272"/>
      <c r="T464" s="394"/>
      <c r="U464" s="395"/>
      <c r="V464" s="432"/>
      <c r="W464" s="395"/>
      <c r="X464" s="397"/>
      <c r="Y464" s="330"/>
      <c r="Z464" s="398"/>
      <c r="AA464" s="330"/>
      <c r="AB464" s="337"/>
      <c r="AC464" s="337"/>
      <c r="AD464" s="337"/>
      <c r="AE464" s="338"/>
      <c r="AF464" s="330"/>
      <c r="AH464" s="337"/>
      <c r="AI464" s="328"/>
      <c r="AJ464" s="337"/>
    </row>
    <row r="465" spans="1:36" s="271" customFormat="1" ht="39.950000000000003" customHeight="1" x14ac:dyDescent="0.25">
      <c r="A465" s="272"/>
      <c r="B465" s="307" t="s">
        <v>586</v>
      </c>
      <c r="C465" s="308" t="s">
        <v>126</v>
      </c>
      <c r="D465" s="309" t="s">
        <v>223</v>
      </c>
      <c r="E465" s="309" t="s">
        <v>218</v>
      </c>
      <c r="F465" s="431">
        <v>44547</v>
      </c>
      <c r="G465" s="431">
        <v>44729</v>
      </c>
      <c r="H465" s="446">
        <v>44914</v>
      </c>
      <c r="I465" s="296" t="s">
        <v>78</v>
      </c>
      <c r="J465" s="310">
        <v>125000000</v>
      </c>
      <c r="K465" s="310">
        <v>125000000</v>
      </c>
      <c r="L465" s="310">
        <v>127517123</v>
      </c>
      <c r="M465" s="310">
        <v>125000000</v>
      </c>
      <c r="N465" s="311">
        <v>7.0000000000000007E-2</v>
      </c>
      <c r="O465" s="311">
        <v>2.2078175551418206E-4</v>
      </c>
      <c r="P465" s="386">
        <v>0.9</v>
      </c>
      <c r="Q465" s="311">
        <v>2.9808186542099976E-2</v>
      </c>
      <c r="R465" s="435"/>
      <c r="S465" s="272"/>
      <c r="T465" s="394"/>
      <c r="U465" s="395"/>
      <c r="V465" s="432"/>
      <c r="W465" s="395"/>
      <c r="X465" s="397"/>
      <c r="Y465" s="330"/>
      <c r="Z465" s="398"/>
      <c r="AA465" s="330"/>
      <c r="AB465" s="337"/>
      <c r="AC465" s="337"/>
      <c r="AD465" s="337"/>
      <c r="AE465" s="338"/>
      <c r="AF465" s="330"/>
      <c r="AH465" s="337"/>
      <c r="AI465" s="328"/>
      <c r="AJ465" s="337"/>
    </row>
    <row r="466" spans="1:36" s="271" customFormat="1" ht="39.950000000000003" customHeight="1" x14ac:dyDescent="0.25">
      <c r="A466" s="272"/>
      <c r="B466" s="307" t="s">
        <v>587</v>
      </c>
      <c r="C466" s="308" t="s">
        <v>126</v>
      </c>
      <c r="D466" s="309" t="s">
        <v>223</v>
      </c>
      <c r="E466" s="309" t="s">
        <v>218</v>
      </c>
      <c r="F466" s="431">
        <v>44547</v>
      </c>
      <c r="G466" s="431">
        <v>44729</v>
      </c>
      <c r="H466" s="446">
        <v>44914</v>
      </c>
      <c r="I466" s="296" t="s">
        <v>78</v>
      </c>
      <c r="J466" s="310">
        <v>125000000</v>
      </c>
      <c r="K466" s="310">
        <v>125000000</v>
      </c>
      <c r="L466" s="310">
        <v>127517123</v>
      </c>
      <c r="M466" s="310">
        <v>125000000</v>
      </c>
      <c r="N466" s="311">
        <v>7.0000000000000007E-2</v>
      </c>
      <c r="O466" s="311">
        <v>2.2078175551418206E-4</v>
      </c>
      <c r="P466" s="386">
        <v>0.9</v>
      </c>
      <c r="Q466" s="311">
        <v>2.9808186542099976E-2</v>
      </c>
      <c r="R466" s="435"/>
      <c r="S466" s="272"/>
      <c r="T466" s="394"/>
      <c r="U466" s="395"/>
      <c r="V466" s="432"/>
      <c r="W466" s="395"/>
      <c r="X466" s="397"/>
      <c r="Y466" s="330"/>
      <c r="Z466" s="398"/>
      <c r="AA466" s="330"/>
      <c r="AB466" s="337"/>
      <c r="AC466" s="337"/>
      <c r="AD466" s="337"/>
      <c r="AE466" s="338"/>
      <c r="AF466" s="330"/>
      <c r="AH466" s="337"/>
      <c r="AI466" s="328"/>
      <c r="AJ466" s="337"/>
    </row>
    <row r="467" spans="1:36" s="271" customFormat="1" ht="39.950000000000003" customHeight="1" x14ac:dyDescent="0.25">
      <c r="A467" s="272"/>
      <c r="B467" s="307" t="s">
        <v>588</v>
      </c>
      <c r="C467" s="308" t="s">
        <v>126</v>
      </c>
      <c r="D467" s="309" t="s">
        <v>223</v>
      </c>
      <c r="E467" s="309" t="s">
        <v>218</v>
      </c>
      <c r="F467" s="431">
        <v>44547</v>
      </c>
      <c r="G467" s="431">
        <v>44729</v>
      </c>
      <c r="H467" s="446">
        <v>44914</v>
      </c>
      <c r="I467" s="296" t="s">
        <v>78</v>
      </c>
      <c r="J467" s="310">
        <v>125000000</v>
      </c>
      <c r="K467" s="310">
        <v>125000000</v>
      </c>
      <c r="L467" s="310">
        <v>127517123</v>
      </c>
      <c r="M467" s="310">
        <v>125000000</v>
      </c>
      <c r="N467" s="311">
        <v>7.0000000000000007E-2</v>
      </c>
      <c r="O467" s="311">
        <v>2.2078175551418206E-4</v>
      </c>
      <c r="P467" s="386">
        <v>0.9</v>
      </c>
      <c r="Q467" s="311">
        <v>2.9808186542099976E-2</v>
      </c>
      <c r="R467" s="435"/>
      <c r="S467" s="272"/>
      <c r="T467" s="394"/>
      <c r="U467" s="395"/>
      <c r="V467" s="432"/>
      <c r="W467" s="395"/>
      <c r="X467" s="397"/>
      <c r="Y467" s="330"/>
      <c r="Z467" s="398"/>
      <c r="AA467" s="330"/>
      <c r="AB467" s="337"/>
      <c r="AC467" s="337"/>
      <c r="AD467" s="337"/>
      <c r="AE467" s="338"/>
      <c r="AF467" s="330"/>
      <c r="AH467" s="337"/>
      <c r="AI467" s="328"/>
      <c r="AJ467" s="337"/>
    </row>
    <row r="468" spans="1:36" s="271" customFormat="1" ht="39.950000000000003" customHeight="1" x14ac:dyDescent="0.25">
      <c r="A468" s="272"/>
      <c r="B468" s="307" t="s">
        <v>589</v>
      </c>
      <c r="C468" s="308" t="s">
        <v>126</v>
      </c>
      <c r="D468" s="309" t="s">
        <v>223</v>
      </c>
      <c r="E468" s="309" t="s">
        <v>218</v>
      </c>
      <c r="F468" s="431">
        <v>44547</v>
      </c>
      <c r="G468" s="431">
        <v>44729</v>
      </c>
      <c r="H468" s="446">
        <v>44914</v>
      </c>
      <c r="I468" s="296" t="s">
        <v>78</v>
      </c>
      <c r="J468" s="310">
        <v>125000000</v>
      </c>
      <c r="K468" s="310">
        <v>125000000</v>
      </c>
      <c r="L468" s="310">
        <v>127517123</v>
      </c>
      <c r="M468" s="310">
        <v>125000000</v>
      </c>
      <c r="N468" s="311">
        <v>7.0000000000000007E-2</v>
      </c>
      <c r="O468" s="311">
        <v>2.2078175551418206E-4</v>
      </c>
      <c r="P468" s="386">
        <v>0.9</v>
      </c>
      <c r="Q468" s="311">
        <v>2.9808186542099976E-2</v>
      </c>
      <c r="R468" s="435"/>
      <c r="S468" s="272"/>
      <c r="T468" s="394"/>
      <c r="U468" s="395"/>
      <c r="V468" s="432"/>
      <c r="W468" s="395"/>
      <c r="X468" s="397"/>
      <c r="Y468" s="330"/>
      <c r="Z468" s="398"/>
      <c r="AA468" s="330"/>
      <c r="AB468" s="337"/>
      <c r="AC468" s="337"/>
      <c r="AD468" s="337"/>
      <c r="AE468" s="338"/>
      <c r="AF468" s="330"/>
      <c r="AH468" s="337"/>
      <c r="AI468" s="328"/>
      <c r="AJ468" s="337"/>
    </row>
    <row r="469" spans="1:36" s="271" customFormat="1" ht="39.950000000000003" customHeight="1" x14ac:dyDescent="0.25">
      <c r="A469" s="272"/>
      <c r="B469" s="307" t="s">
        <v>520</v>
      </c>
      <c r="C469" s="308" t="s">
        <v>336</v>
      </c>
      <c r="D469" s="309" t="s">
        <v>224</v>
      </c>
      <c r="E469" s="309" t="s">
        <v>218</v>
      </c>
      <c r="F469" s="431">
        <v>44551</v>
      </c>
      <c r="G469" s="431">
        <v>44733</v>
      </c>
      <c r="H469" s="446">
        <v>48075</v>
      </c>
      <c r="I469" s="296" t="s">
        <v>78</v>
      </c>
      <c r="J469" s="310">
        <v>1580000000</v>
      </c>
      <c r="K469" s="310">
        <v>1580000000</v>
      </c>
      <c r="L469" s="310">
        <v>1614976438</v>
      </c>
      <c r="M469" s="310">
        <v>1580000000</v>
      </c>
      <c r="N469" s="311">
        <v>0.08</v>
      </c>
      <c r="O469" s="311">
        <v>2.7906813896992613E-3</v>
      </c>
      <c r="P469" s="386">
        <v>0.7</v>
      </c>
      <c r="Q469" s="311">
        <v>2.2799207557137845E-2</v>
      </c>
      <c r="R469" s="435"/>
      <c r="S469" s="272"/>
      <c r="T469" s="394"/>
      <c r="U469" s="395"/>
      <c r="V469" s="432"/>
      <c r="W469" s="395"/>
      <c r="X469" s="397"/>
      <c r="Y469" s="330"/>
      <c r="Z469" s="398"/>
      <c r="AA469" s="330"/>
      <c r="AB469" s="337"/>
      <c r="AC469" s="337"/>
      <c r="AD469" s="337"/>
      <c r="AE469" s="338"/>
      <c r="AF469" s="330"/>
      <c r="AH469" s="337"/>
      <c r="AI469" s="328"/>
      <c r="AJ469" s="337"/>
    </row>
    <row r="470" spans="1:36" s="271" customFormat="1" ht="39.950000000000003" customHeight="1" x14ac:dyDescent="0.25">
      <c r="A470" s="272"/>
      <c r="B470" s="307" t="s">
        <v>339</v>
      </c>
      <c r="C470" s="308" t="s">
        <v>337</v>
      </c>
      <c r="D470" s="309" t="s">
        <v>223</v>
      </c>
      <c r="E470" s="309" t="s">
        <v>218</v>
      </c>
      <c r="F470" s="431">
        <v>44559</v>
      </c>
      <c r="G470" s="431">
        <v>44741</v>
      </c>
      <c r="H470" s="446" t="s">
        <v>225</v>
      </c>
      <c r="I470" s="296" t="s">
        <v>78</v>
      </c>
      <c r="J470" s="310">
        <v>10000000000</v>
      </c>
      <c r="K470" s="310">
        <v>10000000000</v>
      </c>
      <c r="L470" s="310">
        <v>10203835616</v>
      </c>
      <c r="M470" s="310">
        <v>10000000000</v>
      </c>
      <c r="N470" s="311">
        <v>0.08</v>
      </c>
      <c r="O470" s="311">
        <v>1.7662540441134564E-2</v>
      </c>
      <c r="P470" s="386">
        <v>0.9</v>
      </c>
      <c r="Q470" s="311">
        <v>0.27122321670735017</v>
      </c>
      <c r="R470" s="435"/>
      <c r="S470" s="272"/>
      <c r="T470" s="394"/>
      <c r="U470" s="395"/>
      <c r="V470" s="432"/>
      <c r="W470" s="395"/>
      <c r="X470" s="397"/>
      <c r="Y470" s="330"/>
      <c r="Z470" s="398"/>
      <c r="AA470" s="330"/>
      <c r="AB470" s="337"/>
      <c r="AC470" s="337"/>
      <c r="AD470" s="337"/>
      <c r="AE470" s="338"/>
      <c r="AF470" s="330"/>
      <c r="AH470" s="337"/>
      <c r="AI470" s="328"/>
      <c r="AJ470" s="337"/>
    </row>
    <row r="471" spans="1:36" s="271" customFormat="1" ht="39.950000000000003" customHeight="1" x14ac:dyDescent="0.25">
      <c r="A471" s="272"/>
      <c r="B471" s="307" t="s">
        <v>509</v>
      </c>
      <c r="C471" s="308" t="s">
        <v>164</v>
      </c>
      <c r="D471" s="309" t="s">
        <v>224</v>
      </c>
      <c r="E471" s="309" t="s">
        <v>218</v>
      </c>
      <c r="F471" s="431">
        <v>44559</v>
      </c>
      <c r="G471" s="431">
        <v>44741</v>
      </c>
      <c r="H471" s="446">
        <v>46785</v>
      </c>
      <c r="I471" s="296" t="s">
        <v>78</v>
      </c>
      <c r="J471" s="310">
        <v>250000000</v>
      </c>
      <c r="K471" s="310">
        <v>250000000</v>
      </c>
      <c r="L471" s="310">
        <v>255095890</v>
      </c>
      <c r="M471" s="310">
        <v>250000000</v>
      </c>
      <c r="N471" s="311">
        <v>0.08</v>
      </c>
      <c r="O471" s="311">
        <v>4.4156351102836412E-4</v>
      </c>
      <c r="P471" s="386">
        <v>0.7</v>
      </c>
      <c r="Q471" s="311">
        <v>2.3946360153256706E-2</v>
      </c>
      <c r="R471" s="435"/>
      <c r="S471" s="272"/>
      <c r="T471" s="394"/>
      <c r="U471" s="395"/>
      <c r="V471" s="432"/>
      <c r="W471" s="395"/>
      <c r="X471" s="397"/>
      <c r="Y471" s="330"/>
      <c r="Z471" s="398"/>
      <c r="AA471" s="330"/>
      <c r="AB471" s="337"/>
      <c r="AC471" s="337"/>
      <c r="AD471" s="337"/>
      <c r="AE471" s="338"/>
      <c r="AF471" s="330"/>
      <c r="AH471" s="337"/>
      <c r="AI471" s="328"/>
      <c r="AJ471" s="337"/>
    </row>
    <row r="472" spans="1:36" s="271" customFormat="1" ht="39.950000000000003" customHeight="1" x14ac:dyDescent="0.25">
      <c r="A472" s="272"/>
      <c r="B472" s="307" t="s">
        <v>103</v>
      </c>
      <c r="C472" s="308" t="s">
        <v>104</v>
      </c>
      <c r="D472" s="309" t="s">
        <v>223</v>
      </c>
      <c r="E472" s="309" t="s">
        <v>218</v>
      </c>
      <c r="F472" s="431">
        <v>44565</v>
      </c>
      <c r="G472" s="431">
        <v>44747</v>
      </c>
      <c r="H472" s="446">
        <v>44949</v>
      </c>
      <c r="I472" s="296" t="s">
        <v>78</v>
      </c>
      <c r="J472" s="310">
        <v>2000000000</v>
      </c>
      <c r="K472" s="310">
        <v>2000000000</v>
      </c>
      <c r="L472" s="310">
        <v>2038136986</v>
      </c>
      <c r="M472" s="310">
        <v>2000000000</v>
      </c>
      <c r="N472" s="311">
        <v>0.08</v>
      </c>
      <c r="O472" s="311">
        <v>3.5325080882269129E-3</v>
      </c>
      <c r="P472" s="386">
        <v>0.9</v>
      </c>
      <c r="Q472" s="311">
        <v>1</v>
      </c>
      <c r="R472" s="435"/>
      <c r="S472" s="272"/>
      <c r="T472" s="394"/>
      <c r="U472" s="395"/>
      <c r="V472" s="432"/>
      <c r="W472" s="395"/>
      <c r="X472" s="397"/>
      <c r="Y472" s="330"/>
      <c r="Z472" s="398"/>
      <c r="AA472" s="330"/>
      <c r="AB472" s="337"/>
      <c r="AC472" s="337"/>
      <c r="AD472" s="337"/>
      <c r="AE472" s="338"/>
      <c r="AF472" s="330"/>
      <c r="AH472" s="337"/>
      <c r="AI472" s="328"/>
      <c r="AJ472" s="337"/>
    </row>
    <row r="473" spans="1:36" s="271" customFormat="1" ht="39.950000000000003" customHeight="1" x14ac:dyDescent="0.25">
      <c r="A473" s="272"/>
      <c r="B473" s="307" t="s">
        <v>519</v>
      </c>
      <c r="C473" s="308" t="s">
        <v>460</v>
      </c>
      <c r="D473" s="309" t="s">
        <v>223</v>
      </c>
      <c r="E473" s="309" t="s">
        <v>218</v>
      </c>
      <c r="F473" s="431">
        <v>44565</v>
      </c>
      <c r="G473" s="431">
        <v>44747</v>
      </c>
      <c r="H473" s="446">
        <v>46937</v>
      </c>
      <c r="I473" s="296" t="s">
        <v>78</v>
      </c>
      <c r="J473" s="310">
        <v>295000000</v>
      </c>
      <c r="K473" s="310">
        <v>295000000</v>
      </c>
      <c r="L473" s="310">
        <v>300625205</v>
      </c>
      <c r="M473" s="310">
        <v>295000000</v>
      </c>
      <c r="N473" s="311">
        <v>0.08</v>
      </c>
      <c r="O473" s="311">
        <v>5.2104494301346963E-4</v>
      </c>
      <c r="P473" s="386">
        <v>0.9</v>
      </c>
      <c r="Q473" s="311">
        <v>8.9952736697667332E-3</v>
      </c>
      <c r="R473" s="435"/>
      <c r="S473" s="272"/>
      <c r="T473" s="394"/>
      <c r="U473" s="395"/>
      <c r="V473" s="432"/>
      <c r="W473" s="395"/>
      <c r="X473" s="397"/>
      <c r="Y473" s="330"/>
      <c r="Z473" s="398"/>
      <c r="AA473" s="330"/>
      <c r="AB473" s="337"/>
      <c r="AC473" s="337"/>
      <c r="AD473" s="337"/>
      <c r="AE473" s="338"/>
      <c r="AF473" s="330"/>
      <c r="AH473" s="337"/>
      <c r="AI473" s="328"/>
      <c r="AJ473" s="337"/>
    </row>
    <row r="474" spans="1:36" s="271" customFormat="1" ht="39.950000000000003" customHeight="1" x14ac:dyDescent="0.25">
      <c r="A474" s="272"/>
      <c r="B474" s="307" t="s">
        <v>105</v>
      </c>
      <c r="C474" s="308" t="s">
        <v>106</v>
      </c>
      <c r="D474" s="309" t="s">
        <v>224</v>
      </c>
      <c r="E474" s="309" t="s">
        <v>218</v>
      </c>
      <c r="F474" s="431">
        <v>44571</v>
      </c>
      <c r="G474" s="431">
        <v>44753</v>
      </c>
      <c r="H474" s="446">
        <v>46171</v>
      </c>
      <c r="I474" s="296" t="s">
        <v>78</v>
      </c>
      <c r="J474" s="310">
        <v>890000000</v>
      </c>
      <c r="K474" s="310">
        <v>890000000</v>
      </c>
      <c r="L474" s="310">
        <v>903825479</v>
      </c>
      <c r="M474" s="310">
        <v>890000000</v>
      </c>
      <c r="N474" s="311">
        <v>7.0000000000000007E-2</v>
      </c>
      <c r="O474" s="311">
        <v>1.5719660992609763E-3</v>
      </c>
      <c r="P474" s="386">
        <v>0.7</v>
      </c>
      <c r="Q474" s="311">
        <v>3.3522919883988096E-2</v>
      </c>
      <c r="R474" s="435"/>
      <c r="S474" s="272"/>
      <c r="T474" s="394"/>
      <c r="U474" s="395"/>
      <c r="V474" s="432"/>
      <c r="W474" s="395"/>
      <c r="X474" s="397"/>
      <c r="Y474" s="330"/>
      <c r="Z474" s="398"/>
      <c r="AA474" s="330"/>
      <c r="AB474" s="337"/>
      <c r="AC474" s="337"/>
      <c r="AD474" s="337"/>
      <c r="AE474" s="338"/>
      <c r="AF474" s="330"/>
      <c r="AH474" s="337"/>
      <c r="AI474" s="328"/>
      <c r="AJ474" s="337"/>
    </row>
    <row r="475" spans="1:36" s="270" customFormat="1" ht="39.950000000000003" customHeight="1" x14ac:dyDescent="0.25">
      <c r="A475" s="272"/>
      <c r="B475" s="298" t="s">
        <v>450</v>
      </c>
      <c r="C475" s="294" t="s">
        <v>136</v>
      </c>
      <c r="D475" s="309" t="s">
        <v>223</v>
      </c>
      <c r="E475" s="309" t="s">
        <v>218</v>
      </c>
      <c r="F475" s="404">
        <v>44572</v>
      </c>
      <c r="G475" s="431">
        <v>44754</v>
      </c>
      <c r="H475" s="446">
        <v>45292</v>
      </c>
      <c r="I475" s="296" t="s">
        <v>78</v>
      </c>
      <c r="J475" s="442">
        <v>501000000</v>
      </c>
      <c r="K475" s="442">
        <v>501000000</v>
      </c>
      <c r="L475" s="442">
        <v>508686575</v>
      </c>
      <c r="M475" s="442">
        <v>501000000</v>
      </c>
      <c r="N475" s="295">
        <v>7.0000000000000007E-2</v>
      </c>
      <c r="O475" s="311">
        <v>8.8489327610084172E-4</v>
      </c>
      <c r="P475" s="386">
        <v>0.9</v>
      </c>
      <c r="Q475" s="311">
        <v>8.3313893424867523E-3</v>
      </c>
      <c r="R475" s="435"/>
      <c r="S475" s="400"/>
      <c r="T475" s="394"/>
      <c r="U475" s="395"/>
      <c r="V475" s="432"/>
      <c r="W475" s="395"/>
      <c r="X475" s="397"/>
      <c r="Y475" s="330"/>
      <c r="Z475" s="398"/>
      <c r="AA475" s="330"/>
      <c r="AB475" s="399"/>
      <c r="AC475" s="399"/>
      <c r="AD475" s="337"/>
      <c r="AE475" s="335"/>
      <c r="AF475" s="330"/>
      <c r="AH475" s="337"/>
      <c r="AI475" s="328"/>
      <c r="AJ475" s="337"/>
    </row>
    <row r="476" spans="1:36" s="270" customFormat="1" ht="39.950000000000003" customHeight="1" x14ac:dyDescent="0.25">
      <c r="A476" s="272"/>
      <c r="B476" s="298" t="s">
        <v>451</v>
      </c>
      <c r="C476" s="294" t="s">
        <v>136</v>
      </c>
      <c r="D476" s="309" t="s">
        <v>223</v>
      </c>
      <c r="E476" s="309" t="s">
        <v>218</v>
      </c>
      <c r="F476" s="404">
        <v>44572</v>
      </c>
      <c r="G476" s="431">
        <v>44754</v>
      </c>
      <c r="H476" s="446">
        <v>45292</v>
      </c>
      <c r="I476" s="296" t="s">
        <v>78</v>
      </c>
      <c r="J476" s="442">
        <v>501000000</v>
      </c>
      <c r="K476" s="442">
        <v>501000000</v>
      </c>
      <c r="L476" s="442">
        <v>508686575</v>
      </c>
      <c r="M476" s="442">
        <v>501000000</v>
      </c>
      <c r="N476" s="295">
        <v>7.0000000000000007E-2</v>
      </c>
      <c r="O476" s="311">
        <v>8.8489327610084172E-4</v>
      </c>
      <c r="P476" s="386">
        <v>0.9</v>
      </c>
      <c r="Q476" s="311">
        <v>8.3313893424867523E-3</v>
      </c>
      <c r="R476" s="435"/>
      <c r="S476" s="400"/>
      <c r="T476" s="394"/>
      <c r="U476" s="395"/>
      <c r="V476" s="432"/>
      <c r="W476" s="395"/>
      <c r="X476" s="397"/>
      <c r="Y476" s="330"/>
      <c r="Z476" s="398"/>
      <c r="AA476" s="330"/>
      <c r="AB476" s="399"/>
      <c r="AC476" s="399"/>
      <c r="AD476" s="337"/>
      <c r="AE476" s="335"/>
      <c r="AF476" s="330"/>
      <c r="AH476" s="337"/>
      <c r="AI476" s="328"/>
      <c r="AJ476" s="337"/>
    </row>
    <row r="477" spans="1:36" s="270" customFormat="1" ht="39.950000000000003" customHeight="1" x14ac:dyDescent="0.25">
      <c r="A477" s="272"/>
      <c r="B477" s="298" t="s">
        <v>452</v>
      </c>
      <c r="C477" s="294" t="s">
        <v>136</v>
      </c>
      <c r="D477" s="309" t="s">
        <v>223</v>
      </c>
      <c r="E477" s="309" t="s">
        <v>218</v>
      </c>
      <c r="F477" s="404">
        <v>44572</v>
      </c>
      <c r="G477" s="431">
        <v>44754</v>
      </c>
      <c r="H477" s="446">
        <v>45292</v>
      </c>
      <c r="I477" s="296" t="s">
        <v>78</v>
      </c>
      <c r="J477" s="442">
        <v>501000000</v>
      </c>
      <c r="K477" s="442">
        <v>501000000</v>
      </c>
      <c r="L477" s="442">
        <v>508686575</v>
      </c>
      <c r="M477" s="442">
        <v>501000000</v>
      </c>
      <c r="N477" s="295">
        <v>7.0000000000000007E-2</v>
      </c>
      <c r="O477" s="311">
        <v>8.8489327610084172E-4</v>
      </c>
      <c r="P477" s="386">
        <v>0.9</v>
      </c>
      <c r="Q477" s="311">
        <v>8.3313893424867523E-3</v>
      </c>
      <c r="R477" s="435"/>
      <c r="S477" s="400"/>
      <c r="T477" s="394"/>
      <c r="U477" s="395"/>
      <c r="V477" s="432"/>
      <c r="W477" s="395"/>
      <c r="X477" s="402"/>
      <c r="Y477" s="330"/>
      <c r="Z477" s="398"/>
      <c r="AA477" s="330"/>
      <c r="AB477" s="399"/>
      <c r="AC477" s="399"/>
      <c r="AD477" s="337"/>
      <c r="AE477" s="335"/>
      <c r="AF477" s="330"/>
      <c r="AH477" s="337"/>
      <c r="AI477" s="328"/>
      <c r="AJ477" s="337"/>
    </row>
    <row r="478" spans="1:36" s="270" customFormat="1" ht="39.950000000000003" customHeight="1" x14ac:dyDescent="0.25">
      <c r="A478" s="272"/>
      <c r="B478" s="298" t="s">
        <v>454</v>
      </c>
      <c r="C478" s="294" t="s">
        <v>136</v>
      </c>
      <c r="D478" s="309" t="s">
        <v>223</v>
      </c>
      <c r="E478" s="309" t="s">
        <v>218</v>
      </c>
      <c r="F478" s="404">
        <v>44572</v>
      </c>
      <c r="G478" s="431">
        <v>44754</v>
      </c>
      <c r="H478" s="446">
        <v>45292</v>
      </c>
      <c r="I478" s="296" t="s">
        <v>78</v>
      </c>
      <c r="J478" s="442">
        <v>501000000</v>
      </c>
      <c r="K478" s="442">
        <v>501000000</v>
      </c>
      <c r="L478" s="442">
        <v>508686575</v>
      </c>
      <c r="M478" s="442">
        <v>501000000</v>
      </c>
      <c r="N478" s="295">
        <v>7.0000000000000007E-2</v>
      </c>
      <c r="O478" s="311">
        <v>8.8489327610084172E-4</v>
      </c>
      <c r="P478" s="386">
        <v>0.9</v>
      </c>
      <c r="Q478" s="311">
        <v>8.3313893424867523E-3</v>
      </c>
      <c r="R478" s="435"/>
      <c r="S478" s="400"/>
      <c r="T478" s="394"/>
      <c r="U478" s="395"/>
      <c r="V478" s="432"/>
      <c r="W478" s="395"/>
      <c r="X478" s="402"/>
      <c r="Y478" s="330"/>
      <c r="Z478" s="398"/>
      <c r="AA478" s="330"/>
      <c r="AB478" s="399"/>
      <c r="AC478" s="399"/>
      <c r="AD478" s="337"/>
      <c r="AE478" s="335"/>
      <c r="AF478" s="330"/>
      <c r="AH478" s="337"/>
      <c r="AI478" s="328"/>
      <c r="AJ478" s="337"/>
    </row>
    <row r="479" spans="1:36" s="270" customFormat="1" ht="39.950000000000003" customHeight="1" x14ac:dyDescent="0.25">
      <c r="A479" s="272"/>
      <c r="B479" s="298" t="s">
        <v>455</v>
      </c>
      <c r="C479" s="294" t="s">
        <v>136</v>
      </c>
      <c r="D479" s="309" t="s">
        <v>223</v>
      </c>
      <c r="E479" s="309" t="s">
        <v>218</v>
      </c>
      <c r="F479" s="404">
        <v>44572</v>
      </c>
      <c r="G479" s="431">
        <v>44754</v>
      </c>
      <c r="H479" s="446">
        <v>45292</v>
      </c>
      <c r="I479" s="296" t="s">
        <v>78</v>
      </c>
      <c r="J479" s="442">
        <v>501000000</v>
      </c>
      <c r="K479" s="442">
        <v>501000000</v>
      </c>
      <c r="L479" s="442">
        <v>508686575</v>
      </c>
      <c r="M479" s="442">
        <v>501000000</v>
      </c>
      <c r="N479" s="295">
        <v>7.0000000000000007E-2</v>
      </c>
      <c r="O479" s="311">
        <v>8.8489327610084172E-4</v>
      </c>
      <c r="P479" s="386">
        <v>0.9</v>
      </c>
      <c r="Q479" s="311">
        <v>8.3313893424867523E-3</v>
      </c>
      <c r="R479" s="435"/>
      <c r="S479" s="400"/>
      <c r="T479" s="394"/>
      <c r="U479" s="395"/>
      <c r="V479" s="432"/>
      <c r="W479" s="395"/>
      <c r="X479" s="402"/>
      <c r="Y479" s="330"/>
      <c r="Z479" s="398"/>
      <c r="AA479" s="330"/>
      <c r="AB479" s="399"/>
      <c r="AC479" s="399"/>
      <c r="AD479" s="337"/>
      <c r="AE479" s="335"/>
      <c r="AF479" s="330"/>
      <c r="AH479" s="337"/>
      <c r="AI479" s="328"/>
      <c r="AJ479" s="337"/>
    </row>
    <row r="480" spans="1:36" s="270" customFormat="1" ht="39.950000000000003" customHeight="1" x14ac:dyDescent="0.25">
      <c r="A480" s="272"/>
      <c r="B480" s="298" t="s">
        <v>456</v>
      </c>
      <c r="C480" s="294" t="s">
        <v>107</v>
      </c>
      <c r="D480" s="309" t="s">
        <v>223</v>
      </c>
      <c r="E480" s="309" t="s">
        <v>218</v>
      </c>
      <c r="F480" s="404">
        <v>44572</v>
      </c>
      <c r="G480" s="431">
        <v>44754</v>
      </c>
      <c r="H480" s="446">
        <v>44774</v>
      </c>
      <c r="I480" s="296" t="s">
        <v>78</v>
      </c>
      <c r="J480" s="442">
        <v>500000000</v>
      </c>
      <c r="K480" s="442">
        <v>500000000</v>
      </c>
      <c r="L480" s="442">
        <v>507671233</v>
      </c>
      <c r="M480" s="442">
        <v>500000000</v>
      </c>
      <c r="N480" s="295">
        <v>7.0000000000000007E-2</v>
      </c>
      <c r="O480" s="311">
        <v>8.8312702205672823E-4</v>
      </c>
      <c r="P480" s="386">
        <v>0.9</v>
      </c>
      <c r="Q480" s="311">
        <v>8.0329205355028743E-2</v>
      </c>
      <c r="R480" s="435"/>
      <c r="S480" s="400"/>
      <c r="T480" s="394"/>
      <c r="U480" s="395"/>
      <c r="V480" s="432"/>
      <c r="W480" s="395"/>
      <c r="X480" s="402"/>
      <c r="Y480" s="330"/>
      <c r="Z480" s="398"/>
      <c r="AA480" s="330"/>
      <c r="AB480" s="399"/>
      <c r="AC480" s="399"/>
      <c r="AD480" s="337"/>
      <c r="AE480" s="335"/>
      <c r="AF480" s="330"/>
      <c r="AH480" s="337"/>
      <c r="AI480" s="328"/>
      <c r="AJ480" s="337"/>
    </row>
    <row r="481" spans="1:36" s="270" customFormat="1" ht="39.950000000000003" customHeight="1" x14ac:dyDescent="0.25">
      <c r="A481" s="272"/>
      <c r="B481" s="298" t="s">
        <v>600</v>
      </c>
      <c r="C481" s="294" t="s">
        <v>107</v>
      </c>
      <c r="D481" s="309" t="s">
        <v>223</v>
      </c>
      <c r="E481" s="309" t="s">
        <v>218</v>
      </c>
      <c r="F481" s="404">
        <v>44572</v>
      </c>
      <c r="G481" s="431">
        <v>44754</v>
      </c>
      <c r="H481" s="446">
        <v>44797</v>
      </c>
      <c r="I481" s="296" t="s">
        <v>78</v>
      </c>
      <c r="J481" s="442">
        <v>100000000</v>
      </c>
      <c r="K481" s="442">
        <v>100000000</v>
      </c>
      <c r="L481" s="442">
        <v>101534247</v>
      </c>
      <c r="M481" s="442">
        <v>100000000</v>
      </c>
      <c r="N481" s="295">
        <v>7.0000000000000007E-2</v>
      </c>
      <c r="O481" s="311">
        <v>1.7662540441134566E-4</v>
      </c>
      <c r="P481" s="386">
        <v>0.9</v>
      </c>
      <c r="Q481" s="311">
        <v>1.6065841071005747E-2</v>
      </c>
      <c r="R481" s="435"/>
      <c r="S481" s="400"/>
      <c r="T481" s="394"/>
      <c r="U481" s="395"/>
      <c r="V481" s="432"/>
      <c r="W481" s="395"/>
      <c r="X481" s="402"/>
      <c r="Y481" s="330"/>
      <c r="Z481" s="398"/>
      <c r="AA481" s="330"/>
      <c r="AB481" s="399"/>
      <c r="AC481" s="399"/>
      <c r="AD481" s="337"/>
      <c r="AE481" s="335"/>
      <c r="AF481" s="330"/>
      <c r="AH481" s="337"/>
      <c r="AI481" s="328"/>
      <c r="AJ481" s="337"/>
    </row>
    <row r="482" spans="1:36" s="270" customFormat="1" ht="39.950000000000003" customHeight="1" x14ac:dyDescent="0.25">
      <c r="A482" s="272"/>
      <c r="B482" s="298" t="s">
        <v>601</v>
      </c>
      <c r="C482" s="294" t="s">
        <v>107</v>
      </c>
      <c r="D482" s="309" t="s">
        <v>223</v>
      </c>
      <c r="E482" s="309" t="s">
        <v>218</v>
      </c>
      <c r="F482" s="404">
        <v>44572</v>
      </c>
      <c r="G482" s="431">
        <v>44754</v>
      </c>
      <c r="H482" s="446">
        <v>44797</v>
      </c>
      <c r="I482" s="296" t="s">
        <v>78</v>
      </c>
      <c r="J482" s="442">
        <v>100000000</v>
      </c>
      <c r="K482" s="442">
        <v>100000000</v>
      </c>
      <c r="L482" s="442">
        <v>101534247</v>
      </c>
      <c r="M482" s="442">
        <v>100000000</v>
      </c>
      <c r="N482" s="295">
        <v>7.0000000000000007E-2</v>
      </c>
      <c r="O482" s="311">
        <v>1.7662540441134566E-4</v>
      </c>
      <c r="P482" s="386">
        <v>0.9</v>
      </c>
      <c r="Q482" s="311">
        <v>1.6065841071005747E-2</v>
      </c>
      <c r="R482" s="435"/>
      <c r="S482" s="400"/>
      <c r="T482" s="394"/>
      <c r="U482" s="395"/>
      <c r="V482" s="432"/>
      <c r="W482" s="395"/>
      <c r="X482" s="402"/>
      <c r="Y482" s="330"/>
      <c r="Z482" s="398"/>
      <c r="AA482" s="330"/>
      <c r="AB482" s="399"/>
      <c r="AC482" s="399"/>
      <c r="AD482" s="337"/>
      <c r="AE482" s="335"/>
      <c r="AF482" s="330"/>
      <c r="AH482" s="337"/>
      <c r="AI482" s="328"/>
      <c r="AJ482" s="337"/>
    </row>
    <row r="483" spans="1:36" s="270" customFormat="1" ht="39.950000000000003" customHeight="1" x14ac:dyDescent="0.25">
      <c r="A483" s="272"/>
      <c r="B483" s="298" t="s">
        <v>602</v>
      </c>
      <c r="C483" s="294" t="s">
        <v>107</v>
      </c>
      <c r="D483" s="309" t="s">
        <v>223</v>
      </c>
      <c r="E483" s="309" t="s">
        <v>218</v>
      </c>
      <c r="F483" s="404">
        <v>44572</v>
      </c>
      <c r="G483" s="431">
        <v>44754</v>
      </c>
      <c r="H483" s="446">
        <v>44797</v>
      </c>
      <c r="I483" s="296" t="s">
        <v>78</v>
      </c>
      <c r="J483" s="442">
        <v>100000000</v>
      </c>
      <c r="K483" s="442">
        <v>100000000</v>
      </c>
      <c r="L483" s="442">
        <v>101534247</v>
      </c>
      <c r="M483" s="442">
        <v>100000000</v>
      </c>
      <c r="N483" s="295">
        <v>7.0000000000000007E-2</v>
      </c>
      <c r="O483" s="311">
        <v>1.7662540441134566E-4</v>
      </c>
      <c r="P483" s="386">
        <v>0.9</v>
      </c>
      <c r="Q483" s="311">
        <v>1.6065841071005747E-2</v>
      </c>
      <c r="R483" s="435"/>
      <c r="S483" s="400"/>
      <c r="T483" s="394"/>
      <c r="U483" s="395"/>
      <c r="V483" s="432"/>
      <c r="W483" s="395"/>
      <c r="X483" s="402"/>
      <c r="Y483" s="330"/>
      <c r="Z483" s="398"/>
      <c r="AA483" s="330"/>
      <c r="AB483" s="399"/>
      <c r="AC483" s="399"/>
      <c r="AD483" s="337"/>
      <c r="AE483" s="335"/>
      <c r="AF483" s="330"/>
      <c r="AH483" s="337"/>
      <c r="AI483" s="328"/>
      <c r="AJ483" s="337"/>
    </row>
    <row r="484" spans="1:36" s="270" customFormat="1" ht="39.950000000000003" customHeight="1" x14ac:dyDescent="0.25">
      <c r="A484" s="272"/>
      <c r="B484" s="298" t="s">
        <v>603</v>
      </c>
      <c r="C484" s="294" t="s">
        <v>107</v>
      </c>
      <c r="D484" s="309" t="s">
        <v>223</v>
      </c>
      <c r="E484" s="309" t="s">
        <v>218</v>
      </c>
      <c r="F484" s="404">
        <v>44572</v>
      </c>
      <c r="G484" s="431">
        <v>44754</v>
      </c>
      <c r="H484" s="446">
        <v>44797</v>
      </c>
      <c r="I484" s="296" t="s">
        <v>78</v>
      </c>
      <c r="J484" s="442">
        <v>100000000</v>
      </c>
      <c r="K484" s="442">
        <v>100000000</v>
      </c>
      <c r="L484" s="442">
        <v>101534247</v>
      </c>
      <c r="M484" s="442">
        <v>100000000</v>
      </c>
      <c r="N484" s="295">
        <v>7.0000000000000007E-2</v>
      </c>
      <c r="O484" s="311">
        <v>1.7662540441134566E-4</v>
      </c>
      <c r="P484" s="386">
        <v>0.9</v>
      </c>
      <c r="Q484" s="311">
        <v>1.6065841071005747E-2</v>
      </c>
      <c r="R484" s="435"/>
      <c r="S484" s="400"/>
      <c r="T484" s="394"/>
      <c r="U484" s="395"/>
      <c r="V484" s="432"/>
      <c r="W484" s="395"/>
      <c r="X484" s="402"/>
      <c r="Y484" s="330"/>
      <c r="Z484" s="398"/>
      <c r="AA484" s="330"/>
      <c r="AB484" s="399"/>
      <c r="AC484" s="399"/>
      <c r="AD484" s="337"/>
      <c r="AE484" s="335"/>
      <c r="AF484" s="330"/>
      <c r="AH484" s="337"/>
      <c r="AI484" s="328"/>
      <c r="AJ484" s="337"/>
    </row>
    <row r="485" spans="1:36" s="270" customFormat="1" ht="39.950000000000003" customHeight="1" x14ac:dyDescent="0.25">
      <c r="A485" s="272"/>
      <c r="B485" s="298" t="s">
        <v>604</v>
      </c>
      <c r="C485" s="294" t="s">
        <v>107</v>
      </c>
      <c r="D485" s="309" t="s">
        <v>223</v>
      </c>
      <c r="E485" s="309" t="s">
        <v>218</v>
      </c>
      <c r="F485" s="404">
        <v>44572</v>
      </c>
      <c r="G485" s="431">
        <v>44754</v>
      </c>
      <c r="H485" s="446">
        <v>44797</v>
      </c>
      <c r="I485" s="296" t="s">
        <v>78</v>
      </c>
      <c r="J485" s="442">
        <v>100000000</v>
      </c>
      <c r="K485" s="442">
        <v>100000000</v>
      </c>
      <c r="L485" s="442">
        <v>101534247</v>
      </c>
      <c r="M485" s="442">
        <v>100000000</v>
      </c>
      <c r="N485" s="295">
        <v>7.0000000000000007E-2</v>
      </c>
      <c r="O485" s="311">
        <v>1.7662540441134566E-4</v>
      </c>
      <c r="P485" s="386">
        <v>0.9</v>
      </c>
      <c r="Q485" s="311">
        <v>1.6065841071005747E-2</v>
      </c>
      <c r="R485" s="435"/>
      <c r="S485" s="400"/>
      <c r="T485" s="394"/>
      <c r="U485" s="395"/>
      <c r="V485" s="432"/>
      <c r="W485" s="395"/>
      <c r="X485" s="402"/>
      <c r="Y485" s="330"/>
      <c r="Z485" s="398"/>
      <c r="AA485" s="330"/>
      <c r="AB485" s="399"/>
      <c r="AC485" s="399"/>
      <c r="AD485" s="337"/>
      <c r="AE485" s="335"/>
      <c r="AF485" s="330"/>
      <c r="AH485" s="337"/>
      <c r="AI485" s="328"/>
      <c r="AJ485" s="337"/>
    </row>
    <row r="486" spans="1:36" s="270" customFormat="1" ht="39.950000000000003" customHeight="1" x14ac:dyDescent="0.25">
      <c r="A486" s="272"/>
      <c r="B486" s="298" t="s">
        <v>605</v>
      </c>
      <c r="C486" s="294" t="s">
        <v>337</v>
      </c>
      <c r="D486" s="309" t="s">
        <v>223</v>
      </c>
      <c r="E486" s="309" t="s">
        <v>218</v>
      </c>
      <c r="F486" s="404">
        <v>44573</v>
      </c>
      <c r="G486" s="431">
        <v>44684</v>
      </c>
      <c r="H486" s="446">
        <v>44685</v>
      </c>
      <c r="I486" s="296" t="s">
        <v>78</v>
      </c>
      <c r="J486" s="442">
        <v>200000000</v>
      </c>
      <c r="K486" s="442">
        <v>200000000</v>
      </c>
      <c r="L486" s="442">
        <v>201731507</v>
      </c>
      <c r="M486" s="442">
        <v>200000000</v>
      </c>
      <c r="N486" s="295">
        <v>0.04</v>
      </c>
      <c r="O486" s="311">
        <v>3.5325080882269133E-4</v>
      </c>
      <c r="P486" s="386">
        <v>0.9</v>
      </c>
      <c r="Q486" s="311">
        <v>5.424464334147003E-3</v>
      </c>
      <c r="R486" s="435"/>
      <c r="S486" s="400"/>
      <c r="T486" s="394"/>
      <c r="U486" s="395"/>
      <c r="V486" s="432"/>
      <c r="W486" s="395"/>
      <c r="X486" s="402"/>
      <c r="Y486" s="330"/>
      <c r="Z486" s="398"/>
      <c r="AA486" s="330"/>
      <c r="AB486" s="399"/>
      <c r="AC486" s="399"/>
      <c r="AD486" s="337"/>
      <c r="AE486" s="335"/>
      <c r="AF486" s="330"/>
      <c r="AH486" s="337"/>
      <c r="AI486" s="328"/>
      <c r="AJ486" s="337"/>
    </row>
    <row r="487" spans="1:36" s="270" customFormat="1" ht="39.950000000000003" customHeight="1" x14ac:dyDescent="0.25">
      <c r="A487" s="272"/>
      <c r="B487" s="298" t="s">
        <v>606</v>
      </c>
      <c r="C487" s="294" t="s">
        <v>337</v>
      </c>
      <c r="D487" s="309" t="s">
        <v>223</v>
      </c>
      <c r="E487" s="309" t="s">
        <v>218</v>
      </c>
      <c r="F487" s="404">
        <v>44573</v>
      </c>
      <c r="G487" s="431">
        <v>44684</v>
      </c>
      <c r="H487" s="446">
        <v>44685</v>
      </c>
      <c r="I487" s="296" t="s">
        <v>78</v>
      </c>
      <c r="J487" s="442">
        <v>200000000</v>
      </c>
      <c r="K487" s="442">
        <v>200000000</v>
      </c>
      <c r="L487" s="442">
        <v>201731507</v>
      </c>
      <c r="M487" s="442">
        <v>200000000</v>
      </c>
      <c r="N487" s="295">
        <v>0.04</v>
      </c>
      <c r="O487" s="311">
        <v>3.5325080882269133E-4</v>
      </c>
      <c r="P487" s="386">
        <v>0.9</v>
      </c>
      <c r="Q487" s="311">
        <v>5.424464334147003E-3</v>
      </c>
      <c r="R487" s="435"/>
      <c r="S487" s="400"/>
      <c r="T487" s="394"/>
      <c r="U487" s="395"/>
      <c r="V487" s="432"/>
      <c r="W487" s="395"/>
      <c r="X487" s="402"/>
      <c r="Y487" s="330"/>
      <c r="Z487" s="398"/>
      <c r="AA487" s="330"/>
      <c r="AB487" s="399"/>
      <c r="AC487" s="399"/>
      <c r="AD487" s="337"/>
      <c r="AE487" s="335"/>
      <c r="AF487" s="330"/>
      <c r="AH487" s="337"/>
      <c r="AI487" s="328"/>
      <c r="AJ487" s="337"/>
    </row>
    <row r="488" spans="1:36" s="270" customFormat="1" ht="39.950000000000003" customHeight="1" x14ac:dyDescent="0.25">
      <c r="A488" s="272"/>
      <c r="B488" s="298" t="s">
        <v>607</v>
      </c>
      <c r="C488" s="294" t="s">
        <v>337</v>
      </c>
      <c r="D488" s="309" t="s">
        <v>223</v>
      </c>
      <c r="E488" s="309" t="s">
        <v>218</v>
      </c>
      <c r="F488" s="404">
        <v>44573</v>
      </c>
      <c r="G488" s="431">
        <v>44684</v>
      </c>
      <c r="H488" s="446">
        <v>44685</v>
      </c>
      <c r="I488" s="296" t="s">
        <v>78</v>
      </c>
      <c r="J488" s="442">
        <v>200000000</v>
      </c>
      <c r="K488" s="442">
        <v>200000000</v>
      </c>
      <c r="L488" s="442">
        <v>201731507</v>
      </c>
      <c r="M488" s="442">
        <v>200000000</v>
      </c>
      <c r="N488" s="295">
        <v>0.04</v>
      </c>
      <c r="O488" s="311">
        <v>3.5325080882269133E-4</v>
      </c>
      <c r="P488" s="386">
        <v>0.9</v>
      </c>
      <c r="Q488" s="311">
        <v>5.424464334147003E-3</v>
      </c>
      <c r="R488" s="435"/>
      <c r="S488" s="400"/>
      <c r="T488" s="394"/>
      <c r="U488" s="395"/>
      <c r="V488" s="432"/>
      <c r="W488" s="395"/>
      <c r="X488" s="402"/>
      <c r="Y488" s="330"/>
      <c r="Z488" s="398"/>
      <c r="AA488" s="330"/>
      <c r="AB488" s="399"/>
      <c r="AC488" s="399"/>
      <c r="AD488" s="337"/>
      <c r="AE488" s="335"/>
      <c r="AF488" s="330"/>
      <c r="AH488" s="337"/>
      <c r="AI488" s="328"/>
      <c r="AJ488" s="337"/>
    </row>
    <row r="489" spans="1:36" s="270" customFormat="1" ht="39.950000000000003" customHeight="1" x14ac:dyDescent="0.25">
      <c r="A489" s="272"/>
      <c r="B489" s="298" t="s">
        <v>608</v>
      </c>
      <c r="C489" s="294" t="s">
        <v>337</v>
      </c>
      <c r="D489" s="309" t="s">
        <v>223</v>
      </c>
      <c r="E489" s="309" t="s">
        <v>218</v>
      </c>
      <c r="F489" s="404">
        <v>44573</v>
      </c>
      <c r="G489" s="431">
        <v>44684</v>
      </c>
      <c r="H489" s="446">
        <v>44685</v>
      </c>
      <c r="I489" s="296" t="s">
        <v>78</v>
      </c>
      <c r="J489" s="442">
        <v>200000000</v>
      </c>
      <c r="K489" s="442">
        <v>200000000</v>
      </c>
      <c r="L489" s="442">
        <v>201731507</v>
      </c>
      <c r="M489" s="442">
        <v>200000000</v>
      </c>
      <c r="N489" s="295">
        <v>0.04</v>
      </c>
      <c r="O489" s="311">
        <v>3.5325080882269133E-4</v>
      </c>
      <c r="P489" s="386">
        <v>0.9</v>
      </c>
      <c r="Q489" s="311">
        <v>5.424464334147003E-3</v>
      </c>
      <c r="R489" s="435"/>
      <c r="S489" s="400"/>
      <c r="T489" s="394"/>
      <c r="U489" s="395"/>
      <c r="V489" s="432"/>
      <c r="W489" s="395"/>
      <c r="X489" s="402"/>
      <c r="Y489" s="330"/>
      <c r="Z489" s="398"/>
      <c r="AA489" s="330"/>
      <c r="AB489" s="399"/>
      <c r="AC489" s="399"/>
      <c r="AD489" s="337"/>
      <c r="AE489" s="335"/>
      <c r="AF489" s="330"/>
      <c r="AH489" s="337"/>
      <c r="AI489" s="328"/>
      <c r="AJ489" s="337"/>
    </row>
    <row r="490" spans="1:36" s="270" customFormat="1" ht="39.950000000000003" customHeight="1" x14ac:dyDescent="0.25">
      <c r="A490" s="272"/>
      <c r="B490" s="298" t="s">
        <v>609</v>
      </c>
      <c r="C490" s="294" t="s">
        <v>337</v>
      </c>
      <c r="D490" s="309" t="s">
        <v>223</v>
      </c>
      <c r="E490" s="309" t="s">
        <v>218</v>
      </c>
      <c r="F490" s="404">
        <v>44573</v>
      </c>
      <c r="G490" s="431">
        <v>44684</v>
      </c>
      <c r="H490" s="446">
        <v>44685</v>
      </c>
      <c r="I490" s="296" t="s">
        <v>78</v>
      </c>
      <c r="J490" s="442">
        <v>200000000</v>
      </c>
      <c r="K490" s="442">
        <v>200000000</v>
      </c>
      <c r="L490" s="442">
        <v>201731507</v>
      </c>
      <c r="M490" s="442">
        <v>200000000</v>
      </c>
      <c r="N490" s="295">
        <v>0.04</v>
      </c>
      <c r="O490" s="311">
        <v>3.5325080882269133E-4</v>
      </c>
      <c r="P490" s="386">
        <v>0.9</v>
      </c>
      <c r="Q490" s="311">
        <v>5.424464334147003E-3</v>
      </c>
      <c r="R490" s="435"/>
      <c r="S490" s="400"/>
      <c r="T490" s="394"/>
      <c r="U490" s="395"/>
      <c r="V490" s="401"/>
      <c r="W490" s="395"/>
      <c r="X490" s="402"/>
      <c r="Y490" s="330"/>
      <c r="Z490" s="398"/>
      <c r="AA490" s="330"/>
      <c r="AB490" s="399"/>
      <c r="AC490" s="399"/>
      <c r="AD490" s="337"/>
      <c r="AE490" s="335"/>
      <c r="AF490" s="330"/>
      <c r="AH490" s="337"/>
      <c r="AI490" s="328"/>
      <c r="AJ490" s="337"/>
    </row>
    <row r="491" spans="1:36" s="270" customFormat="1" ht="39.950000000000003" customHeight="1" x14ac:dyDescent="0.25">
      <c r="A491" s="272"/>
      <c r="B491" s="298" t="s">
        <v>610</v>
      </c>
      <c r="C491" s="294" t="s">
        <v>337</v>
      </c>
      <c r="D491" s="309" t="s">
        <v>223</v>
      </c>
      <c r="E491" s="309" t="s">
        <v>218</v>
      </c>
      <c r="F491" s="404">
        <v>44573</v>
      </c>
      <c r="G491" s="431">
        <v>44684</v>
      </c>
      <c r="H491" s="446">
        <v>44685</v>
      </c>
      <c r="I491" s="296" t="s">
        <v>78</v>
      </c>
      <c r="J491" s="442">
        <v>200000000</v>
      </c>
      <c r="K491" s="442">
        <v>200000000</v>
      </c>
      <c r="L491" s="442">
        <v>201731507</v>
      </c>
      <c r="M491" s="442">
        <v>200000000</v>
      </c>
      <c r="N491" s="295">
        <v>0.04</v>
      </c>
      <c r="O491" s="311">
        <v>3.5325080882269133E-4</v>
      </c>
      <c r="P491" s="386">
        <v>0.9</v>
      </c>
      <c r="Q491" s="311">
        <v>5.424464334147003E-3</v>
      </c>
      <c r="R491" s="435"/>
      <c r="S491" s="400"/>
      <c r="T491" s="394"/>
      <c r="U491" s="395"/>
      <c r="V491" s="432"/>
      <c r="W491" s="395"/>
      <c r="X491" s="402"/>
      <c r="Y491" s="330"/>
      <c r="Z491" s="398"/>
      <c r="AA491" s="330"/>
      <c r="AB491" s="399"/>
      <c r="AC491" s="399"/>
      <c r="AD491" s="337"/>
      <c r="AE491" s="335"/>
      <c r="AF491" s="330"/>
      <c r="AH491" s="337"/>
      <c r="AI491" s="328"/>
      <c r="AJ491" s="337"/>
    </row>
    <row r="492" spans="1:36" s="270" customFormat="1" ht="39.950000000000003" customHeight="1" x14ac:dyDescent="0.25">
      <c r="A492" s="272"/>
      <c r="B492" s="298" t="s">
        <v>611</v>
      </c>
      <c r="C492" s="294" t="s">
        <v>337</v>
      </c>
      <c r="D492" s="309" t="s">
        <v>223</v>
      </c>
      <c r="E492" s="309" t="s">
        <v>218</v>
      </c>
      <c r="F492" s="404">
        <v>44573</v>
      </c>
      <c r="G492" s="431">
        <v>44684</v>
      </c>
      <c r="H492" s="446">
        <v>44685</v>
      </c>
      <c r="I492" s="296" t="s">
        <v>78</v>
      </c>
      <c r="J492" s="442">
        <v>200000000</v>
      </c>
      <c r="K492" s="442">
        <v>200000000</v>
      </c>
      <c r="L492" s="442">
        <v>201731507</v>
      </c>
      <c r="M492" s="442">
        <v>200000000</v>
      </c>
      <c r="N492" s="295">
        <v>0.04</v>
      </c>
      <c r="O492" s="311">
        <v>3.5325080882269133E-4</v>
      </c>
      <c r="P492" s="386">
        <v>0.9</v>
      </c>
      <c r="Q492" s="311">
        <v>5.424464334147003E-3</v>
      </c>
      <c r="R492" s="435"/>
      <c r="S492" s="400"/>
      <c r="T492" s="394"/>
      <c r="U492" s="395"/>
      <c r="V492" s="432"/>
      <c r="W492" s="395"/>
      <c r="X492" s="402"/>
      <c r="Y492" s="330"/>
      <c r="Z492" s="398"/>
      <c r="AA492" s="330"/>
      <c r="AB492" s="399"/>
      <c r="AC492" s="399"/>
      <c r="AD492" s="337"/>
      <c r="AE492" s="335"/>
      <c r="AF492" s="330"/>
      <c r="AH492" s="337"/>
      <c r="AI492" s="328"/>
      <c r="AJ492" s="337"/>
    </row>
    <row r="493" spans="1:36" s="270" customFormat="1" ht="39.950000000000003" customHeight="1" x14ac:dyDescent="0.25">
      <c r="A493" s="272"/>
      <c r="B493" s="298" t="s">
        <v>612</v>
      </c>
      <c r="C493" s="294" t="s">
        <v>337</v>
      </c>
      <c r="D493" s="309" t="s">
        <v>223</v>
      </c>
      <c r="E493" s="309" t="s">
        <v>218</v>
      </c>
      <c r="F493" s="404">
        <v>44573</v>
      </c>
      <c r="G493" s="431">
        <v>44684</v>
      </c>
      <c r="H493" s="446">
        <v>44685</v>
      </c>
      <c r="I493" s="296" t="s">
        <v>78</v>
      </c>
      <c r="J493" s="442">
        <v>200000000</v>
      </c>
      <c r="K493" s="442">
        <v>200000000</v>
      </c>
      <c r="L493" s="442">
        <v>201731507</v>
      </c>
      <c r="M493" s="442">
        <v>200000000</v>
      </c>
      <c r="N493" s="295">
        <v>0.04</v>
      </c>
      <c r="O493" s="311">
        <v>3.5325080882269133E-4</v>
      </c>
      <c r="P493" s="386">
        <v>0.9</v>
      </c>
      <c r="Q493" s="311">
        <v>5.424464334147003E-3</v>
      </c>
      <c r="R493" s="435"/>
      <c r="S493" s="400"/>
      <c r="T493" s="394"/>
      <c r="U493" s="395"/>
      <c r="V493" s="432"/>
      <c r="W493" s="395"/>
      <c r="X493" s="402"/>
      <c r="Y493" s="330"/>
      <c r="Z493" s="398"/>
      <c r="AA493" s="330"/>
      <c r="AB493" s="399"/>
      <c r="AC493" s="399"/>
      <c r="AD493" s="337"/>
      <c r="AE493" s="335"/>
      <c r="AF493" s="330"/>
      <c r="AH493" s="337"/>
      <c r="AI493" s="328"/>
      <c r="AJ493" s="337"/>
    </row>
    <row r="494" spans="1:36" s="270" customFormat="1" ht="39.950000000000003" customHeight="1" x14ac:dyDescent="0.25">
      <c r="A494" s="272"/>
      <c r="B494" s="298" t="s">
        <v>613</v>
      </c>
      <c r="C494" s="294" t="s">
        <v>337</v>
      </c>
      <c r="D494" s="309" t="s">
        <v>223</v>
      </c>
      <c r="E494" s="309" t="s">
        <v>218</v>
      </c>
      <c r="F494" s="404">
        <v>44573</v>
      </c>
      <c r="G494" s="431">
        <v>44684</v>
      </c>
      <c r="H494" s="446">
        <v>44685</v>
      </c>
      <c r="I494" s="296" t="s">
        <v>78</v>
      </c>
      <c r="J494" s="442">
        <v>200000000</v>
      </c>
      <c r="K494" s="442">
        <v>200000000</v>
      </c>
      <c r="L494" s="442">
        <v>201731507</v>
      </c>
      <c r="M494" s="442">
        <v>200000000</v>
      </c>
      <c r="N494" s="295">
        <v>0.04</v>
      </c>
      <c r="O494" s="311">
        <v>3.5325080882269133E-4</v>
      </c>
      <c r="P494" s="386">
        <v>0.9</v>
      </c>
      <c r="Q494" s="311">
        <v>5.424464334147003E-3</v>
      </c>
      <c r="R494" s="435"/>
      <c r="S494" s="400"/>
      <c r="T494" s="394"/>
      <c r="U494" s="395"/>
      <c r="V494" s="432"/>
      <c r="W494" s="395"/>
      <c r="X494" s="402"/>
      <c r="Y494" s="330"/>
      <c r="Z494" s="398"/>
      <c r="AA494" s="330"/>
      <c r="AB494" s="399"/>
      <c r="AC494" s="399"/>
      <c r="AD494" s="337"/>
      <c r="AE494" s="335"/>
      <c r="AF494" s="330"/>
      <c r="AH494" s="337"/>
      <c r="AI494" s="328"/>
      <c r="AJ494" s="337"/>
    </row>
    <row r="495" spans="1:36" s="270" customFormat="1" ht="39.950000000000003" customHeight="1" x14ac:dyDescent="0.25">
      <c r="A495" s="272"/>
      <c r="B495" s="298" t="s">
        <v>614</v>
      </c>
      <c r="C495" s="294" t="s">
        <v>337</v>
      </c>
      <c r="D495" s="309" t="s">
        <v>223</v>
      </c>
      <c r="E495" s="309" t="s">
        <v>218</v>
      </c>
      <c r="F495" s="404">
        <v>44573</v>
      </c>
      <c r="G495" s="431">
        <v>44684</v>
      </c>
      <c r="H495" s="446">
        <v>44685</v>
      </c>
      <c r="I495" s="296" t="s">
        <v>78</v>
      </c>
      <c r="J495" s="442">
        <v>200000000</v>
      </c>
      <c r="K495" s="442">
        <v>200000000</v>
      </c>
      <c r="L495" s="442">
        <v>201731507</v>
      </c>
      <c r="M495" s="442">
        <v>200000000</v>
      </c>
      <c r="N495" s="295">
        <v>0.04</v>
      </c>
      <c r="O495" s="311">
        <v>3.5325080882269133E-4</v>
      </c>
      <c r="P495" s="386">
        <v>0.9</v>
      </c>
      <c r="Q495" s="311">
        <v>5.424464334147003E-3</v>
      </c>
      <c r="R495" s="435"/>
      <c r="S495" s="400"/>
      <c r="T495" s="394"/>
      <c r="U495" s="395"/>
      <c r="V495" s="432"/>
      <c r="W495" s="395"/>
      <c r="X495" s="402"/>
      <c r="Y495" s="330"/>
      <c r="Z495" s="398"/>
      <c r="AA495" s="330"/>
      <c r="AB495" s="399"/>
      <c r="AC495" s="399"/>
      <c r="AD495" s="337"/>
      <c r="AE495" s="335"/>
      <c r="AF495" s="330"/>
      <c r="AH495" s="337"/>
      <c r="AI495" s="328"/>
      <c r="AJ495" s="337"/>
    </row>
    <row r="496" spans="1:36" s="270" customFormat="1" ht="39.950000000000003" customHeight="1" x14ac:dyDescent="0.25">
      <c r="A496" s="272"/>
      <c r="B496" s="298" t="s">
        <v>615</v>
      </c>
      <c r="C496" s="294" t="s">
        <v>337</v>
      </c>
      <c r="D496" s="309" t="s">
        <v>223</v>
      </c>
      <c r="E496" s="309" t="s">
        <v>218</v>
      </c>
      <c r="F496" s="404">
        <v>44573</v>
      </c>
      <c r="G496" s="431">
        <v>44684</v>
      </c>
      <c r="H496" s="446">
        <v>44685</v>
      </c>
      <c r="I496" s="296" t="s">
        <v>78</v>
      </c>
      <c r="J496" s="442">
        <v>200000000</v>
      </c>
      <c r="K496" s="442">
        <v>200000000</v>
      </c>
      <c r="L496" s="442">
        <v>201731507</v>
      </c>
      <c r="M496" s="442">
        <v>200000000</v>
      </c>
      <c r="N496" s="295">
        <v>0.04</v>
      </c>
      <c r="O496" s="311">
        <v>3.5325080882269133E-4</v>
      </c>
      <c r="P496" s="386">
        <v>0.9</v>
      </c>
      <c r="Q496" s="311">
        <v>5.424464334147003E-3</v>
      </c>
      <c r="R496" s="435"/>
      <c r="S496" s="400"/>
      <c r="T496" s="394"/>
      <c r="U496" s="395"/>
      <c r="V496" s="432"/>
      <c r="W496" s="395"/>
      <c r="X496" s="402"/>
      <c r="Y496" s="330"/>
      <c r="Z496" s="398"/>
      <c r="AA496" s="330"/>
      <c r="AB496" s="399"/>
      <c r="AC496" s="399"/>
      <c r="AD496" s="337"/>
      <c r="AE496" s="335"/>
      <c r="AF496" s="330"/>
      <c r="AH496" s="337"/>
      <c r="AI496" s="328"/>
      <c r="AJ496" s="337"/>
    </row>
    <row r="497" spans="1:36" s="270" customFormat="1" ht="39.950000000000003" customHeight="1" x14ac:dyDescent="0.25">
      <c r="A497" s="272"/>
      <c r="B497" s="298" t="s">
        <v>616</v>
      </c>
      <c r="C497" s="294" t="s">
        <v>337</v>
      </c>
      <c r="D497" s="309" t="s">
        <v>223</v>
      </c>
      <c r="E497" s="309" t="s">
        <v>218</v>
      </c>
      <c r="F497" s="404">
        <v>44573</v>
      </c>
      <c r="G497" s="431">
        <v>44684</v>
      </c>
      <c r="H497" s="446">
        <v>44685</v>
      </c>
      <c r="I497" s="296" t="s">
        <v>78</v>
      </c>
      <c r="J497" s="442">
        <v>200000000</v>
      </c>
      <c r="K497" s="442">
        <v>200000000</v>
      </c>
      <c r="L497" s="442">
        <v>201731507</v>
      </c>
      <c r="M497" s="442">
        <v>200000000</v>
      </c>
      <c r="N497" s="295">
        <v>0.04</v>
      </c>
      <c r="O497" s="311">
        <v>3.5325080882269133E-4</v>
      </c>
      <c r="P497" s="386">
        <v>0.9</v>
      </c>
      <c r="Q497" s="311">
        <v>5.424464334147003E-3</v>
      </c>
      <c r="R497" s="435"/>
      <c r="S497" s="400"/>
      <c r="T497" s="394"/>
      <c r="U497" s="395"/>
      <c r="V497" s="432"/>
      <c r="W497" s="395"/>
      <c r="X497" s="402"/>
      <c r="Y497" s="330"/>
      <c r="Z497" s="398"/>
      <c r="AA497" s="330"/>
      <c r="AB497" s="399"/>
      <c r="AC497" s="399"/>
      <c r="AD497" s="337"/>
      <c r="AE497" s="335"/>
      <c r="AF497" s="330"/>
      <c r="AH497" s="337"/>
      <c r="AI497" s="328"/>
      <c r="AJ497" s="337"/>
    </row>
    <row r="498" spans="1:36" s="270" customFormat="1" ht="39.950000000000003" customHeight="1" x14ac:dyDescent="0.25">
      <c r="A498" s="272"/>
      <c r="B498" s="298" t="s">
        <v>617</v>
      </c>
      <c r="C498" s="294" t="s">
        <v>337</v>
      </c>
      <c r="D498" s="309" t="s">
        <v>223</v>
      </c>
      <c r="E498" s="309" t="s">
        <v>218</v>
      </c>
      <c r="F498" s="404">
        <v>44573</v>
      </c>
      <c r="G498" s="431">
        <v>44684</v>
      </c>
      <c r="H498" s="446">
        <v>44685</v>
      </c>
      <c r="I498" s="296" t="s">
        <v>78</v>
      </c>
      <c r="J498" s="442">
        <v>200000000</v>
      </c>
      <c r="K498" s="442">
        <v>200000000</v>
      </c>
      <c r="L498" s="442">
        <v>201731507</v>
      </c>
      <c r="M498" s="442">
        <v>200000000</v>
      </c>
      <c r="N498" s="295">
        <v>0.04</v>
      </c>
      <c r="O498" s="311">
        <v>3.5325080882269133E-4</v>
      </c>
      <c r="P498" s="386">
        <v>0.9</v>
      </c>
      <c r="Q498" s="311">
        <v>5.424464334147003E-3</v>
      </c>
      <c r="R498" s="435"/>
      <c r="S498" s="400"/>
      <c r="T498" s="394"/>
      <c r="U498" s="395"/>
      <c r="V498" s="432"/>
      <c r="W498" s="395"/>
      <c r="X498" s="402"/>
      <c r="Y498" s="330"/>
      <c r="Z498" s="398"/>
      <c r="AA498" s="330"/>
      <c r="AB498" s="399"/>
      <c r="AC498" s="399"/>
      <c r="AD498" s="337"/>
      <c r="AE498" s="335"/>
      <c r="AF498" s="330"/>
      <c r="AH498" s="337"/>
      <c r="AI498" s="328"/>
      <c r="AJ498" s="337"/>
    </row>
    <row r="499" spans="1:36" s="270" customFormat="1" ht="39.950000000000003" customHeight="1" x14ac:dyDescent="0.25">
      <c r="A499" s="272"/>
      <c r="B499" s="298" t="s">
        <v>618</v>
      </c>
      <c r="C499" s="294" t="s">
        <v>337</v>
      </c>
      <c r="D499" s="309" t="s">
        <v>223</v>
      </c>
      <c r="E499" s="309" t="s">
        <v>218</v>
      </c>
      <c r="F499" s="404">
        <v>44573</v>
      </c>
      <c r="G499" s="431">
        <v>44684</v>
      </c>
      <c r="H499" s="446">
        <v>44685</v>
      </c>
      <c r="I499" s="296" t="s">
        <v>78</v>
      </c>
      <c r="J499" s="442">
        <v>200000000</v>
      </c>
      <c r="K499" s="442">
        <v>200000000</v>
      </c>
      <c r="L499" s="442">
        <v>201731507</v>
      </c>
      <c r="M499" s="442">
        <v>200000000</v>
      </c>
      <c r="N499" s="295">
        <v>0.04</v>
      </c>
      <c r="O499" s="311">
        <v>3.5325080882269133E-4</v>
      </c>
      <c r="P499" s="386">
        <v>0.9</v>
      </c>
      <c r="Q499" s="311">
        <v>5.424464334147003E-3</v>
      </c>
      <c r="R499" s="435"/>
      <c r="S499" s="400"/>
      <c r="T499" s="394"/>
      <c r="U499" s="395"/>
      <c r="V499" s="432"/>
      <c r="W499" s="395"/>
      <c r="X499" s="402"/>
      <c r="Y499" s="330"/>
      <c r="Z499" s="398"/>
      <c r="AA499" s="330"/>
      <c r="AB499" s="399"/>
      <c r="AC499" s="399"/>
      <c r="AD499" s="337"/>
      <c r="AE499" s="335"/>
      <c r="AF499" s="330"/>
      <c r="AH499" s="337"/>
      <c r="AI499" s="328"/>
      <c r="AJ499" s="337"/>
    </row>
    <row r="500" spans="1:36" s="270" customFormat="1" ht="39.950000000000003" customHeight="1" x14ac:dyDescent="0.25">
      <c r="A500" s="272"/>
      <c r="B500" s="298" t="s">
        <v>619</v>
      </c>
      <c r="C500" s="294" t="s">
        <v>337</v>
      </c>
      <c r="D500" s="309" t="s">
        <v>223</v>
      </c>
      <c r="E500" s="309" t="s">
        <v>218</v>
      </c>
      <c r="F500" s="404">
        <v>44573</v>
      </c>
      <c r="G500" s="431">
        <v>44684</v>
      </c>
      <c r="H500" s="446">
        <v>44685</v>
      </c>
      <c r="I500" s="296" t="s">
        <v>78</v>
      </c>
      <c r="J500" s="442">
        <v>200000000</v>
      </c>
      <c r="K500" s="442">
        <v>200000000</v>
      </c>
      <c r="L500" s="442">
        <v>201731507</v>
      </c>
      <c r="M500" s="442">
        <v>200000000</v>
      </c>
      <c r="N500" s="295">
        <v>0.04</v>
      </c>
      <c r="O500" s="311">
        <v>3.5325080882269133E-4</v>
      </c>
      <c r="P500" s="386">
        <v>0.9</v>
      </c>
      <c r="Q500" s="311">
        <v>5.424464334147003E-3</v>
      </c>
      <c r="R500" s="435"/>
      <c r="S500" s="400"/>
      <c r="T500" s="394"/>
      <c r="U500" s="395"/>
      <c r="V500" s="432"/>
      <c r="W500" s="395"/>
      <c r="X500" s="402"/>
      <c r="Y500" s="330"/>
      <c r="Z500" s="398"/>
      <c r="AA500" s="330"/>
      <c r="AB500" s="399"/>
      <c r="AC500" s="399"/>
      <c r="AD500" s="337"/>
      <c r="AE500" s="335"/>
      <c r="AF500" s="330"/>
      <c r="AH500" s="337"/>
      <c r="AI500" s="328"/>
      <c r="AJ500" s="337"/>
    </row>
    <row r="501" spans="1:36" s="270" customFormat="1" ht="39.950000000000003" customHeight="1" x14ac:dyDescent="0.25">
      <c r="A501" s="272"/>
      <c r="B501" s="298" t="s">
        <v>620</v>
      </c>
      <c r="C501" s="294" t="s">
        <v>337</v>
      </c>
      <c r="D501" s="309" t="s">
        <v>223</v>
      </c>
      <c r="E501" s="309" t="s">
        <v>218</v>
      </c>
      <c r="F501" s="404">
        <v>44573</v>
      </c>
      <c r="G501" s="431">
        <v>44684</v>
      </c>
      <c r="H501" s="446">
        <v>44685</v>
      </c>
      <c r="I501" s="296" t="s">
        <v>78</v>
      </c>
      <c r="J501" s="442">
        <v>200000000</v>
      </c>
      <c r="K501" s="442">
        <v>200000000</v>
      </c>
      <c r="L501" s="442">
        <v>201731507</v>
      </c>
      <c r="M501" s="442">
        <v>200000000</v>
      </c>
      <c r="N501" s="295">
        <v>0.04</v>
      </c>
      <c r="O501" s="311">
        <v>3.5325080882269133E-4</v>
      </c>
      <c r="P501" s="386">
        <v>0.9</v>
      </c>
      <c r="Q501" s="311">
        <v>5.424464334147003E-3</v>
      </c>
      <c r="R501" s="435"/>
      <c r="S501" s="400"/>
      <c r="T501" s="394"/>
      <c r="U501" s="395"/>
      <c r="V501" s="432"/>
      <c r="W501" s="395"/>
      <c r="X501" s="402"/>
      <c r="Y501" s="330"/>
      <c r="Z501" s="398"/>
      <c r="AA501" s="330"/>
      <c r="AB501" s="399"/>
      <c r="AC501" s="399"/>
      <c r="AD501" s="337"/>
      <c r="AE501" s="335"/>
      <c r="AF501" s="330"/>
      <c r="AH501" s="337"/>
      <c r="AI501" s="328"/>
      <c r="AJ501" s="337"/>
    </row>
    <row r="502" spans="1:36" s="270" customFormat="1" ht="39.950000000000003" customHeight="1" x14ac:dyDescent="0.25">
      <c r="A502" s="272"/>
      <c r="B502" s="298" t="s">
        <v>621</v>
      </c>
      <c r="C502" s="294" t="s">
        <v>337</v>
      </c>
      <c r="D502" s="309" t="s">
        <v>223</v>
      </c>
      <c r="E502" s="309" t="s">
        <v>218</v>
      </c>
      <c r="F502" s="404">
        <v>44573</v>
      </c>
      <c r="G502" s="431">
        <v>44684</v>
      </c>
      <c r="H502" s="446">
        <v>44685</v>
      </c>
      <c r="I502" s="296" t="s">
        <v>78</v>
      </c>
      <c r="J502" s="442">
        <v>200000000</v>
      </c>
      <c r="K502" s="442">
        <v>200000000</v>
      </c>
      <c r="L502" s="442">
        <v>201731507</v>
      </c>
      <c r="M502" s="442">
        <v>200000000</v>
      </c>
      <c r="N502" s="295">
        <v>0.04</v>
      </c>
      <c r="O502" s="311">
        <v>3.5325080882269133E-4</v>
      </c>
      <c r="P502" s="386">
        <v>0.9</v>
      </c>
      <c r="Q502" s="311">
        <v>5.424464334147003E-3</v>
      </c>
      <c r="R502" s="435"/>
      <c r="S502" s="400"/>
      <c r="T502" s="394"/>
      <c r="U502" s="395"/>
      <c r="V502" s="432"/>
      <c r="W502" s="395"/>
      <c r="X502" s="402"/>
      <c r="Y502" s="330"/>
      <c r="Z502" s="398"/>
      <c r="AA502" s="330"/>
      <c r="AB502" s="399"/>
      <c r="AC502" s="399"/>
      <c r="AD502" s="337"/>
      <c r="AE502" s="335"/>
      <c r="AF502" s="330"/>
      <c r="AH502" s="337"/>
      <c r="AI502" s="328"/>
      <c r="AJ502" s="337"/>
    </row>
    <row r="503" spans="1:36" s="270" customFormat="1" ht="39.950000000000003" customHeight="1" x14ac:dyDescent="0.25">
      <c r="A503" s="272"/>
      <c r="B503" s="298" t="s">
        <v>622</v>
      </c>
      <c r="C503" s="294" t="s">
        <v>337</v>
      </c>
      <c r="D503" s="309" t="s">
        <v>223</v>
      </c>
      <c r="E503" s="309" t="s">
        <v>218</v>
      </c>
      <c r="F503" s="404">
        <v>44573</v>
      </c>
      <c r="G503" s="431">
        <v>44684</v>
      </c>
      <c r="H503" s="446">
        <v>44685</v>
      </c>
      <c r="I503" s="296" t="s">
        <v>78</v>
      </c>
      <c r="J503" s="442">
        <v>200000000</v>
      </c>
      <c r="K503" s="442">
        <v>200000000</v>
      </c>
      <c r="L503" s="442">
        <v>201731507</v>
      </c>
      <c r="M503" s="442">
        <v>200000000</v>
      </c>
      <c r="N503" s="295">
        <v>0.04</v>
      </c>
      <c r="O503" s="311">
        <v>3.5325080882269133E-4</v>
      </c>
      <c r="P503" s="386">
        <v>0.9</v>
      </c>
      <c r="Q503" s="311">
        <v>5.424464334147003E-3</v>
      </c>
      <c r="R503" s="435"/>
      <c r="S503" s="400"/>
      <c r="T503" s="394"/>
      <c r="U503" s="395"/>
      <c r="V503" s="432"/>
      <c r="W503" s="395"/>
      <c r="X503" s="402"/>
      <c r="Y503" s="330"/>
      <c r="Z503" s="398"/>
      <c r="AA503" s="330"/>
      <c r="AB503" s="399"/>
      <c r="AC503" s="399"/>
      <c r="AD503" s="337"/>
      <c r="AE503" s="335"/>
      <c r="AF503" s="330"/>
      <c r="AH503" s="337"/>
      <c r="AI503" s="328"/>
      <c r="AJ503" s="337"/>
    </row>
    <row r="504" spans="1:36" s="270" customFormat="1" ht="39.950000000000003" customHeight="1" x14ac:dyDescent="0.25">
      <c r="A504" s="272"/>
      <c r="B504" s="298" t="s">
        <v>623</v>
      </c>
      <c r="C504" s="294" t="s">
        <v>337</v>
      </c>
      <c r="D504" s="309" t="s">
        <v>223</v>
      </c>
      <c r="E504" s="309" t="s">
        <v>218</v>
      </c>
      <c r="F504" s="404">
        <v>44573</v>
      </c>
      <c r="G504" s="431">
        <v>44684</v>
      </c>
      <c r="H504" s="446">
        <v>44685</v>
      </c>
      <c r="I504" s="296" t="s">
        <v>78</v>
      </c>
      <c r="J504" s="442">
        <v>200000000</v>
      </c>
      <c r="K504" s="442">
        <v>200000000</v>
      </c>
      <c r="L504" s="442">
        <v>201731507</v>
      </c>
      <c r="M504" s="442">
        <v>200000000</v>
      </c>
      <c r="N504" s="295">
        <v>0.04</v>
      </c>
      <c r="O504" s="311">
        <v>3.5325080882269133E-4</v>
      </c>
      <c r="P504" s="386">
        <v>0.9</v>
      </c>
      <c r="Q504" s="311">
        <v>5.424464334147003E-3</v>
      </c>
      <c r="R504" s="435"/>
      <c r="S504" s="400"/>
      <c r="T504" s="394"/>
      <c r="U504" s="395"/>
      <c r="V504" s="432"/>
      <c r="W504" s="395"/>
      <c r="X504" s="402"/>
      <c r="Y504" s="330"/>
      <c r="Z504" s="398"/>
      <c r="AA504" s="330"/>
      <c r="AB504" s="399"/>
      <c r="AC504" s="399"/>
      <c r="AD504" s="337"/>
      <c r="AE504" s="335"/>
      <c r="AF504" s="330"/>
      <c r="AH504" s="337"/>
      <c r="AI504" s="328"/>
      <c r="AJ504" s="337"/>
    </row>
    <row r="505" spans="1:36" s="270" customFormat="1" ht="39.950000000000003" customHeight="1" x14ac:dyDescent="0.25">
      <c r="A505" s="272"/>
      <c r="B505" s="298" t="s">
        <v>624</v>
      </c>
      <c r="C505" s="294" t="s">
        <v>337</v>
      </c>
      <c r="D505" s="309" t="s">
        <v>223</v>
      </c>
      <c r="E505" s="309" t="s">
        <v>218</v>
      </c>
      <c r="F505" s="404">
        <v>44573</v>
      </c>
      <c r="G505" s="431">
        <v>44684</v>
      </c>
      <c r="H505" s="446">
        <v>44685</v>
      </c>
      <c r="I505" s="296" t="s">
        <v>78</v>
      </c>
      <c r="J505" s="442">
        <v>200000000</v>
      </c>
      <c r="K505" s="442">
        <v>200000000</v>
      </c>
      <c r="L505" s="442">
        <v>201731507</v>
      </c>
      <c r="M505" s="442">
        <v>200000000</v>
      </c>
      <c r="N505" s="295">
        <v>0.04</v>
      </c>
      <c r="O505" s="311">
        <v>3.5325080882269133E-4</v>
      </c>
      <c r="P505" s="386">
        <v>0.9</v>
      </c>
      <c r="Q505" s="311">
        <v>5.424464334147003E-3</v>
      </c>
      <c r="R505" s="435"/>
      <c r="S505" s="400"/>
      <c r="T505" s="394"/>
      <c r="U505" s="395"/>
      <c r="V505" s="432"/>
      <c r="W505" s="395"/>
      <c r="X505" s="402"/>
      <c r="Y505" s="330"/>
      <c r="Z505" s="398"/>
      <c r="AA505" s="330"/>
      <c r="AB505" s="399"/>
      <c r="AC505" s="399"/>
      <c r="AD505" s="337"/>
      <c r="AE505" s="335"/>
      <c r="AF505" s="330"/>
      <c r="AH505" s="337"/>
      <c r="AI505" s="328"/>
      <c r="AJ505" s="337"/>
    </row>
    <row r="506" spans="1:36" s="270" customFormat="1" ht="39.950000000000003" customHeight="1" x14ac:dyDescent="0.25">
      <c r="A506" s="272"/>
      <c r="B506" s="298" t="s">
        <v>625</v>
      </c>
      <c r="C506" s="294" t="s">
        <v>337</v>
      </c>
      <c r="D506" s="309" t="s">
        <v>223</v>
      </c>
      <c r="E506" s="309" t="s">
        <v>218</v>
      </c>
      <c r="F506" s="404">
        <v>44573</v>
      </c>
      <c r="G506" s="431">
        <v>44684</v>
      </c>
      <c r="H506" s="446">
        <v>44685</v>
      </c>
      <c r="I506" s="296" t="s">
        <v>78</v>
      </c>
      <c r="J506" s="442">
        <v>200000000</v>
      </c>
      <c r="K506" s="442">
        <v>200000000</v>
      </c>
      <c r="L506" s="442">
        <v>201731507</v>
      </c>
      <c r="M506" s="442">
        <v>200000000</v>
      </c>
      <c r="N506" s="295">
        <v>0.04</v>
      </c>
      <c r="O506" s="311">
        <v>3.5325080882269133E-4</v>
      </c>
      <c r="P506" s="386">
        <v>0.9</v>
      </c>
      <c r="Q506" s="311">
        <v>5.424464334147003E-3</v>
      </c>
      <c r="R506" s="435"/>
      <c r="S506" s="400"/>
      <c r="T506" s="394"/>
      <c r="U506" s="395"/>
      <c r="V506" s="432"/>
      <c r="W506" s="395"/>
      <c r="X506" s="402"/>
      <c r="Y506" s="330"/>
      <c r="Z506" s="398"/>
      <c r="AA506" s="330"/>
      <c r="AB506" s="399"/>
      <c r="AC506" s="399"/>
      <c r="AD506" s="337"/>
      <c r="AE506" s="335"/>
      <c r="AF506" s="330"/>
      <c r="AH506" s="337"/>
      <c r="AI506" s="328"/>
      <c r="AJ506" s="337"/>
    </row>
    <row r="507" spans="1:36" s="270" customFormat="1" ht="39.950000000000003" customHeight="1" x14ac:dyDescent="0.25">
      <c r="A507" s="272"/>
      <c r="B507" s="298" t="s">
        <v>626</v>
      </c>
      <c r="C507" s="294" t="s">
        <v>337</v>
      </c>
      <c r="D507" s="309" t="s">
        <v>223</v>
      </c>
      <c r="E507" s="309" t="s">
        <v>218</v>
      </c>
      <c r="F507" s="404">
        <v>44573</v>
      </c>
      <c r="G507" s="431">
        <v>44684</v>
      </c>
      <c r="H507" s="446">
        <v>44685</v>
      </c>
      <c r="I507" s="296" t="s">
        <v>78</v>
      </c>
      <c r="J507" s="442">
        <v>200000000</v>
      </c>
      <c r="K507" s="442">
        <v>200000000</v>
      </c>
      <c r="L507" s="442">
        <v>201731507</v>
      </c>
      <c r="M507" s="442">
        <v>200000000</v>
      </c>
      <c r="N507" s="295">
        <v>0.04</v>
      </c>
      <c r="O507" s="311">
        <v>3.5325080882269133E-4</v>
      </c>
      <c r="P507" s="386">
        <v>0.9</v>
      </c>
      <c r="Q507" s="311">
        <v>5.424464334147003E-3</v>
      </c>
      <c r="R507" s="435"/>
      <c r="S507" s="400"/>
      <c r="T507" s="394"/>
      <c r="U507" s="395"/>
      <c r="V507" s="401"/>
      <c r="W507" s="395"/>
      <c r="X507" s="402"/>
      <c r="Y507" s="330"/>
      <c r="Z507" s="398"/>
      <c r="AA507" s="330"/>
      <c r="AB507" s="399"/>
      <c r="AC507" s="399"/>
      <c r="AD507" s="337"/>
      <c r="AE507" s="335"/>
      <c r="AF507" s="330"/>
      <c r="AH507" s="337"/>
      <c r="AI507" s="328"/>
      <c r="AJ507" s="337"/>
    </row>
    <row r="508" spans="1:36" s="270" customFormat="1" ht="39.950000000000003" customHeight="1" x14ac:dyDescent="0.25">
      <c r="A508" s="272"/>
      <c r="B508" s="298" t="s">
        <v>627</v>
      </c>
      <c r="C508" s="294" t="s">
        <v>337</v>
      </c>
      <c r="D508" s="309" t="s">
        <v>223</v>
      </c>
      <c r="E508" s="309" t="s">
        <v>218</v>
      </c>
      <c r="F508" s="404">
        <v>44573</v>
      </c>
      <c r="G508" s="431">
        <v>44684</v>
      </c>
      <c r="H508" s="446">
        <v>44685</v>
      </c>
      <c r="I508" s="296" t="s">
        <v>78</v>
      </c>
      <c r="J508" s="442">
        <v>200000000</v>
      </c>
      <c r="K508" s="442">
        <v>200000000</v>
      </c>
      <c r="L508" s="442">
        <v>201731507</v>
      </c>
      <c r="M508" s="442">
        <v>200000000</v>
      </c>
      <c r="N508" s="295">
        <v>0.04</v>
      </c>
      <c r="O508" s="311">
        <v>3.5325080882269133E-4</v>
      </c>
      <c r="P508" s="386">
        <v>0.9</v>
      </c>
      <c r="Q508" s="311">
        <v>5.424464334147003E-3</v>
      </c>
      <c r="R508" s="435"/>
      <c r="S508" s="400"/>
      <c r="T508" s="394"/>
      <c r="U508" s="395"/>
      <c r="V508" s="432"/>
      <c r="W508" s="395"/>
      <c r="X508" s="402"/>
      <c r="Y508" s="330"/>
      <c r="Z508" s="398"/>
      <c r="AA508" s="330"/>
      <c r="AB508" s="399"/>
      <c r="AC508" s="399"/>
      <c r="AD508" s="337"/>
      <c r="AE508" s="335"/>
      <c r="AF508" s="330"/>
      <c r="AH508" s="337"/>
      <c r="AI508" s="328"/>
      <c r="AJ508" s="337"/>
    </row>
    <row r="509" spans="1:36" s="270" customFormat="1" ht="39.950000000000003" customHeight="1" x14ac:dyDescent="0.25">
      <c r="A509" s="272"/>
      <c r="B509" s="298" t="s">
        <v>628</v>
      </c>
      <c r="C509" s="294" t="s">
        <v>337</v>
      </c>
      <c r="D509" s="309" t="s">
        <v>223</v>
      </c>
      <c r="E509" s="309" t="s">
        <v>218</v>
      </c>
      <c r="F509" s="404">
        <v>44573</v>
      </c>
      <c r="G509" s="431">
        <v>44684</v>
      </c>
      <c r="H509" s="446">
        <v>44685</v>
      </c>
      <c r="I509" s="296" t="s">
        <v>78</v>
      </c>
      <c r="J509" s="442">
        <v>200000000</v>
      </c>
      <c r="K509" s="442">
        <v>200000000</v>
      </c>
      <c r="L509" s="442">
        <v>201731507</v>
      </c>
      <c r="M509" s="442">
        <v>200000000</v>
      </c>
      <c r="N509" s="295">
        <v>0.04</v>
      </c>
      <c r="O509" s="311">
        <v>3.5325080882269133E-4</v>
      </c>
      <c r="P509" s="386">
        <v>0.9</v>
      </c>
      <c r="Q509" s="311">
        <v>5.424464334147003E-3</v>
      </c>
      <c r="R509" s="435"/>
      <c r="S509" s="400"/>
      <c r="T509" s="394"/>
      <c r="U509" s="395"/>
      <c r="V509" s="432"/>
      <c r="W509" s="395"/>
      <c r="X509" s="402"/>
      <c r="Y509" s="330"/>
      <c r="Z509" s="398"/>
      <c r="AA509" s="330"/>
      <c r="AB509" s="399"/>
      <c r="AC509" s="399"/>
      <c r="AD509" s="337"/>
      <c r="AE509" s="335"/>
      <c r="AF509" s="330"/>
      <c r="AH509" s="337"/>
      <c r="AI509" s="328"/>
      <c r="AJ509" s="337"/>
    </row>
    <row r="510" spans="1:36" s="270" customFormat="1" ht="39.950000000000003" customHeight="1" x14ac:dyDescent="0.25">
      <c r="A510" s="272"/>
      <c r="B510" s="298" t="s">
        <v>629</v>
      </c>
      <c r="C510" s="294" t="s">
        <v>337</v>
      </c>
      <c r="D510" s="309" t="s">
        <v>223</v>
      </c>
      <c r="E510" s="309" t="s">
        <v>218</v>
      </c>
      <c r="F510" s="404">
        <v>44573</v>
      </c>
      <c r="G510" s="431">
        <v>44684</v>
      </c>
      <c r="H510" s="446">
        <v>44685</v>
      </c>
      <c r="I510" s="296" t="s">
        <v>78</v>
      </c>
      <c r="J510" s="442">
        <v>200000000</v>
      </c>
      <c r="K510" s="442">
        <v>200000000</v>
      </c>
      <c r="L510" s="442">
        <v>201731507</v>
      </c>
      <c r="M510" s="442">
        <v>200000000</v>
      </c>
      <c r="N510" s="295">
        <v>0.04</v>
      </c>
      <c r="O510" s="311">
        <v>3.5325080882269133E-4</v>
      </c>
      <c r="P510" s="386">
        <v>0.9</v>
      </c>
      <c r="Q510" s="311">
        <v>5.424464334147003E-3</v>
      </c>
      <c r="R510" s="435"/>
      <c r="S510" s="400"/>
      <c r="T510" s="394"/>
      <c r="U510" s="395"/>
      <c r="V510" s="432"/>
      <c r="W510" s="395"/>
      <c r="X510" s="402"/>
      <c r="Y510" s="330"/>
      <c r="Z510" s="398"/>
      <c r="AA510" s="330"/>
      <c r="AB510" s="399"/>
      <c r="AC510" s="399"/>
      <c r="AD510" s="337"/>
      <c r="AE510" s="335"/>
      <c r="AF510" s="330"/>
      <c r="AH510" s="337"/>
      <c r="AI510" s="328"/>
      <c r="AJ510" s="337"/>
    </row>
    <row r="511" spans="1:36" s="270" customFormat="1" ht="39.950000000000003" customHeight="1" x14ac:dyDescent="0.25">
      <c r="A511" s="272"/>
      <c r="B511" s="298" t="s">
        <v>630</v>
      </c>
      <c r="C511" s="294" t="s">
        <v>109</v>
      </c>
      <c r="D511" s="309" t="s">
        <v>223</v>
      </c>
      <c r="E511" s="309" t="s">
        <v>218</v>
      </c>
      <c r="F511" s="404">
        <v>44573</v>
      </c>
      <c r="G511" s="431">
        <v>44827</v>
      </c>
      <c r="H511" s="446">
        <v>44830</v>
      </c>
      <c r="I511" s="296" t="s">
        <v>78</v>
      </c>
      <c r="J511" s="442">
        <v>500000000</v>
      </c>
      <c r="K511" s="442">
        <v>500000000</v>
      </c>
      <c r="L511" s="442">
        <v>504328767</v>
      </c>
      <c r="M511" s="442">
        <v>500000000</v>
      </c>
      <c r="N511" s="295">
        <v>0.04</v>
      </c>
      <c r="O511" s="311">
        <v>8.8312702205672823E-4</v>
      </c>
      <c r="P511" s="386">
        <v>0.9</v>
      </c>
      <c r="Q511" s="311">
        <v>4.1666666666666664E-2</v>
      </c>
      <c r="R511" s="435"/>
      <c r="S511" s="400"/>
      <c r="T511" s="394"/>
      <c r="U511" s="395"/>
      <c r="V511" s="432"/>
      <c r="W511" s="395"/>
      <c r="X511" s="402"/>
      <c r="Y511" s="330"/>
      <c r="Z511" s="398"/>
      <c r="AA511" s="330"/>
      <c r="AB511" s="399"/>
      <c r="AC511" s="399"/>
      <c r="AD511" s="337"/>
      <c r="AE511" s="335"/>
      <c r="AF511" s="330"/>
      <c r="AH511" s="337"/>
      <c r="AI511" s="328"/>
      <c r="AJ511" s="337"/>
    </row>
    <row r="512" spans="1:36" s="353" customFormat="1" ht="39.950000000000003" customHeight="1" x14ac:dyDescent="0.25">
      <c r="A512" s="272"/>
      <c r="B512" s="298" t="s">
        <v>631</v>
      </c>
      <c r="C512" s="294" t="s">
        <v>109</v>
      </c>
      <c r="D512" s="309" t="s">
        <v>223</v>
      </c>
      <c r="E512" s="309" t="s">
        <v>218</v>
      </c>
      <c r="F512" s="404">
        <v>44573</v>
      </c>
      <c r="G512" s="431">
        <v>44827</v>
      </c>
      <c r="H512" s="446">
        <v>44830</v>
      </c>
      <c r="I512" s="296" t="s">
        <v>78</v>
      </c>
      <c r="J512" s="442">
        <v>500000000</v>
      </c>
      <c r="K512" s="442">
        <v>500000000</v>
      </c>
      <c r="L512" s="442">
        <v>504328767</v>
      </c>
      <c r="M512" s="442">
        <v>500000000</v>
      </c>
      <c r="N512" s="295">
        <v>0.04</v>
      </c>
      <c r="O512" s="311">
        <v>8.8312702205672823E-4</v>
      </c>
      <c r="P512" s="386">
        <v>0.9</v>
      </c>
      <c r="Q512" s="311">
        <v>4.1666666666666664E-2</v>
      </c>
      <c r="R512" s="435"/>
      <c r="S512" s="400"/>
      <c r="T512" s="394"/>
      <c r="U512" s="395"/>
      <c r="V512" s="432"/>
      <c r="W512" s="395"/>
      <c r="X512" s="402"/>
      <c r="Y512" s="330"/>
      <c r="Z512" s="398"/>
      <c r="AA512" s="330"/>
      <c r="AB512" s="399"/>
      <c r="AC512" s="399"/>
      <c r="AD512" s="337"/>
      <c r="AE512" s="378"/>
      <c r="AF512" s="377"/>
      <c r="AH512" s="355"/>
      <c r="AI512" s="354"/>
      <c r="AJ512" s="355"/>
    </row>
    <row r="513" spans="1:36" s="353" customFormat="1" ht="39.950000000000003" customHeight="1" x14ac:dyDescent="0.25">
      <c r="A513" s="272"/>
      <c r="B513" s="298" t="s">
        <v>632</v>
      </c>
      <c r="C513" s="294" t="s">
        <v>109</v>
      </c>
      <c r="D513" s="309" t="s">
        <v>223</v>
      </c>
      <c r="E513" s="309" t="s">
        <v>218</v>
      </c>
      <c r="F513" s="404">
        <v>44573</v>
      </c>
      <c r="G513" s="431">
        <v>44827</v>
      </c>
      <c r="H513" s="446">
        <v>44830</v>
      </c>
      <c r="I513" s="296" t="s">
        <v>78</v>
      </c>
      <c r="J513" s="442">
        <v>500000000</v>
      </c>
      <c r="K513" s="442">
        <v>500000000</v>
      </c>
      <c r="L513" s="442">
        <v>504328767</v>
      </c>
      <c r="M513" s="442">
        <v>500000000</v>
      </c>
      <c r="N513" s="295">
        <v>0.04</v>
      </c>
      <c r="O513" s="311">
        <v>8.8312702205672823E-4</v>
      </c>
      <c r="P513" s="386">
        <v>0.9</v>
      </c>
      <c r="Q513" s="311">
        <v>4.1666666666666664E-2</v>
      </c>
      <c r="R513" s="435"/>
      <c r="S513" s="400"/>
      <c r="T513" s="394"/>
      <c r="U513" s="395"/>
      <c r="V513" s="432"/>
      <c r="W513" s="395"/>
      <c r="X513" s="402"/>
      <c r="Y513" s="330"/>
      <c r="Z513" s="398"/>
      <c r="AA513" s="330"/>
      <c r="AB513" s="399"/>
      <c r="AC513" s="399"/>
      <c r="AD513" s="337"/>
      <c r="AE513" s="378"/>
      <c r="AF513" s="377"/>
      <c r="AH513" s="355"/>
      <c r="AI513" s="354"/>
      <c r="AJ513" s="355"/>
    </row>
    <row r="514" spans="1:36" s="270" customFormat="1" ht="39.950000000000003" customHeight="1" x14ac:dyDescent="0.25">
      <c r="A514" s="272"/>
      <c r="B514" s="298" t="s">
        <v>633</v>
      </c>
      <c r="C514" s="294" t="s">
        <v>109</v>
      </c>
      <c r="D514" s="309" t="s">
        <v>223</v>
      </c>
      <c r="E514" s="309" t="s">
        <v>218</v>
      </c>
      <c r="F514" s="404">
        <v>44573</v>
      </c>
      <c r="G514" s="431">
        <v>44827</v>
      </c>
      <c r="H514" s="446">
        <v>44830</v>
      </c>
      <c r="I514" s="296" t="s">
        <v>78</v>
      </c>
      <c r="J514" s="442">
        <v>500000000</v>
      </c>
      <c r="K514" s="442">
        <v>500000000</v>
      </c>
      <c r="L514" s="442">
        <v>504328767</v>
      </c>
      <c r="M514" s="442">
        <v>500000000</v>
      </c>
      <c r="N514" s="295">
        <v>0.04</v>
      </c>
      <c r="O514" s="311">
        <v>8.8312702205672823E-4</v>
      </c>
      <c r="P514" s="386">
        <v>0.9</v>
      </c>
      <c r="Q514" s="311">
        <v>4.1666666666666664E-2</v>
      </c>
      <c r="R514" s="435"/>
      <c r="S514" s="400"/>
      <c r="T514" s="394"/>
      <c r="U514" s="395"/>
      <c r="V514" s="432"/>
      <c r="W514" s="395"/>
      <c r="X514" s="402"/>
      <c r="Y514" s="330"/>
      <c r="Z514" s="398"/>
      <c r="AA514" s="330"/>
      <c r="AB514" s="399"/>
      <c r="AC514" s="399"/>
      <c r="AD514" s="337"/>
      <c r="AE514" s="335"/>
      <c r="AF514" s="330"/>
      <c r="AH514" s="337"/>
      <c r="AI514" s="328"/>
      <c r="AJ514" s="337"/>
    </row>
    <row r="515" spans="1:36" s="270" customFormat="1" ht="39.950000000000003" customHeight="1" x14ac:dyDescent="0.25">
      <c r="A515" s="272"/>
      <c r="B515" s="298" t="s">
        <v>510</v>
      </c>
      <c r="C515" s="294" t="s">
        <v>511</v>
      </c>
      <c r="D515" s="309" t="s">
        <v>223</v>
      </c>
      <c r="E515" s="309" t="s">
        <v>218</v>
      </c>
      <c r="F515" s="404">
        <v>44573</v>
      </c>
      <c r="G515" s="431">
        <v>44755</v>
      </c>
      <c r="H515" s="446">
        <v>46889</v>
      </c>
      <c r="I515" s="296" t="s">
        <v>78</v>
      </c>
      <c r="J515" s="442">
        <v>370000000</v>
      </c>
      <c r="K515" s="442">
        <v>370000000</v>
      </c>
      <c r="L515" s="442">
        <v>375605753</v>
      </c>
      <c r="M515" s="442">
        <v>370000000</v>
      </c>
      <c r="N515" s="295">
        <v>7.0000000000000007E-2</v>
      </c>
      <c r="O515" s="311">
        <v>6.535139963219789E-4</v>
      </c>
      <c r="P515" s="386">
        <v>0.9</v>
      </c>
      <c r="Q515" s="311">
        <v>0.19270833333333334</v>
      </c>
      <c r="R515" s="435"/>
      <c r="S515" s="400"/>
      <c r="T515" s="394"/>
      <c r="U515" s="395"/>
      <c r="V515" s="432"/>
      <c r="W515" s="395"/>
      <c r="X515" s="402"/>
      <c r="Y515" s="330"/>
      <c r="Z515" s="398"/>
      <c r="AA515" s="330"/>
      <c r="AB515" s="399"/>
      <c r="AC515" s="399"/>
      <c r="AD515" s="337"/>
      <c r="AE515" s="335"/>
      <c r="AF515" s="330"/>
      <c r="AH515" s="337"/>
      <c r="AI515" s="328"/>
      <c r="AJ515" s="337"/>
    </row>
    <row r="516" spans="1:36" s="270" customFormat="1" ht="39.950000000000003" customHeight="1" x14ac:dyDescent="0.25">
      <c r="A516" s="272"/>
      <c r="B516" s="298" t="s">
        <v>634</v>
      </c>
      <c r="C516" s="294" t="s">
        <v>134</v>
      </c>
      <c r="D516" s="309" t="s">
        <v>223</v>
      </c>
      <c r="E516" s="309" t="s">
        <v>218</v>
      </c>
      <c r="F516" s="404">
        <v>44575</v>
      </c>
      <c r="G516" s="431">
        <v>44757</v>
      </c>
      <c r="H516" s="446">
        <v>45117</v>
      </c>
      <c r="I516" s="296" t="s">
        <v>78</v>
      </c>
      <c r="J516" s="442">
        <v>250000000</v>
      </c>
      <c r="K516" s="442">
        <v>250000000</v>
      </c>
      <c r="L516" s="442">
        <v>253902740</v>
      </c>
      <c r="M516" s="442">
        <v>250000000</v>
      </c>
      <c r="N516" s="295">
        <v>7.3999999999999996E-2</v>
      </c>
      <c r="O516" s="311">
        <v>4.4156351102836412E-4</v>
      </c>
      <c r="P516" s="386">
        <v>0.9</v>
      </c>
      <c r="Q516" s="311">
        <v>7.1428571428571425E-2</v>
      </c>
      <c r="R516" s="435"/>
      <c r="S516" s="400"/>
      <c r="T516" s="394"/>
      <c r="U516" s="395"/>
      <c r="V516" s="432"/>
      <c r="W516" s="395"/>
      <c r="X516" s="402"/>
      <c r="Y516" s="330"/>
      <c r="Z516" s="398"/>
      <c r="AA516" s="330"/>
      <c r="AB516" s="399"/>
      <c r="AC516" s="399"/>
      <c r="AD516" s="337"/>
      <c r="AE516" s="335"/>
      <c r="AF516" s="330"/>
      <c r="AH516" s="337"/>
      <c r="AI516" s="328"/>
      <c r="AJ516" s="337"/>
    </row>
    <row r="517" spans="1:36" s="270" customFormat="1" ht="39.950000000000003" customHeight="1" x14ac:dyDescent="0.25">
      <c r="A517" s="272"/>
      <c r="B517" s="298" t="s">
        <v>635</v>
      </c>
      <c r="C517" s="294" t="s">
        <v>134</v>
      </c>
      <c r="D517" s="309" t="s">
        <v>223</v>
      </c>
      <c r="E517" s="309" t="s">
        <v>218</v>
      </c>
      <c r="F517" s="404">
        <v>44575</v>
      </c>
      <c r="G517" s="431">
        <v>44757</v>
      </c>
      <c r="H517" s="446">
        <v>45117</v>
      </c>
      <c r="I517" s="296" t="s">
        <v>78</v>
      </c>
      <c r="J517" s="442">
        <v>250000000</v>
      </c>
      <c r="K517" s="442">
        <v>250000000</v>
      </c>
      <c r="L517" s="442">
        <v>253902740</v>
      </c>
      <c r="M517" s="442">
        <v>250000000</v>
      </c>
      <c r="N517" s="295">
        <v>7.3999999999999996E-2</v>
      </c>
      <c r="O517" s="311">
        <v>4.4156351102836412E-4</v>
      </c>
      <c r="P517" s="386">
        <v>0.9</v>
      </c>
      <c r="Q517" s="311">
        <v>7.1428571428571425E-2</v>
      </c>
      <c r="R517" s="435"/>
      <c r="S517" s="400"/>
      <c r="T517" s="394"/>
      <c r="U517" s="395"/>
      <c r="V517" s="432"/>
      <c r="W517" s="395"/>
      <c r="X517" s="402"/>
      <c r="Y517" s="330"/>
      <c r="Z517" s="398"/>
      <c r="AA517" s="330"/>
      <c r="AB517" s="399"/>
      <c r="AC517" s="399"/>
      <c r="AD517" s="337"/>
      <c r="AE517" s="335"/>
      <c r="AF517" s="330"/>
      <c r="AH517" s="337"/>
      <c r="AI517" s="328"/>
      <c r="AJ517" s="337"/>
    </row>
    <row r="518" spans="1:36" s="270" customFormat="1" ht="39.950000000000003" customHeight="1" x14ac:dyDescent="0.25">
      <c r="A518" s="272"/>
      <c r="B518" s="298" t="s">
        <v>636</v>
      </c>
      <c r="C518" s="294" t="s">
        <v>134</v>
      </c>
      <c r="D518" s="309" t="s">
        <v>223</v>
      </c>
      <c r="E518" s="309" t="s">
        <v>218</v>
      </c>
      <c r="F518" s="404">
        <v>44575</v>
      </c>
      <c r="G518" s="431">
        <v>44757</v>
      </c>
      <c r="H518" s="446">
        <v>45117</v>
      </c>
      <c r="I518" s="296" t="s">
        <v>78</v>
      </c>
      <c r="J518" s="442">
        <v>250000000</v>
      </c>
      <c r="K518" s="442">
        <v>250000000</v>
      </c>
      <c r="L518" s="442">
        <v>253902740</v>
      </c>
      <c r="M518" s="442">
        <v>250000000</v>
      </c>
      <c r="N518" s="295">
        <v>7.3999999999999996E-2</v>
      </c>
      <c r="O518" s="311">
        <v>4.4156351102836412E-4</v>
      </c>
      <c r="P518" s="386">
        <v>0.9</v>
      </c>
      <c r="Q518" s="311">
        <v>7.1428571428571425E-2</v>
      </c>
      <c r="R518" s="435"/>
      <c r="S518" s="400"/>
      <c r="T518" s="394"/>
      <c r="U518" s="395"/>
      <c r="V518" s="432"/>
      <c r="W518" s="395"/>
      <c r="X518" s="402"/>
      <c r="Y518" s="330"/>
      <c r="Z518" s="398"/>
      <c r="AA518" s="330"/>
      <c r="AB518" s="399"/>
      <c r="AC518" s="399"/>
      <c r="AD518" s="337"/>
      <c r="AE518" s="335"/>
      <c r="AF518" s="330"/>
      <c r="AH518" s="337"/>
      <c r="AI518" s="328"/>
      <c r="AJ518" s="337"/>
    </row>
    <row r="519" spans="1:36" s="270" customFormat="1" ht="39.950000000000003" customHeight="1" x14ac:dyDescent="0.25">
      <c r="A519" s="272"/>
      <c r="B519" s="298" t="s">
        <v>637</v>
      </c>
      <c r="C519" s="294" t="s">
        <v>134</v>
      </c>
      <c r="D519" s="309" t="s">
        <v>223</v>
      </c>
      <c r="E519" s="309" t="s">
        <v>218</v>
      </c>
      <c r="F519" s="404">
        <v>44575</v>
      </c>
      <c r="G519" s="431">
        <v>44757</v>
      </c>
      <c r="H519" s="446">
        <v>45117</v>
      </c>
      <c r="I519" s="296" t="s">
        <v>78</v>
      </c>
      <c r="J519" s="442">
        <v>250000000</v>
      </c>
      <c r="K519" s="442">
        <v>250000000</v>
      </c>
      <c r="L519" s="442">
        <v>253902740</v>
      </c>
      <c r="M519" s="442">
        <v>250000000</v>
      </c>
      <c r="N519" s="295">
        <v>7.3999999999999996E-2</v>
      </c>
      <c r="O519" s="311">
        <v>4.4156351102836412E-4</v>
      </c>
      <c r="P519" s="386">
        <v>0.9</v>
      </c>
      <c r="Q519" s="311">
        <v>7.1428571428571425E-2</v>
      </c>
      <c r="R519" s="435"/>
      <c r="S519" s="400"/>
      <c r="T519" s="394"/>
      <c r="U519" s="395"/>
      <c r="V519" s="432"/>
      <c r="W519" s="395"/>
      <c r="X519" s="402"/>
      <c r="Y519" s="330"/>
      <c r="Z519" s="398"/>
      <c r="AA519" s="330"/>
      <c r="AB519" s="399"/>
      <c r="AC519" s="399"/>
      <c r="AD519" s="337"/>
      <c r="AE519" s="335"/>
      <c r="AF519" s="330"/>
      <c r="AH519" s="337"/>
      <c r="AI519" s="328"/>
      <c r="AJ519" s="337"/>
    </row>
    <row r="520" spans="1:36" s="270" customFormat="1" ht="39.950000000000003" customHeight="1" x14ac:dyDescent="0.25">
      <c r="A520" s="272"/>
      <c r="B520" s="298" t="s">
        <v>638</v>
      </c>
      <c r="C520" s="294" t="s">
        <v>134</v>
      </c>
      <c r="D520" s="309" t="s">
        <v>223</v>
      </c>
      <c r="E520" s="309" t="s">
        <v>218</v>
      </c>
      <c r="F520" s="404">
        <v>44575</v>
      </c>
      <c r="G520" s="431">
        <v>44757</v>
      </c>
      <c r="H520" s="446">
        <v>45117</v>
      </c>
      <c r="I520" s="296" t="s">
        <v>78</v>
      </c>
      <c r="J520" s="442">
        <v>250000000</v>
      </c>
      <c r="K520" s="442">
        <v>250000000</v>
      </c>
      <c r="L520" s="442">
        <v>253902740</v>
      </c>
      <c r="M520" s="442">
        <v>250000000</v>
      </c>
      <c r="N520" s="295">
        <v>7.3999999999999996E-2</v>
      </c>
      <c r="O520" s="311">
        <v>4.4156351102836412E-4</v>
      </c>
      <c r="P520" s="386">
        <v>0.9</v>
      </c>
      <c r="Q520" s="311">
        <v>7.1428571428571425E-2</v>
      </c>
      <c r="R520" s="435"/>
      <c r="S520" s="400"/>
      <c r="T520" s="394"/>
      <c r="U520" s="395"/>
      <c r="V520" s="432"/>
      <c r="W520" s="395"/>
      <c r="X520" s="402"/>
      <c r="Y520" s="330"/>
      <c r="Z520" s="398"/>
      <c r="AA520" s="330"/>
      <c r="AB520" s="399"/>
      <c r="AC520" s="399"/>
      <c r="AD520" s="337"/>
      <c r="AE520" s="335"/>
      <c r="AF520" s="330"/>
      <c r="AH520" s="337"/>
      <c r="AI520" s="328"/>
      <c r="AJ520" s="337"/>
    </row>
    <row r="521" spans="1:36" s="270" customFormat="1" ht="39.950000000000003" customHeight="1" x14ac:dyDescent="0.25">
      <c r="A521" s="272"/>
      <c r="B521" s="298" t="s">
        <v>639</v>
      </c>
      <c r="C521" s="294" t="s">
        <v>134</v>
      </c>
      <c r="D521" s="309" t="s">
        <v>223</v>
      </c>
      <c r="E521" s="309" t="s">
        <v>218</v>
      </c>
      <c r="F521" s="404">
        <v>44575</v>
      </c>
      <c r="G521" s="431">
        <v>44757</v>
      </c>
      <c r="H521" s="446">
        <v>45117</v>
      </c>
      <c r="I521" s="296" t="s">
        <v>78</v>
      </c>
      <c r="J521" s="442">
        <v>250000000</v>
      </c>
      <c r="K521" s="442">
        <v>250000000</v>
      </c>
      <c r="L521" s="442">
        <v>253902740</v>
      </c>
      <c r="M521" s="442">
        <v>250000000</v>
      </c>
      <c r="N521" s="295">
        <v>7.3999999999999996E-2</v>
      </c>
      <c r="O521" s="311">
        <v>4.4156351102836412E-4</v>
      </c>
      <c r="P521" s="386">
        <v>0.9</v>
      </c>
      <c r="Q521" s="311">
        <v>7.1428571428571425E-2</v>
      </c>
      <c r="R521" s="435"/>
      <c r="S521" s="400"/>
      <c r="T521" s="394"/>
      <c r="U521" s="395"/>
      <c r="V521" s="432"/>
      <c r="W521" s="395"/>
      <c r="X521" s="402"/>
      <c r="Y521" s="330"/>
      <c r="Z521" s="398"/>
      <c r="AA521" s="330"/>
      <c r="AB521" s="399"/>
      <c r="AC521" s="399"/>
      <c r="AD521" s="337"/>
      <c r="AE521" s="335"/>
      <c r="AF521" s="330"/>
      <c r="AH521" s="337"/>
      <c r="AI521" s="328"/>
      <c r="AJ521" s="337"/>
    </row>
    <row r="522" spans="1:36" s="270" customFormat="1" ht="39.950000000000003" customHeight="1" x14ac:dyDescent="0.25">
      <c r="A522" s="272"/>
      <c r="B522" s="298" t="s">
        <v>640</v>
      </c>
      <c r="C522" s="294" t="s">
        <v>134</v>
      </c>
      <c r="D522" s="309" t="s">
        <v>223</v>
      </c>
      <c r="E522" s="309" t="s">
        <v>218</v>
      </c>
      <c r="F522" s="404">
        <v>44575</v>
      </c>
      <c r="G522" s="431">
        <v>44757</v>
      </c>
      <c r="H522" s="446">
        <v>45117</v>
      </c>
      <c r="I522" s="296" t="s">
        <v>78</v>
      </c>
      <c r="J522" s="442">
        <v>250000000</v>
      </c>
      <c r="K522" s="442">
        <v>250000000</v>
      </c>
      <c r="L522" s="442">
        <v>253902740</v>
      </c>
      <c r="M522" s="442">
        <v>250000000</v>
      </c>
      <c r="N522" s="295">
        <v>7.3999999999999996E-2</v>
      </c>
      <c r="O522" s="311">
        <v>4.4156351102836412E-4</v>
      </c>
      <c r="P522" s="386">
        <v>0.9</v>
      </c>
      <c r="Q522" s="311">
        <v>7.1428571428571425E-2</v>
      </c>
      <c r="R522" s="435"/>
      <c r="S522" s="400"/>
      <c r="T522" s="394"/>
      <c r="U522" s="395"/>
      <c r="V522" s="432"/>
      <c r="W522" s="395"/>
      <c r="X522" s="402"/>
      <c r="Y522" s="330"/>
      <c r="Z522" s="398"/>
      <c r="AA522" s="330"/>
      <c r="AB522" s="399"/>
      <c r="AC522" s="399"/>
      <c r="AD522" s="337"/>
      <c r="AE522" s="335"/>
      <c r="AF522" s="330"/>
      <c r="AH522" s="337"/>
      <c r="AI522" s="328"/>
      <c r="AJ522" s="337"/>
    </row>
    <row r="523" spans="1:36" s="270" customFormat="1" ht="39.950000000000003" customHeight="1" x14ac:dyDescent="0.25">
      <c r="A523" s="272"/>
      <c r="B523" s="298" t="s">
        <v>641</v>
      </c>
      <c r="C523" s="294" t="s">
        <v>134</v>
      </c>
      <c r="D523" s="309" t="s">
        <v>223</v>
      </c>
      <c r="E523" s="309" t="s">
        <v>218</v>
      </c>
      <c r="F523" s="404">
        <v>44575</v>
      </c>
      <c r="G523" s="431">
        <v>44757</v>
      </c>
      <c r="H523" s="446">
        <v>45117</v>
      </c>
      <c r="I523" s="296" t="s">
        <v>78</v>
      </c>
      <c r="J523" s="442">
        <v>250000000</v>
      </c>
      <c r="K523" s="442">
        <v>250000000</v>
      </c>
      <c r="L523" s="442">
        <v>253902740</v>
      </c>
      <c r="M523" s="442">
        <v>250000000</v>
      </c>
      <c r="N523" s="295">
        <v>7.3999999999999996E-2</v>
      </c>
      <c r="O523" s="311">
        <v>4.4156351102836412E-4</v>
      </c>
      <c r="P523" s="386">
        <v>0.9</v>
      </c>
      <c r="Q523" s="311">
        <v>7.1428571428571425E-2</v>
      </c>
      <c r="R523" s="435"/>
      <c r="S523" s="400"/>
      <c r="T523" s="394"/>
      <c r="U523" s="395"/>
      <c r="V523" s="432"/>
      <c r="W523" s="395"/>
      <c r="X523" s="402"/>
      <c r="Y523" s="330"/>
      <c r="Z523" s="398"/>
      <c r="AA523" s="330"/>
      <c r="AB523" s="399"/>
      <c r="AC523" s="399"/>
      <c r="AD523" s="337"/>
      <c r="AE523" s="335"/>
      <c r="AF523" s="330"/>
      <c r="AH523" s="337"/>
      <c r="AI523" s="328"/>
      <c r="AJ523" s="337"/>
    </row>
    <row r="524" spans="1:36" s="270" customFormat="1" ht="39.950000000000003" customHeight="1" x14ac:dyDescent="0.25">
      <c r="A524" s="272"/>
      <c r="B524" s="298" t="s">
        <v>642</v>
      </c>
      <c r="C524" s="294" t="s">
        <v>134</v>
      </c>
      <c r="D524" s="309" t="s">
        <v>223</v>
      </c>
      <c r="E524" s="309" t="s">
        <v>218</v>
      </c>
      <c r="F524" s="404">
        <v>44575</v>
      </c>
      <c r="G524" s="431">
        <v>44757</v>
      </c>
      <c r="H524" s="446">
        <v>45117</v>
      </c>
      <c r="I524" s="296" t="s">
        <v>78</v>
      </c>
      <c r="J524" s="442">
        <v>250000000</v>
      </c>
      <c r="K524" s="442">
        <v>250000000</v>
      </c>
      <c r="L524" s="442">
        <v>253902740</v>
      </c>
      <c r="M524" s="442">
        <v>250000000</v>
      </c>
      <c r="N524" s="295">
        <v>7.3999999999999996E-2</v>
      </c>
      <c r="O524" s="311">
        <v>4.4156351102836412E-4</v>
      </c>
      <c r="P524" s="386">
        <v>0.9</v>
      </c>
      <c r="Q524" s="311">
        <v>7.1428571428571425E-2</v>
      </c>
      <c r="R524" s="435"/>
      <c r="S524" s="400"/>
      <c r="T524" s="394"/>
      <c r="U524" s="395"/>
      <c r="V524" s="432"/>
      <c r="W524" s="395"/>
      <c r="X524" s="402"/>
      <c r="Y524" s="330"/>
      <c r="Z524" s="398"/>
      <c r="AA524" s="330"/>
      <c r="AB524" s="399"/>
      <c r="AC524" s="399"/>
      <c r="AD524" s="337"/>
      <c r="AE524" s="335"/>
      <c r="AF524" s="330"/>
      <c r="AH524" s="337"/>
      <c r="AI524" s="328"/>
      <c r="AJ524" s="337"/>
    </row>
    <row r="525" spans="1:36" s="270" customFormat="1" ht="39.950000000000003" customHeight="1" x14ac:dyDescent="0.25">
      <c r="A525" s="272"/>
      <c r="B525" s="298" t="s">
        <v>643</v>
      </c>
      <c r="C525" s="294" t="s">
        <v>134</v>
      </c>
      <c r="D525" s="309" t="s">
        <v>223</v>
      </c>
      <c r="E525" s="309" t="s">
        <v>218</v>
      </c>
      <c r="F525" s="404">
        <v>44575</v>
      </c>
      <c r="G525" s="431">
        <v>44757</v>
      </c>
      <c r="H525" s="446">
        <v>45117</v>
      </c>
      <c r="I525" s="296" t="s">
        <v>78</v>
      </c>
      <c r="J525" s="442">
        <v>250000000</v>
      </c>
      <c r="K525" s="442">
        <v>250000000</v>
      </c>
      <c r="L525" s="442">
        <v>253902740</v>
      </c>
      <c r="M525" s="442">
        <v>250000000</v>
      </c>
      <c r="N525" s="295">
        <v>7.3999999999999996E-2</v>
      </c>
      <c r="O525" s="311">
        <v>4.4156351102836412E-4</v>
      </c>
      <c r="P525" s="386">
        <v>0.9</v>
      </c>
      <c r="Q525" s="311">
        <v>7.1428571428571425E-2</v>
      </c>
      <c r="R525" s="435"/>
      <c r="S525" s="400"/>
      <c r="T525" s="394"/>
      <c r="U525" s="395"/>
      <c r="V525" s="432"/>
      <c r="W525" s="395"/>
      <c r="X525" s="402"/>
      <c r="Y525" s="330"/>
      <c r="Z525" s="398"/>
      <c r="AA525" s="330"/>
      <c r="AB525" s="399"/>
      <c r="AC525" s="399"/>
      <c r="AD525" s="337"/>
      <c r="AE525" s="335"/>
      <c r="AF525" s="330"/>
      <c r="AH525" s="337"/>
      <c r="AI525" s="328"/>
      <c r="AJ525" s="337"/>
    </row>
    <row r="526" spans="1:36" s="270" customFormat="1" ht="39.950000000000003" customHeight="1" x14ac:dyDescent="0.25">
      <c r="A526" s="272"/>
      <c r="B526" s="298" t="s">
        <v>510</v>
      </c>
      <c r="C526" s="294" t="s">
        <v>511</v>
      </c>
      <c r="D526" s="309" t="s">
        <v>223</v>
      </c>
      <c r="E526" s="309" t="s">
        <v>218</v>
      </c>
      <c r="F526" s="404">
        <v>44578</v>
      </c>
      <c r="G526" s="431">
        <v>44760</v>
      </c>
      <c r="H526" s="446">
        <v>46889</v>
      </c>
      <c r="I526" s="296" t="s">
        <v>78</v>
      </c>
      <c r="J526" s="442">
        <v>200000000</v>
      </c>
      <c r="K526" s="442">
        <v>200000000</v>
      </c>
      <c r="L526" s="442">
        <v>202838356</v>
      </c>
      <c r="M526" s="442">
        <v>200000000</v>
      </c>
      <c r="N526" s="295">
        <v>7.0000000000000007E-2</v>
      </c>
      <c r="O526" s="311">
        <v>3.5325080882269133E-4</v>
      </c>
      <c r="P526" s="386">
        <v>0.9</v>
      </c>
      <c r="Q526" s="311">
        <v>0.10416666666666667</v>
      </c>
      <c r="R526" s="435"/>
      <c r="S526" s="400"/>
      <c r="T526" s="394"/>
      <c r="U526" s="395"/>
      <c r="V526" s="432"/>
      <c r="W526" s="395"/>
      <c r="X526" s="402"/>
      <c r="Y526" s="330"/>
      <c r="Z526" s="398"/>
      <c r="AA526" s="330"/>
      <c r="AB526" s="399"/>
      <c r="AC526" s="399"/>
      <c r="AD526" s="337"/>
      <c r="AE526" s="335"/>
      <c r="AF526" s="330"/>
      <c r="AH526" s="337"/>
      <c r="AI526" s="328"/>
      <c r="AJ526" s="337"/>
    </row>
    <row r="527" spans="1:36" s="270" customFormat="1" ht="39.950000000000003" customHeight="1" x14ac:dyDescent="0.25">
      <c r="A527" s="272"/>
      <c r="B527" s="298" t="s">
        <v>644</v>
      </c>
      <c r="C527" s="294" t="s">
        <v>107</v>
      </c>
      <c r="D527" s="309" t="s">
        <v>223</v>
      </c>
      <c r="E527" s="309" t="s">
        <v>218</v>
      </c>
      <c r="F527" s="404">
        <v>44578</v>
      </c>
      <c r="G527" s="431">
        <v>44760</v>
      </c>
      <c r="H527" s="446">
        <v>44921</v>
      </c>
      <c r="I527" s="296" t="s">
        <v>78</v>
      </c>
      <c r="J527" s="442">
        <v>300000000</v>
      </c>
      <c r="K527" s="442">
        <v>300000000</v>
      </c>
      <c r="L527" s="442">
        <v>303193151</v>
      </c>
      <c r="M527" s="442">
        <v>300000000</v>
      </c>
      <c r="N527" s="295">
        <v>5.2499999999999998E-2</v>
      </c>
      <c r="O527" s="311">
        <v>5.2987621323403696E-4</v>
      </c>
      <c r="P527" s="386">
        <v>0.9</v>
      </c>
      <c r="Q527" s="311">
        <v>4.8197523213017249E-2</v>
      </c>
      <c r="R527" s="435"/>
      <c r="S527" s="400"/>
      <c r="T527" s="394"/>
      <c r="U527" s="395"/>
      <c r="V527" s="432"/>
      <c r="W527" s="395"/>
      <c r="X527" s="402"/>
      <c r="Y527" s="330"/>
      <c r="Z527" s="398"/>
      <c r="AA527" s="330"/>
      <c r="AB527" s="399"/>
      <c r="AC527" s="399"/>
      <c r="AD527" s="337"/>
      <c r="AE527" s="335"/>
      <c r="AF527" s="330"/>
      <c r="AH527" s="337"/>
      <c r="AI527" s="328"/>
      <c r="AJ527" s="337"/>
    </row>
    <row r="528" spans="1:36" s="270" customFormat="1" ht="39.950000000000003" customHeight="1" x14ac:dyDescent="0.25">
      <c r="A528" s="272"/>
      <c r="B528" s="298" t="s">
        <v>647</v>
      </c>
      <c r="C528" s="294" t="s">
        <v>107</v>
      </c>
      <c r="D528" s="309" t="s">
        <v>223</v>
      </c>
      <c r="E528" s="309" t="s">
        <v>218</v>
      </c>
      <c r="F528" s="404">
        <v>44579</v>
      </c>
      <c r="G528" s="431">
        <v>44761</v>
      </c>
      <c r="H528" s="446">
        <v>44987</v>
      </c>
      <c r="I528" s="296" t="s">
        <v>78</v>
      </c>
      <c r="J528" s="442">
        <v>587386234</v>
      </c>
      <c r="K528" s="442">
        <v>587386234</v>
      </c>
      <c r="L528" s="442">
        <v>593730005</v>
      </c>
      <c r="M528" s="442">
        <v>587386234</v>
      </c>
      <c r="N528" s="295">
        <v>5.3999999999999999E-2</v>
      </c>
      <c r="O528" s="311">
        <v>1.0374733112590731E-3</v>
      </c>
      <c r="P528" s="386">
        <v>0.9</v>
      </c>
      <c r="Q528" s="311">
        <v>9.4368538827405937E-2</v>
      </c>
      <c r="R528" s="435"/>
      <c r="S528" s="400"/>
      <c r="T528" s="394"/>
      <c r="U528" s="395"/>
      <c r="V528" s="432"/>
      <c r="W528" s="395"/>
      <c r="X528" s="402"/>
      <c r="Y528" s="330"/>
      <c r="Z528" s="398"/>
      <c r="AA528" s="330"/>
      <c r="AB528" s="399"/>
      <c r="AC528" s="399"/>
      <c r="AD528" s="337"/>
      <c r="AE528" s="335"/>
      <c r="AF528" s="330"/>
      <c r="AH528" s="337"/>
      <c r="AI528" s="328"/>
      <c r="AJ528" s="337"/>
    </row>
    <row r="529" spans="1:36" s="270" customFormat="1" ht="39.950000000000003" customHeight="1" x14ac:dyDescent="0.25">
      <c r="A529" s="272"/>
      <c r="B529" s="298" t="s">
        <v>648</v>
      </c>
      <c r="C529" s="294" t="s">
        <v>107</v>
      </c>
      <c r="D529" s="309" t="s">
        <v>223</v>
      </c>
      <c r="E529" s="309" t="s">
        <v>218</v>
      </c>
      <c r="F529" s="404">
        <v>44579</v>
      </c>
      <c r="G529" s="431">
        <v>44761</v>
      </c>
      <c r="H529" s="446">
        <v>44987</v>
      </c>
      <c r="I529" s="296" t="s">
        <v>78</v>
      </c>
      <c r="J529" s="442">
        <v>550000000</v>
      </c>
      <c r="K529" s="442">
        <v>550000000</v>
      </c>
      <c r="L529" s="442">
        <v>555940000</v>
      </c>
      <c r="M529" s="442">
        <v>550000000</v>
      </c>
      <c r="N529" s="295">
        <v>5.3999999999999999E-2</v>
      </c>
      <c r="O529" s="311">
        <v>9.7143972426240108E-4</v>
      </c>
      <c r="P529" s="386">
        <v>0.9</v>
      </c>
      <c r="Q529" s="311">
        <v>8.836212589053162E-2</v>
      </c>
      <c r="R529" s="435"/>
      <c r="S529" s="400"/>
      <c r="T529" s="394"/>
      <c r="U529" s="395"/>
      <c r="V529" s="432"/>
      <c r="W529" s="395"/>
      <c r="X529" s="402"/>
      <c r="Y529" s="330"/>
      <c r="Z529" s="398"/>
      <c r="AA529" s="330"/>
      <c r="AB529" s="399"/>
      <c r="AC529" s="399"/>
      <c r="AD529" s="337"/>
      <c r="AE529" s="335"/>
      <c r="AF529" s="330"/>
      <c r="AH529" s="337"/>
      <c r="AI529" s="328"/>
      <c r="AJ529" s="337"/>
    </row>
    <row r="530" spans="1:36" s="270" customFormat="1" ht="39.950000000000003" customHeight="1" x14ac:dyDescent="0.25">
      <c r="A530" s="272"/>
      <c r="B530" s="298" t="s">
        <v>453</v>
      </c>
      <c r="C530" s="294" t="s">
        <v>136</v>
      </c>
      <c r="D530" s="309" t="s">
        <v>223</v>
      </c>
      <c r="E530" s="309" t="s">
        <v>218</v>
      </c>
      <c r="F530" s="404">
        <v>44580</v>
      </c>
      <c r="G530" s="431">
        <v>44762</v>
      </c>
      <c r="H530" s="446">
        <v>45292</v>
      </c>
      <c r="I530" s="296" t="s">
        <v>78</v>
      </c>
      <c r="J530" s="442">
        <v>501000000</v>
      </c>
      <c r="K530" s="442">
        <v>501000000</v>
      </c>
      <c r="L530" s="442">
        <v>507917918</v>
      </c>
      <c r="M530" s="442">
        <v>501000000</v>
      </c>
      <c r="N530" s="295">
        <v>7.0000000000000007E-2</v>
      </c>
      <c r="O530" s="311">
        <v>8.8489327610084172E-4</v>
      </c>
      <c r="P530" s="386">
        <v>0.9</v>
      </c>
      <c r="Q530" s="311">
        <v>8.3313893424867523E-3</v>
      </c>
      <c r="R530" s="435"/>
      <c r="S530" s="400"/>
      <c r="T530" s="394"/>
      <c r="U530" s="395"/>
      <c r="V530" s="432"/>
      <c r="W530" s="395"/>
      <c r="X530" s="402"/>
      <c r="Y530" s="330"/>
      <c r="Z530" s="398"/>
      <c r="AA530" s="330"/>
      <c r="AB530" s="399"/>
      <c r="AC530" s="399"/>
      <c r="AD530" s="337"/>
      <c r="AE530" s="335"/>
      <c r="AF530" s="330"/>
      <c r="AH530" s="337"/>
      <c r="AI530" s="328"/>
      <c r="AJ530" s="337"/>
    </row>
    <row r="531" spans="1:36" s="270" customFormat="1" ht="39.950000000000003" customHeight="1" x14ac:dyDescent="0.25">
      <c r="A531" s="272"/>
      <c r="B531" s="298" t="s">
        <v>520</v>
      </c>
      <c r="C531" s="294" t="s">
        <v>336</v>
      </c>
      <c r="D531" s="309" t="s">
        <v>224</v>
      </c>
      <c r="E531" s="309" t="s">
        <v>218</v>
      </c>
      <c r="F531" s="404">
        <v>44581</v>
      </c>
      <c r="G531" s="431">
        <v>44763</v>
      </c>
      <c r="H531" s="446">
        <v>48075</v>
      </c>
      <c r="I531" s="296" t="s">
        <v>78</v>
      </c>
      <c r="J531" s="442">
        <v>700000000</v>
      </c>
      <c r="K531" s="442">
        <v>700000000</v>
      </c>
      <c r="L531" s="442">
        <v>710893151</v>
      </c>
      <c r="M531" s="442">
        <v>700000000</v>
      </c>
      <c r="N531" s="295">
        <v>0.08</v>
      </c>
      <c r="O531" s="311">
        <v>1.2363778308794196E-3</v>
      </c>
      <c r="P531" s="386">
        <v>0.7</v>
      </c>
      <c r="Q531" s="311">
        <v>1.0100914740504108E-2</v>
      </c>
      <c r="R531" s="435"/>
      <c r="S531" s="400"/>
      <c r="T531" s="394"/>
      <c r="U531" s="395"/>
      <c r="V531" s="432"/>
      <c r="W531" s="395"/>
      <c r="X531" s="402"/>
      <c r="Y531" s="330"/>
      <c r="Z531" s="398"/>
      <c r="AA531" s="330"/>
      <c r="AB531" s="399"/>
      <c r="AC531" s="399"/>
      <c r="AD531" s="337"/>
      <c r="AE531" s="335"/>
      <c r="AF531" s="330"/>
      <c r="AH531" s="337"/>
      <c r="AI531" s="328"/>
      <c r="AJ531" s="337"/>
    </row>
    <row r="532" spans="1:36" s="270" customFormat="1" ht="39.950000000000003" customHeight="1" x14ac:dyDescent="0.25">
      <c r="A532" s="272"/>
      <c r="B532" s="298" t="s">
        <v>649</v>
      </c>
      <c r="C532" s="294" t="s">
        <v>107</v>
      </c>
      <c r="D532" s="309" t="s">
        <v>223</v>
      </c>
      <c r="E532" s="309" t="s">
        <v>218</v>
      </c>
      <c r="F532" s="404">
        <v>44582</v>
      </c>
      <c r="G532" s="431">
        <v>44764</v>
      </c>
      <c r="H532" s="446">
        <v>44770</v>
      </c>
      <c r="I532" s="296" t="s">
        <v>78</v>
      </c>
      <c r="J532" s="442">
        <v>200000000</v>
      </c>
      <c r="K532" s="442">
        <v>200000000</v>
      </c>
      <c r="L532" s="442">
        <v>201917808</v>
      </c>
      <c r="M532" s="442">
        <v>200000000</v>
      </c>
      <c r="N532" s="295">
        <v>0.05</v>
      </c>
      <c r="O532" s="311">
        <v>3.5325080882269133E-4</v>
      </c>
      <c r="P532" s="386">
        <v>0.9</v>
      </c>
      <c r="Q532" s="311">
        <v>3.2131682142011495E-2</v>
      </c>
      <c r="R532" s="435"/>
      <c r="S532" s="400"/>
      <c r="T532" s="394"/>
      <c r="U532" s="395"/>
      <c r="V532" s="432"/>
      <c r="W532" s="395"/>
      <c r="X532" s="402"/>
      <c r="Y532" s="330"/>
      <c r="Z532" s="398"/>
      <c r="AA532" s="330"/>
      <c r="AB532" s="399"/>
      <c r="AC532" s="399"/>
      <c r="AD532" s="337"/>
      <c r="AE532" s="335"/>
      <c r="AF532" s="330"/>
      <c r="AH532" s="337"/>
      <c r="AI532" s="328"/>
      <c r="AJ532" s="337"/>
    </row>
    <row r="533" spans="1:36" s="270" customFormat="1" ht="39.950000000000003" customHeight="1" x14ac:dyDescent="0.25">
      <c r="A533" s="272"/>
      <c r="B533" s="298" t="s">
        <v>650</v>
      </c>
      <c r="C533" s="294" t="s">
        <v>107</v>
      </c>
      <c r="D533" s="309" t="s">
        <v>223</v>
      </c>
      <c r="E533" s="309" t="s">
        <v>218</v>
      </c>
      <c r="F533" s="404">
        <v>44582</v>
      </c>
      <c r="G533" s="431">
        <v>44764</v>
      </c>
      <c r="H533" s="446">
        <v>44770</v>
      </c>
      <c r="I533" s="296" t="s">
        <v>78</v>
      </c>
      <c r="J533" s="442">
        <v>200000000</v>
      </c>
      <c r="K533" s="442">
        <v>200000000</v>
      </c>
      <c r="L533" s="442">
        <v>201917808</v>
      </c>
      <c r="M533" s="442">
        <v>200000000</v>
      </c>
      <c r="N533" s="295">
        <v>0.05</v>
      </c>
      <c r="O533" s="311">
        <v>3.5325080882269133E-4</v>
      </c>
      <c r="P533" s="386">
        <v>0.9</v>
      </c>
      <c r="Q533" s="311">
        <v>3.2131682142011495E-2</v>
      </c>
      <c r="R533" s="435"/>
      <c r="S533" s="400"/>
      <c r="T533" s="394"/>
      <c r="U533" s="395"/>
      <c r="V533" s="432"/>
      <c r="W533" s="395"/>
      <c r="X533" s="402"/>
      <c r="Y533" s="330"/>
      <c r="Z533" s="398"/>
      <c r="AA533" s="330"/>
      <c r="AB533" s="399"/>
      <c r="AC533" s="399"/>
      <c r="AD533" s="337"/>
      <c r="AE533" s="335"/>
      <c r="AF533" s="330"/>
      <c r="AH533" s="337"/>
      <c r="AI533" s="328"/>
      <c r="AJ533" s="337"/>
    </row>
    <row r="534" spans="1:36" s="270" customFormat="1" ht="39.950000000000003" customHeight="1" x14ac:dyDescent="0.25">
      <c r="A534" s="272"/>
      <c r="B534" s="298" t="s">
        <v>651</v>
      </c>
      <c r="C534" s="294" t="s">
        <v>107</v>
      </c>
      <c r="D534" s="309" t="s">
        <v>223</v>
      </c>
      <c r="E534" s="309" t="s">
        <v>218</v>
      </c>
      <c r="F534" s="404">
        <v>44582</v>
      </c>
      <c r="G534" s="431">
        <v>44764</v>
      </c>
      <c r="H534" s="446">
        <v>44770</v>
      </c>
      <c r="I534" s="296" t="s">
        <v>78</v>
      </c>
      <c r="J534" s="442">
        <v>200000000</v>
      </c>
      <c r="K534" s="442">
        <v>200000000</v>
      </c>
      <c r="L534" s="442">
        <v>201917808</v>
      </c>
      <c r="M534" s="442">
        <v>200000000</v>
      </c>
      <c r="N534" s="295">
        <v>0.05</v>
      </c>
      <c r="O534" s="311">
        <v>3.5325080882269133E-4</v>
      </c>
      <c r="P534" s="386">
        <v>0.9</v>
      </c>
      <c r="Q534" s="311">
        <v>3.2131682142011495E-2</v>
      </c>
      <c r="R534" s="435"/>
      <c r="S534" s="400"/>
      <c r="T534" s="394"/>
      <c r="U534" s="395"/>
      <c r="V534" s="432"/>
      <c r="W534" s="395"/>
      <c r="X534" s="402"/>
      <c r="Y534" s="330"/>
      <c r="Z534" s="398"/>
      <c r="AA534" s="330"/>
      <c r="AB534" s="399"/>
      <c r="AC534" s="399"/>
      <c r="AD534" s="337"/>
      <c r="AE534" s="335"/>
      <c r="AF534" s="330"/>
      <c r="AH534" s="337"/>
      <c r="AI534" s="328"/>
      <c r="AJ534" s="337"/>
    </row>
    <row r="535" spans="1:36" s="270" customFormat="1" ht="39.950000000000003" customHeight="1" x14ac:dyDescent="0.25">
      <c r="A535" s="272"/>
      <c r="B535" s="298" t="s">
        <v>512</v>
      </c>
      <c r="C535" s="294" t="s">
        <v>160</v>
      </c>
      <c r="D535" s="309" t="s">
        <v>346</v>
      </c>
      <c r="E535" s="309" t="s">
        <v>218</v>
      </c>
      <c r="F535" s="404">
        <v>44586</v>
      </c>
      <c r="G535" s="431">
        <v>44768</v>
      </c>
      <c r="H535" s="446">
        <v>47910</v>
      </c>
      <c r="I535" s="296" t="s">
        <v>78</v>
      </c>
      <c r="J535" s="442">
        <v>3000000000</v>
      </c>
      <c r="K535" s="442">
        <v>3000000000</v>
      </c>
      <c r="L535" s="442">
        <v>3037972603</v>
      </c>
      <c r="M535" s="442">
        <v>3000000000</v>
      </c>
      <c r="N535" s="295">
        <v>7.0000000000000007E-2</v>
      </c>
      <c r="O535" s="311">
        <v>5.2987621323403698E-3</v>
      </c>
      <c r="P535" s="386">
        <v>1</v>
      </c>
      <c r="Q535" s="311">
        <v>1.7319799845338057E-2</v>
      </c>
      <c r="R535" s="435"/>
      <c r="S535" s="400"/>
      <c r="T535" s="394"/>
      <c r="U535" s="395"/>
      <c r="V535" s="432"/>
      <c r="W535" s="395"/>
      <c r="X535" s="402"/>
      <c r="Y535" s="330"/>
      <c r="Z535" s="398"/>
      <c r="AA535" s="330"/>
      <c r="AB535" s="399"/>
      <c r="AC535" s="399"/>
      <c r="AD535" s="337"/>
      <c r="AE535" s="335"/>
      <c r="AF535" s="330"/>
      <c r="AH535" s="337"/>
      <c r="AI535" s="328"/>
      <c r="AJ535" s="337"/>
    </row>
    <row r="536" spans="1:36" s="270" customFormat="1" ht="39.950000000000003" customHeight="1" x14ac:dyDescent="0.25">
      <c r="A536" s="272"/>
      <c r="B536" s="298" t="s">
        <v>652</v>
      </c>
      <c r="C536" s="294" t="s">
        <v>107</v>
      </c>
      <c r="D536" s="309" t="s">
        <v>223</v>
      </c>
      <c r="E536" s="309" t="s">
        <v>218</v>
      </c>
      <c r="F536" s="404">
        <v>44589</v>
      </c>
      <c r="G536" s="431">
        <v>44680</v>
      </c>
      <c r="H536" s="446">
        <v>44770</v>
      </c>
      <c r="I536" s="296" t="s">
        <v>78</v>
      </c>
      <c r="J536" s="442">
        <v>200000000</v>
      </c>
      <c r="K536" s="442">
        <v>200000000</v>
      </c>
      <c r="L536" s="442">
        <v>201726027</v>
      </c>
      <c r="M536" s="442">
        <v>200000000</v>
      </c>
      <c r="N536" s="295">
        <v>0.05</v>
      </c>
      <c r="O536" s="311">
        <v>3.5325080882269133E-4</v>
      </c>
      <c r="P536" s="386">
        <v>0.9</v>
      </c>
      <c r="Q536" s="311">
        <v>3.2131682142011495E-2</v>
      </c>
      <c r="R536" s="435"/>
      <c r="S536" s="400"/>
      <c r="T536" s="394"/>
      <c r="U536" s="395"/>
      <c r="V536" s="432"/>
      <c r="W536" s="395"/>
      <c r="X536" s="402"/>
      <c r="Y536" s="330"/>
      <c r="Z536" s="398"/>
      <c r="AA536" s="330"/>
      <c r="AB536" s="399"/>
      <c r="AC536" s="399"/>
      <c r="AD536" s="337"/>
      <c r="AE536" s="335"/>
      <c r="AF536" s="330"/>
      <c r="AH536" s="337"/>
      <c r="AI536" s="328"/>
      <c r="AJ536" s="337"/>
    </row>
    <row r="537" spans="1:36" s="270" customFormat="1" ht="39.950000000000003" customHeight="1" x14ac:dyDescent="0.25">
      <c r="A537" s="272"/>
      <c r="B537" s="298" t="s">
        <v>653</v>
      </c>
      <c r="C537" s="308" t="s">
        <v>107</v>
      </c>
      <c r="D537" s="309" t="s">
        <v>223</v>
      </c>
      <c r="E537" s="309" t="s">
        <v>218</v>
      </c>
      <c r="F537" s="404">
        <v>44589</v>
      </c>
      <c r="G537" s="431">
        <v>44680</v>
      </c>
      <c r="H537" s="446">
        <v>44770</v>
      </c>
      <c r="I537" s="296" t="s">
        <v>78</v>
      </c>
      <c r="J537" s="442">
        <v>200000000</v>
      </c>
      <c r="K537" s="442">
        <v>200000000</v>
      </c>
      <c r="L537" s="442">
        <v>201726027</v>
      </c>
      <c r="M537" s="442">
        <v>200000000</v>
      </c>
      <c r="N537" s="295">
        <v>0.05</v>
      </c>
      <c r="O537" s="311">
        <v>3.5325080882269133E-4</v>
      </c>
      <c r="P537" s="386">
        <v>0.9</v>
      </c>
      <c r="Q537" s="311">
        <v>3.2131682142011495E-2</v>
      </c>
      <c r="R537" s="435"/>
      <c r="S537" s="400"/>
      <c r="T537" s="394"/>
      <c r="U537" s="395"/>
      <c r="V537" s="401"/>
      <c r="W537" s="395"/>
      <c r="X537" s="402"/>
      <c r="Y537" s="330"/>
      <c r="Z537" s="398"/>
      <c r="AA537" s="330"/>
      <c r="AB537" s="399"/>
      <c r="AC537" s="399"/>
      <c r="AD537" s="337"/>
      <c r="AE537" s="335"/>
      <c r="AF537" s="330"/>
      <c r="AH537" s="337"/>
      <c r="AI537" s="328"/>
      <c r="AJ537" s="337"/>
    </row>
    <row r="538" spans="1:36" s="270" customFormat="1" ht="39.950000000000003" customHeight="1" x14ac:dyDescent="0.25">
      <c r="A538" s="272"/>
      <c r="B538" s="298" t="s">
        <v>654</v>
      </c>
      <c r="C538" s="294" t="s">
        <v>107</v>
      </c>
      <c r="D538" s="309" t="s">
        <v>223</v>
      </c>
      <c r="E538" s="309" t="s">
        <v>218</v>
      </c>
      <c r="F538" s="404">
        <v>44589</v>
      </c>
      <c r="G538" s="431">
        <v>44680</v>
      </c>
      <c r="H538" s="446">
        <v>44770</v>
      </c>
      <c r="I538" s="296" t="s">
        <v>78</v>
      </c>
      <c r="J538" s="442">
        <v>200000000</v>
      </c>
      <c r="K538" s="442">
        <v>200000000</v>
      </c>
      <c r="L538" s="442">
        <v>201726027</v>
      </c>
      <c r="M538" s="442">
        <v>200000000</v>
      </c>
      <c r="N538" s="295">
        <v>0.05</v>
      </c>
      <c r="O538" s="311">
        <v>3.5325080882269133E-4</v>
      </c>
      <c r="P538" s="386">
        <v>0.9</v>
      </c>
      <c r="Q538" s="311">
        <v>3.2131682142011495E-2</v>
      </c>
      <c r="R538" s="435"/>
      <c r="S538" s="400"/>
      <c r="T538" s="394"/>
      <c r="U538" s="395"/>
      <c r="V538" s="432"/>
      <c r="W538" s="395"/>
      <c r="X538" s="402"/>
      <c r="Y538" s="330"/>
      <c r="Z538" s="398"/>
      <c r="AA538" s="330"/>
      <c r="AB538" s="399"/>
      <c r="AC538" s="399"/>
      <c r="AD538" s="337"/>
      <c r="AE538" s="335"/>
      <c r="AF538" s="330"/>
      <c r="AH538" s="337"/>
      <c r="AI538" s="328"/>
      <c r="AJ538" s="337"/>
    </row>
    <row r="539" spans="1:36" s="270" customFormat="1" ht="39.950000000000003" customHeight="1" x14ac:dyDescent="0.25">
      <c r="A539" s="272"/>
      <c r="B539" s="298" t="s">
        <v>509</v>
      </c>
      <c r="C539" s="294" t="s">
        <v>164</v>
      </c>
      <c r="D539" s="309" t="s">
        <v>224</v>
      </c>
      <c r="E539" s="309" t="s">
        <v>218</v>
      </c>
      <c r="F539" s="404">
        <v>44592</v>
      </c>
      <c r="G539" s="431">
        <v>44774</v>
      </c>
      <c r="H539" s="446">
        <v>46785</v>
      </c>
      <c r="I539" s="296" t="s">
        <v>78</v>
      </c>
      <c r="J539" s="442">
        <v>1000000000</v>
      </c>
      <c r="K539" s="442">
        <v>1000000000</v>
      </c>
      <c r="L539" s="442">
        <v>1011506849</v>
      </c>
      <c r="M539" s="442">
        <v>1000000000</v>
      </c>
      <c r="N539" s="295">
        <v>7.0000000000000007E-2</v>
      </c>
      <c r="O539" s="311">
        <v>1.7662540441134565E-3</v>
      </c>
      <c r="P539" s="386">
        <v>0.7</v>
      </c>
      <c r="Q539" s="311">
        <v>9.5785440613026823E-2</v>
      </c>
      <c r="R539" s="435"/>
      <c r="S539" s="400"/>
      <c r="T539" s="394"/>
      <c r="U539" s="395"/>
      <c r="V539" s="432"/>
      <c r="W539" s="395"/>
      <c r="X539" s="402"/>
      <c r="Y539" s="330"/>
      <c r="Z539" s="398"/>
      <c r="AA539" s="330"/>
      <c r="AB539" s="399"/>
      <c r="AC539" s="399"/>
      <c r="AD539" s="337"/>
      <c r="AE539" s="335"/>
      <c r="AF539" s="330"/>
      <c r="AH539" s="337"/>
      <c r="AI539" s="328"/>
      <c r="AJ539" s="337"/>
    </row>
    <row r="540" spans="1:36" s="270" customFormat="1" ht="39.950000000000003" customHeight="1" x14ac:dyDescent="0.25">
      <c r="A540" s="272"/>
      <c r="B540" s="298" t="s">
        <v>509</v>
      </c>
      <c r="C540" s="294" t="s">
        <v>164</v>
      </c>
      <c r="D540" s="309" t="s">
        <v>224</v>
      </c>
      <c r="E540" s="309" t="s">
        <v>218</v>
      </c>
      <c r="F540" s="404">
        <v>44592</v>
      </c>
      <c r="G540" s="431">
        <v>44774</v>
      </c>
      <c r="H540" s="446">
        <v>46785</v>
      </c>
      <c r="I540" s="296" t="s">
        <v>78</v>
      </c>
      <c r="J540" s="442">
        <v>100000000</v>
      </c>
      <c r="K540" s="442">
        <v>100000000</v>
      </c>
      <c r="L540" s="442">
        <v>101150685</v>
      </c>
      <c r="M540" s="442">
        <v>100000000</v>
      </c>
      <c r="N540" s="295">
        <v>7.0000000000000007E-2</v>
      </c>
      <c r="O540" s="311">
        <v>1.7662540441134566E-4</v>
      </c>
      <c r="P540" s="386">
        <v>0.7</v>
      </c>
      <c r="Q540" s="311">
        <v>9.5785440613026813E-3</v>
      </c>
      <c r="R540" s="435"/>
      <c r="S540" s="400"/>
      <c r="T540" s="394"/>
      <c r="U540" s="395"/>
      <c r="V540" s="432"/>
      <c r="W540" s="395"/>
      <c r="X540" s="402"/>
      <c r="Y540" s="330"/>
      <c r="Z540" s="398"/>
      <c r="AA540" s="330"/>
      <c r="AB540" s="399"/>
      <c r="AC540" s="399"/>
      <c r="AD540" s="337"/>
      <c r="AE540" s="335"/>
      <c r="AF540" s="330"/>
      <c r="AH540" s="337"/>
      <c r="AI540" s="328"/>
      <c r="AJ540" s="337"/>
    </row>
    <row r="541" spans="1:36" s="270" customFormat="1" ht="39.950000000000003" customHeight="1" x14ac:dyDescent="0.25">
      <c r="A541" s="272"/>
      <c r="B541" s="298" t="s">
        <v>137</v>
      </c>
      <c r="C541" s="294" t="s">
        <v>136</v>
      </c>
      <c r="D541" s="309" t="s">
        <v>223</v>
      </c>
      <c r="E541" s="309" t="s">
        <v>218</v>
      </c>
      <c r="F541" s="404">
        <v>44593</v>
      </c>
      <c r="G541" s="431">
        <v>44775</v>
      </c>
      <c r="H541" s="446">
        <v>45145</v>
      </c>
      <c r="I541" s="296" t="s">
        <v>78</v>
      </c>
      <c r="J541" s="442">
        <v>500000000</v>
      </c>
      <c r="K541" s="442">
        <v>500000000</v>
      </c>
      <c r="L541" s="442">
        <v>505657534</v>
      </c>
      <c r="M541" s="442">
        <v>500000000</v>
      </c>
      <c r="N541" s="295">
        <v>7.0000000000000007E-2</v>
      </c>
      <c r="O541" s="311">
        <v>8.8312702205672823E-4</v>
      </c>
      <c r="P541" s="386">
        <v>0.9</v>
      </c>
      <c r="Q541" s="311">
        <v>8.3313893424867523E-3</v>
      </c>
      <c r="R541" s="435"/>
      <c r="S541" s="400"/>
      <c r="T541" s="394"/>
      <c r="U541" s="395"/>
      <c r="V541" s="432"/>
      <c r="W541" s="395"/>
      <c r="X541" s="402"/>
      <c r="Y541" s="330"/>
      <c r="Z541" s="398"/>
      <c r="AA541" s="330"/>
      <c r="AB541" s="399"/>
      <c r="AC541" s="399"/>
      <c r="AD541" s="337"/>
      <c r="AE541" s="335"/>
      <c r="AF541" s="330"/>
      <c r="AH541" s="337"/>
      <c r="AI541" s="328"/>
      <c r="AJ541" s="337"/>
    </row>
    <row r="542" spans="1:36" s="270" customFormat="1" ht="39.950000000000003" customHeight="1" x14ac:dyDescent="0.25">
      <c r="A542" s="272"/>
      <c r="B542" s="298" t="s">
        <v>138</v>
      </c>
      <c r="C542" s="294" t="s">
        <v>136</v>
      </c>
      <c r="D542" s="309" t="s">
        <v>223</v>
      </c>
      <c r="E542" s="309" t="s">
        <v>218</v>
      </c>
      <c r="F542" s="404">
        <v>44593</v>
      </c>
      <c r="G542" s="431">
        <v>44775</v>
      </c>
      <c r="H542" s="446">
        <v>45145</v>
      </c>
      <c r="I542" s="296" t="s">
        <v>78</v>
      </c>
      <c r="J542" s="442">
        <v>500000000</v>
      </c>
      <c r="K542" s="442">
        <v>500000000</v>
      </c>
      <c r="L542" s="442">
        <v>505657534</v>
      </c>
      <c r="M542" s="442">
        <v>500000000</v>
      </c>
      <c r="N542" s="295">
        <v>7.0000000000000007E-2</v>
      </c>
      <c r="O542" s="311">
        <v>8.8312702205672823E-4</v>
      </c>
      <c r="P542" s="386">
        <v>0.9</v>
      </c>
      <c r="Q542" s="311">
        <v>8.3313893424867523E-3</v>
      </c>
      <c r="R542" s="435"/>
      <c r="S542" s="400"/>
      <c r="T542" s="394"/>
      <c r="U542" s="395"/>
      <c r="V542" s="432"/>
      <c r="W542" s="395"/>
      <c r="X542" s="402"/>
      <c r="Y542" s="330"/>
      <c r="Z542" s="398"/>
      <c r="AA542" s="330"/>
      <c r="AB542" s="399"/>
      <c r="AC542" s="399"/>
      <c r="AD542" s="337"/>
      <c r="AE542" s="335"/>
      <c r="AF542" s="330"/>
      <c r="AH542" s="337"/>
      <c r="AI542" s="328"/>
      <c r="AJ542" s="337"/>
    </row>
    <row r="543" spans="1:36" s="270" customFormat="1" ht="39.950000000000003" customHeight="1" x14ac:dyDescent="0.25">
      <c r="A543" s="272"/>
      <c r="B543" s="298" t="s">
        <v>139</v>
      </c>
      <c r="C543" s="294" t="s">
        <v>136</v>
      </c>
      <c r="D543" s="309" t="s">
        <v>223</v>
      </c>
      <c r="E543" s="309" t="s">
        <v>218</v>
      </c>
      <c r="F543" s="404">
        <v>44593</v>
      </c>
      <c r="G543" s="431">
        <v>44775</v>
      </c>
      <c r="H543" s="446">
        <v>45145</v>
      </c>
      <c r="I543" s="296" t="s">
        <v>78</v>
      </c>
      <c r="J543" s="442">
        <v>500000000</v>
      </c>
      <c r="K543" s="442">
        <v>500000000</v>
      </c>
      <c r="L543" s="442">
        <v>505657534</v>
      </c>
      <c r="M543" s="442">
        <v>500000000</v>
      </c>
      <c r="N543" s="295">
        <v>7.0000000000000007E-2</v>
      </c>
      <c r="O543" s="311">
        <v>8.8312702205672823E-4</v>
      </c>
      <c r="P543" s="386">
        <v>0.9</v>
      </c>
      <c r="Q543" s="311">
        <v>8.3313893424867523E-3</v>
      </c>
      <c r="R543" s="435"/>
      <c r="S543" s="400"/>
      <c r="T543" s="394"/>
      <c r="U543" s="395"/>
      <c r="V543" s="432"/>
      <c r="W543" s="395"/>
      <c r="X543" s="402"/>
      <c r="Y543" s="330"/>
      <c r="Z543" s="398"/>
      <c r="AA543" s="330"/>
      <c r="AB543" s="399"/>
      <c r="AC543" s="399"/>
      <c r="AD543" s="337"/>
      <c r="AE543" s="335"/>
      <c r="AF543" s="330"/>
      <c r="AH543" s="337"/>
      <c r="AI543" s="328"/>
      <c r="AJ543" s="337"/>
    </row>
    <row r="544" spans="1:36" s="270" customFormat="1" ht="39.950000000000003" customHeight="1" x14ac:dyDescent="0.25">
      <c r="A544" s="272"/>
      <c r="B544" s="298" t="s">
        <v>140</v>
      </c>
      <c r="C544" s="294" t="s">
        <v>136</v>
      </c>
      <c r="D544" s="309" t="s">
        <v>223</v>
      </c>
      <c r="E544" s="309" t="s">
        <v>218</v>
      </c>
      <c r="F544" s="404">
        <v>44593</v>
      </c>
      <c r="G544" s="431">
        <v>44775</v>
      </c>
      <c r="H544" s="446">
        <v>45145</v>
      </c>
      <c r="I544" s="296" t="s">
        <v>78</v>
      </c>
      <c r="J544" s="442">
        <v>500000000</v>
      </c>
      <c r="K544" s="442">
        <v>500000000</v>
      </c>
      <c r="L544" s="442">
        <v>505657534</v>
      </c>
      <c r="M544" s="442">
        <v>500000000</v>
      </c>
      <c r="N544" s="295">
        <v>7.0000000000000007E-2</v>
      </c>
      <c r="O544" s="311">
        <v>8.8312702205672823E-4</v>
      </c>
      <c r="P544" s="386">
        <v>0.9</v>
      </c>
      <c r="Q544" s="311">
        <v>8.3313893424867523E-3</v>
      </c>
      <c r="R544" s="435"/>
      <c r="S544" s="400"/>
      <c r="T544" s="394"/>
      <c r="U544" s="395"/>
      <c r="V544" s="432"/>
      <c r="W544" s="395"/>
      <c r="X544" s="402"/>
      <c r="Y544" s="330"/>
      <c r="Z544" s="398"/>
      <c r="AA544" s="330"/>
      <c r="AB544" s="399"/>
      <c r="AC544" s="399"/>
      <c r="AD544" s="337"/>
      <c r="AE544" s="335"/>
      <c r="AF544" s="330"/>
      <c r="AH544" s="337"/>
      <c r="AI544" s="328"/>
      <c r="AJ544" s="337"/>
    </row>
    <row r="545" spans="1:36" s="270" customFormat="1" ht="39.950000000000003" customHeight="1" x14ac:dyDescent="0.25">
      <c r="A545" s="272"/>
      <c r="B545" s="298" t="s">
        <v>141</v>
      </c>
      <c r="C545" s="294" t="s">
        <v>136</v>
      </c>
      <c r="D545" s="309" t="s">
        <v>223</v>
      </c>
      <c r="E545" s="309" t="s">
        <v>218</v>
      </c>
      <c r="F545" s="404">
        <v>44593</v>
      </c>
      <c r="G545" s="431">
        <v>44775</v>
      </c>
      <c r="H545" s="446">
        <v>45145</v>
      </c>
      <c r="I545" s="296" t="s">
        <v>78</v>
      </c>
      <c r="J545" s="442">
        <v>500000000</v>
      </c>
      <c r="K545" s="442">
        <v>500000000</v>
      </c>
      <c r="L545" s="442">
        <v>505657534</v>
      </c>
      <c r="M545" s="442">
        <v>500000000</v>
      </c>
      <c r="N545" s="295">
        <v>7.0000000000000007E-2</v>
      </c>
      <c r="O545" s="311">
        <v>8.8312702205672823E-4</v>
      </c>
      <c r="P545" s="386">
        <v>0.9</v>
      </c>
      <c r="Q545" s="311">
        <v>8.3313893424867523E-3</v>
      </c>
      <c r="R545" s="435"/>
      <c r="S545" s="400"/>
      <c r="T545" s="394"/>
      <c r="U545" s="395"/>
      <c r="V545" s="432"/>
      <c r="W545" s="395"/>
      <c r="X545" s="402"/>
      <c r="Y545" s="330"/>
      <c r="Z545" s="398"/>
      <c r="AA545" s="330"/>
      <c r="AB545" s="399"/>
      <c r="AC545" s="399"/>
      <c r="AD545" s="337"/>
      <c r="AE545" s="335"/>
      <c r="AF545" s="330"/>
      <c r="AH545" s="337"/>
      <c r="AI545" s="328"/>
      <c r="AJ545" s="337"/>
    </row>
    <row r="546" spans="1:36" s="270" customFormat="1" ht="39.950000000000003" customHeight="1" x14ac:dyDescent="0.25">
      <c r="A546" s="272"/>
      <c r="B546" s="298" t="s">
        <v>458</v>
      </c>
      <c r="C546" s="294" t="s">
        <v>136</v>
      </c>
      <c r="D546" s="309" t="s">
        <v>223</v>
      </c>
      <c r="E546" s="309" t="s">
        <v>218</v>
      </c>
      <c r="F546" s="404">
        <v>44593</v>
      </c>
      <c r="G546" s="431">
        <v>44775</v>
      </c>
      <c r="H546" s="446">
        <v>45145</v>
      </c>
      <c r="I546" s="296" t="s">
        <v>78</v>
      </c>
      <c r="J546" s="442">
        <v>500000000</v>
      </c>
      <c r="K546" s="442">
        <v>500000000</v>
      </c>
      <c r="L546" s="442">
        <v>505657534</v>
      </c>
      <c r="M546" s="442">
        <v>500000000</v>
      </c>
      <c r="N546" s="295">
        <v>7.0000000000000007E-2</v>
      </c>
      <c r="O546" s="311">
        <v>8.8312702205672823E-4</v>
      </c>
      <c r="P546" s="386">
        <v>0.9</v>
      </c>
      <c r="Q546" s="311">
        <v>8.3313893424867523E-3</v>
      </c>
      <c r="R546" s="435"/>
      <c r="S546" s="400"/>
      <c r="T546" s="394"/>
      <c r="U546" s="395"/>
      <c r="V546" s="432"/>
      <c r="W546" s="395"/>
      <c r="X546" s="402"/>
      <c r="Y546" s="330"/>
      <c r="Z546" s="398"/>
      <c r="AA546" s="330"/>
      <c r="AB546" s="399"/>
      <c r="AC546" s="399"/>
      <c r="AD546" s="337"/>
      <c r="AE546" s="335"/>
      <c r="AF546" s="330"/>
      <c r="AH546" s="337"/>
      <c r="AI546" s="328"/>
      <c r="AJ546" s="337"/>
    </row>
    <row r="547" spans="1:36" s="270" customFormat="1" ht="39.950000000000003" customHeight="1" x14ac:dyDescent="0.25">
      <c r="A547" s="272"/>
      <c r="B547" s="298" t="s">
        <v>512</v>
      </c>
      <c r="C547" s="294" t="s">
        <v>160</v>
      </c>
      <c r="D547" s="309" t="s">
        <v>346</v>
      </c>
      <c r="E547" s="309" t="s">
        <v>218</v>
      </c>
      <c r="F547" s="404">
        <v>44593</v>
      </c>
      <c r="G547" s="431">
        <v>44775</v>
      </c>
      <c r="H547" s="446">
        <v>47910</v>
      </c>
      <c r="I547" s="296" t="s">
        <v>78</v>
      </c>
      <c r="J547" s="442">
        <v>6000000000</v>
      </c>
      <c r="K547" s="442">
        <v>6000000000</v>
      </c>
      <c r="L547" s="442">
        <v>6067890411</v>
      </c>
      <c r="M547" s="442">
        <v>6000000000</v>
      </c>
      <c r="N547" s="295">
        <v>7.0000000000000007E-2</v>
      </c>
      <c r="O547" s="311">
        <v>1.059752426468074E-2</v>
      </c>
      <c r="P547" s="386">
        <v>1</v>
      </c>
      <c r="Q547" s="311">
        <v>3.4639599690676114E-2</v>
      </c>
      <c r="R547" s="435"/>
      <c r="S547" s="400"/>
      <c r="T547" s="394"/>
      <c r="U547" s="395"/>
      <c r="V547" s="432"/>
      <c r="W547" s="395"/>
      <c r="X547" s="402"/>
      <c r="Y547" s="330"/>
      <c r="Z547" s="398"/>
      <c r="AA547" s="330"/>
      <c r="AB547" s="399"/>
      <c r="AC547" s="399"/>
      <c r="AD547" s="337"/>
      <c r="AE547" s="335"/>
      <c r="AF547" s="330"/>
      <c r="AH547" s="337"/>
      <c r="AI547" s="328"/>
      <c r="AJ547" s="337"/>
    </row>
    <row r="548" spans="1:36" s="270" customFormat="1" ht="39.950000000000003" customHeight="1" x14ac:dyDescent="0.25">
      <c r="A548" s="272"/>
      <c r="B548" s="298" t="s">
        <v>655</v>
      </c>
      <c r="C548" s="294" t="s">
        <v>107</v>
      </c>
      <c r="D548" s="309" t="s">
        <v>223</v>
      </c>
      <c r="E548" s="309" t="s">
        <v>218</v>
      </c>
      <c r="F548" s="404">
        <v>44595</v>
      </c>
      <c r="G548" s="431">
        <v>44686</v>
      </c>
      <c r="H548" s="446">
        <v>44718</v>
      </c>
      <c r="I548" s="296" t="s">
        <v>78</v>
      </c>
      <c r="J548" s="442">
        <v>1600000000</v>
      </c>
      <c r="K548" s="442">
        <v>1600000000</v>
      </c>
      <c r="L548" s="442">
        <v>1614117260</v>
      </c>
      <c r="M548" s="442">
        <v>1600000000</v>
      </c>
      <c r="N548" s="295">
        <v>5.6500000000000002E-2</v>
      </c>
      <c r="O548" s="311">
        <v>2.8260064705815306E-3</v>
      </c>
      <c r="P548" s="386">
        <v>0.9</v>
      </c>
      <c r="Q548" s="311">
        <v>0.25705345713609196</v>
      </c>
      <c r="R548" s="435"/>
      <c r="S548" s="400"/>
      <c r="T548" s="394"/>
      <c r="U548" s="395"/>
      <c r="V548" s="432"/>
      <c r="W548" s="395"/>
      <c r="X548" s="402"/>
      <c r="Y548" s="330"/>
      <c r="Z548" s="398"/>
      <c r="AA548" s="330"/>
      <c r="AB548" s="399"/>
      <c r="AC548" s="399"/>
      <c r="AD548" s="337"/>
      <c r="AE548" s="335"/>
      <c r="AF548" s="330"/>
      <c r="AH548" s="337"/>
      <c r="AI548" s="328"/>
      <c r="AJ548" s="337"/>
    </row>
    <row r="549" spans="1:36" s="270" customFormat="1" ht="39.950000000000003" customHeight="1" x14ac:dyDescent="0.25">
      <c r="A549" s="272"/>
      <c r="B549" s="298" t="s">
        <v>518</v>
      </c>
      <c r="C549" s="294" t="s">
        <v>460</v>
      </c>
      <c r="D549" s="309" t="s">
        <v>223</v>
      </c>
      <c r="E549" s="309" t="s">
        <v>218</v>
      </c>
      <c r="F549" s="404">
        <v>44595</v>
      </c>
      <c r="G549" s="431">
        <v>44777</v>
      </c>
      <c r="H549" s="446">
        <v>46937</v>
      </c>
      <c r="I549" s="296" t="s">
        <v>78</v>
      </c>
      <c r="J549" s="442">
        <v>7000000000</v>
      </c>
      <c r="K549" s="442">
        <v>7000000000</v>
      </c>
      <c r="L549" s="442">
        <v>7063949315</v>
      </c>
      <c r="M549" s="442">
        <v>7000000000</v>
      </c>
      <c r="N549" s="295">
        <v>5.8500000000000003E-2</v>
      </c>
      <c r="O549" s="311">
        <v>1.2363778308794196E-2</v>
      </c>
      <c r="P549" s="386">
        <v>0.9</v>
      </c>
      <c r="Q549" s="311">
        <v>0.21344717182497333</v>
      </c>
      <c r="R549" s="435"/>
      <c r="S549" s="400"/>
      <c r="T549" s="394"/>
      <c r="U549" s="395"/>
      <c r="V549" s="401"/>
      <c r="W549" s="395"/>
      <c r="X549" s="402"/>
      <c r="Y549" s="330"/>
      <c r="Z549" s="398"/>
      <c r="AA549" s="330"/>
      <c r="AB549" s="399"/>
      <c r="AC549" s="399"/>
      <c r="AD549" s="337"/>
      <c r="AE549" s="335"/>
      <c r="AF549" s="330"/>
      <c r="AH549" s="337"/>
      <c r="AI549" s="328"/>
      <c r="AJ549" s="337"/>
    </row>
    <row r="550" spans="1:36" s="270" customFormat="1" ht="39.950000000000003" customHeight="1" x14ac:dyDescent="0.25">
      <c r="A550" s="272"/>
      <c r="B550" s="298" t="s">
        <v>459</v>
      </c>
      <c r="C550" s="308" t="s">
        <v>460</v>
      </c>
      <c r="D550" s="309" t="s">
        <v>223</v>
      </c>
      <c r="E550" s="309" t="s">
        <v>218</v>
      </c>
      <c r="F550" s="404">
        <v>44596</v>
      </c>
      <c r="G550" s="431">
        <v>44778</v>
      </c>
      <c r="H550" s="446">
        <v>46751</v>
      </c>
      <c r="I550" s="296" t="s">
        <v>78</v>
      </c>
      <c r="J550" s="442">
        <v>500000000</v>
      </c>
      <c r="K550" s="442">
        <v>500000000</v>
      </c>
      <c r="L550" s="442">
        <v>504794521</v>
      </c>
      <c r="M550" s="442">
        <v>500000000</v>
      </c>
      <c r="N550" s="295">
        <v>6.25E-2</v>
      </c>
      <c r="O550" s="311">
        <v>8.8312702205672823E-4</v>
      </c>
      <c r="P550" s="386">
        <v>0.9</v>
      </c>
      <c r="Q550" s="311">
        <v>1.5246226558926665E-2</v>
      </c>
      <c r="R550" s="435"/>
      <c r="S550" s="400"/>
      <c r="T550" s="394"/>
      <c r="U550" s="395"/>
      <c r="V550" s="401"/>
      <c r="W550" s="395"/>
      <c r="X550" s="402"/>
      <c r="Y550" s="330"/>
      <c r="Z550" s="398"/>
      <c r="AA550" s="330"/>
      <c r="AB550" s="399"/>
      <c r="AC550" s="399"/>
      <c r="AD550" s="337"/>
      <c r="AE550" s="335"/>
      <c r="AF550" s="330"/>
      <c r="AH550" s="337"/>
      <c r="AI550" s="328"/>
      <c r="AJ550" s="337"/>
    </row>
    <row r="551" spans="1:36" s="270" customFormat="1" ht="39.950000000000003" customHeight="1" x14ac:dyDescent="0.25">
      <c r="A551" s="272"/>
      <c r="B551" s="298" t="s">
        <v>461</v>
      </c>
      <c r="C551" s="308" t="s">
        <v>460</v>
      </c>
      <c r="D551" s="309" t="s">
        <v>223</v>
      </c>
      <c r="E551" s="309" t="s">
        <v>218</v>
      </c>
      <c r="F551" s="404">
        <v>44596</v>
      </c>
      <c r="G551" s="431">
        <v>44778</v>
      </c>
      <c r="H551" s="446">
        <v>46751</v>
      </c>
      <c r="I551" s="296" t="s">
        <v>78</v>
      </c>
      <c r="J551" s="442">
        <v>500000000</v>
      </c>
      <c r="K551" s="442">
        <v>500000000</v>
      </c>
      <c r="L551" s="442">
        <v>504794521</v>
      </c>
      <c r="M551" s="442">
        <v>500000000</v>
      </c>
      <c r="N551" s="295">
        <v>6.25E-2</v>
      </c>
      <c r="O551" s="311">
        <v>8.8312702205672823E-4</v>
      </c>
      <c r="P551" s="386">
        <v>0.9</v>
      </c>
      <c r="Q551" s="311">
        <v>1.5246226558926665E-2</v>
      </c>
      <c r="R551" s="435"/>
      <c r="S551" s="400"/>
      <c r="T551" s="394"/>
      <c r="U551" s="395"/>
      <c r="V551" s="401"/>
      <c r="W551" s="395"/>
      <c r="X551" s="402"/>
      <c r="Y551" s="330"/>
      <c r="Z551" s="398"/>
      <c r="AA551" s="330"/>
      <c r="AB551" s="399"/>
      <c r="AC551" s="399"/>
      <c r="AD551" s="337"/>
      <c r="AE551" s="335"/>
      <c r="AF551" s="330"/>
      <c r="AH551" s="337"/>
      <c r="AI551" s="328"/>
      <c r="AJ551" s="337"/>
    </row>
    <row r="552" spans="1:36" s="270" customFormat="1" ht="39.950000000000003" customHeight="1" x14ac:dyDescent="0.25">
      <c r="A552" s="272"/>
      <c r="B552" s="298" t="s">
        <v>462</v>
      </c>
      <c r="C552" s="308" t="s">
        <v>460</v>
      </c>
      <c r="D552" s="309" t="s">
        <v>223</v>
      </c>
      <c r="E552" s="309" t="s">
        <v>218</v>
      </c>
      <c r="F552" s="404">
        <v>44596</v>
      </c>
      <c r="G552" s="431">
        <v>44778</v>
      </c>
      <c r="H552" s="446">
        <v>46751</v>
      </c>
      <c r="I552" s="296" t="s">
        <v>78</v>
      </c>
      <c r="J552" s="442">
        <v>500000000</v>
      </c>
      <c r="K552" s="442">
        <v>500000000</v>
      </c>
      <c r="L552" s="442">
        <v>504794521</v>
      </c>
      <c r="M552" s="442">
        <v>500000000</v>
      </c>
      <c r="N552" s="295">
        <v>6.25E-2</v>
      </c>
      <c r="O552" s="311">
        <v>8.8312702205672823E-4</v>
      </c>
      <c r="P552" s="386">
        <v>0.9</v>
      </c>
      <c r="Q552" s="311">
        <v>1.5246226558926665E-2</v>
      </c>
      <c r="R552" s="435"/>
      <c r="S552" s="400"/>
      <c r="T552" s="394"/>
      <c r="U552" s="395"/>
      <c r="V552" s="401"/>
      <c r="W552" s="395"/>
      <c r="X552" s="402"/>
      <c r="Y552" s="330"/>
      <c r="Z552" s="398"/>
      <c r="AA552" s="330"/>
      <c r="AB552" s="399"/>
      <c r="AC552" s="399"/>
      <c r="AD552" s="337"/>
      <c r="AE552" s="335"/>
      <c r="AF552" s="330"/>
      <c r="AH552" s="337"/>
      <c r="AI552" s="328"/>
      <c r="AJ552" s="337"/>
    </row>
    <row r="553" spans="1:36" s="270" customFormat="1" ht="39.950000000000003" customHeight="1" x14ac:dyDescent="0.25">
      <c r="A553" s="272"/>
      <c r="B553" s="298" t="s">
        <v>463</v>
      </c>
      <c r="C553" s="308" t="s">
        <v>460</v>
      </c>
      <c r="D553" s="309" t="s">
        <v>223</v>
      </c>
      <c r="E553" s="309" t="s">
        <v>218</v>
      </c>
      <c r="F553" s="404">
        <v>44596</v>
      </c>
      <c r="G553" s="431">
        <v>44778</v>
      </c>
      <c r="H553" s="446">
        <v>46751</v>
      </c>
      <c r="I553" s="296" t="s">
        <v>78</v>
      </c>
      <c r="J553" s="442">
        <v>500000000</v>
      </c>
      <c r="K553" s="442">
        <v>500000000</v>
      </c>
      <c r="L553" s="442">
        <v>504794521</v>
      </c>
      <c r="M553" s="442">
        <v>500000000</v>
      </c>
      <c r="N553" s="295">
        <v>6.25E-2</v>
      </c>
      <c r="O553" s="311">
        <v>8.8312702205672823E-4</v>
      </c>
      <c r="P553" s="386">
        <v>0.9</v>
      </c>
      <c r="Q553" s="311">
        <v>1.5246226558926665E-2</v>
      </c>
      <c r="R553" s="435"/>
      <c r="S553" s="400"/>
      <c r="T553" s="394"/>
      <c r="U553" s="395"/>
      <c r="V553" s="401"/>
      <c r="W553" s="395"/>
      <c r="X553" s="402"/>
      <c r="Y553" s="330"/>
      <c r="Z553" s="398"/>
      <c r="AA553" s="330"/>
      <c r="AB553" s="399"/>
      <c r="AC553" s="399"/>
      <c r="AD553" s="337"/>
      <c r="AE553" s="335"/>
      <c r="AF553" s="330"/>
      <c r="AH553" s="337"/>
      <c r="AI553" s="328"/>
      <c r="AJ553" s="337"/>
    </row>
    <row r="554" spans="1:36" s="270" customFormat="1" ht="39.950000000000003" customHeight="1" x14ac:dyDescent="0.25">
      <c r="A554" s="272"/>
      <c r="B554" s="298" t="s">
        <v>464</v>
      </c>
      <c r="C554" s="294" t="s">
        <v>460</v>
      </c>
      <c r="D554" s="309" t="s">
        <v>223</v>
      </c>
      <c r="E554" s="309" t="s">
        <v>218</v>
      </c>
      <c r="F554" s="404">
        <v>44596</v>
      </c>
      <c r="G554" s="431">
        <v>44778</v>
      </c>
      <c r="H554" s="446">
        <v>46751</v>
      </c>
      <c r="I554" s="296" t="s">
        <v>78</v>
      </c>
      <c r="J554" s="442">
        <v>500000000</v>
      </c>
      <c r="K554" s="442">
        <v>500000000</v>
      </c>
      <c r="L554" s="442">
        <v>504794521</v>
      </c>
      <c r="M554" s="442">
        <v>500000000</v>
      </c>
      <c r="N554" s="295">
        <v>6.25E-2</v>
      </c>
      <c r="O554" s="311">
        <v>8.8312702205672823E-4</v>
      </c>
      <c r="P554" s="386">
        <v>0.9</v>
      </c>
      <c r="Q554" s="311">
        <v>1.5246226558926665E-2</v>
      </c>
      <c r="R554" s="435"/>
      <c r="S554" s="400"/>
      <c r="T554" s="394"/>
      <c r="U554" s="395"/>
      <c r="V554" s="401"/>
      <c r="W554" s="395"/>
      <c r="X554" s="402"/>
      <c r="Y554" s="330"/>
      <c r="Z554" s="398"/>
      <c r="AA554" s="330"/>
      <c r="AB554" s="399"/>
      <c r="AC554" s="399"/>
      <c r="AD554" s="337"/>
      <c r="AE554" s="335"/>
      <c r="AF554" s="330"/>
      <c r="AH554" s="337"/>
      <c r="AI554" s="328"/>
      <c r="AJ554" s="337"/>
    </row>
    <row r="555" spans="1:36" s="270" customFormat="1" ht="39.950000000000003" customHeight="1" x14ac:dyDescent="0.25">
      <c r="A555" s="272"/>
      <c r="B555" s="298" t="s">
        <v>465</v>
      </c>
      <c r="C555" s="294" t="s">
        <v>460</v>
      </c>
      <c r="D555" s="309" t="s">
        <v>223</v>
      </c>
      <c r="E555" s="309" t="s">
        <v>218</v>
      </c>
      <c r="F555" s="404">
        <v>44596</v>
      </c>
      <c r="G555" s="431">
        <v>44778</v>
      </c>
      <c r="H555" s="446">
        <v>46751</v>
      </c>
      <c r="I555" s="296" t="s">
        <v>78</v>
      </c>
      <c r="J555" s="442">
        <v>500000000</v>
      </c>
      <c r="K555" s="442">
        <v>500000000</v>
      </c>
      <c r="L555" s="442">
        <v>504794521</v>
      </c>
      <c r="M555" s="442">
        <v>500000000</v>
      </c>
      <c r="N555" s="295">
        <v>6.25E-2</v>
      </c>
      <c r="O555" s="311">
        <v>8.8312702205672823E-4</v>
      </c>
      <c r="P555" s="386">
        <v>0.9</v>
      </c>
      <c r="Q555" s="311">
        <v>1.5246226558926665E-2</v>
      </c>
      <c r="R555" s="435"/>
      <c r="S555" s="400"/>
      <c r="T555" s="394"/>
      <c r="U555" s="395"/>
      <c r="V555" s="432"/>
      <c r="W555" s="395"/>
      <c r="X555" s="402"/>
      <c r="Y555" s="330"/>
      <c r="Z555" s="398"/>
      <c r="AA555" s="330"/>
      <c r="AB555" s="399"/>
      <c r="AC555" s="399"/>
      <c r="AD555" s="337"/>
      <c r="AE555" s="335"/>
      <c r="AF555" s="330"/>
      <c r="AH555" s="337"/>
      <c r="AI555" s="328"/>
      <c r="AJ555" s="337"/>
    </row>
    <row r="556" spans="1:36" s="270" customFormat="1" ht="39.950000000000003" customHeight="1" x14ac:dyDescent="0.25">
      <c r="A556" s="272"/>
      <c r="B556" s="298" t="s">
        <v>466</v>
      </c>
      <c r="C556" s="294" t="s">
        <v>460</v>
      </c>
      <c r="D556" s="309" t="s">
        <v>223</v>
      </c>
      <c r="E556" s="309" t="s">
        <v>218</v>
      </c>
      <c r="F556" s="404">
        <v>44596</v>
      </c>
      <c r="G556" s="431">
        <v>44778</v>
      </c>
      <c r="H556" s="446">
        <v>46751</v>
      </c>
      <c r="I556" s="296" t="s">
        <v>78</v>
      </c>
      <c r="J556" s="442">
        <v>500000000</v>
      </c>
      <c r="K556" s="442">
        <v>500000000</v>
      </c>
      <c r="L556" s="442">
        <v>504794521</v>
      </c>
      <c r="M556" s="442">
        <v>500000000</v>
      </c>
      <c r="N556" s="295">
        <v>6.25E-2</v>
      </c>
      <c r="O556" s="311">
        <v>8.8312702205672823E-4</v>
      </c>
      <c r="P556" s="386">
        <v>0.9</v>
      </c>
      <c r="Q556" s="311">
        <v>1.5246226558926665E-2</v>
      </c>
      <c r="R556" s="435"/>
      <c r="S556" s="400"/>
      <c r="T556" s="394"/>
      <c r="U556" s="395"/>
      <c r="V556" s="432"/>
      <c r="W556" s="395"/>
      <c r="X556" s="402"/>
      <c r="Y556" s="330"/>
      <c r="Z556" s="398"/>
      <c r="AA556" s="330"/>
      <c r="AB556" s="399"/>
      <c r="AC556" s="399"/>
      <c r="AD556" s="337"/>
      <c r="AE556" s="335"/>
      <c r="AF556" s="330"/>
      <c r="AH556" s="337"/>
      <c r="AI556" s="328"/>
      <c r="AJ556" s="337"/>
    </row>
    <row r="557" spans="1:36" s="270" customFormat="1" ht="39.950000000000003" customHeight="1" x14ac:dyDescent="0.25">
      <c r="A557" s="272"/>
      <c r="B557" s="298" t="s">
        <v>467</v>
      </c>
      <c r="C557" s="294" t="s">
        <v>460</v>
      </c>
      <c r="D557" s="309" t="s">
        <v>223</v>
      </c>
      <c r="E557" s="309" t="s">
        <v>218</v>
      </c>
      <c r="F557" s="404">
        <v>44596</v>
      </c>
      <c r="G557" s="431">
        <v>44778</v>
      </c>
      <c r="H557" s="446">
        <v>46751</v>
      </c>
      <c r="I557" s="296" t="s">
        <v>78</v>
      </c>
      <c r="J557" s="442">
        <v>500000000</v>
      </c>
      <c r="K557" s="442">
        <v>500000000</v>
      </c>
      <c r="L557" s="442">
        <v>504794521</v>
      </c>
      <c r="M557" s="442">
        <v>500000000</v>
      </c>
      <c r="N557" s="295">
        <v>6.25E-2</v>
      </c>
      <c r="O557" s="311">
        <v>8.8312702205672823E-4</v>
      </c>
      <c r="P557" s="386">
        <v>0.9</v>
      </c>
      <c r="Q557" s="311">
        <v>1.5246226558926665E-2</v>
      </c>
      <c r="R557" s="435"/>
      <c r="S557" s="400"/>
      <c r="T557" s="394"/>
      <c r="U557" s="395"/>
      <c r="V557" s="432"/>
      <c r="W557" s="395"/>
      <c r="X557" s="402"/>
      <c r="Y557" s="330"/>
      <c r="Z557" s="398"/>
      <c r="AA557" s="330"/>
      <c r="AB557" s="399"/>
      <c r="AC557" s="399"/>
      <c r="AD557" s="337"/>
      <c r="AE557" s="335"/>
      <c r="AF557" s="330"/>
      <c r="AH557" s="337"/>
      <c r="AI557" s="328"/>
      <c r="AJ557" s="337"/>
    </row>
    <row r="558" spans="1:36" s="270" customFormat="1" ht="39.950000000000003" customHeight="1" x14ac:dyDescent="0.25">
      <c r="A558" s="272"/>
      <c r="B558" s="298" t="s">
        <v>468</v>
      </c>
      <c r="C558" s="294" t="s">
        <v>460</v>
      </c>
      <c r="D558" s="309" t="s">
        <v>223</v>
      </c>
      <c r="E558" s="309" t="s">
        <v>218</v>
      </c>
      <c r="F558" s="404">
        <v>44596</v>
      </c>
      <c r="G558" s="431">
        <v>44778</v>
      </c>
      <c r="H558" s="446">
        <v>46751</v>
      </c>
      <c r="I558" s="296" t="s">
        <v>78</v>
      </c>
      <c r="J558" s="442">
        <v>500000000</v>
      </c>
      <c r="K558" s="442">
        <v>500000000</v>
      </c>
      <c r="L558" s="442">
        <v>504794521</v>
      </c>
      <c r="M558" s="442">
        <v>500000000</v>
      </c>
      <c r="N558" s="295">
        <v>6.25E-2</v>
      </c>
      <c r="O558" s="311">
        <v>8.8312702205672823E-4</v>
      </c>
      <c r="P558" s="386">
        <v>0.9</v>
      </c>
      <c r="Q558" s="311">
        <v>1.5246226558926665E-2</v>
      </c>
      <c r="R558" s="435"/>
      <c r="S558" s="400"/>
      <c r="T558" s="394"/>
      <c r="U558" s="395"/>
      <c r="V558" s="432"/>
      <c r="W558" s="395"/>
      <c r="X558" s="402"/>
      <c r="Y558" s="330"/>
      <c r="Z558" s="398"/>
      <c r="AA558" s="330"/>
      <c r="AB558" s="399"/>
      <c r="AC558" s="399"/>
      <c r="AD558" s="337"/>
      <c r="AE558" s="335"/>
      <c r="AF558" s="330"/>
      <c r="AH558" s="337"/>
      <c r="AI558" s="328"/>
      <c r="AJ558" s="337"/>
    </row>
    <row r="559" spans="1:36" s="270" customFormat="1" ht="39.950000000000003" customHeight="1" x14ac:dyDescent="0.25">
      <c r="A559" s="272"/>
      <c r="B559" s="298" t="s">
        <v>469</v>
      </c>
      <c r="C559" s="294" t="s">
        <v>460</v>
      </c>
      <c r="D559" s="309" t="s">
        <v>223</v>
      </c>
      <c r="E559" s="309" t="s">
        <v>218</v>
      </c>
      <c r="F559" s="404">
        <v>44596</v>
      </c>
      <c r="G559" s="431">
        <v>44778</v>
      </c>
      <c r="H559" s="446">
        <v>46751</v>
      </c>
      <c r="I559" s="296" t="s">
        <v>78</v>
      </c>
      <c r="J559" s="442">
        <v>500000000</v>
      </c>
      <c r="K559" s="442">
        <v>500000000</v>
      </c>
      <c r="L559" s="442">
        <v>504794521</v>
      </c>
      <c r="M559" s="442">
        <v>500000000</v>
      </c>
      <c r="N559" s="295">
        <v>6.25E-2</v>
      </c>
      <c r="O559" s="311">
        <v>8.8312702205672823E-4</v>
      </c>
      <c r="P559" s="386">
        <v>0.9</v>
      </c>
      <c r="Q559" s="311">
        <v>1.5246226558926665E-2</v>
      </c>
      <c r="R559" s="435"/>
      <c r="S559" s="400"/>
      <c r="T559" s="394"/>
      <c r="U559" s="395"/>
      <c r="V559" s="432"/>
      <c r="W559" s="395"/>
      <c r="X559" s="402"/>
      <c r="Y559" s="330"/>
      <c r="Z559" s="398"/>
      <c r="AA559" s="330"/>
      <c r="AB559" s="399"/>
      <c r="AC559" s="399"/>
      <c r="AD559" s="337"/>
      <c r="AE559" s="335"/>
      <c r="AF559" s="330"/>
      <c r="AH559" s="337"/>
      <c r="AI559" s="328"/>
      <c r="AJ559" s="337"/>
    </row>
    <row r="560" spans="1:36" s="270" customFormat="1" ht="39.950000000000003" customHeight="1" x14ac:dyDescent="0.25">
      <c r="A560" s="272"/>
      <c r="B560" s="298" t="s">
        <v>470</v>
      </c>
      <c r="C560" s="294" t="s">
        <v>460</v>
      </c>
      <c r="D560" s="309" t="s">
        <v>223</v>
      </c>
      <c r="E560" s="309" t="s">
        <v>218</v>
      </c>
      <c r="F560" s="404">
        <v>44596</v>
      </c>
      <c r="G560" s="431">
        <v>44778</v>
      </c>
      <c r="H560" s="446">
        <v>46751</v>
      </c>
      <c r="I560" s="296" t="s">
        <v>78</v>
      </c>
      <c r="J560" s="442">
        <v>500000000</v>
      </c>
      <c r="K560" s="442">
        <v>500000000</v>
      </c>
      <c r="L560" s="442">
        <v>504794521</v>
      </c>
      <c r="M560" s="442">
        <v>500000000</v>
      </c>
      <c r="N560" s="295">
        <v>6.25E-2</v>
      </c>
      <c r="O560" s="311">
        <v>8.8312702205672823E-4</v>
      </c>
      <c r="P560" s="386">
        <v>0.9</v>
      </c>
      <c r="Q560" s="311">
        <v>1.5246226558926665E-2</v>
      </c>
      <c r="R560" s="435"/>
      <c r="S560" s="400"/>
      <c r="T560" s="394"/>
      <c r="U560" s="395"/>
      <c r="V560" s="432"/>
      <c r="W560" s="395"/>
      <c r="X560" s="402"/>
      <c r="Y560" s="330"/>
      <c r="Z560" s="398"/>
      <c r="AA560" s="330"/>
      <c r="AB560" s="399"/>
      <c r="AC560" s="399"/>
      <c r="AD560" s="337"/>
      <c r="AE560" s="335"/>
      <c r="AF560" s="330"/>
      <c r="AH560" s="337"/>
      <c r="AI560" s="328"/>
      <c r="AJ560" s="337"/>
    </row>
    <row r="561" spans="1:36" s="270" customFormat="1" ht="39.950000000000003" customHeight="1" x14ac:dyDescent="0.25">
      <c r="A561" s="272"/>
      <c r="B561" s="298" t="s">
        <v>471</v>
      </c>
      <c r="C561" s="294" t="s">
        <v>460</v>
      </c>
      <c r="D561" s="309" t="s">
        <v>223</v>
      </c>
      <c r="E561" s="309" t="s">
        <v>218</v>
      </c>
      <c r="F561" s="404">
        <v>44596</v>
      </c>
      <c r="G561" s="431">
        <v>44778</v>
      </c>
      <c r="H561" s="446">
        <v>46751</v>
      </c>
      <c r="I561" s="296" t="s">
        <v>78</v>
      </c>
      <c r="J561" s="442">
        <v>500000000</v>
      </c>
      <c r="K561" s="442">
        <v>500000000</v>
      </c>
      <c r="L561" s="442">
        <v>504794521</v>
      </c>
      <c r="M561" s="442">
        <v>500000000</v>
      </c>
      <c r="N561" s="295">
        <v>6.25E-2</v>
      </c>
      <c r="O561" s="311">
        <v>8.8312702205672823E-4</v>
      </c>
      <c r="P561" s="386">
        <v>0.9</v>
      </c>
      <c r="Q561" s="311">
        <v>1.5246226558926665E-2</v>
      </c>
      <c r="R561" s="435"/>
      <c r="S561" s="400"/>
      <c r="T561" s="394"/>
      <c r="U561" s="395"/>
      <c r="V561" s="432"/>
      <c r="W561" s="395"/>
      <c r="X561" s="402"/>
      <c r="Y561" s="330"/>
      <c r="Z561" s="398"/>
      <c r="AA561" s="330"/>
      <c r="AB561" s="399"/>
      <c r="AC561" s="399"/>
      <c r="AD561" s="337"/>
      <c r="AE561" s="335"/>
      <c r="AF561" s="330"/>
      <c r="AH561" s="337"/>
      <c r="AI561" s="328"/>
      <c r="AJ561" s="337"/>
    </row>
    <row r="562" spans="1:36" s="270" customFormat="1" ht="39.950000000000003" customHeight="1" x14ac:dyDescent="0.25">
      <c r="A562" s="272"/>
      <c r="B562" s="298" t="s">
        <v>472</v>
      </c>
      <c r="C562" s="294" t="s">
        <v>460</v>
      </c>
      <c r="D562" s="309" t="s">
        <v>223</v>
      </c>
      <c r="E562" s="309" t="s">
        <v>218</v>
      </c>
      <c r="F562" s="404">
        <v>44596</v>
      </c>
      <c r="G562" s="431">
        <v>44778</v>
      </c>
      <c r="H562" s="446">
        <v>46751</v>
      </c>
      <c r="I562" s="296" t="s">
        <v>78</v>
      </c>
      <c r="J562" s="442">
        <v>500000000</v>
      </c>
      <c r="K562" s="442">
        <v>500000000</v>
      </c>
      <c r="L562" s="442">
        <v>504794521</v>
      </c>
      <c r="M562" s="442">
        <v>500000000</v>
      </c>
      <c r="N562" s="295">
        <v>6.25E-2</v>
      </c>
      <c r="O562" s="311">
        <v>8.8312702205672823E-4</v>
      </c>
      <c r="P562" s="386">
        <v>0.9</v>
      </c>
      <c r="Q562" s="311">
        <v>1.5246226558926665E-2</v>
      </c>
      <c r="R562" s="435"/>
      <c r="S562" s="400"/>
      <c r="T562" s="394"/>
      <c r="U562" s="395"/>
      <c r="V562" s="432"/>
      <c r="W562" s="395"/>
      <c r="X562" s="402"/>
      <c r="Y562" s="330"/>
      <c r="Z562" s="398"/>
      <c r="AA562" s="330"/>
      <c r="AB562" s="399"/>
      <c r="AC562" s="399"/>
      <c r="AD562" s="337"/>
      <c r="AE562" s="335"/>
      <c r="AF562" s="330"/>
      <c r="AH562" s="337"/>
      <c r="AI562" s="328"/>
      <c r="AJ562" s="337"/>
    </row>
    <row r="563" spans="1:36" s="270" customFormat="1" ht="39.950000000000003" customHeight="1" x14ac:dyDescent="0.25">
      <c r="A563" s="272"/>
      <c r="B563" s="298" t="s">
        <v>473</v>
      </c>
      <c r="C563" s="294" t="s">
        <v>460</v>
      </c>
      <c r="D563" s="309" t="s">
        <v>223</v>
      </c>
      <c r="E563" s="309" t="s">
        <v>218</v>
      </c>
      <c r="F563" s="404">
        <v>44596</v>
      </c>
      <c r="G563" s="431">
        <v>44778</v>
      </c>
      <c r="H563" s="446">
        <v>46751</v>
      </c>
      <c r="I563" s="296" t="s">
        <v>78</v>
      </c>
      <c r="J563" s="442">
        <v>500000000</v>
      </c>
      <c r="K563" s="442">
        <v>500000000</v>
      </c>
      <c r="L563" s="442">
        <v>504794521</v>
      </c>
      <c r="M563" s="442">
        <v>500000000</v>
      </c>
      <c r="N563" s="295">
        <v>6.25E-2</v>
      </c>
      <c r="O563" s="311">
        <v>8.8312702205672823E-4</v>
      </c>
      <c r="P563" s="386">
        <v>0.9</v>
      </c>
      <c r="Q563" s="311">
        <v>1.5246226558926665E-2</v>
      </c>
      <c r="R563" s="435"/>
      <c r="S563" s="400"/>
      <c r="T563" s="394"/>
      <c r="U563" s="395"/>
      <c r="V563" s="432"/>
      <c r="W563" s="395"/>
      <c r="X563" s="402"/>
      <c r="Y563" s="330"/>
      <c r="Z563" s="398"/>
      <c r="AA563" s="330"/>
      <c r="AB563" s="399"/>
      <c r="AC563" s="399"/>
      <c r="AD563" s="337"/>
      <c r="AE563" s="335"/>
      <c r="AF563" s="330"/>
      <c r="AH563" s="337"/>
      <c r="AI563" s="328"/>
      <c r="AJ563" s="337"/>
    </row>
    <row r="564" spans="1:36" s="270" customFormat="1" ht="39.950000000000003" customHeight="1" x14ac:dyDescent="0.25">
      <c r="A564" s="272"/>
      <c r="B564" s="298" t="s">
        <v>474</v>
      </c>
      <c r="C564" s="294" t="s">
        <v>460</v>
      </c>
      <c r="D564" s="309" t="s">
        <v>223</v>
      </c>
      <c r="E564" s="309" t="s">
        <v>218</v>
      </c>
      <c r="F564" s="404">
        <v>44596</v>
      </c>
      <c r="G564" s="431">
        <v>44778</v>
      </c>
      <c r="H564" s="446">
        <v>46751</v>
      </c>
      <c r="I564" s="296" t="s">
        <v>78</v>
      </c>
      <c r="J564" s="442">
        <v>500000000</v>
      </c>
      <c r="K564" s="442">
        <v>500000000</v>
      </c>
      <c r="L564" s="442">
        <v>504794521</v>
      </c>
      <c r="M564" s="442">
        <v>500000000</v>
      </c>
      <c r="N564" s="295">
        <v>6.25E-2</v>
      </c>
      <c r="O564" s="311">
        <v>8.8312702205672823E-4</v>
      </c>
      <c r="P564" s="386">
        <v>0.9</v>
      </c>
      <c r="Q564" s="311">
        <v>1.5246226558926665E-2</v>
      </c>
      <c r="R564" s="435"/>
      <c r="S564" s="400"/>
      <c r="T564" s="394"/>
      <c r="U564" s="395"/>
      <c r="V564" s="432"/>
      <c r="W564" s="395"/>
      <c r="X564" s="402"/>
      <c r="Y564" s="330"/>
      <c r="Z564" s="398"/>
      <c r="AA564" s="330"/>
      <c r="AB564" s="399"/>
      <c r="AC564" s="399"/>
      <c r="AD564" s="337"/>
      <c r="AE564" s="335"/>
      <c r="AF564" s="330"/>
      <c r="AH564" s="337"/>
      <c r="AI564" s="328"/>
      <c r="AJ564" s="337"/>
    </row>
    <row r="565" spans="1:36" s="270" customFormat="1" ht="39.950000000000003" customHeight="1" x14ac:dyDescent="0.25">
      <c r="A565" s="272"/>
      <c r="B565" s="298" t="s">
        <v>475</v>
      </c>
      <c r="C565" s="294" t="s">
        <v>460</v>
      </c>
      <c r="D565" s="309" t="s">
        <v>223</v>
      </c>
      <c r="E565" s="309" t="s">
        <v>218</v>
      </c>
      <c r="F565" s="404">
        <v>44596</v>
      </c>
      <c r="G565" s="431">
        <v>44778</v>
      </c>
      <c r="H565" s="446">
        <v>46751</v>
      </c>
      <c r="I565" s="296" t="s">
        <v>78</v>
      </c>
      <c r="J565" s="442">
        <v>500000000</v>
      </c>
      <c r="K565" s="442">
        <v>500000000</v>
      </c>
      <c r="L565" s="442">
        <v>504794521</v>
      </c>
      <c r="M565" s="442">
        <v>500000000</v>
      </c>
      <c r="N565" s="295">
        <v>6.25E-2</v>
      </c>
      <c r="O565" s="311">
        <v>8.8312702205672823E-4</v>
      </c>
      <c r="P565" s="386">
        <v>0.9</v>
      </c>
      <c r="Q565" s="311">
        <v>1.5246226558926665E-2</v>
      </c>
      <c r="R565" s="435"/>
      <c r="S565" s="400"/>
      <c r="T565" s="394"/>
      <c r="U565" s="395"/>
      <c r="V565" s="401"/>
      <c r="W565" s="395"/>
      <c r="X565" s="402"/>
      <c r="Y565" s="330"/>
      <c r="Z565" s="398"/>
      <c r="AA565" s="330"/>
      <c r="AB565" s="399"/>
      <c r="AC565" s="399"/>
      <c r="AD565" s="337"/>
      <c r="AE565" s="335"/>
      <c r="AF565" s="330"/>
      <c r="AH565" s="337"/>
      <c r="AI565" s="328"/>
      <c r="AJ565" s="337"/>
    </row>
    <row r="566" spans="1:36" s="270" customFormat="1" ht="39.950000000000003" customHeight="1" x14ac:dyDescent="0.25">
      <c r="A566" s="272"/>
      <c r="B566" s="298" t="s">
        <v>476</v>
      </c>
      <c r="C566" s="294" t="s">
        <v>460</v>
      </c>
      <c r="D566" s="309" t="s">
        <v>223</v>
      </c>
      <c r="E566" s="309" t="s">
        <v>218</v>
      </c>
      <c r="F566" s="404">
        <v>44596</v>
      </c>
      <c r="G566" s="431">
        <v>44778</v>
      </c>
      <c r="H566" s="446">
        <v>46751</v>
      </c>
      <c r="I566" s="296" t="s">
        <v>78</v>
      </c>
      <c r="J566" s="442">
        <v>500000000</v>
      </c>
      <c r="K566" s="442">
        <v>500000000</v>
      </c>
      <c r="L566" s="442">
        <v>504794521</v>
      </c>
      <c r="M566" s="442">
        <v>500000000</v>
      </c>
      <c r="N566" s="295">
        <v>6.25E-2</v>
      </c>
      <c r="O566" s="311">
        <v>8.8312702205672823E-4</v>
      </c>
      <c r="P566" s="386">
        <v>0.9</v>
      </c>
      <c r="Q566" s="311">
        <v>1.5246226558926665E-2</v>
      </c>
      <c r="R566" s="435"/>
      <c r="S566" s="400"/>
      <c r="T566" s="394"/>
      <c r="U566" s="395"/>
      <c r="V566" s="401"/>
      <c r="W566" s="395"/>
      <c r="X566" s="402"/>
      <c r="Y566" s="330"/>
      <c r="Z566" s="398"/>
      <c r="AA566" s="330"/>
      <c r="AB566" s="399"/>
      <c r="AC566" s="399"/>
      <c r="AD566" s="337"/>
      <c r="AE566" s="335"/>
      <c r="AF566" s="330"/>
      <c r="AH566" s="337"/>
      <c r="AI566" s="328"/>
      <c r="AJ566" s="337"/>
    </row>
    <row r="567" spans="1:36" s="270" customFormat="1" ht="39.950000000000003" customHeight="1" x14ac:dyDescent="0.25">
      <c r="A567" s="272"/>
      <c r="B567" s="298" t="s">
        <v>477</v>
      </c>
      <c r="C567" s="294" t="s">
        <v>460</v>
      </c>
      <c r="D567" s="309" t="s">
        <v>223</v>
      </c>
      <c r="E567" s="309" t="s">
        <v>218</v>
      </c>
      <c r="F567" s="404">
        <v>44596</v>
      </c>
      <c r="G567" s="431">
        <v>44778</v>
      </c>
      <c r="H567" s="446">
        <v>46751</v>
      </c>
      <c r="I567" s="296" t="s">
        <v>78</v>
      </c>
      <c r="J567" s="442">
        <v>500000000</v>
      </c>
      <c r="K567" s="442">
        <v>500000000</v>
      </c>
      <c r="L567" s="442">
        <v>504794521</v>
      </c>
      <c r="M567" s="442">
        <v>500000000</v>
      </c>
      <c r="N567" s="295">
        <v>6.25E-2</v>
      </c>
      <c r="O567" s="311">
        <v>8.8312702205672823E-4</v>
      </c>
      <c r="P567" s="386">
        <v>0.9</v>
      </c>
      <c r="Q567" s="311">
        <v>1.5246226558926665E-2</v>
      </c>
      <c r="R567" s="435"/>
      <c r="S567" s="400"/>
      <c r="T567" s="394"/>
      <c r="U567" s="395"/>
      <c r="V567" s="432"/>
      <c r="W567" s="395"/>
      <c r="X567" s="402"/>
      <c r="Y567" s="330"/>
      <c r="Z567" s="398"/>
      <c r="AA567" s="330"/>
      <c r="AB567" s="399"/>
      <c r="AC567" s="399"/>
      <c r="AD567" s="337"/>
      <c r="AE567" s="335"/>
      <c r="AF567" s="330"/>
      <c r="AH567" s="337"/>
      <c r="AI567" s="328"/>
      <c r="AJ567" s="337"/>
    </row>
    <row r="568" spans="1:36" s="270" customFormat="1" ht="39.950000000000003" customHeight="1" x14ac:dyDescent="0.25">
      <c r="A568" s="272"/>
      <c r="B568" s="298" t="s">
        <v>478</v>
      </c>
      <c r="C568" s="294" t="s">
        <v>460</v>
      </c>
      <c r="D568" s="309" t="s">
        <v>223</v>
      </c>
      <c r="E568" s="309" t="s">
        <v>218</v>
      </c>
      <c r="F568" s="404">
        <v>44596</v>
      </c>
      <c r="G568" s="431">
        <v>44778</v>
      </c>
      <c r="H568" s="446">
        <v>46751</v>
      </c>
      <c r="I568" s="296" t="s">
        <v>78</v>
      </c>
      <c r="J568" s="442">
        <v>500000000</v>
      </c>
      <c r="K568" s="442">
        <v>500000000</v>
      </c>
      <c r="L568" s="442">
        <v>504794521</v>
      </c>
      <c r="M568" s="442">
        <v>500000000</v>
      </c>
      <c r="N568" s="295">
        <v>6.25E-2</v>
      </c>
      <c r="O568" s="311">
        <v>8.8312702205672823E-4</v>
      </c>
      <c r="P568" s="386">
        <v>0.9</v>
      </c>
      <c r="Q568" s="311">
        <v>1.5246226558926665E-2</v>
      </c>
      <c r="R568" s="435"/>
      <c r="S568" s="400"/>
      <c r="T568" s="394"/>
      <c r="U568" s="395"/>
      <c r="V568" s="432"/>
      <c r="W568" s="395"/>
      <c r="X568" s="402"/>
      <c r="Y568" s="330"/>
      <c r="Z568" s="398"/>
      <c r="AA568" s="330"/>
      <c r="AB568" s="399"/>
      <c r="AC568" s="399"/>
      <c r="AD568" s="337"/>
      <c r="AE568" s="335"/>
      <c r="AF568" s="330"/>
      <c r="AH568" s="337"/>
      <c r="AI568" s="328"/>
      <c r="AJ568" s="337"/>
    </row>
    <row r="569" spans="1:36" s="270" customFormat="1" ht="39.950000000000003" customHeight="1" x14ac:dyDescent="0.25">
      <c r="A569" s="272"/>
      <c r="B569" s="298" t="s">
        <v>479</v>
      </c>
      <c r="C569" s="294" t="s">
        <v>460</v>
      </c>
      <c r="D569" s="309" t="s">
        <v>223</v>
      </c>
      <c r="E569" s="309" t="s">
        <v>218</v>
      </c>
      <c r="F569" s="404">
        <v>44596</v>
      </c>
      <c r="G569" s="431">
        <v>44778</v>
      </c>
      <c r="H569" s="446">
        <v>46751</v>
      </c>
      <c r="I569" s="296" t="s">
        <v>78</v>
      </c>
      <c r="J569" s="442">
        <v>500000000</v>
      </c>
      <c r="K569" s="442">
        <v>500000000</v>
      </c>
      <c r="L569" s="442">
        <v>504794521</v>
      </c>
      <c r="M569" s="442">
        <v>500000000</v>
      </c>
      <c r="N569" s="295">
        <v>6.25E-2</v>
      </c>
      <c r="O569" s="311">
        <v>8.8312702205672823E-4</v>
      </c>
      <c r="P569" s="386">
        <v>0.9</v>
      </c>
      <c r="Q569" s="311">
        <v>1.5246226558926665E-2</v>
      </c>
      <c r="R569" s="435"/>
      <c r="S569" s="400"/>
      <c r="T569" s="394"/>
      <c r="U569" s="395"/>
      <c r="V569" s="432"/>
      <c r="W569" s="395"/>
      <c r="X569" s="402"/>
      <c r="Y569" s="330"/>
      <c r="Z569" s="398"/>
      <c r="AA569" s="330"/>
      <c r="AB569" s="399"/>
      <c r="AC569" s="399"/>
      <c r="AD569" s="337"/>
      <c r="AE569" s="335"/>
      <c r="AF569" s="330"/>
      <c r="AH569" s="337"/>
      <c r="AI569" s="328"/>
      <c r="AJ569" s="337"/>
    </row>
    <row r="570" spans="1:36" s="270" customFormat="1" ht="39.950000000000003" customHeight="1" x14ac:dyDescent="0.25">
      <c r="A570" s="272"/>
      <c r="B570" s="298" t="s">
        <v>518</v>
      </c>
      <c r="C570" s="294" t="s">
        <v>460</v>
      </c>
      <c r="D570" s="309" t="s">
        <v>223</v>
      </c>
      <c r="E570" s="309" t="s">
        <v>218</v>
      </c>
      <c r="F570" s="404">
        <v>44596</v>
      </c>
      <c r="G570" s="431">
        <v>44778</v>
      </c>
      <c r="H570" s="446">
        <v>46937</v>
      </c>
      <c r="I570" s="296" t="s">
        <v>78</v>
      </c>
      <c r="J570" s="442">
        <v>2000000000</v>
      </c>
      <c r="K570" s="442">
        <v>2000000000</v>
      </c>
      <c r="L570" s="442">
        <v>2018257534</v>
      </c>
      <c r="M570" s="442">
        <v>2000000000</v>
      </c>
      <c r="N570" s="295">
        <v>5.9499999999999997E-2</v>
      </c>
      <c r="O570" s="311">
        <v>3.5325080882269129E-3</v>
      </c>
      <c r="P570" s="386">
        <v>0.9</v>
      </c>
      <c r="Q570" s="311">
        <v>6.0984906235706661E-2</v>
      </c>
      <c r="R570" s="435"/>
      <c r="S570" s="400"/>
      <c r="T570" s="394"/>
      <c r="U570" s="395"/>
      <c r="V570" s="432"/>
      <c r="W570" s="395"/>
      <c r="X570" s="402"/>
      <c r="Y570" s="330"/>
      <c r="Z570" s="398"/>
      <c r="AA570" s="330"/>
      <c r="AB570" s="399"/>
      <c r="AC570" s="399"/>
      <c r="AD570" s="337"/>
      <c r="AE570" s="335"/>
      <c r="AF570" s="330"/>
      <c r="AH570" s="337"/>
      <c r="AI570" s="328"/>
      <c r="AJ570" s="337"/>
    </row>
    <row r="571" spans="1:36" s="270" customFormat="1" ht="39.950000000000003" customHeight="1" x14ac:dyDescent="0.25">
      <c r="A571" s="272"/>
      <c r="B571" s="298" t="s">
        <v>518</v>
      </c>
      <c r="C571" s="294" t="s">
        <v>460</v>
      </c>
      <c r="D571" s="309" t="s">
        <v>223</v>
      </c>
      <c r="E571" s="309" t="s">
        <v>218</v>
      </c>
      <c r="F571" s="404">
        <v>44596</v>
      </c>
      <c r="G571" s="431">
        <v>44778</v>
      </c>
      <c r="H571" s="446">
        <v>46937</v>
      </c>
      <c r="I571" s="296" t="s">
        <v>78</v>
      </c>
      <c r="J571" s="442">
        <v>1000000000</v>
      </c>
      <c r="K571" s="442">
        <v>1000000000</v>
      </c>
      <c r="L571" s="442">
        <v>1009205479</v>
      </c>
      <c r="M571" s="442">
        <v>1000000000</v>
      </c>
      <c r="N571" s="295">
        <v>0.06</v>
      </c>
      <c r="O571" s="311">
        <v>1.7662540441134565E-3</v>
      </c>
      <c r="P571" s="386">
        <v>0.9</v>
      </c>
      <c r="Q571" s="311">
        <v>3.049245311785333E-2</v>
      </c>
      <c r="R571" s="435"/>
      <c r="S571" s="400"/>
      <c r="T571" s="394"/>
      <c r="U571" s="395"/>
      <c r="V571" s="432"/>
      <c r="W571" s="395"/>
      <c r="X571" s="402"/>
      <c r="Y571" s="330"/>
      <c r="Z571" s="398"/>
      <c r="AA571" s="330"/>
      <c r="AB571" s="399"/>
      <c r="AC571" s="399"/>
      <c r="AD571" s="337"/>
      <c r="AE571" s="335"/>
      <c r="AF571" s="330"/>
      <c r="AH571" s="337"/>
      <c r="AI571" s="328"/>
      <c r="AJ571" s="337"/>
    </row>
    <row r="572" spans="1:36" s="270" customFormat="1" ht="39.950000000000003" customHeight="1" x14ac:dyDescent="0.25">
      <c r="A572" s="272"/>
      <c r="B572" s="298" t="s">
        <v>656</v>
      </c>
      <c r="C572" s="294" t="s">
        <v>107</v>
      </c>
      <c r="D572" s="309" t="s">
        <v>223</v>
      </c>
      <c r="E572" s="309" t="s">
        <v>218</v>
      </c>
      <c r="F572" s="404">
        <v>44602</v>
      </c>
      <c r="G572" s="431">
        <v>44692</v>
      </c>
      <c r="H572" s="446">
        <v>44770</v>
      </c>
      <c r="I572" s="296" t="s">
        <v>78</v>
      </c>
      <c r="J572" s="442">
        <v>200000000</v>
      </c>
      <c r="K572" s="442">
        <v>200000000</v>
      </c>
      <c r="L572" s="442">
        <v>201369863</v>
      </c>
      <c r="M572" s="442">
        <v>200000000</v>
      </c>
      <c r="N572" s="295">
        <v>0.05</v>
      </c>
      <c r="O572" s="311">
        <v>3.5325080882269133E-4</v>
      </c>
      <c r="P572" s="386">
        <v>0.9</v>
      </c>
      <c r="Q572" s="311">
        <v>3.2131682142011495E-2</v>
      </c>
      <c r="R572" s="435"/>
      <c r="S572" s="400"/>
      <c r="T572" s="394"/>
      <c r="U572" s="395"/>
      <c r="V572" s="432"/>
      <c r="W572" s="395"/>
      <c r="X572" s="402"/>
      <c r="Y572" s="330"/>
      <c r="Z572" s="398"/>
      <c r="AA572" s="330"/>
      <c r="AB572" s="399"/>
      <c r="AC572" s="399"/>
      <c r="AD572" s="337"/>
      <c r="AE572" s="335"/>
      <c r="AF572" s="330"/>
      <c r="AH572" s="337"/>
      <c r="AI572" s="328"/>
      <c r="AJ572" s="337"/>
    </row>
    <row r="573" spans="1:36" s="270" customFormat="1" ht="39.950000000000003" customHeight="1" x14ac:dyDescent="0.25">
      <c r="A573" s="272"/>
      <c r="B573" s="298" t="s">
        <v>657</v>
      </c>
      <c r="C573" s="294" t="s">
        <v>107</v>
      </c>
      <c r="D573" s="309" t="s">
        <v>223</v>
      </c>
      <c r="E573" s="309" t="s">
        <v>218</v>
      </c>
      <c r="F573" s="404">
        <v>44602</v>
      </c>
      <c r="G573" s="431">
        <v>44692</v>
      </c>
      <c r="H573" s="446">
        <v>44770</v>
      </c>
      <c r="I573" s="296" t="s">
        <v>78</v>
      </c>
      <c r="J573" s="442">
        <v>200000000</v>
      </c>
      <c r="K573" s="442">
        <v>200000000</v>
      </c>
      <c r="L573" s="442">
        <v>201369863</v>
      </c>
      <c r="M573" s="442">
        <v>200000000</v>
      </c>
      <c r="N573" s="295">
        <v>0.05</v>
      </c>
      <c r="O573" s="311">
        <v>3.5325080882269133E-4</v>
      </c>
      <c r="P573" s="386">
        <v>0.9</v>
      </c>
      <c r="Q573" s="311">
        <v>3.2131682142011495E-2</v>
      </c>
      <c r="R573" s="435"/>
      <c r="S573" s="400"/>
      <c r="T573" s="394"/>
      <c r="U573" s="395"/>
      <c r="V573" s="432"/>
      <c r="W573" s="395"/>
      <c r="X573" s="402"/>
      <c r="Y573" s="330"/>
      <c r="Z573" s="398"/>
      <c r="AA573" s="330"/>
      <c r="AB573" s="399"/>
      <c r="AC573" s="399"/>
      <c r="AD573" s="337"/>
      <c r="AE573" s="335"/>
      <c r="AF573" s="330"/>
      <c r="AH573" s="337"/>
      <c r="AI573" s="328"/>
      <c r="AJ573" s="337"/>
    </row>
    <row r="574" spans="1:36" s="270" customFormat="1" ht="39.950000000000003" customHeight="1" x14ac:dyDescent="0.25">
      <c r="A574" s="272"/>
      <c r="B574" s="298" t="s">
        <v>658</v>
      </c>
      <c r="C574" s="294" t="s">
        <v>107</v>
      </c>
      <c r="D574" s="309" t="s">
        <v>223</v>
      </c>
      <c r="E574" s="309" t="s">
        <v>218</v>
      </c>
      <c r="F574" s="404">
        <v>44602</v>
      </c>
      <c r="G574" s="431">
        <v>44692</v>
      </c>
      <c r="H574" s="446">
        <v>44770</v>
      </c>
      <c r="I574" s="296" t="s">
        <v>78</v>
      </c>
      <c r="J574" s="442">
        <v>200000000</v>
      </c>
      <c r="K574" s="442">
        <v>200000000</v>
      </c>
      <c r="L574" s="442">
        <v>201369863</v>
      </c>
      <c r="M574" s="442">
        <v>200000000</v>
      </c>
      <c r="N574" s="295">
        <v>0.05</v>
      </c>
      <c r="O574" s="311">
        <v>3.5325080882269133E-4</v>
      </c>
      <c r="P574" s="386">
        <v>0.9</v>
      </c>
      <c r="Q574" s="311">
        <v>3.2131682142011495E-2</v>
      </c>
      <c r="R574" s="435"/>
      <c r="S574" s="400"/>
      <c r="T574" s="394"/>
      <c r="U574" s="395"/>
      <c r="V574" s="432"/>
      <c r="W574" s="395"/>
      <c r="X574" s="402"/>
      <c r="Y574" s="330"/>
      <c r="Z574" s="398"/>
      <c r="AA574" s="330"/>
      <c r="AB574" s="399"/>
      <c r="AC574" s="399"/>
      <c r="AD574" s="337"/>
      <c r="AE574" s="335"/>
      <c r="AF574" s="330"/>
      <c r="AH574" s="337"/>
      <c r="AI574" s="328"/>
      <c r="AJ574" s="337"/>
    </row>
    <row r="575" spans="1:36" s="270" customFormat="1" ht="39.950000000000003" customHeight="1" x14ac:dyDescent="0.25">
      <c r="A575" s="272"/>
      <c r="B575" s="298" t="s">
        <v>659</v>
      </c>
      <c r="C575" s="294" t="s">
        <v>107</v>
      </c>
      <c r="D575" s="309" t="s">
        <v>223</v>
      </c>
      <c r="E575" s="309" t="s">
        <v>218</v>
      </c>
      <c r="F575" s="404">
        <v>44602</v>
      </c>
      <c r="G575" s="431">
        <v>44692</v>
      </c>
      <c r="H575" s="446">
        <v>44770</v>
      </c>
      <c r="I575" s="296" t="s">
        <v>78</v>
      </c>
      <c r="J575" s="442">
        <v>200000000</v>
      </c>
      <c r="K575" s="442">
        <v>200000000</v>
      </c>
      <c r="L575" s="442">
        <v>201369863</v>
      </c>
      <c r="M575" s="442">
        <v>200000000</v>
      </c>
      <c r="N575" s="295">
        <v>0.05</v>
      </c>
      <c r="O575" s="311">
        <v>3.5325080882269133E-4</v>
      </c>
      <c r="P575" s="386">
        <v>0.9</v>
      </c>
      <c r="Q575" s="311">
        <v>3.2131682142011495E-2</v>
      </c>
      <c r="R575" s="435"/>
      <c r="S575" s="400"/>
      <c r="T575" s="394"/>
      <c r="U575" s="395"/>
      <c r="V575" s="432"/>
      <c r="W575" s="395"/>
      <c r="X575" s="402"/>
      <c r="Y575" s="330"/>
      <c r="Z575" s="398"/>
      <c r="AA575" s="330"/>
      <c r="AB575" s="399"/>
      <c r="AC575" s="399"/>
      <c r="AD575" s="337"/>
      <c r="AE575" s="335"/>
      <c r="AF575" s="330"/>
      <c r="AH575" s="337"/>
      <c r="AI575" s="328"/>
      <c r="AJ575" s="337"/>
    </row>
    <row r="576" spans="1:36" s="270" customFormat="1" ht="39.950000000000003" customHeight="1" x14ac:dyDescent="0.25">
      <c r="A576" s="272"/>
      <c r="B576" s="298" t="s">
        <v>480</v>
      </c>
      <c r="C576" s="294" t="s">
        <v>460</v>
      </c>
      <c r="D576" s="309" t="s">
        <v>223</v>
      </c>
      <c r="E576" s="309" t="s">
        <v>218</v>
      </c>
      <c r="F576" s="404">
        <v>44606</v>
      </c>
      <c r="G576" s="431">
        <v>44789</v>
      </c>
      <c r="H576" s="446">
        <v>46758</v>
      </c>
      <c r="I576" s="296" t="s">
        <v>78</v>
      </c>
      <c r="J576" s="442">
        <v>500000000</v>
      </c>
      <c r="K576" s="442">
        <v>500000000</v>
      </c>
      <c r="L576" s="442">
        <v>503780822</v>
      </c>
      <c r="M576" s="442">
        <v>500000000</v>
      </c>
      <c r="N576" s="295">
        <v>0.06</v>
      </c>
      <c r="O576" s="311">
        <v>8.8312702205672823E-4</v>
      </c>
      <c r="P576" s="386">
        <v>0.9</v>
      </c>
      <c r="Q576" s="311">
        <v>1.5246226558926665E-2</v>
      </c>
      <c r="R576" s="435"/>
      <c r="S576" s="400"/>
      <c r="T576" s="394"/>
      <c r="U576" s="395"/>
      <c r="V576" s="401"/>
      <c r="W576" s="395"/>
      <c r="X576" s="402"/>
      <c r="Y576" s="330"/>
      <c r="Z576" s="398"/>
      <c r="AA576" s="330"/>
      <c r="AB576" s="399"/>
      <c r="AC576" s="399"/>
      <c r="AD576" s="337"/>
      <c r="AE576" s="335"/>
      <c r="AF576" s="330"/>
      <c r="AH576" s="337"/>
      <c r="AI576" s="328"/>
      <c r="AJ576" s="337"/>
    </row>
    <row r="577" spans="1:36" s="270" customFormat="1" ht="39.950000000000003" customHeight="1" x14ac:dyDescent="0.25">
      <c r="A577" s="272"/>
      <c r="B577" s="298" t="s">
        <v>481</v>
      </c>
      <c r="C577" s="294" t="s">
        <v>460</v>
      </c>
      <c r="D577" s="309" t="s">
        <v>223</v>
      </c>
      <c r="E577" s="309" t="s">
        <v>218</v>
      </c>
      <c r="F577" s="404">
        <v>44606</v>
      </c>
      <c r="G577" s="431">
        <v>44789</v>
      </c>
      <c r="H577" s="446">
        <v>46758</v>
      </c>
      <c r="I577" s="296" t="s">
        <v>78</v>
      </c>
      <c r="J577" s="442">
        <v>500000000</v>
      </c>
      <c r="K577" s="442">
        <v>500000000</v>
      </c>
      <c r="L577" s="442">
        <v>503780822</v>
      </c>
      <c r="M577" s="442">
        <v>500000000</v>
      </c>
      <c r="N577" s="295">
        <v>0.06</v>
      </c>
      <c r="O577" s="311">
        <v>8.8312702205672823E-4</v>
      </c>
      <c r="P577" s="386">
        <v>0.9</v>
      </c>
      <c r="Q577" s="311">
        <v>1.5246226558926665E-2</v>
      </c>
      <c r="R577" s="435"/>
      <c r="S577" s="400"/>
      <c r="T577" s="394"/>
      <c r="U577" s="395"/>
      <c r="V577" s="432"/>
      <c r="W577" s="395"/>
      <c r="X577" s="402"/>
      <c r="Y577" s="330"/>
      <c r="Z577" s="398"/>
      <c r="AA577" s="330"/>
      <c r="AB577" s="399"/>
      <c r="AC577" s="399"/>
      <c r="AD577" s="337"/>
      <c r="AE577" s="335"/>
      <c r="AF577" s="330"/>
      <c r="AH577" s="337"/>
      <c r="AI577" s="328"/>
      <c r="AJ577" s="337"/>
    </row>
    <row r="578" spans="1:36" s="270" customFormat="1" ht="39.950000000000003" customHeight="1" x14ac:dyDescent="0.25">
      <c r="A578" s="272"/>
      <c r="B578" s="298" t="s">
        <v>482</v>
      </c>
      <c r="C578" s="294" t="s">
        <v>460</v>
      </c>
      <c r="D578" s="309" t="s">
        <v>223</v>
      </c>
      <c r="E578" s="309" t="s">
        <v>218</v>
      </c>
      <c r="F578" s="404">
        <v>44606</v>
      </c>
      <c r="G578" s="431">
        <v>44789</v>
      </c>
      <c r="H578" s="446">
        <v>46758</v>
      </c>
      <c r="I578" s="296" t="s">
        <v>78</v>
      </c>
      <c r="J578" s="442">
        <v>500000000</v>
      </c>
      <c r="K578" s="442">
        <v>500000000</v>
      </c>
      <c r="L578" s="442">
        <v>503780822</v>
      </c>
      <c r="M578" s="442">
        <v>500000000</v>
      </c>
      <c r="N578" s="295">
        <v>0.06</v>
      </c>
      <c r="O578" s="311">
        <v>8.8312702205672823E-4</v>
      </c>
      <c r="P578" s="386">
        <v>0.9</v>
      </c>
      <c r="Q578" s="311">
        <v>1.5246226558926665E-2</v>
      </c>
      <c r="R578" s="435"/>
      <c r="S578" s="400"/>
      <c r="T578" s="394"/>
      <c r="U578" s="395"/>
      <c r="V578" s="432"/>
      <c r="W578" s="395"/>
      <c r="X578" s="402"/>
      <c r="Y578" s="330"/>
      <c r="Z578" s="398"/>
      <c r="AA578" s="330"/>
      <c r="AB578" s="399"/>
      <c r="AC578" s="399"/>
      <c r="AD578" s="337"/>
      <c r="AE578" s="335"/>
      <c r="AF578" s="330"/>
      <c r="AH578" s="337"/>
      <c r="AI578" s="340"/>
      <c r="AJ578" s="337"/>
    </row>
    <row r="579" spans="1:36" s="270" customFormat="1" ht="39.950000000000003" customHeight="1" x14ac:dyDescent="0.25">
      <c r="A579" s="272"/>
      <c r="B579" s="298" t="s">
        <v>483</v>
      </c>
      <c r="C579" s="294" t="s">
        <v>460</v>
      </c>
      <c r="D579" s="309" t="s">
        <v>223</v>
      </c>
      <c r="E579" s="309" t="s">
        <v>218</v>
      </c>
      <c r="F579" s="404">
        <v>44606</v>
      </c>
      <c r="G579" s="431">
        <v>44789</v>
      </c>
      <c r="H579" s="446">
        <v>46758</v>
      </c>
      <c r="I579" s="296" t="s">
        <v>78</v>
      </c>
      <c r="J579" s="442">
        <v>500000000</v>
      </c>
      <c r="K579" s="442">
        <v>500000000</v>
      </c>
      <c r="L579" s="442">
        <v>503780822</v>
      </c>
      <c r="M579" s="442">
        <v>500000000</v>
      </c>
      <c r="N579" s="295">
        <v>0.06</v>
      </c>
      <c r="O579" s="311">
        <v>8.8312702205672823E-4</v>
      </c>
      <c r="P579" s="386">
        <v>0.9</v>
      </c>
      <c r="Q579" s="311">
        <v>1.5246226558926665E-2</v>
      </c>
      <c r="R579" s="435"/>
      <c r="S579" s="400"/>
      <c r="T579" s="394"/>
      <c r="U579" s="395"/>
      <c r="V579" s="432"/>
      <c r="W579" s="395"/>
      <c r="X579" s="402"/>
      <c r="Y579" s="330"/>
      <c r="Z579" s="398"/>
      <c r="AA579" s="330"/>
      <c r="AB579" s="399"/>
      <c r="AC579" s="399"/>
      <c r="AD579" s="337"/>
      <c r="AE579" s="335"/>
      <c r="AF579" s="330"/>
      <c r="AH579" s="337"/>
      <c r="AI579" s="340"/>
      <c r="AJ579" s="337"/>
    </row>
    <row r="580" spans="1:36" s="270" customFormat="1" ht="39.950000000000003" customHeight="1" x14ac:dyDescent="0.25">
      <c r="A580" s="272"/>
      <c r="B580" s="298" t="s">
        <v>484</v>
      </c>
      <c r="C580" s="294" t="s">
        <v>460</v>
      </c>
      <c r="D580" s="309" t="s">
        <v>223</v>
      </c>
      <c r="E580" s="309" t="s">
        <v>218</v>
      </c>
      <c r="F580" s="404">
        <v>44606</v>
      </c>
      <c r="G580" s="431">
        <v>44789</v>
      </c>
      <c r="H580" s="446">
        <v>46758</v>
      </c>
      <c r="I580" s="296" t="s">
        <v>78</v>
      </c>
      <c r="J580" s="442">
        <v>500000000</v>
      </c>
      <c r="K580" s="442">
        <v>500000000</v>
      </c>
      <c r="L580" s="442">
        <v>503780822</v>
      </c>
      <c r="M580" s="442">
        <v>500000000</v>
      </c>
      <c r="N580" s="295">
        <v>0.06</v>
      </c>
      <c r="O580" s="311">
        <v>8.8312702205672823E-4</v>
      </c>
      <c r="P580" s="386">
        <v>0.9</v>
      </c>
      <c r="Q580" s="311">
        <v>1.5246226558926665E-2</v>
      </c>
      <c r="R580" s="435"/>
      <c r="S580" s="400"/>
      <c r="T580" s="394"/>
      <c r="U580" s="395"/>
      <c r="V580" s="432"/>
      <c r="W580" s="395"/>
      <c r="X580" s="402"/>
      <c r="Y580" s="330"/>
      <c r="Z580" s="398"/>
      <c r="AA580" s="330"/>
      <c r="AB580" s="399"/>
      <c r="AC580" s="399"/>
      <c r="AD580" s="337"/>
      <c r="AE580" s="335"/>
      <c r="AF580" s="330"/>
      <c r="AH580" s="337"/>
      <c r="AI580" s="340"/>
      <c r="AJ580" s="337"/>
    </row>
    <row r="581" spans="1:36" s="270" customFormat="1" ht="39.950000000000003" customHeight="1" x14ac:dyDescent="0.25">
      <c r="A581" s="272"/>
      <c r="B581" s="298" t="s">
        <v>485</v>
      </c>
      <c r="C581" s="294" t="s">
        <v>460</v>
      </c>
      <c r="D581" s="309" t="s">
        <v>223</v>
      </c>
      <c r="E581" s="309" t="s">
        <v>218</v>
      </c>
      <c r="F581" s="404">
        <v>44606</v>
      </c>
      <c r="G581" s="431">
        <v>44789</v>
      </c>
      <c r="H581" s="446">
        <v>46758</v>
      </c>
      <c r="I581" s="296" t="s">
        <v>78</v>
      </c>
      <c r="J581" s="442">
        <v>500000000</v>
      </c>
      <c r="K581" s="442">
        <v>500000000</v>
      </c>
      <c r="L581" s="442">
        <v>503780822</v>
      </c>
      <c r="M581" s="442">
        <v>500000000</v>
      </c>
      <c r="N581" s="295">
        <v>0.06</v>
      </c>
      <c r="O581" s="311">
        <v>8.8312702205672823E-4</v>
      </c>
      <c r="P581" s="386">
        <v>0.9</v>
      </c>
      <c r="Q581" s="311">
        <v>1.5246226558926665E-2</v>
      </c>
      <c r="R581" s="435"/>
      <c r="S581" s="400"/>
      <c r="T581" s="394"/>
      <c r="U581" s="395"/>
      <c r="V581" s="432"/>
      <c r="W581" s="395"/>
      <c r="X581" s="402"/>
      <c r="Y581" s="330"/>
      <c r="Z581" s="398"/>
      <c r="AA581" s="330"/>
      <c r="AB581" s="399"/>
      <c r="AC581" s="399"/>
      <c r="AD581" s="337"/>
      <c r="AE581" s="335"/>
      <c r="AF581" s="330"/>
      <c r="AH581" s="337"/>
      <c r="AI581" s="325"/>
      <c r="AJ581" s="337"/>
    </row>
    <row r="582" spans="1:36" s="270" customFormat="1" ht="39.950000000000003" customHeight="1" x14ac:dyDescent="0.25">
      <c r="A582" s="272"/>
      <c r="B582" s="298" t="s">
        <v>486</v>
      </c>
      <c r="C582" s="294" t="s">
        <v>460</v>
      </c>
      <c r="D582" s="309" t="s">
        <v>223</v>
      </c>
      <c r="E582" s="309" t="s">
        <v>218</v>
      </c>
      <c r="F582" s="404">
        <v>44606</v>
      </c>
      <c r="G582" s="431">
        <v>44789</v>
      </c>
      <c r="H582" s="446">
        <v>46758</v>
      </c>
      <c r="I582" s="296" t="s">
        <v>78</v>
      </c>
      <c r="J582" s="442">
        <v>500000000</v>
      </c>
      <c r="K582" s="442">
        <v>500000000</v>
      </c>
      <c r="L582" s="442">
        <v>503780822</v>
      </c>
      <c r="M582" s="442">
        <v>500000000</v>
      </c>
      <c r="N582" s="295">
        <v>0.06</v>
      </c>
      <c r="O582" s="311">
        <v>8.8312702205672823E-4</v>
      </c>
      <c r="P582" s="386">
        <v>0.9</v>
      </c>
      <c r="Q582" s="311">
        <v>1.5246226558926665E-2</v>
      </c>
      <c r="R582" s="435"/>
      <c r="S582" s="400"/>
      <c r="T582" s="394"/>
      <c r="U582" s="395"/>
      <c r="V582" s="432"/>
      <c r="W582" s="395"/>
      <c r="X582" s="402"/>
      <c r="Y582" s="330"/>
      <c r="Z582" s="398"/>
      <c r="AA582" s="330"/>
      <c r="AB582" s="399"/>
      <c r="AC582" s="399"/>
      <c r="AD582" s="337"/>
      <c r="AE582" s="335"/>
      <c r="AF582" s="330"/>
      <c r="AH582" s="337"/>
      <c r="AI582" s="340"/>
      <c r="AJ582" s="337"/>
    </row>
    <row r="583" spans="1:36" s="270" customFormat="1" ht="39.950000000000003" customHeight="1" x14ac:dyDescent="0.25">
      <c r="A583" s="272"/>
      <c r="B583" s="298" t="s">
        <v>487</v>
      </c>
      <c r="C583" s="294" t="s">
        <v>460</v>
      </c>
      <c r="D583" s="309" t="s">
        <v>223</v>
      </c>
      <c r="E583" s="309" t="s">
        <v>218</v>
      </c>
      <c r="F583" s="404">
        <v>44606</v>
      </c>
      <c r="G583" s="431">
        <v>44789</v>
      </c>
      <c r="H583" s="446">
        <v>46758</v>
      </c>
      <c r="I583" s="296" t="s">
        <v>78</v>
      </c>
      <c r="J583" s="442">
        <v>500000000</v>
      </c>
      <c r="K583" s="442">
        <v>500000000</v>
      </c>
      <c r="L583" s="442">
        <v>503780822</v>
      </c>
      <c r="M583" s="442">
        <v>500000000</v>
      </c>
      <c r="N583" s="295">
        <v>0.06</v>
      </c>
      <c r="O583" s="311">
        <v>8.8312702205672823E-4</v>
      </c>
      <c r="P583" s="386">
        <v>0.9</v>
      </c>
      <c r="Q583" s="311">
        <v>1.5246226558926665E-2</v>
      </c>
      <c r="R583" s="435"/>
      <c r="S583" s="400"/>
      <c r="T583" s="394"/>
      <c r="U583" s="395"/>
      <c r="V583" s="432"/>
      <c r="W583" s="395"/>
      <c r="X583" s="402"/>
      <c r="Y583" s="330"/>
      <c r="Z583" s="398"/>
      <c r="AA583" s="330"/>
      <c r="AB583" s="399"/>
      <c r="AC583" s="399"/>
      <c r="AD583" s="337"/>
      <c r="AE583" s="335"/>
      <c r="AF583" s="330"/>
      <c r="AH583" s="337"/>
      <c r="AI583" s="340"/>
      <c r="AJ583" s="337"/>
    </row>
    <row r="584" spans="1:36" s="270" customFormat="1" ht="39.950000000000003" customHeight="1" x14ac:dyDescent="0.25">
      <c r="A584" s="272"/>
      <c r="B584" s="298" t="s">
        <v>488</v>
      </c>
      <c r="C584" s="294" t="s">
        <v>460</v>
      </c>
      <c r="D584" s="309" t="s">
        <v>223</v>
      </c>
      <c r="E584" s="309" t="s">
        <v>218</v>
      </c>
      <c r="F584" s="404">
        <v>44606</v>
      </c>
      <c r="G584" s="431">
        <v>44789</v>
      </c>
      <c r="H584" s="446">
        <v>46758</v>
      </c>
      <c r="I584" s="296" t="s">
        <v>78</v>
      </c>
      <c r="J584" s="442">
        <v>500000000</v>
      </c>
      <c r="K584" s="442">
        <v>500000000</v>
      </c>
      <c r="L584" s="442">
        <v>503780822</v>
      </c>
      <c r="M584" s="442">
        <v>500000000</v>
      </c>
      <c r="N584" s="295">
        <v>0.06</v>
      </c>
      <c r="O584" s="311">
        <v>8.8312702205672823E-4</v>
      </c>
      <c r="P584" s="386">
        <v>0.9</v>
      </c>
      <c r="Q584" s="311">
        <v>1.5246226558926665E-2</v>
      </c>
      <c r="R584" s="435"/>
      <c r="S584" s="400"/>
      <c r="T584" s="394"/>
      <c r="U584" s="395"/>
      <c r="V584" s="432"/>
      <c r="W584" s="395"/>
      <c r="X584" s="402"/>
      <c r="Y584" s="330"/>
      <c r="Z584" s="398"/>
      <c r="AA584" s="330"/>
      <c r="AB584" s="399"/>
      <c r="AC584" s="399"/>
      <c r="AD584" s="337"/>
      <c r="AE584" s="335"/>
      <c r="AF584" s="330"/>
      <c r="AH584" s="337"/>
      <c r="AI584" s="340"/>
      <c r="AJ584" s="337"/>
    </row>
    <row r="585" spans="1:36" s="270" customFormat="1" ht="39.950000000000003" customHeight="1" x14ac:dyDescent="0.25">
      <c r="A585" s="272"/>
      <c r="B585" s="298" t="s">
        <v>489</v>
      </c>
      <c r="C585" s="294" t="s">
        <v>460</v>
      </c>
      <c r="D585" s="309" t="s">
        <v>223</v>
      </c>
      <c r="E585" s="309" t="s">
        <v>218</v>
      </c>
      <c r="F585" s="404">
        <v>44606</v>
      </c>
      <c r="G585" s="431">
        <v>44789</v>
      </c>
      <c r="H585" s="446">
        <v>46758</v>
      </c>
      <c r="I585" s="296" t="s">
        <v>78</v>
      </c>
      <c r="J585" s="442">
        <v>500000000</v>
      </c>
      <c r="K585" s="442">
        <v>500000000</v>
      </c>
      <c r="L585" s="442">
        <v>503780822</v>
      </c>
      <c r="M585" s="442">
        <v>500000000</v>
      </c>
      <c r="N585" s="295">
        <v>0.06</v>
      </c>
      <c r="O585" s="311">
        <v>8.8312702205672823E-4</v>
      </c>
      <c r="P585" s="386">
        <v>0.9</v>
      </c>
      <c r="Q585" s="311">
        <v>1.5246226558926665E-2</v>
      </c>
      <c r="R585" s="435"/>
      <c r="S585" s="400"/>
      <c r="T585" s="394"/>
      <c r="U585" s="395"/>
      <c r="V585" s="401"/>
      <c r="W585" s="395"/>
      <c r="X585" s="402"/>
      <c r="Y585" s="330"/>
      <c r="Z585" s="398"/>
      <c r="AA585" s="330"/>
      <c r="AB585" s="399"/>
      <c r="AC585" s="399"/>
      <c r="AD585" s="337"/>
      <c r="AE585" s="335"/>
      <c r="AF585" s="330"/>
      <c r="AH585" s="337"/>
      <c r="AI585" s="340"/>
      <c r="AJ585" s="337"/>
    </row>
    <row r="586" spans="1:36" s="270" customFormat="1" ht="39.950000000000003" customHeight="1" x14ac:dyDescent="0.25">
      <c r="A586" s="272"/>
      <c r="B586" s="298" t="s">
        <v>490</v>
      </c>
      <c r="C586" s="308" t="s">
        <v>460</v>
      </c>
      <c r="D586" s="309" t="s">
        <v>223</v>
      </c>
      <c r="E586" s="309" t="s">
        <v>218</v>
      </c>
      <c r="F586" s="404">
        <v>44606</v>
      </c>
      <c r="G586" s="431">
        <v>44789</v>
      </c>
      <c r="H586" s="446">
        <v>46758</v>
      </c>
      <c r="I586" s="296" t="s">
        <v>78</v>
      </c>
      <c r="J586" s="442">
        <v>500000000</v>
      </c>
      <c r="K586" s="442">
        <v>500000000</v>
      </c>
      <c r="L586" s="442">
        <v>503780822</v>
      </c>
      <c r="M586" s="442">
        <v>500000000</v>
      </c>
      <c r="N586" s="295">
        <v>0.06</v>
      </c>
      <c r="O586" s="311">
        <v>8.8312702205672823E-4</v>
      </c>
      <c r="P586" s="386">
        <v>0.9</v>
      </c>
      <c r="Q586" s="311">
        <v>1.5246226558926665E-2</v>
      </c>
      <c r="R586" s="435"/>
      <c r="S586" s="400"/>
      <c r="T586" s="394"/>
      <c r="U586" s="395"/>
      <c r="V586" s="401"/>
      <c r="W586" s="395"/>
      <c r="X586" s="402"/>
      <c r="Y586" s="330"/>
      <c r="Z586" s="398"/>
      <c r="AA586" s="330"/>
      <c r="AB586" s="399"/>
      <c r="AC586" s="399"/>
      <c r="AD586" s="337"/>
      <c r="AE586" s="335"/>
      <c r="AF586" s="330"/>
      <c r="AH586" s="337"/>
      <c r="AI586" s="340"/>
      <c r="AJ586" s="337"/>
    </row>
    <row r="587" spans="1:36" s="270" customFormat="1" ht="39.950000000000003" customHeight="1" x14ac:dyDescent="0.25">
      <c r="A587" s="272"/>
      <c r="B587" s="298" t="s">
        <v>491</v>
      </c>
      <c r="C587" s="294" t="s">
        <v>460</v>
      </c>
      <c r="D587" s="309" t="s">
        <v>223</v>
      </c>
      <c r="E587" s="309" t="s">
        <v>218</v>
      </c>
      <c r="F587" s="404">
        <v>44606</v>
      </c>
      <c r="G587" s="431">
        <v>44789</v>
      </c>
      <c r="H587" s="446">
        <v>46758</v>
      </c>
      <c r="I587" s="296" t="s">
        <v>78</v>
      </c>
      <c r="J587" s="442">
        <v>500000000</v>
      </c>
      <c r="K587" s="442">
        <v>500000000</v>
      </c>
      <c r="L587" s="442">
        <v>503780822</v>
      </c>
      <c r="M587" s="442">
        <v>500000000</v>
      </c>
      <c r="N587" s="295">
        <v>0.06</v>
      </c>
      <c r="O587" s="311">
        <v>8.8312702205672823E-4</v>
      </c>
      <c r="P587" s="386">
        <v>0.9</v>
      </c>
      <c r="Q587" s="311">
        <v>1.5246226558926665E-2</v>
      </c>
      <c r="R587" s="435"/>
      <c r="S587" s="400"/>
      <c r="T587" s="394"/>
      <c r="U587" s="395"/>
      <c r="V587" s="401"/>
      <c r="W587" s="395"/>
      <c r="X587" s="402"/>
      <c r="Y587" s="330"/>
      <c r="Z587" s="398"/>
      <c r="AA587" s="330"/>
      <c r="AB587" s="399"/>
      <c r="AC587" s="399"/>
      <c r="AD587" s="337"/>
      <c r="AE587" s="335"/>
      <c r="AF587" s="330"/>
      <c r="AH587" s="337"/>
      <c r="AI587" s="340"/>
      <c r="AJ587" s="337"/>
    </row>
    <row r="588" spans="1:36" s="270" customFormat="1" ht="39.950000000000003" customHeight="1" x14ac:dyDescent="0.25">
      <c r="A588" s="272"/>
      <c r="B588" s="298" t="s">
        <v>492</v>
      </c>
      <c r="C588" s="294" t="s">
        <v>460</v>
      </c>
      <c r="D588" s="309" t="s">
        <v>223</v>
      </c>
      <c r="E588" s="309" t="s">
        <v>218</v>
      </c>
      <c r="F588" s="404">
        <v>44606</v>
      </c>
      <c r="G588" s="431">
        <v>44789</v>
      </c>
      <c r="H588" s="446">
        <v>46758</v>
      </c>
      <c r="I588" s="296" t="s">
        <v>78</v>
      </c>
      <c r="J588" s="442">
        <v>500000000</v>
      </c>
      <c r="K588" s="442">
        <v>500000000</v>
      </c>
      <c r="L588" s="442">
        <v>503780822</v>
      </c>
      <c r="M588" s="442">
        <v>500000000</v>
      </c>
      <c r="N588" s="295">
        <v>0.06</v>
      </c>
      <c r="O588" s="311">
        <v>8.8312702205672823E-4</v>
      </c>
      <c r="P588" s="386">
        <v>0.9</v>
      </c>
      <c r="Q588" s="311">
        <v>1.5246226558926665E-2</v>
      </c>
      <c r="R588" s="435"/>
      <c r="S588" s="400"/>
      <c r="T588" s="394"/>
      <c r="U588" s="395"/>
      <c r="V588" s="401"/>
      <c r="W588" s="395"/>
      <c r="X588" s="402"/>
      <c r="Y588" s="330"/>
      <c r="Z588" s="398"/>
      <c r="AA588" s="330"/>
      <c r="AB588" s="399"/>
      <c r="AC588" s="399"/>
      <c r="AD588" s="337"/>
      <c r="AE588" s="335"/>
      <c r="AF588" s="330"/>
      <c r="AH588" s="337"/>
      <c r="AI588" s="340"/>
      <c r="AJ588" s="337"/>
    </row>
    <row r="589" spans="1:36" s="270" customFormat="1" ht="39.950000000000003" customHeight="1" x14ac:dyDescent="0.25">
      <c r="A589" s="272"/>
      <c r="B589" s="298" t="s">
        <v>493</v>
      </c>
      <c r="C589" s="294" t="s">
        <v>460</v>
      </c>
      <c r="D589" s="309" t="s">
        <v>223</v>
      </c>
      <c r="E589" s="309" t="s">
        <v>218</v>
      </c>
      <c r="F589" s="404">
        <v>44606</v>
      </c>
      <c r="G589" s="431">
        <v>44789</v>
      </c>
      <c r="H589" s="446">
        <v>46758</v>
      </c>
      <c r="I589" s="296" t="s">
        <v>78</v>
      </c>
      <c r="J589" s="442">
        <v>500000000</v>
      </c>
      <c r="K589" s="442">
        <v>500000000</v>
      </c>
      <c r="L589" s="442">
        <v>503780822</v>
      </c>
      <c r="M589" s="442">
        <v>500000000</v>
      </c>
      <c r="N589" s="295">
        <v>0.06</v>
      </c>
      <c r="O589" s="311">
        <v>8.8312702205672823E-4</v>
      </c>
      <c r="P589" s="386">
        <v>0.9</v>
      </c>
      <c r="Q589" s="311">
        <v>1.5246226558926665E-2</v>
      </c>
      <c r="R589" s="435"/>
      <c r="S589" s="400"/>
      <c r="T589" s="394"/>
      <c r="U589" s="395"/>
      <c r="V589" s="401"/>
      <c r="W589" s="395"/>
      <c r="X589" s="402"/>
      <c r="Y589" s="330"/>
      <c r="Z589" s="398"/>
      <c r="AA589" s="330"/>
      <c r="AB589" s="399"/>
      <c r="AC589" s="399"/>
      <c r="AD589" s="337"/>
      <c r="AE589" s="335"/>
      <c r="AF589" s="330"/>
      <c r="AH589" s="337"/>
      <c r="AI589" s="340"/>
      <c r="AJ589" s="337"/>
    </row>
    <row r="590" spans="1:36" s="270" customFormat="1" ht="39.950000000000003" customHeight="1" x14ac:dyDescent="0.25">
      <c r="A590" s="272"/>
      <c r="B590" s="298" t="s">
        <v>494</v>
      </c>
      <c r="C590" s="294" t="s">
        <v>460</v>
      </c>
      <c r="D590" s="309" t="s">
        <v>223</v>
      </c>
      <c r="E590" s="309" t="s">
        <v>218</v>
      </c>
      <c r="F590" s="404">
        <v>44606</v>
      </c>
      <c r="G590" s="431">
        <v>44789</v>
      </c>
      <c r="H590" s="446">
        <v>46758</v>
      </c>
      <c r="I590" s="296" t="s">
        <v>78</v>
      </c>
      <c r="J590" s="442">
        <v>500000000</v>
      </c>
      <c r="K590" s="442">
        <v>500000000</v>
      </c>
      <c r="L590" s="442">
        <v>503780822</v>
      </c>
      <c r="M590" s="442">
        <v>500000000</v>
      </c>
      <c r="N590" s="295">
        <v>0.06</v>
      </c>
      <c r="O590" s="311">
        <v>8.8312702205672823E-4</v>
      </c>
      <c r="P590" s="386">
        <v>0.9</v>
      </c>
      <c r="Q590" s="311">
        <v>1.5246226558926665E-2</v>
      </c>
      <c r="R590" s="435"/>
      <c r="S590" s="400"/>
      <c r="T590" s="394"/>
      <c r="U590" s="395"/>
      <c r="V590" s="401"/>
      <c r="W590" s="395"/>
      <c r="X590" s="402"/>
      <c r="Y590" s="330"/>
      <c r="Z590" s="398"/>
      <c r="AA590" s="330"/>
      <c r="AB590" s="399"/>
      <c r="AC590" s="399"/>
      <c r="AD590" s="337"/>
      <c r="AE590" s="335"/>
      <c r="AF590" s="330"/>
      <c r="AH590" s="337"/>
      <c r="AI590" s="340"/>
      <c r="AJ590" s="337"/>
    </row>
    <row r="591" spans="1:36" s="270" customFormat="1" ht="39.950000000000003" customHeight="1" x14ac:dyDescent="0.25">
      <c r="A591" s="272"/>
      <c r="B591" s="298" t="s">
        <v>495</v>
      </c>
      <c r="C591" s="294" t="s">
        <v>460</v>
      </c>
      <c r="D591" s="309" t="s">
        <v>223</v>
      </c>
      <c r="E591" s="309" t="s">
        <v>218</v>
      </c>
      <c r="F591" s="404">
        <v>44606</v>
      </c>
      <c r="G591" s="431">
        <v>44789</v>
      </c>
      <c r="H591" s="446">
        <v>46758</v>
      </c>
      <c r="I591" s="296" t="s">
        <v>78</v>
      </c>
      <c r="J591" s="442">
        <v>500000000</v>
      </c>
      <c r="K591" s="442">
        <v>500000000</v>
      </c>
      <c r="L591" s="442">
        <v>503780822</v>
      </c>
      <c r="M591" s="442">
        <v>500000000</v>
      </c>
      <c r="N591" s="295">
        <v>0.06</v>
      </c>
      <c r="O591" s="311">
        <v>8.8312702205672823E-4</v>
      </c>
      <c r="P591" s="386">
        <v>0.9</v>
      </c>
      <c r="Q591" s="311">
        <v>1.5246226558926665E-2</v>
      </c>
      <c r="R591" s="435"/>
      <c r="S591" s="400"/>
      <c r="T591" s="394"/>
      <c r="U591" s="395"/>
      <c r="V591" s="432"/>
      <c r="W591" s="395"/>
      <c r="X591" s="402"/>
      <c r="Y591" s="330"/>
      <c r="Z591" s="398"/>
      <c r="AA591" s="330"/>
      <c r="AB591" s="399"/>
      <c r="AC591" s="399"/>
      <c r="AD591" s="337"/>
      <c r="AE591" s="335"/>
      <c r="AF591" s="330"/>
      <c r="AH591" s="337"/>
      <c r="AI591" s="328"/>
      <c r="AJ591" s="337"/>
    </row>
    <row r="592" spans="1:36" s="270" customFormat="1" ht="39.950000000000003" customHeight="1" x14ac:dyDescent="0.25">
      <c r="A592" s="272"/>
      <c r="B592" s="298" t="s">
        <v>496</v>
      </c>
      <c r="C592" s="294" t="s">
        <v>460</v>
      </c>
      <c r="D592" s="309" t="s">
        <v>223</v>
      </c>
      <c r="E592" s="309" t="s">
        <v>218</v>
      </c>
      <c r="F592" s="404">
        <v>44606</v>
      </c>
      <c r="G592" s="431">
        <v>44789</v>
      </c>
      <c r="H592" s="446">
        <v>46758</v>
      </c>
      <c r="I592" s="296" t="s">
        <v>78</v>
      </c>
      <c r="J592" s="442">
        <v>500000000</v>
      </c>
      <c r="K592" s="442">
        <v>500000000</v>
      </c>
      <c r="L592" s="442">
        <v>503780822</v>
      </c>
      <c r="M592" s="442">
        <v>500000000</v>
      </c>
      <c r="N592" s="295">
        <v>0.06</v>
      </c>
      <c r="O592" s="311">
        <v>8.8312702205672823E-4</v>
      </c>
      <c r="P592" s="386">
        <v>0.9</v>
      </c>
      <c r="Q592" s="311">
        <v>1.5246226558926665E-2</v>
      </c>
      <c r="R592" s="435"/>
      <c r="S592" s="400"/>
      <c r="T592" s="394"/>
      <c r="U592" s="395"/>
      <c r="V592" s="401"/>
      <c r="W592" s="395"/>
      <c r="X592" s="402"/>
      <c r="Y592" s="330"/>
      <c r="Z592" s="398"/>
      <c r="AA592" s="330"/>
      <c r="AB592" s="399"/>
      <c r="AC592" s="399"/>
      <c r="AD592" s="337"/>
      <c r="AE592" s="335"/>
      <c r="AF592" s="330"/>
      <c r="AH592" s="337"/>
      <c r="AI592" s="328"/>
      <c r="AJ592" s="337"/>
    </row>
    <row r="593" spans="1:36" s="270" customFormat="1" ht="39.950000000000003" customHeight="1" x14ac:dyDescent="0.25">
      <c r="A593" s="272"/>
      <c r="B593" s="298" t="s">
        <v>497</v>
      </c>
      <c r="C593" s="294" t="s">
        <v>460</v>
      </c>
      <c r="D593" s="309" t="s">
        <v>223</v>
      </c>
      <c r="E593" s="309" t="s">
        <v>218</v>
      </c>
      <c r="F593" s="404">
        <v>44606</v>
      </c>
      <c r="G593" s="431">
        <v>44789</v>
      </c>
      <c r="H593" s="446">
        <v>46758</v>
      </c>
      <c r="I593" s="296" t="s">
        <v>78</v>
      </c>
      <c r="J593" s="442">
        <v>500000000</v>
      </c>
      <c r="K593" s="442">
        <v>500000000</v>
      </c>
      <c r="L593" s="442">
        <v>503780822</v>
      </c>
      <c r="M593" s="442">
        <v>500000000</v>
      </c>
      <c r="N593" s="295">
        <v>0.06</v>
      </c>
      <c r="O593" s="311">
        <v>8.8312702205672823E-4</v>
      </c>
      <c r="P593" s="386">
        <v>0.9</v>
      </c>
      <c r="Q593" s="311">
        <v>1.5246226558926665E-2</v>
      </c>
      <c r="R593" s="435"/>
      <c r="S593" s="400"/>
      <c r="T593" s="394"/>
      <c r="U593" s="395"/>
      <c r="V593" s="401"/>
      <c r="W593" s="395"/>
      <c r="X593" s="402"/>
      <c r="Y593" s="330"/>
      <c r="Z593" s="398"/>
      <c r="AA593" s="330"/>
      <c r="AB593" s="399"/>
      <c r="AC593" s="399"/>
      <c r="AD593" s="337"/>
      <c r="AE593" s="335"/>
      <c r="AF593" s="330"/>
      <c r="AH593" s="337"/>
      <c r="AI593" s="328"/>
      <c r="AJ593" s="337"/>
    </row>
    <row r="594" spans="1:36" s="270" customFormat="1" ht="39.950000000000003" customHeight="1" x14ac:dyDescent="0.25">
      <c r="A594" s="272"/>
      <c r="B594" s="298" t="s">
        <v>498</v>
      </c>
      <c r="C594" s="308" t="s">
        <v>460</v>
      </c>
      <c r="D594" s="309" t="s">
        <v>223</v>
      </c>
      <c r="E594" s="309" t="s">
        <v>218</v>
      </c>
      <c r="F594" s="404">
        <v>44606</v>
      </c>
      <c r="G594" s="431">
        <v>44789</v>
      </c>
      <c r="H594" s="446">
        <v>46758</v>
      </c>
      <c r="I594" s="296" t="s">
        <v>78</v>
      </c>
      <c r="J594" s="442">
        <v>500000000</v>
      </c>
      <c r="K594" s="442">
        <v>500000000</v>
      </c>
      <c r="L594" s="442">
        <v>503780822</v>
      </c>
      <c r="M594" s="442">
        <v>500000000</v>
      </c>
      <c r="N594" s="295">
        <v>0.06</v>
      </c>
      <c r="O594" s="311">
        <v>8.8312702205672823E-4</v>
      </c>
      <c r="P594" s="386">
        <v>0.9</v>
      </c>
      <c r="Q594" s="311">
        <v>1.5246226558926665E-2</v>
      </c>
      <c r="R594" s="435"/>
      <c r="S594" s="400"/>
      <c r="T594" s="394"/>
      <c r="U594" s="395"/>
      <c r="V594" s="401"/>
      <c r="W594" s="395"/>
      <c r="X594" s="402"/>
      <c r="Y594" s="330"/>
      <c r="Z594" s="398"/>
      <c r="AA594" s="330"/>
      <c r="AB594" s="399"/>
      <c r="AC594" s="399"/>
      <c r="AD594" s="337"/>
      <c r="AE594" s="335"/>
      <c r="AF594" s="330"/>
      <c r="AH594" s="337"/>
      <c r="AI594" s="328"/>
      <c r="AJ594" s="337"/>
    </row>
    <row r="595" spans="1:36" s="270" customFormat="1" ht="39.950000000000003" customHeight="1" x14ac:dyDescent="0.25">
      <c r="A595" s="272"/>
      <c r="B595" s="298" t="s">
        <v>339</v>
      </c>
      <c r="C595" s="294" t="s">
        <v>337</v>
      </c>
      <c r="D595" s="309" t="s">
        <v>223</v>
      </c>
      <c r="E595" s="309" t="s">
        <v>218</v>
      </c>
      <c r="F595" s="404">
        <v>44607</v>
      </c>
      <c r="G595" s="431">
        <v>44789</v>
      </c>
      <c r="H595" s="446" t="s">
        <v>225</v>
      </c>
      <c r="I595" s="296" t="s">
        <v>78</v>
      </c>
      <c r="J595" s="442">
        <v>2100000000</v>
      </c>
      <c r="K595" s="442">
        <v>2100000000</v>
      </c>
      <c r="L595" s="442">
        <v>2123301370</v>
      </c>
      <c r="M595" s="442">
        <v>2100000000</v>
      </c>
      <c r="N595" s="295">
        <v>0.09</v>
      </c>
      <c r="O595" s="311">
        <v>3.7091334926382586E-3</v>
      </c>
      <c r="P595" s="386">
        <v>0.9</v>
      </c>
      <c r="Q595" s="311">
        <v>5.6956875508543531E-2</v>
      </c>
      <c r="R595" s="435"/>
      <c r="S595" s="400"/>
      <c r="T595" s="394"/>
      <c r="U595" s="395"/>
      <c r="V595" s="401"/>
      <c r="W595" s="395"/>
      <c r="X595" s="402"/>
      <c r="Y595" s="330"/>
      <c r="Z595" s="398"/>
      <c r="AA595" s="330"/>
      <c r="AB595" s="399"/>
      <c r="AC595" s="399"/>
      <c r="AD595" s="337"/>
      <c r="AE595" s="335"/>
      <c r="AF595" s="330"/>
      <c r="AH595" s="337"/>
      <c r="AI595" s="328"/>
      <c r="AJ595" s="337"/>
    </row>
    <row r="596" spans="1:36" s="270" customFormat="1" ht="39.950000000000003" customHeight="1" x14ac:dyDescent="0.25">
      <c r="A596" s="272"/>
      <c r="B596" s="298" t="s">
        <v>338</v>
      </c>
      <c r="C596" s="294" t="s">
        <v>337</v>
      </c>
      <c r="D596" s="309" t="s">
        <v>223</v>
      </c>
      <c r="E596" s="309" t="s">
        <v>218</v>
      </c>
      <c r="F596" s="404">
        <v>44608</v>
      </c>
      <c r="G596" s="431">
        <v>44790</v>
      </c>
      <c r="H596" s="446" t="s">
        <v>225</v>
      </c>
      <c r="I596" s="296" t="s">
        <v>78</v>
      </c>
      <c r="J596" s="442">
        <v>9700000000</v>
      </c>
      <c r="K596" s="442">
        <v>9700000000</v>
      </c>
      <c r="L596" s="442">
        <v>9805238356</v>
      </c>
      <c r="M596" s="442">
        <v>9700000000</v>
      </c>
      <c r="N596" s="295">
        <v>0.09</v>
      </c>
      <c r="O596" s="311">
        <v>1.7132664227900527E-2</v>
      </c>
      <c r="P596" s="386">
        <v>0.9</v>
      </c>
      <c r="Q596" s="311">
        <v>0.26308652020612966</v>
      </c>
      <c r="R596" s="435"/>
      <c r="S596" s="400"/>
      <c r="T596" s="394"/>
      <c r="U596" s="395"/>
      <c r="V596" s="401"/>
      <c r="W596" s="395"/>
      <c r="X596" s="402"/>
      <c r="Y596" s="330"/>
      <c r="Z596" s="398"/>
      <c r="AA596" s="330"/>
      <c r="AB596" s="399"/>
      <c r="AC596" s="399"/>
      <c r="AD596" s="337"/>
      <c r="AE596" s="335"/>
      <c r="AF596" s="330"/>
      <c r="AH596" s="337"/>
      <c r="AI596" s="328"/>
      <c r="AJ596" s="337"/>
    </row>
    <row r="597" spans="1:36" s="270" customFormat="1" ht="39.950000000000003" customHeight="1" x14ac:dyDescent="0.25">
      <c r="A597" s="272"/>
      <c r="B597" s="298" t="s">
        <v>499</v>
      </c>
      <c r="C597" s="308" t="s">
        <v>460</v>
      </c>
      <c r="D597" s="309" t="s">
        <v>223</v>
      </c>
      <c r="E597" s="309" t="s">
        <v>218</v>
      </c>
      <c r="F597" s="404">
        <v>44613</v>
      </c>
      <c r="G597" s="431">
        <v>44795</v>
      </c>
      <c r="H597" s="446">
        <v>47116</v>
      </c>
      <c r="I597" s="296" t="s">
        <v>78</v>
      </c>
      <c r="J597" s="442">
        <v>500000000</v>
      </c>
      <c r="K597" s="442">
        <v>500000000</v>
      </c>
      <c r="L597" s="442">
        <v>503846575</v>
      </c>
      <c r="M597" s="442">
        <v>500000000</v>
      </c>
      <c r="N597" s="295">
        <v>7.1999999999999995E-2</v>
      </c>
      <c r="O597" s="311">
        <v>8.8312702205672823E-4</v>
      </c>
      <c r="P597" s="386">
        <v>0.9</v>
      </c>
      <c r="Q597" s="311">
        <v>1.5246226558926665E-2</v>
      </c>
      <c r="R597" s="435"/>
      <c r="S597" s="400"/>
      <c r="T597" s="394"/>
      <c r="U597" s="395"/>
      <c r="V597" s="401"/>
      <c r="W597" s="395"/>
      <c r="X597" s="402"/>
      <c r="Y597" s="330"/>
      <c r="Z597" s="398"/>
      <c r="AA597" s="330"/>
      <c r="AB597" s="399"/>
      <c r="AC597" s="399"/>
      <c r="AD597" s="337"/>
      <c r="AE597" s="335"/>
      <c r="AF597" s="330"/>
      <c r="AH597" s="337"/>
      <c r="AI597" s="328"/>
      <c r="AJ597" s="337"/>
    </row>
    <row r="598" spans="1:36" s="270" customFormat="1" ht="39.950000000000003" customHeight="1" x14ac:dyDescent="0.25">
      <c r="A598" s="272"/>
      <c r="B598" s="298" t="s">
        <v>500</v>
      </c>
      <c r="C598" s="294" t="s">
        <v>460</v>
      </c>
      <c r="D598" s="309" t="s">
        <v>223</v>
      </c>
      <c r="E598" s="309" t="s">
        <v>218</v>
      </c>
      <c r="F598" s="404">
        <v>44613</v>
      </c>
      <c r="G598" s="431">
        <v>44795</v>
      </c>
      <c r="H598" s="446">
        <v>47116</v>
      </c>
      <c r="I598" s="296" t="s">
        <v>78</v>
      </c>
      <c r="J598" s="442">
        <v>500000000</v>
      </c>
      <c r="K598" s="442">
        <v>500000000</v>
      </c>
      <c r="L598" s="442">
        <v>503846575</v>
      </c>
      <c r="M598" s="442">
        <v>500000000</v>
      </c>
      <c r="N598" s="295">
        <v>7.1999999999999995E-2</v>
      </c>
      <c r="O598" s="311">
        <v>8.8312702205672823E-4</v>
      </c>
      <c r="P598" s="386">
        <v>0.9</v>
      </c>
      <c r="Q598" s="311">
        <v>1.5246226558926665E-2</v>
      </c>
      <c r="R598" s="435"/>
      <c r="S598" s="400"/>
      <c r="T598" s="394"/>
      <c r="U598" s="395"/>
      <c r="V598" s="401"/>
      <c r="W598" s="395"/>
      <c r="X598" s="402"/>
      <c r="Y598" s="330"/>
      <c r="Z598" s="398"/>
      <c r="AA598" s="330"/>
      <c r="AB598" s="399"/>
      <c r="AC598" s="399"/>
      <c r="AD598" s="337"/>
      <c r="AE598" s="335"/>
      <c r="AF598" s="330"/>
      <c r="AH598" s="337"/>
      <c r="AI598" s="328"/>
      <c r="AJ598" s="337"/>
    </row>
    <row r="599" spans="1:36" s="270" customFormat="1" ht="39.950000000000003" customHeight="1" x14ac:dyDescent="0.25">
      <c r="A599" s="272"/>
      <c r="B599" s="298" t="s">
        <v>501</v>
      </c>
      <c r="C599" s="294" t="s">
        <v>460</v>
      </c>
      <c r="D599" s="309" t="s">
        <v>223</v>
      </c>
      <c r="E599" s="309" t="s">
        <v>218</v>
      </c>
      <c r="F599" s="404">
        <v>44613</v>
      </c>
      <c r="G599" s="431">
        <v>44795</v>
      </c>
      <c r="H599" s="446">
        <v>47116</v>
      </c>
      <c r="I599" s="296" t="s">
        <v>78</v>
      </c>
      <c r="J599" s="442">
        <v>500000000</v>
      </c>
      <c r="K599" s="442">
        <v>500000000</v>
      </c>
      <c r="L599" s="442">
        <v>503846575</v>
      </c>
      <c r="M599" s="442">
        <v>500000000</v>
      </c>
      <c r="N599" s="295">
        <v>7.1999999999999995E-2</v>
      </c>
      <c r="O599" s="311">
        <v>8.8312702205672823E-4</v>
      </c>
      <c r="P599" s="386">
        <v>0.9</v>
      </c>
      <c r="Q599" s="311">
        <v>1.5246226558926665E-2</v>
      </c>
      <c r="R599" s="435"/>
      <c r="S599" s="400"/>
      <c r="T599" s="394"/>
      <c r="U599" s="395"/>
      <c r="V599" s="401"/>
      <c r="W599" s="395"/>
      <c r="X599" s="402"/>
      <c r="Y599" s="330"/>
      <c r="Z599" s="398"/>
      <c r="AA599" s="330"/>
      <c r="AB599" s="399"/>
      <c r="AC599" s="399"/>
      <c r="AD599" s="337"/>
      <c r="AE599" s="335"/>
      <c r="AF599" s="330"/>
      <c r="AH599" s="337"/>
      <c r="AI599" s="328"/>
      <c r="AJ599" s="337"/>
    </row>
    <row r="600" spans="1:36" s="270" customFormat="1" ht="39.950000000000003" customHeight="1" x14ac:dyDescent="0.25">
      <c r="A600" s="272"/>
      <c r="B600" s="298" t="s">
        <v>502</v>
      </c>
      <c r="C600" s="294" t="s">
        <v>460</v>
      </c>
      <c r="D600" s="309" t="s">
        <v>223</v>
      </c>
      <c r="E600" s="309" t="s">
        <v>218</v>
      </c>
      <c r="F600" s="404">
        <v>44613</v>
      </c>
      <c r="G600" s="431">
        <v>44795</v>
      </c>
      <c r="H600" s="446">
        <v>47116</v>
      </c>
      <c r="I600" s="296" t="s">
        <v>78</v>
      </c>
      <c r="J600" s="442">
        <v>500000000</v>
      </c>
      <c r="K600" s="442">
        <v>500000000</v>
      </c>
      <c r="L600" s="442">
        <v>503846575</v>
      </c>
      <c r="M600" s="442">
        <v>500000000</v>
      </c>
      <c r="N600" s="295">
        <v>7.1999999999999995E-2</v>
      </c>
      <c r="O600" s="311">
        <v>8.8312702205672823E-4</v>
      </c>
      <c r="P600" s="386">
        <v>0.9</v>
      </c>
      <c r="Q600" s="311">
        <v>1.5246226558926665E-2</v>
      </c>
      <c r="R600" s="435"/>
      <c r="S600" s="400"/>
      <c r="T600" s="394"/>
      <c r="U600" s="395"/>
      <c r="V600" s="401"/>
      <c r="W600" s="395"/>
      <c r="X600" s="402"/>
      <c r="Y600" s="330"/>
      <c r="Z600" s="398"/>
      <c r="AA600" s="330"/>
      <c r="AB600" s="399"/>
      <c r="AC600" s="399"/>
      <c r="AD600" s="337"/>
      <c r="AE600" s="335"/>
      <c r="AF600" s="330"/>
      <c r="AH600" s="337"/>
      <c r="AI600" s="328"/>
      <c r="AJ600" s="337"/>
    </row>
    <row r="601" spans="1:36" s="270" customFormat="1" ht="39.950000000000003" customHeight="1" x14ac:dyDescent="0.25">
      <c r="A601" s="272"/>
      <c r="B601" s="298" t="s">
        <v>503</v>
      </c>
      <c r="C601" s="294" t="s">
        <v>460</v>
      </c>
      <c r="D601" s="309" t="s">
        <v>223</v>
      </c>
      <c r="E601" s="309" t="s">
        <v>218</v>
      </c>
      <c r="F601" s="404">
        <v>44613</v>
      </c>
      <c r="G601" s="431">
        <v>44795</v>
      </c>
      <c r="H601" s="446">
        <v>47116</v>
      </c>
      <c r="I601" s="296" t="s">
        <v>78</v>
      </c>
      <c r="J601" s="442">
        <v>500000000</v>
      </c>
      <c r="K601" s="442">
        <v>500000000</v>
      </c>
      <c r="L601" s="442">
        <v>503846575</v>
      </c>
      <c r="M601" s="442">
        <v>500000000</v>
      </c>
      <c r="N601" s="295">
        <v>7.1999999999999995E-2</v>
      </c>
      <c r="O601" s="311">
        <v>8.8312702205672823E-4</v>
      </c>
      <c r="P601" s="386">
        <v>0.9</v>
      </c>
      <c r="Q601" s="311">
        <v>1.5246226558926665E-2</v>
      </c>
      <c r="R601" s="435"/>
      <c r="S601" s="400"/>
      <c r="T601" s="394"/>
      <c r="U601" s="395"/>
      <c r="V601" s="401"/>
      <c r="W601" s="395"/>
      <c r="X601" s="402"/>
      <c r="Y601" s="330"/>
      <c r="Z601" s="398"/>
      <c r="AA601" s="330"/>
      <c r="AB601" s="399"/>
      <c r="AC601" s="399"/>
      <c r="AD601" s="337"/>
      <c r="AE601" s="335"/>
      <c r="AF601" s="330"/>
      <c r="AH601" s="337"/>
      <c r="AI601" s="328"/>
      <c r="AJ601" s="337"/>
    </row>
    <row r="602" spans="1:36" s="270" customFormat="1" ht="39.950000000000003" customHeight="1" x14ac:dyDescent="0.25">
      <c r="A602" s="272"/>
      <c r="B602" s="298" t="s">
        <v>504</v>
      </c>
      <c r="C602" s="308" t="s">
        <v>460</v>
      </c>
      <c r="D602" s="309" t="s">
        <v>223</v>
      </c>
      <c r="E602" s="309" t="s">
        <v>218</v>
      </c>
      <c r="F602" s="404">
        <v>44613</v>
      </c>
      <c r="G602" s="431">
        <v>44795</v>
      </c>
      <c r="H602" s="446">
        <v>47116</v>
      </c>
      <c r="I602" s="296" t="s">
        <v>78</v>
      </c>
      <c r="J602" s="442">
        <v>500000000</v>
      </c>
      <c r="K602" s="442">
        <v>500000000</v>
      </c>
      <c r="L602" s="442">
        <v>503846575</v>
      </c>
      <c r="M602" s="442">
        <v>500000000</v>
      </c>
      <c r="N602" s="295">
        <v>7.1999999999999995E-2</v>
      </c>
      <c r="O602" s="311">
        <v>8.8312702205672823E-4</v>
      </c>
      <c r="P602" s="386">
        <v>0.9</v>
      </c>
      <c r="Q602" s="311">
        <v>1.5246226558926665E-2</v>
      </c>
      <c r="R602" s="435"/>
      <c r="S602" s="400"/>
      <c r="T602" s="394"/>
      <c r="U602" s="395"/>
      <c r="V602" s="401"/>
      <c r="W602" s="395"/>
      <c r="X602" s="402"/>
      <c r="Y602" s="330"/>
      <c r="Z602" s="398"/>
      <c r="AA602" s="330"/>
      <c r="AB602" s="399"/>
      <c r="AC602" s="399"/>
      <c r="AD602" s="337"/>
      <c r="AE602" s="335"/>
      <c r="AF602" s="330"/>
      <c r="AH602" s="337"/>
      <c r="AI602" s="328"/>
      <c r="AJ602" s="337"/>
    </row>
    <row r="603" spans="1:36" s="270" customFormat="1" ht="39.950000000000003" customHeight="1" x14ac:dyDescent="0.25">
      <c r="A603" s="272"/>
      <c r="B603" s="298" t="s">
        <v>170</v>
      </c>
      <c r="C603" s="308" t="s">
        <v>160</v>
      </c>
      <c r="D603" s="309" t="s">
        <v>346</v>
      </c>
      <c r="E603" s="309" t="s">
        <v>218</v>
      </c>
      <c r="F603" s="404">
        <v>44617</v>
      </c>
      <c r="G603" s="431">
        <v>44799</v>
      </c>
      <c r="H603" s="446">
        <v>47050</v>
      </c>
      <c r="I603" s="296" t="s">
        <v>78</v>
      </c>
      <c r="J603" s="442">
        <v>100000000</v>
      </c>
      <c r="K603" s="442">
        <v>100000000</v>
      </c>
      <c r="L603" s="442">
        <v>100671233</v>
      </c>
      <c r="M603" s="442">
        <v>100000000</v>
      </c>
      <c r="N603" s="295">
        <v>7.0000000000000007E-2</v>
      </c>
      <c r="O603" s="311">
        <v>1.7662540441134566E-4</v>
      </c>
      <c r="P603" s="386">
        <v>1</v>
      </c>
      <c r="Q603" s="311">
        <v>5.7732666151126847E-4</v>
      </c>
      <c r="R603" s="435"/>
      <c r="S603" s="400"/>
      <c r="T603" s="394"/>
      <c r="U603" s="395"/>
      <c r="V603" s="401"/>
      <c r="W603" s="395"/>
      <c r="X603" s="402"/>
      <c r="Y603" s="330"/>
      <c r="Z603" s="398"/>
      <c r="AA603" s="330"/>
      <c r="AB603" s="399"/>
      <c r="AC603" s="399"/>
      <c r="AD603" s="337"/>
      <c r="AE603" s="335"/>
      <c r="AF603" s="330"/>
      <c r="AH603" s="337"/>
      <c r="AI603" s="328"/>
      <c r="AJ603" s="337"/>
    </row>
    <row r="604" spans="1:36" s="270" customFormat="1" ht="39.950000000000003" customHeight="1" x14ac:dyDescent="0.25">
      <c r="A604" s="272"/>
      <c r="B604" s="298" t="s">
        <v>645</v>
      </c>
      <c r="C604" s="294" t="s">
        <v>126</v>
      </c>
      <c r="D604" s="309" t="s">
        <v>223</v>
      </c>
      <c r="E604" s="309" t="s">
        <v>218</v>
      </c>
      <c r="F604" s="404">
        <v>44621</v>
      </c>
      <c r="G604" s="431">
        <v>44754</v>
      </c>
      <c r="H604" s="446">
        <v>44755</v>
      </c>
      <c r="I604" s="296" t="s">
        <v>78</v>
      </c>
      <c r="J604" s="442">
        <v>605288839</v>
      </c>
      <c r="K604" s="442">
        <v>605288839</v>
      </c>
      <c r="L604" s="442">
        <v>608887406</v>
      </c>
      <c r="M604" s="442">
        <v>605288839</v>
      </c>
      <c r="N604" s="295">
        <v>7.0000000000000007E-2</v>
      </c>
      <c r="O604" s="311">
        <v>1.0690938597404888E-3</v>
      </c>
      <c r="P604" s="386">
        <v>0.9</v>
      </c>
      <c r="Q604" s="311">
        <v>0.14434050099810494</v>
      </c>
      <c r="R604" s="435"/>
      <c r="S604" s="400"/>
      <c r="T604" s="394"/>
      <c r="U604" s="395"/>
      <c r="V604" s="401"/>
      <c r="W604" s="395"/>
      <c r="X604" s="402"/>
      <c r="Y604" s="330"/>
      <c r="Z604" s="398"/>
      <c r="AA604" s="330"/>
      <c r="AB604" s="399"/>
      <c r="AC604" s="399"/>
      <c r="AD604" s="337"/>
      <c r="AE604" s="335"/>
      <c r="AF604" s="330"/>
      <c r="AH604" s="337"/>
      <c r="AI604" s="328"/>
      <c r="AJ604" s="337"/>
    </row>
    <row r="605" spans="1:36" s="270" customFormat="1" ht="39.950000000000003" customHeight="1" x14ac:dyDescent="0.25">
      <c r="A605" s="272"/>
      <c r="B605" s="298" t="s">
        <v>565</v>
      </c>
      <c r="C605" s="294" t="s">
        <v>511</v>
      </c>
      <c r="D605" s="309" t="s">
        <v>223</v>
      </c>
      <c r="E605" s="309" t="s">
        <v>218</v>
      </c>
      <c r="F605" s="404">
        <v>44621</v>
      </c>
      <c r="G605" s="431">
        <v>44701</v>
      </c>
      <c r="H605" s="446">
        <v>44704</v>
      </c>
      <c r="I605" s="296" t="s">
        <v>78</v>
      </c>
      <c r="J605" s="442">
        <v>500000000</v>
      </c>
      <c r="K605" s="442">
        <v>500000000</v>
      </c>
      <c r="L605" s="442">
        <v>502972603</v>
      </c>
      <c r="M605" s="442">
        <v>500000000</v>
      </c>
      <c r="N605" s="295">
        <v>7.0000000000000007E-2</v>
      </c>
      <c r="O605" s="311">
        <v>8.8312702205672823E-4</v>
      </c>
      <c r="P605" s="386">
        <v>0.9</v>
      </c>
      <c r="Q605" s="311">
        <v>0.26041666666666669</v>
      </c>
      <c r="R605" s="435"/>
      <c r="S605" s="400"/>
      <c r="T605" s="394"/>
      <c r="U605" s="395"/>
      <c r="V605" s="401"/>
      <c r="W605" s="395"/>
      <c r="X605" s="402"/>
      <c r="Y605" s="330"/>
      <c r="Z605" s="398"/>
      <c r="AA605" s="330"/>
      <c r="AB605" s="399"/>
      <c r="AC605" s="399"/>
      <c r="AD605" s="337"/>
      <c r="AE605" s="335"/>
      <c r="AF605" s="330"/>
      <c r="AH605" s="337"/>
      <c r="AI605" s="328"/>
      <c r="AJ605" s="337"/>
    </row>
    <row r="606" spans="1:36" s="270" customFormat="1" ht="39.950000000000003" customHeight="1" x14ac:dyDescent="0.25">
      <c r="A606" s="272"/>
      <c r="B606" s="298" t="s">
        <v>646</v>
      </c>
      <c r="C606" s="294" t="s">
        <v>126</v>
      </c>
      <c r="D606" s="309" t="s">
        <v>223</v>
      </c>
      <c r="E606" s="309" t="s">
        <v>218</v>
      </c>
      <c r="F606" s="404">
        <v>44621</v>
      </c>
      <c r="G606" s="431">
        <v>44714</v>
      </c>
      <c r="H606" s="446">
        <v>44715</v>
      </c>
      <c r="I606" s="296" t="s">
        <v>78</v>
      </c>
      <c r="J606" s="442">
        <v>488190017</v>
      </c>
      <c r="K606" s="442">
        <v>488190017</v>
      </c>
      <c r="L606" s="442">
        <v>491092407</v>
      </c>
      <c r="M606" s="442">
        <v>488190017</v>
      </c>
      <c r="N606" s="295">
        <v>7.0000000000000007E-2</v>
      </c>
      <c r="O606" s="311">
        <v>8.6226759182206705E-4</v>
      </c>
      <c r="P606" s="386">
        <v>0.9</v>
      </c>
      <c r="Q606" s="311">
        <v>0.11641647275781566</v>
      </c>
      <c r="R606" s="435"/>
      <c r="S606" s="400"/>
      <c r="T606" s="394"/>
      <c r="U606" s="395"/>
      <c r="V606" s="432"/>
      <c r="W606" s="395"/>
      <c r="X606" s="402"/>
      <c r="Y606" s="330"/>
      <c r="Z606" s="398"/>
      <c r="AA606" s="330"/>
      <c r="AB606" s="399"/>
      <c r="AC606" s="399"/>
      <c r="AD606" s="337"/>
      <c r="AE606" s="335"/>
      <c r="AF606" s="330"/>
      <c r="AH606" s="337"/>
      <c r="AI606" s="328"/>
      <c r="AJ606" s="337"/>
    </row>
    <row r="607" spans="1:36" s="270" customFormat="1" ht="39.950000000000003" customHeight="1" x14ac:dyDescent="0.25">
      <c r="A607" s="272"/>
      <c r="B607" s="298" t="s">
        <v>263</v>
      </c>
      <c r="C607" s="294" t="s">
        <v>136</v>
      </c>
      <c r="D607" s="309" t="s">
        <v>223</v>
      </c>
      <c r="E607" s="309" t="s">
        <v>218</v>
      </c>
      <c r="F607" s="404">
        <v>44627</v>
      </c>
      <c r="G607" s="431">
        <v>44809</v>
      </c>
      <c r="H607" s="446">
        <v>45180</v>
      </c>
      <c r="I607" s="296" t="s">
        <v>78</v>
      </c>
      <c r="J607" s="442">
        <v>500000000</v>
      </c>
      <c r="K607" s="442">
        <v>500000000</v>
      </c>
      <c r="L607" s="442">
        <v>502465753</v>
      </c>
      <c r="M607" s="442">
        <v>500000000</v>
      </c>
      <c r="N607" s="295">
        <v>7.1999999999999995E-2</v>
      </c>
      <c r="O607" s="311">
        <v>8.8312702205672823E-4</v>
      </c>
      <c r="P607" s="386">
        <v>0.9</v>
      </c>
      <c r="Q607" s="311">
        <v>8.3313893424867523E-3</v>
      </c>
      <c r="R607" s="435"/>
      <c r="S607" s="400"/>
      <c r="T607" s="394"/>
      <c r="U607" s="395"/>
      <c r="V607" s="401"/>
      <c r="W607" s="395"/>
      <c r="X607" s="402"/>
      <c r="Y607" s="330"/>
      <c r="Z607" s="398"/>
      <c r="AA607" s="330"/>
      <c r="AB607" s="399"/>
      <c r="AC607" s="399"/>
      <c r="AD607" s="337"/>
      <c r="AE607" s="335"/>
      <c r="AF607" s="330"/>
      <c r="AH607" s="337"/>
      <c r="AI607" s="328"/>
      <c r="AJ607" s="337"/>
    </row>
    <row r="608" spans="1:36" s="270" customFormat="1" ht="39.950000000000003" customHeight="1" x14ac:dyDescent="0.25">
      <c r="A608" s="272"/>
      <c r="B608" s="298" t="s">
        <v>264</v>
      </c>
      <c r="C608" s="294" t="s">
        <v>136</v>
      </c>
      <c r="D608" s="309" t="s">
        <v>223</v>
      </c>
      <c r="E608" s="309" t="s">
        <v>218</v>
      </c>
      <c r="F608" s="404">
        <v>44627</v>
      </c>
      <c r="G608" s="431">
        <v>44809</v>
      </c>
      <c r="H608" s="446">
        <v>45180</v>
      </c>
      <c r="I608" s="296" t="s">
        <v>78</v>
      </c>
      <c r="J608" s="442">
        <v>500000000</v>
      </c>
      <c r="K608" s="442">
        <v>500000000</v>
      </c>
      <c r="L608" s="442">
        <v>502465753</v>
      </c>
      <c r="M608" s="442">
        <v>500000000</v>
      </c>
      <c r="N608" s="295">
        <v>7.1999999999999995E-2</v>
      </c>
      <c r="O608" s="311">
        <v>8.8312702205672823E-4</v>
      </c>
      <c r="P608" s="386">
        <v>0.9</v>
      </c>
      <c r="Q608" s="311">
        <v>8.3313893424867523E-3</v>
      </c>
      <c r="R608" s="435"/>
      <c r="S608" s="400"/>
      <c r="T608" s="394"/>
      <c r="U608" s="395"/>
      <c r="V608" s="401"/>
      <c r="W608" s="395"/>
      <c r="X608" s="402"/>
      <c r="Y608" s="330"/>
      <c r="Z608" s="398"/>
      <c r="AA608" s="330"/>
      <c r="AB608" s="399"/>
      <c r="AC608" s="399"/>
      <c r="AD608" s="337"/>
      <c r="AE608" s="335"/>
      <c r="AF608" s="330"/>
      <c r="AH608" s="337"/>
      <c r="AI608" s="328"/>
      <c r="AJ608" s="337"/>
    </row>
    <row r="609" spans="1:36" s="270" customFormat="1" ht="39.950000000000003" customHeight="1" x14ac:dyDescent="0.25">
      <c r="A609" s="272"/>
      <c r="B609" s="298" t="s">
        <v>265</v>
      </c>
      <c r="C609" s="294" t="s">
        <v>136</v>
      </c>
      <c r="D609" s="309" t="s">
        <v>223</v>
      </c>
      <c r="E609" s="309" t="s">
        <v>218</v>
      </c>
      <c r="F609" s="404">
        <v>44627</v>
      </c>
      <c r="G609" s="431">
        <v>44809</v>
      </c>
      <c r="H609" s="446">
        <v>45180</v>
      </c>
      <c r="I609" s="296" t="s">
        <v>78</v>
      </c>
      <c r="J609" s="442">
        <v>500000000</v>
      </c>
      <c r="K609" s="442">
        <v>500000000</v>
      </c>
      <c r="L609" s="442">
        <v>502465753</v>
      </c>
      <c r="M609" s="442">
        <v>500000000</v>
      </c>
      <c r="N609" s="295">
        <v>7.1999999999999995E-2</v>
      </c>
      <c r="O609" s="311">
        <v>8.8312702205672823E-4</v>
      </c>
      <c r="P609" s="386">
        <v>0.9</v>
      </c>
      <c r="Q609" s="311">
        <v>8.3313893424867523E-3</v>
      </c>
      <c r="R609" s="435"/>
      <c r="S609" s="400"/>
      <c r="T609" s="394"/>
      <c r="U609" s="395"/>
      <c r="V609" s="401"/>
      <c r="W609" s="395"/>
      <c r="X609" s="402"/>
      <c r="Y609" s="330"/>
      <c r="Z609" s="398"/>
      <c r="AA609" s="330"/>
      <c r="AB609" s="399"/>
      <c r="AC609" s="399"/>
      <c r="AD609" s="337"/>
      <c r="AE609" s="335"/>
      <c r="AF609" s="330"/>
      <c r="AH609" s="337"/>
      <c r="AI609" s="328"/>
      <c r="AJ609" s="337"/>
    </row>
    <row r="610" spans="1:36" s="270" customFormat="1" ht="39.950000000000003" customHeight="1" x14ac:dyDescent="0.25">
      <c r="A610" s="272"/>
      <c r="B610" s="298" t="s">
        <v>266</v>
      </c>
      <c r="C610" s="294" t="s">
        <v>136</v>
      </c>
      <c r="D610" s="309" t="s">
        <v>223</v>
      </c>
      <c r="E610" s="309" t="s">
        <v>218</v>
      </c>
      <c r="F610" s="404">
        <v>44627</v>
      </c>
      <c r="G610" s="431">
        <v>44809</v>
      </c>
      <c r="H610" s="446">
        <v>45180</v>
      </c>
      <c r="I610" s="296" t="s">
        <v>78</v>
      </c>
      <c r="J610" s="442">
        <v>500000000</v>
      </c>
      <c r="K610" s="442">
        <v>500000000</v>
      </c>
      <c r="L610" s="442">
        <v>502465753</v>
      </c>
      <c r="M610" s="442">
        <v>500000000</v>
      </c>
      <c r="N610" s="295">
        <v>7.1999999999999995E-2</v>
      </c>
      <c r="O610" s="311">
        <v>8.8312702205672823E-4</v>
      </c>
      <c r="P610" s="386">
        <v>0.9</v>
      </c>
      <c r="Q610" s="311">
        <v>8.3313893424867523E-3</v>
      </c>
      <c r="R610" s="435"/>
      <c r="S610" s="400"/>
      <c r="T610" s="394"/>
      <c r="U610" s="395"/>
      <c r="V610" s="401"/>
      <c r="W610" s="395"/>
      <c r="X610" s="402"/>
      <c r="Y610" s="330"/>
      <c r="Z610" s="398"/>
      <c r="AA610" s="330"/>
      <c r="AB610" s="399"/>
      <c r="AC610" s="399"/>
      <c r="AD610" s="337"/>
      <c r="AE610" s="335"/>
      <c r="AF610" s="330"/>
      <c r="AH610" s="337"/>
      <c r="AI610" s="328"/>
      <c r="AJ610" s="337"/>
    </row>
    <row r="611" spans="1:36" s="270" customFormat="1" ht="39.950000000000003" customHeight="1" x14ac:dyDescent="0.25">
      <c r="A611" s="272"/>
      <c r="B611" s="298" t="s">
        <v>267</v>
      </c>
      <c r="C611" s="294" t="s">
        <v>136</v>
      </c>
      <c r="D611" s="309" t="s">
        <v>223</v>
      </c>
      <c r="E611" s="309" t="s">
        <v>218</v>
      </c>
      <c r="F611" s="404">
        <v>44627</v>
      </c>
      <c r="G611" s="431">
        <v>44809</v>
      </c>
      <c r="H611" s="446">
        <v>45180</v>
      </c>
      <c r="I611" s="296" t="s">
        <v>78</v>
      </c>
      <c r="J611" s="442">
        <v>500000000</v>
      </c>
      <c r="K611" s="442">
        <v>500000000</v>
      </c>
      <c r="L611" s="442">
        <v>502465753</v>
      </c>
      <c r="M611" s="442">
        <v>500000000</v>
      </c>
      <c r="N611" s="295">
        <v>7.1999999999999995E-2</v>
      </c>
      <c r="O611" s="311">
        <v>8.8312702205672823E-4</v>
      </c>
      <c r="P611" s="386">
        <v>0.9</v>
      </c>
      <c r="Q611" s="311">
        <v>8.3313893424867523E-3</v>
      </c>
      <c r="R611" s="435"/>
      <c r="S611" s="400"/>
      <c r="T611" s="394"/>
      <c r="U611" s="395"/>
      <c r="V611" s="401"/>
      <c r="W611" s="395"/>
      <c r="X611" s="402"/>
      <c r="Y611" s="330"/>
      <c r="Z611" s="398"/>
      <c r="AA611" s="330"/>
      <c r="AB611" s="399"/>
      <c r="AC611" s="399"/>
      <c r="AD611" s="337"/>
      <c r="AE611" s="335"/>
      <c r="AF611" s="330"/>
      <c r="AH611" s="337"/>
      <c r="AI611" s="328"/>
      <c r="AJ611" s="337"/>
    </row>
    <row r="612" spans="1:36" s="270" customFormat="1" ht="39.950000000000003" customHeight="1" x14ac:dyDescent="0.25">
      <c r="A612" s="272"/>
      <c r="B612" s="298" t="s">
        <v>268</v>
      </c>
      <c r="C612" s="294" t="s">
        <v>136</v>
      </c>
      <c r="D612" s="309" t="s">
        <v>223</v>
      </c>
      <c r="E612" s="309" t="s">
        <v>218</v>
      </c>
      <c r="F612" s="404">
        <v>44627</v>
      </c>
      <c r="G612" s="431">
        <v>44809</v>
      </c>
      <c r="H612" s="446">
        <v>45180</v>
      </c>
      <c r="I612" s="296" t="s">
        <v>78</v>
      </c>
      <c r="J612" s="442">
        <v>500000000</v>
      </c>
      <c r="K612" s="442">
        <v>500000000</v>
      </c>
      <c r="L612" s="442">
        <v>502465753</v>
      </c>
      <c r="M612" s="442">
        <v>500000000</v>
      </c>
      <c r="N612" s="295">
        <v>7.1999999999999995E-2</v>
      </c>
      <c r="O612" s="311">
        <v>8.8312702205672823E-4</v>
      </c>
      <c r="P612" s="386">
        <v>0.9</v>
      </c>
      <c r="Q612" s="311">
        <v>8.3313893424867523E-3</v>
      </c>
      <c r="R612" s="435"/>
      <c r="S612" s="400"/>
      <c r="T612" s="394"/>
      <c r="U612" s="395"/>
      <c r="V612" s="401"/>
      <c r="W612" s="395"/>
      <c r="X612" s="402"/>
      <c r="Y612" s="330"/>
      <c r="Z612" s="398"/>
      <c r="AA612" s="330"/>
      <c r="AB612" s="399"/>
      <c r="AC612" s="399"/>
      <c r="AD612" s="337"/>
      <c r="AE612" s="335"/>
      <c r="AF612" s="330"/>
      <c r="AH612" s="337"/>
      <c r="AI612" s="328"/>
      <c r="AJ612" s="337"/>
    </row>
    <row r="613" spans="1:36" s="350" customFormat="1" ht="39.950000000000003" customHeight="1" x14ac:dyDescent="0.25">
      <c r="A613" s="272"/>
      <c r="B613" s="298" t="s">
        <v>269</v>
      </c>
      <c r="C613" s="294" t="s">
        <v>136</v>
      </c>
      <c r="D613" s="309" t="s">
        <v>223</v>
      </c>
      <c r="E613" s="309" t="s">
        <v>218</v>
      </c>
      <c r="F613" s="404">
        <v>44627</v>
      </c>
      <c r="G613" s="431">
        <v>44809</v>
      </c>
      <c r="H613" s="446">
        <v>45180</v>
      </c>
      <c r="I613" s="296" t="s">
        <v>78</v>
      </c>
      <c r="J613" s="442">
        <v>500000000</v>
      </c>
      <c r="K613" s="442">
        <v>500000000</v>
      </c>
      <c r="L613" s="442">
        <v>502465753</v>
      </c>
      <c r="M613" s="442">
        <v>500000000</v>
      </c>
      <c r="N613" s="295">
        <v>7.1999999999999995E-2</v>
      </c>
      <c r="O613" s="311">
        <v>8.8312702205672823E-4</v>
      </c>
      <c r="P613" s="386">
        <v>0.9</v>
      </c>
      <c r="Q613" s="311">
        <v>8.3313893424867523E-3</v>
      </c>
      <c r="R613" s="435"/>
      <c r="S613" s="400"/>
      <c r="T613" s="394"/>
      <c r="U613" s="395"/>
      <c r="V613" s="401"/>
      <c r="W613" s="395"/>
      <c r="X613" s="402"/>
      <c r="Y613" s="330"/>
      <c r="Z613" s="398"/>
      <c r="AA613" s="330"/>
      <c r="AB613" s="399"/>
      <c r="AC613" s="399"/>
      <c r="AD613" s="337"/>
      <c r="AE613" s="351"/>
      <c r="AF613" s="330"/>
      <c r="AH613" s="337"/>
      <c r="AI613" s="352"/>
      <c r="AJ613" s="337"/>
    </row>
    <row r="614" spans="1:36" s="350" customFormat="1" ht="39.950000000000003" customHeight="1" x14ac:dyDescent="0.25">
      <c r="A614" s="272"/>
      <c r="B614" s="298" t="s">
        <v>270</v>
      </c>
      <c r="C614" s="294" t="s">
        <v>136</v>
      </c>
      <c r="D614" s="309" t="s">
        <v>223</v>
      </c>
      <c r="E614" s="309" t="s">
        <v>218</v>
      </c>
      <c r="F614" s="404">
        <v>44627</v>
      </c>
      <c r="G614" s="431">
        <v>44809</v>
      </c>
      <c r="H614" s="446">
        <v>45180</v>
      </c>
      <c r="I614" s="296" t="s">
        <v>78</v>
      </c>
      <c r="J614" s="442">
        <v>500000000</v>
      </c>
      <c r="K614" s="442">
        <v>500000000</v>
      </c>
      <c r="L614" s="442">
        <v>502465753</v>
      </c>
      <c r="M614" s="442">
        <v>500000000</v>
      </c>
      <c r="N614" s="295">
        <v>7.1999999999999995E-2</v>
      </c>
      <c r="O614" s="311">
        <v>8.8312702205672823E-4</v>
      </c>
      <c r="P614" s="386">
        <v>0.9</v>
      </c>
      <c r="Q614" s="311">
        <v>8.3313893424867523E-3</v>
      </c>
      <c r="R614" s="435"/>
      <c r="S614" s="400"/>
      <c r="T614" s="394"/>
      <c r="U614" s="395"/>
      <c r="V614" s="401"/>
      <c r="W614" s="395"/>
      <c r="X614" s="402"/>
      <c r="Y614" s="330"/>
      <c r="Z614" s="398"/>
      <c r="AA614" s="330"/>
      <c r="AB614" s="399"/>
      <c r="AC614" s="399"/>
      <c r="AD614" s="337"/>
      <c r="AE614" s="351"/>
      <c r="AF614" s="330"/>
      <c r="AH614" s="337"/>
      <c r="AI614" s="352"/>
      <c r="AJ614" s="337"/>
    </row>
    <row r="615" spans="1:36" s="350" customFormat="1" ht="39.950000000000003" customHeight="1" x14ac:dyDescent="0.25">
      <c r="A615" s="272"/>
      <c r="B615" s="298" t="s">
        <v>271</v>
      </c>
      <c r="C615" s="294" t="s">
        <v>136</v>
      </c>
      <c r="D615" s="309" t="s">
        <v>223</v>
      </c>
      <c r="E615" s="309" t="s">
        <v>218</v>
      </c>
      <c r="F615" s="404">
        <v>44627</v>
      </c>
      <c r="G615" s="431">
        <v>44809</v>
      </c>
      <c r="H615" s="446">
        <v>45180</v>
      </c>
      <c r="I615" s="296" t="s">
        <v>78</v>
      </c>
      <c r="J615" s="442">
        <v>500000000</v>
      </c>
      <c r="K615" s="442">
        <v>500000000</v>
      </c>
      <c r="L615" s="442">
        <v>502465753</v>
      </c>
      <c r="M615" s="442">
        <v>500000000</v>
      </c>
      <c r="N615" s="295">
        <v>7.1999999999999995E-2</v>
      </c>
      <c r="O615" s="311">
        <v>8.8312702205672823E-4</v>
      </c>
      <c r="P615" s="386">
        <v>0.9</v>
      </c>
      <c r="Q615" s="311">
        <v>8.3313893424867523E-3</v>
      </c>
      <c r="R615" s="435"/>
      <c r="S615" s="400"/>
      <c r="T615" s="394"/>
      <c r="U615" s="395"/>
      <c r="V615" s="432"/>
      <c r="W615" s="395"/>
      <c r="X615" s="402"/>
      <c r="Y615" s="330"/>
      <c r="Z615" s="398"/>
      <c r="AA615" s="330"/>
      <c r="AB615" s="399"/>
      <c r="AC615" s="399"/>
      <c r="AD615" s="337"/>
      <c r="AE615" s="351"/>
      <c r="AF615" s="330"/>
      <c r="AH615" s="337"/>
      <c r="AI615" s="352"/>
      <c r="AJ615" s="337"/>
    </row>
    <row r="616" spans="1:36" s="350" customFormat="1" ht="39.950000000000003" customHeight="1" x14ac:dyDescent="0.25">
      <c r="A616" s="272"/>
      <c r="B616" s="298" t="s">
        <v>272</v>
      </c>
      <c r="C616" s="308" t="s">
        <v>136</v>
      </c>
      <c r="D616" s="309" t="s">
        <v>223</v>
      </c>
      <c r="E616" s="309" t="s">
        <v>218</v>
      </c>
      <c r="F616" s="404">
        <v>44627</v>
      </c>
      <c r="G616" s="431">
        <v>44809</v>
      </c>
      <c r="H616" s="446">
        <v>45180</v>
      </c>
      <c r="I616" s="296" t="s">
        <v>78</v>
      </c>
      <c r="J616" s="442">
        <v>500000000</v>
      </c>
      <c r="K616" s="442">
        <v>500000000</v>
      </c>
      <c r="L616" s="442">
        <v>502465753</v>
      </c>
      <c r="M616" s="442">
        <v>500000000</v>
      </c>
      <c r="N616" s="295">
        <v>7.1999999999999995E-2</v>
      </c>
      <c r="O616" s="311">
        <v>8.8312702205672823E-4</v>
      </c>
      <c r="P616" s="386">
        <v>0.9</v>
      </c>
      <c r="Q616" s="311">
        <v>8.3313893424867523E-3</v>
      </c>
      <c r="R616" s="435"/>
      <c r="S616" s="400"/>
      <c r="T616" s="394"/>
      <c r="U616" s="395"/>
      <c r="V616" s="401"/>
      <c r="W616" s="395"/>
      <c r="X616" s="402"/>
      <c r="Y616" s="330"/>
      <c r="Z616" s="398"/>
      <c r="AA616" s="330"/>
      <c r="AB616" s="399"/>
      <c r="AC616" s="399"/>
      <c r="AD616" s="337"/>
      <c r="AE616" s="351"/>
      <c r="AF616" s="330"/>
      <c r="AH616" s="337"/>
      <c r="AI616" s="352"/>
      <c r="AJ616" s="337"/>
    </row>
    <row r="617" spans="1:36" s="350" customFormat="1" ht="39.950000000000003" customHeight="1" x14ac:dyDescent="0.25">
      <c r="A617" s="272"/>
      <c r="B617" s="298" t="s">
        <v>273</v>
      </c>
      <c r="C617" s="294" t="s">
        <v>136</v>
      </c>
      <c r="D617" s="309" t="s">
        <v>223</v>
      </c>
      <c r="E617" s="309" t="s">
        <v>218</v>
      </c>
      <c r="F617" s="404">
        <v>44627</v>
      </c>
      <c r="G617" s="431">
        <v>44809</v>
      </c>
      <c r="H617" s="446">
        <v>45180</v>
      </c>
      <c r="I617" s="296" t="s">
        <v>78</v>
      </c>
      <c r="J617" s="442">
        <v>500000000</v>
      </c>
      <c r="K617" s="442">
        <v>500000000</v>
      </c>
      <c r="L617" s="442">
        <v>502465753</v>
      </c>
      <c r="M617" s="442">
        <v>500000000</v>
      </c>
      <c r="N617" s="295">
        <v>7.1999999999999995E-2</v>
      </c>
      <c r="O617" s="311">
        <v>8.8312702205672823E-4</v>
      </c>
      <c r="P617" s="386">
        <v>0.9</v>
      </c>
      <c r="Q617" s="311">
        <v>8.3313893424867523E-3</v>
      </c>
      <c r="R617" s="435"/>
      <c r="S617" s="400"/>
      <c r="T617" s="394"/>
      <c r="U617" s="395"/>
      <c r="V617" s="401"/>
      <c r="W617" s="395"/>
      <c r="X617" s="402"/>
      <c r="Y617" s="330"/>
      <c r="Z617" s="398"/>
      <c r="AA617" s="330"/>
      <c r="AB617" s="399"/>
      <c r="AC617" s="399"/>
      <c r="AD617" s="337"/>
      <c r="AE617" s="351"/>
      <c r="AF617" s="330"/>
      <c r="AH617" s="337"/>
      <c r="AI617" s="352"/>
      <c r="AJ617" s="337"/>
    </row>
    <row r="618" spans="1:36" s="350" customFormat="1" ht="39.950000000000003" customHeight="1" x14ac:dyDescent="0.25">
      <c r="A618" s="272"/>
      <c r="B618" s="298" t="s">
        <v>274</v>
      </c>
      <c r="C618" s="294" t="s">
        <v>136</v>
      </c>
      <c r="D618" s="309" t="s">
        <v>223</v>
      </c>
      <c r="E618" s="309" t="s">
        <v>218</v>
      </c>
      <c r="F618" s="404">
        <v>44627</v>
      </c>
      <c r="G618" s="431">
        <v>44809</v>
      </c>
      <c r="H618" s="446">
        <v>45180</v>
      </c>
      <c r="I618" s="296" t="s">
        <v>78</v>
      </c>
      <c r="J618" s="442">
        <v>500000000</v>
      </c>
      <c r="K618" s="442">
        <v>500000000</v>
      </c>
      <c r="L618" s="442">
        <v>502465753</v>
      </c>
      <c r="M618" s="442">
        <v>500000000</v>
      </c>
      <c r="N618" s="295">
        <v>7.1999999999999995E-2</v>
      </c>
      <c r="O618" s="311">
        <v>8.8312702205672823E-4</v>
      </c>
      <c r="P618" s="386">
        <v>0.9</v>
      </c>
      <c r="Q618" s="311">
        <v>8.3313893424867523E-3</v>
      </c>
      <c r="R618" s="435"/>
      <c r="S618" s="400"/>
      <c r="T618" s="394"/>
      <c r="U618" s="395"/>
      <c r="V618" s="432"/>
      <c r="W618" s="395"/>
      <c r="X618" s="402"/>
      <c r="Y618" s="330"/>
      <c r="Z618" s="398"/>
      <c r="AA618" s="330"/>
      <c r="AB618" s="399"/>
      <c r="AC618" s="399"/>
      <c r="AD618" s="337"/>
      <c r="AE618" s="351"/>
      <c r="AF618" s="330"/>
      <c r="AH618" s="337"/>
      <c r="AI618" s="352"/>
      <c r="AJ618" s="337"/>
    </row>
    <row r="619" spans="1:36" s="350" customFormat="1" ht="47.25" customHeight="1" x14ac:dyDescent="0.25">
      <c r="A619" s="272"/>
      <c r="B619" s="298" t="s">
        <v>275</v>
      </c>
      <c r="C619" s="294" t="s">
        <v>136</v>
      </c>
      <c r="D619" s="309" t="s">
        <v>223</v>
      </c>
      <c r="E619" s="309" t="s">
        <v>218</v>
      </c>
      <c r="F619" s="404">
        <v>44627</v>
      </c>
      <c r="G619" s="431">
        <v>44809</v>
      </c>
      <c r="H619" s="446">
        <v>45180</v>
      </c>
      <c r="I619" s="296" t="s">
        <v>78</v>
      </c>
      <c r="J619" s="442">
        <v>500000000</v>
      </c>
      <c r="K619" s="442">
        <v>500000000</v>
      </c>
      <c r="L619" s="442">
        <v>502465753</v>
      </c>
      <c r="M619" s="442">
        <v>500000000</v>
      </c>
      <c r="N619" s="295">
        <v>7.1999999999999995E-2</v>
      </c>
      <c r="O619" s="311">
        <v>8.8312702205672823E-4</v>
      </c>
      <c r="P619" s="386">
        <v>0.9</v>
      </c>
      <c r="Q619" s="311">
        <v>8.3313893424867523E-3</v>
      </c>
      <c r="R619" s="435"/>
      <c r="S619" s="400"/>
      <c r="T619" s="394"/>
      <c r="U619" s="395"/>
      <c r="V619" s="432"/>
      <c r="W619" s="395"/>
      <c r="X619" s="402"/>
      <c r="Y619" s="330"/>
      <c r="Z619" s="398"/>
      <c r="AA619" s="330"/>
      <c r="AB619" s="399"/>
      <c r="AC619" s="399"/>
      <c r="AD619" s="337"/>
      <c r="AE619" s="351"/>
      <c r="AF619" s="330"/>
      <c r="AH619" s="337"/>
      <c r="AI619" s="352"/>
      <c r="AJ619" s="337"/>
    </row>
    <row r="620" spans="1:36" s="350" customFormat="1" ht="39.950000000000003" customHeight="1" x14ac:dyDescent="0.25">
      <c r="A620" s="272"/>
      <c r="B620" s="298" t="s">
        <v>277</v>
      </c>
      <c r="C620" s="294" t="s">
        <v>136</v>
      </c>
      <c r="D620" s="309" t="s">
        <v>223</v>
      </c>
      <c r="E620" s="309" t="s">
        <v>218</v>
      </c>
      <c r="F620" s="404">
        <v>44627</v>
      </c>
      <c r="G620" s="431">
        <v>44809</v>
      </c>
      <c r="H620" s="446">
        <v>45180</v>
      </c>
      <c r="I620" s="296" t="s">
        <v>78</v>
      </c>
      <c r="J620" s="442">
        <v>500000000</v>
      </c>
      <c r="K620" s="442">
        <v>500000000</v>
      </c>
      <c r="L620" s="442">
        <v>502465753</v>
      </c>
      <c r="M620" s="442">
        <v>500000000</v>
      </c>
      <c r="N620" s="295">
        <v>7.1999999999999995E-2</v>
      </c>
      <c r="O620" s="311">
        <v>8.8312702205672823E-4</v>
      </c>
      <c r="P620" s="386">
        <v>0.9</v>
      </c>
      <c r="Q620" s="311">
        <v>8.3313893424867523E-3</v>
      </c>
      <c r="R620" s="435"/>
      <c r="S620" s="400"/>
      <c r="T620" s="394"/>
      <c r="U620" s="395"/>
      <c r="V620" s="432"/>
      <c r="W620" s="395"/>
      <c r="X620" s="402"/>
      <c r="Y620" s="330"/>
      <c r="Z620" s="398"/>
      <c r="AA620" s="330"/>
      <c r="AB620" s="399"/>
      <c r="AC620" s="399"/>
      <c r="AD620" s="337"/>
      <c r="AE620" s="351"/>
      <c r="AF620" s="330"/>
      <c r="AH620" s="337"/>
      <c r="AI620" s="352"/>
      <c r="AJ620" s="337"/>
    </row>
    <row r="621" spans="1:36" s="350" customFormat="1" ht="39.950000000000003" customHeight="1" x14ac:dyDescent="0.25">
      <c r="A621" s="272"/>
      <c r="B621" s="298" t="s">
        <v>278</v>
      </c>
      <c r="C621" s="294" t="s">
        <v>136</v>
      </c>
      <c r="D621" s="309" t="s">
        <v>223</v>
      </c>
      <c r="E621" s="309" t="s">
        <v>218</v>
      </c>
      <c r="F621" s="404">
        <v>44627</v>
      </c>
      <c r="G621" s="431">
        <v>44809</v>
      </c>
      <c r="H621" s="446">
        <v>45180</v>
      </c>
      <c r="I621" s="296" t="s">
        <v>78</v>
      </c>
      <c r="J621" s="442">
        <v>500000000</v>
      </c>
      <c r="K621" s="442">
        <v>500000000</v>
      </c>
      <c r="L621" s="442">
        <v>502465753</v>
      </c>
      <c r="M621" s="442">
        <v>500000000</v>
      </c>
      <c r="N621" s="295">
        <v>7.1999999999999995E-2</v>
      </c>
      <c r="O621" s="311">
        <v>8.8312702205672823E-4</v>
      </c>
      <c r="P621" s="386">
        <v>0.9</v>
      </c>
      <c r="Q621" s="311">
        <v>8.3313893424867523E-3</v>
      </c>
      <c r="R621" s="435"/>
      <c r="S621" s="400"/>
      <c r="T621" s="394"/>
      <c r="U621" s="395"/>
      <c r="V621" s="432"/>
      <c r="W621" s="395"/>
      <c r="X621" s="402"/>
      <c r="Y621" s="330"/>
      <c r="Z621" s="398"/>
      <c r="AA621" s="330"/>
      <c r="AB621" s="399"/>
      <c r="AC621" s="399"/>
      <c r="AD621" s="337"/>
      <c r="AE621" s="351"/>
      <c r="AF621" s="330"/>
      <c r="AH621" s="337"/>
      <c r="AI621" s="352"/>
      <c r="AJ621" s="337"/>
    </row>
    <row r="622" spans="1:36" s="350" customFormat="1" ht="39.950000000000003" customHeight="1" x14ac:dyDescent="0.25">
      <c r="A622" s="272"/>
      <c r="B622" s="298" t="s">
        <v>279</v>
      </c>
      <c r="C622" s="294" t="s">
        <v>136</v>
      </c>
      <c r="D622" s="309" t="s">
        <v>223</v>
      </c>
      <c r="E622" s="309" t="s">
        <v>218</v>
      </c>
      <c r="F622" s="404">
        <v>44627</v>
      </c>
      <c r="G622" s="431">
        <v>44809</v>
      </c>
      <c r="H622" s="446">
        <v>45180</v>
      </c>
      <c r="I622" s="296" t="s">
        <v>78</v>
      </c>
      <c r="J622" s="442">
        <v>500000000</v>
      </c>
      <c r="K622" s="442">
        <v>500000000</v>
      </c>
      <c r="L622" s="442">
        <v>502465753</v>
      </c>
      <c r="M622" s="442">
        <v>500000000</v>
      </c>
      <c r="N622" s="295">
        <v>7.1999999999999995E-2</v>
      </c>
      <c r="O622" s="311">
        <v>8.8312702205672823E-4</v>
      </c>
      <c r="P622" s="386">
        <v>0.9</v>
      </c>
      <c r="Q622" s="311">
        <v>8.3313893424867523E-3</v>
      </c>
      <c r="R622" s="435"/>
      <c r="S622" s="400"/>
      <c r="T622" s="394"/>
      <c r="U622" s="395"/>
      <c r="V622" s="432"/>
      <c r="W622" s="395"/>
      <c r="X622" s="402"/>
      <c r="Y622" s="330"/>
      <c r="Z622" s="398"/>
      <c r="AA622" s="330"/>
      <c r="AB622" s="399"/>
      <c r="AC622" s="399"/>
      <c r="AD622" s="337"/>
      <c r="AE622" s="351"/>
      <c r="AF622" s="330"/>
      <c r="AH622" s="337"/>
      <c r="AI622" s="352"/>
      <c r="AJ622" s="337"/>
    </row>
    <row r="623" spans="1:36" s="350" customFormat="1" ht="39.950000000000003" customHeight="1" x14ac:dyDescent="0.25">
      <c r="A623" s="272"/>
      <c r="B623" s="298" t="s">
        <v>280</v>
      </c>
      <c r="C623" s="294" t="s">
        <v>136</v>
      </c>
      <c r="D623" s="309" t="s">
        <v>223</v>
      </c>
      <c r="E623" s="309" t="s">
        <v>218</v>
      </c>
      <c r="F623" s="404">
        <v>44627</v>
      </c>
      <c r="G623" s="431">
        <v>44809</v>
      </c>
      <c r="H623" s="446">
        <v>45180</v>
      </c>
      <c r="I623" s="296" t="s">
        <v>78</v>
      </c>
      <c r="J623" s="442">
        <v>500000000</v>
      </c>
      <c r="K623" s="442">
        <v>500000000</v>
      </c>
      <c r="L623" s="442">
        <v>502465753</v>
      </c>
      <c r="M623" s="442">
        <v>500000000</v>
      </c>
      <c r="N623" s="295">
        <v>7.1999999999999995E-2</v>
      </c>
      <c r="O623" s="311">
        <v>8.8312702205672823E-4</v>
      </c>
      <c r="P623" s="386">
        <v>0.9</v>
      </c>
      <c r="Q623" s="311">
        <v>8.3313893424867523E-3</v>
      </c>
      <c r="R623" s="435"/>
      <c r="S623" s="400"/>
      <c r="T623" s="394"/>
      <c r="U623" s="395"/>
      <c r="V623" s="401"/>
      <c r="W623" s="395"/>
      <c r="X623" s="402"/>
      <c r="Y623" s="330"/>
      <c r="Z623" s="398"/>
      <c r="AA623" s="330"/>
      <c r="AB623" s="399"/>
      <c r="AC623" s="399"/>
      <c r="AD623" s="337"/>
      <c r="AE623" s="351"/>
      <c r="AF623" s="330"/>
      <c r="AH623" s="337"/>
      <c r="AI623" s="352"/>
      <c r="AJ623" s="337"/>
    </row>
    <row r="624" spans="1:36" s="350" customFormat="1" ht="39.950000000000003" customHeight="1" x14ac:dyDescent="0.25">
      <c r="A624" s="272"/>
      <c r="B624" s="298" t="s">
        <v>281</v>
      </c>
      <c r="C624" s="294" t="s">
        <v>136</v>
      </c>
      <c r="D624" s="309" t="s">
        <v>223</v>
      </c>
      <c r="E624" s="309" t="s">
        <v>218</v>
      </c>
      <c r="F624" s="404">
        <v>44627</v>
      </c>
      <c r="G624" s="431">
        <v>44809</v>
      </c>
      <c r="H624" s="446">
        <v>45180</v>
      </c>
      <c r="I624" s="296" t="s">
        <v>78</v>
      </c>
      <c r="J624" s="442">
        <v>500000000</v>
      </c>
      <c r="K624" s="442">
        <v>500000000</v>
      </c>
      <c r="L624" s="442">
        <v>502465753</v>
      </c>
      <c r="M624" s="442">
        <v>500000000</v>
      </c>
      <c r="N624" s="295">
        <v>7.1999999999999995E-2</v>
      </c>
      <c r="O624" s="311">
        <v>8.8312702205672823E-4</v>
      </c>
      <c r="P624" s="386">
        <v>0.9</v>
      </c>
      <c r="Q624" s="311">
        <v>8.3313893424867523E-3</v>
      </c>
      <c r="R624" s="435"/>
      <c r="S624" s="400"/>
      <c r="T624" s="394"/>
      <c r="U624" s="395"/>
      <c r="V624" s="432"/>
      <c r="W624" s="395"/>
      <c r="X624" s="402"/>
      <c r="Y624" s="330"/>
      <c r="Z624" s="398"/>
      <c r="AA624" s="330"/>
      <c r="AB624" s="399"/>
      <c r="AC624" s="399"/>
      <c r="AD624" s="337"/>
      <c r="AE624" s="351"/>
      <c r="AF624" s="330"/>
      <c r="AH624" s="337"/>
      <c r="AI624" s="352"/>
      <c r="AJ624" s="337"/>
    </row>
    <row r="625" spans="1:36" s="350" customFormat="1" ht="39.950000000000003" customHeight="1" x14ac:dyDescent="0.25">
      <c r="A625" s="272"/>
      <c r="B625" s="298" t="s">
        <v>282</v>
      </c>
      <c r="C625" s="294" t="s">
        <v>136</v>
      </c>
      <c r="D625" s="309" t="s">
        <v>223</v>
      </c>
      <c r="E625" s="309" t="s">
        <v>218</v>
      </c>
      <c r="F625" s="404">
        <v>44627</v>
      </c>
      <c r="G625" s="431">
        <v>44809</v>
      </c>
      <c r="H625" s="446">
        <v>45180</v>
      </c>
      <c r="I625" s="296" t="s">
        <v>78</v>
      </c>
      <c r="J625" s="442">
        <v>500000000</v>
      </c>
      <c r="K625" s="442">
        <v>500000000</v>
      </c>
      <c r="L625" s="442">
        <v>502465753</v>
      </c>
      <c r="M625" s="442">
        <v>500000000</v>
      </c>
      <c r="N625" s="295">
        <v>7.1999999999999995E-2</v>
      </c>
      <c r="O625" s="311">
        <v>8.8312702205672823E-4</v>
      </c>
      <c r="P625" s="386">
        <v>0.9</v>
      </c>
      <c r="Q625" s="311">
        <v>8.3313893424867523E-3</v>
      </c>
      <c r="R625" s="435"/>
      <c r="S625" s="400"/>
      <c r="T625" s="394"/>
      <c r="U625" s="395"/>
      <c r="V625" s="432"/>
      <c r="W625" s="395"/>
      <c r="X625" s="402"/>
      <c r="Y625" s="330"/>
      <c r="Z625" s="398"/>
      <c r="AA625" s="330"/>
      <c r="AB625" s="399"/>
      <c r="AC625" s="399"/>
      <c r="AD625" s="337"/>
      <c r="AE625" s="351"/>
      <c r="AF625" s="330"/>
      <c r="AH625" s="337"/>
      <c r="AI625" s="352"/>
      <c r="AJ625" s="337"/>
    </row>
    <row r="626" spans="1:36" s="350" customFormat="1" ht="39.950000000000003" customHeight="1" x14ac:dyDescent="0.25">
      <c r="A626" s="272"/>
      <c r="B626" s="298" t="s">
        <v>283</v>
      </c>
      <c r="C626" s="294" t="s">
        <v>136</v>
      </c>
      <c r="D626" s="309" t="s">
        <v>223</v>
      </c>
      <c r="E626" s="309" t="s">
        <v>218</v>
      </c>
      <c r="F626" s="404">
        <v>44627</v>
      </c>
      <c r="G626" s="431">
        <v>44809</v>
      </c>
      <c r="H626" s="446">
        <v>45180</v>
      </c>
      <c r="I626" s="296" t="s">
        <v>78</v>
      </c>
      <c r="J626" s="442">
        <v>500000000</v>
      </c>
      <c r="K626" s="442">
        <v>500000000</v>
      </c>
      <c r="L626" s="442">
        <v>502465753</v>
      </c>
      <c r="M626" s="442">
        <v>500000000</v>
      </c>
      <c r="N626" s="295">
        <v>7.1999999999999995E-2</v>
      </c>
      <c r="O626" s="311">
        <v>8.8312702205672823E-4</v>
      </c>
      <c r="P626" s="386">
        <v>0.9</v>
      </c>
      <c r="Q626" s="311">
        <v>8.3313893424867523E-3</v>
      </c>
      <c r="R626" s="435"/>
      <c r="S626" s="400"/>
      <c r="T626" s="394"/>
      <c r="U626" s="395"/>
      <c r="V626" s="432"/>
      <c r="W626" s="395"/>
      <c r="X626" s="402"/>
      <c r="Y626" s="330"/>
      <c r="Z626" s="398"/>
      <c r="AA626" s="330"/>
      <c r="AB626" s="399"/>
      <c r="AC626" s="399"/>
      <c r="AD626" s="337"/>
      <c r="AE626" s="351"/>
      <c r="AF626" s="330"/>
      <c r="AH626" s="337"/>
      <c r="AI626" s="352"/>
      <c r="AJ626" s="337"/>
    </row>
    <row r="627" spans="1:36" s="350" customFormat="1" ht="47.25" customHeight="1" x14ac:dyDescent="0.25">
      <c r="A627" s="272"/>
      <c r="B627" s="298" t="s">
        <v>284</v>
      </c>
      <c r="C627" s="294" t="s">
        <v>136</v>
      </c>
      <c r="D627" s="309" t="s">
        <v>223</v>
      </c>
      <c r="E627" s="309" t="s">
        <v>218</v>
      </c>
      <c r="F627" s="404">
        <v>44627</v>
      </c>
      <c r="G627" s="431">
        <v>44809</v>
      </c>
      <c r="H627" s="446">
        <v>45180</v>
      </c>
      <c r="I627" s="296" t="s">
        <v>78</v>
      </c>
      <c r="J627" s="442">
        <v>500000000</v>
      </c>
      <c r="K627" s="442">
        <v>500000000</v>
      </c>
      <c r="L627" s="442">
        <v>502465753</v>
      </c>
      <c r="M627" s="442">
        <v>500000000</v>
      </c>
      <c r="N627" s="295">
        <v>7.1999999999999995E-2</v>
      </c>
      <c r="O627" s="311">
        <v>8.8312702205672823E-4</v>
      </c>
      <c r="P627" s="386">
        <v>0.9</v>
      </c>
      <c r="Q627" s="311">
        <v>8.3313893424867523E-3</v>
      </c>
      <c r="R627" s="435"/>
      <c r="S627" s="400"/>
      <c r="T627" s="394"/>
      <c r="U627" s="395"/>
      <c r="V627" s="432"/>
      <c r="W627" s="395"/>
      <c r="X627" s="402"/>
      <c r="Y627" s="330"/>
      <c r="Z627" s="398"/>
      <c r="AA627" s="330"/>
      <c r="AB627" s="399"/>
      <c r="AC627" s="399"/>
      <c r="AD627" s="337"/>
      <c r="AE627" s="351"/>
      <c r="AF627" s="330"/>
      <c r="AH627" s="337"/>
      <c r="AI627" s="352"/>
      <c r="AJ627" s="337"/>
    </row>
    <row r="628" spans="1:36" s="350" customFormat="1" ht="39.950000000000003" customHeight="1" x14ac:dyDescent="0.25">
      <c r="A628" s="272"/>
      <c r="B628" s="298" t="s">
        <v>285</v>
      </c>
      <c r="C628" s="294" t="s">
        <v>136</v>
      </c>
      <c r="D628" s="309" t="s">
        <v>223</v>
      </c>
      <c r="E628" s="309" t="s">
        <v>218</v>
      </c>
      <c r="F628" s="404">
        <v>44627</v>
      </c>
      <c r="G628" s="431">
        <v>44809</v>
      </c>
      <c r="H628" s="446">
        <v>45180</v>
      </c>
      <c r="I628" s="296" t="s">
        <v>78</v>
      </c>
      <c r="J628" s="442">
        <v>500000000</v>
      </c>
      <c r="K628" s="442">
        <v>500000000</v>
      </c>
      <c r="L628" s="442">
        <v>502465753</v>
      </c>
      <c r="M628" s="442">
        <v>500000000</v>
      </c>
      <c r="N628" s="295">
        <v>7.1999999999999995E-2</v>
      </c>
      <c r="O628" s="311">
        <v>8.8312702205672823E-4</v>
      </c>
      <c r="P628" s="386">
        <v>0.9</v>
      </c>
      <c r="Q628" s="311">
        <v>8.3313893424867523E-3</v>
      </c>
      <c r="R628" s="435"/>
      <c r="S628" s="400"/>
      <c r="T628" s="394"/>
      <c r="U628" s="395"/>
      <c r="V628" s="401"/>
      <c r="W628" s="395"/>
      <c r="X628" s="402"/>
      <c r="Y628" s="330"/>
      <c r="Z628" s="398"/>
      <c r="AA628" s="330"/>
      <c r="AB628" s="399"/>
      <c r="AC628" s="399"/>
      <c r="AD628" s="337"/>
      <c r="AE628" s="351"/>
      <c r="AF628" s="330"/>
      <c r="AH628" s="337"/>
      <c r="AI628" s="352"/>
      <c r="AJ628" s="337"/>
    </row>
    <row r="629" spans="1:36" s="270" customFormat="1" ht="39.950000000000003" customHeight="1" x14ac:dyDescent="0.25">
      <c r="A629" s="272"/>
      <c r="B629" s="298" t="s">
        <v>286</v>
      </c>
      <c r="C629" s="294" t="s">
        <v>136</v>
      </c>
      <c r="D629" s="309" t="s">
        <v>223</v>
      </c>
      <c r="E629" s="309" t="s">
        <v>218</v>
      </c>
      <c r="F629" s="404">
        <v>44627</v>
      </c>
      <c r="G629" s="431">
        <v>44809</v>
      </c>
      <c r="H629" s="446">
        <v>45180</v>
      </c>
      <c r="I629" s="296" t="s">
        <v>78</v>
      </c>
      <c r="J629" s="442">
        <v>500000000</v>
      </c>
      <c r="K629" s="442">
        <v>500000000</v>
      </c>
      <c r="L629" s="442">
        <v>502465753</v>
      </c>
      <c r="M629" s="442">
        <v>500000000</v>
      </c>
      <c r="N629" s="295">
        <v>7.1999999999999995E-2</v>
      </c>
      <c r="O629" s="311">
        <v>8.8312702205672823E-4</v>
      </c>
      <c r="P629" s="386">
        <v>0.9</v>
      </c>
      <c r="Q629" s="311">
        <v>8.3313893424867523E-3</v>
      </c>
      <c r="R629" s="435"/>
      <c r="S629" s="400"/>
      <c r="T629" s="394"/>
      <c r="U629" s="395"/>
      <c r="V629" s="401"/>
      <c r="W629" s="395"/>
      <c r="X629" s="402"/>
      <c r="Y629" s="330"/>
      <c r="Z629" s="398"/>
      <c r="AA629" s="330"/>
      <c r="AB629" s="399"/>
      <c r="AC629" s="399"/>
      <c r="AD629" s="337"/>
      <c r="AE629" s="335"/>
      <c r="AF629" s="330"/>
      <c r="AH629" s="337"/>
      <c r="AI629" s="328"/>
      <c r="AJ629" s="337"/>
    </row>
    <row r="630" spans="1:36" s="270" customFormat="1" ht="39.950000000000003" customHeight="1" x14ac:dyDescent="0.25">
      <c r="A630" s="272"/>
      <c r="B630" s="298" t="s">
        <v>287</v>
      </c>
      <c r="C630" s="294" t="s">
        <v>136</v>
      </c>
      <c r="D630" s="309" t="s">
        <v>223</v>
      </c>
      <c r="E630" s="309" t="s">
        <v>218</v>
      </c>
      <c r="F630" s="404">
        <v>44627</v>
      </c>
      <c r="G630" s="431">
        <v>44809</v>
      </c>
      <c r="H630" s="446">
        <v>45180</v>
      </c>
      <c r="I630" s="296" t="s">
        <v>78</v>
      </c>
      <c r="J630" s="442">
        <v>500000000</v>
      </c>
      <c r="K630" s="442">
        <v>500000000</v>
      </c>
      <c r="L630" s="442">
        <v>502465753</v>
      </c>
      <c r="M630" s="442">
        <v>500000000</v>
      </c>
      <c r="N630" s="295">
        <v>7.1999999999999995E-2</v>
      </c>
      <c r="O630" s="311">
        <v>8.8312702205672823E-4</v>
      </c>
      <c r="P630" s="386">
        <v>0.9</v>
      </c>
      <c r="Q630" s="311">
        <v>8.3313893424867523E-3</v>
      </c>
      <c r="R630" s="435"/>
      <c r="S630" s="400"/>
      <c r="T630" s="394"/>
      <c r="U630" s="395"/>
      <c r="V630" s="401"/>
      <c r="W630" s="395"/>
      <c r="X630" s="402"/>
      <c r="Y630" s="330"/>
      <c r="Z630" s="398"/>
      <c r="AA630" s="330"/>
      <c r="AB630" s="399"/>
      <c r="AC630" s="399"/>
      <c r="AD630" s="337"/>
      <c r="AE630" s="335"/>
      <c r="AF630" s="330"/>
      <c r="AH630" s="337"/>
      <c r="AI630" s="328"/>
      <c r="AJ630" s="337"/>
    </row>
    <row r="631" spans="1:36" s="270" customFormat="1" ht="39.950000000000003" customHeight="1" x14ac:dyDescent="0.25">
      <c r="A631" s="272"/>
      <c r="B631" s="298" t="s">
        <v>288</v>
      </c>
      <c r="C631" s="294" t="s">
        <v>136</v>
      </c>
      <c r="D631" s="309" t="s">
        <v>223</v>
      </c>
      <c r="E631" s="309" t="s">
        <v>218</v>
      </c>
      <c r="F631" s="404">
        <v>44627</v>
      </c>
      <c r="G631" s="431">
        <v>44809</v>
      </c>
      <c r="H631" s="446">
        <v>45180</v>
      </c>
      <c r="I631" s="296" t="s">
        <v>78</v>
      </c>
      <c r="J631" s="442">
        <v>500000000</v>
      </c>
      <c r="K631" s="442">
        <v>500000000</v>
      </c>
      <c r="L631" s="442">
        <v>502465753</v>
      </c>
      <c r="M631" s="442">
        <v>500000000</v>
      </c>
      <c r="N631" s="295">
        <v>7.1999999999999995E-2</v>
      </c>
      <c r="O631" s="311">
        <v>8.8312702205672823E-4</v>
      </c>
      <c r="P631" s="386">
        <v>0.9</v>
      </c>
      <c r="Q631" s="311">
        <v>8.3313893424867523E-3</v>
      </c>
      <c r="R631" s="435"/>
      <c r="S631" s="400"/>
      <c r="T631" s="394"/>
      <c r="U631" s="395"/>
      <c r="V631" s="432"/>
      <c r="W631" s="395"/>
      <c r="X631" s="402"/>
      <c r="Y631" s="330"/>
      <c r="Z631" s="398"/>
      <c r="AA631" s="330"/>
      <c r="AB631" s="399"/>
      <c r="AC631" s="399"/>
      <c r="AD631" s="337"/>
      <c r="AE631" s="335"/>
      <c r="AF631" s="330"/>
      <c r="AH631" s="337"/>
      <c r="AI631" s="328"/>
      <c r="AJ631" s="337"/>
    </row>
    <row r="632" spans="1:36" s="270" customFormat="1" ht="39.950000000000003" customHeight="1" x14ac:dyDescent="0.25">
      <c r="A632" s="272"/>
      <c r="B632" s="298" t="s">
        <v>289</v>
      </c>
      <c r="C632" s="294" t="s">
        <v>136</v>
      </c>
      <c r="D632" s="309" t="s">
        <v>223</v>
      </c>
      <c r="E632" s="309" t="s">
        <v>218</v>
      </c>
      <c r="F632" s="404">
        <v>44627</v>
      </c>
      <c r="G632" s="431">
        <v>44809</v>
      </c>
      <c r="H632" s="446">
        <v>45180</v>
      </c>
      <c r="I632" s="296" t="s">
        <v>78</v>
      </c>
      <c r="J632" s="442">
        <v>500000000</v>
      </c>
      <c r="K632" s="442">
        <v>500000000</v>
      </c>
      <c r="L632" s="442">
        <v>502465753</v>
      </c>
      <c r="M632" s="442">
        <v>500000000</v>
      </c>
      <c r="N632" s="295">
        <v>7.1999999999999995E-2</v>
      </c>
      <c r="O632" s="311">
        <v>8.8312702205672823E-4</v>
      </c>
      <c r="P632" s="386">
        <v>0.9</v>
      </c>
      <c r="Q632" s="311">
        <v>8.3313893424867523E-3</v>
      </c>
      <c r="R632" s="435"/>
      <c r="S632" s="400"/>
      <c r="T632" s="394"/>
      <c r="U632" s="395"/>
      <c r="V632" s="432"/>
      <c r="W632" s="395"/>
      <c r="X632" s="402"/>
      <c r="Y632" s="330"/>
      <c r="Z632" s="398"/>
      <c r="AA632" s="330"/>
      <c r="AB632" s="399"/>
      <c r="AC632" s="399"/>
      <c r="AD632" s="337"/>
      <c r="AE632" s="335"/>
      <c r="AF632" s="330"/>
      <c r="AH632" s="337"/>
      <c r="AI632" s="328"/>
      <c r="AJ632" s="337"/>
    </row>
    <row r="633" spans="1:36" s="270" customFormat="1" ht="39.950000000000003" customHeight="1" x14ac:dyDescent="0.25">
      <c r="A633" s="272"/>
      <c r="B633" s="298" t="s">
        <v>290</v>
      </c>
      <c r="C633" s="294" t="s">
        <v>136</v>
      </c>
      <c r="D633" s="309" t="s">
        <v>223</v>
      </c>
      <c r="E633" s="309" t="s">
        <v>218</v>
      </c>
      <c r="F633" s="404">
        <v>44627</v>
      </c>
      <c r="G633" s="431">
        <v>44809</v>
      </c>
      <c r="H633" s="446">
        <v>45180</v>
      </c>
      <c r="I633" s="296" t="s">
        <v>78</v>
      </c>
      <c r="J633" s="442">
        <v>500000000</v>
      </c>
      <c r="K633" s="442">
        <v>500000000</v>
      </c>
      <c r="L633" s="442">
        <v>502465753</v>
      </c>
      <c r="M633" s="442">
        <v>500000000</v>
      </c>
      <c r="N633" s="295">
        <v>7.1999999999999995E-2</v>
      </c>
      <c r="O633" s="311">
        <v>8.8312702205672823E-4</v>
      </c>
      <c r="P633" s="386">
        <v>0.9</v>
      </c>
      <c r="Q633" s="311">
        <v>8.3313893424867523E-3</v>
      </c>
      <c r="R633" s="435"/>
      <c r="S633" s="400"/>
      <c r="T633" s="394"/>
      <c r="U633" s="395"/>
      <c r="V633" s="432"/>
      <c r="W633" s="395"/>
      <c r="X633" s="402"/>
      <c r="Y633" s="330"/>
      <c r="Z633" s="398"/>
      <c r="AA633" s="330"/>
      <c r="AB633" s="399"/>
      <c r="AC633" s="399"/>
      <c r="AD633" s="337"/>
      <c r="AE633" s="335"/>
      <c r="AF633" s="330"/>
      <c r="AH633" s="337"/>
      <c r="AI633" s="328"/>
      <c r="AJ633" s="337"/>
    </row>
    <row r="634" spans="1:36" s="270" customFormat="1" ht="39.950000000000003" customHeight="1" x14ac:dyDescent="0.25">
      <c r="A634" s="272"/>
      <c r="B634" s="298" t="s">
        <v>291</v>
      </c>
      <c r="C634" s="294" t="s">
        <v>136</v>
      </c>
      <c r="D634" s="309" t="s">
        <v>223</v>
      </c>
      <c r="E634" s="309" t="s">
        <v>218</v>
      </c>
      <c r="F634" s="404">
        <v>44627</v>
      </c>
      <c r="G634" s="431">
        <v>44809</v>
      </c>
      <c r="H634" s="446">
        <v>45180</v>
      </c>
      <c r="I634" s="296" t="s">
        <v>78</v>
      </c>
      <c r="J634" s="442">
        <v>500000000</v>
      </c>
      <c r="K634" s="442">
        <v>500000000</v>
      </c>
      <c r="L634" s="442">
        <v>502465753</v>
      </c>
      <c r="M634" s="442">
        <v>500000000</v>
      </c>
      <c r="N634" s="295">
        <v>7.1999999999999995E-2</v>
      </c>
      <c r="O634" s="311">
        <v>8.8312702205672823E-4</v>
      </c>
      <c r="P634" s="386">
        <v>0.9</v>
      </c>
      <c r="Q634" s="311">
        <v>8.3313893424867523E-3</v>
      </c>
      <c r="R634" s="435"/>
      <c r="S634" s="400"/>
      <c r="T634" s="394"/>
      <c r="U634" s="395"/>
      <c r="V634" s="432"/>
      <c r="W634" s="395"/>
      <c r="X634" s="402"/>
      <c r="Y634" s="330"/>
      <c r="Z634" s="398"/>
      <c r="AA634" s="330"/>
      <c r="AB634" s="399"/>
      <c r="AC634" s="399"/>
      <c r="AD634" s="337"/>
      <c r="AE634" s="335"/>
      <c r="AF634" s="330"/>
      <c r="AH634" s="337"/>
      <c r="AI634" s="328"/>
      <c r="AJ634" s="337"/>
    </row>
    <row r="635" spans="1:36" s="270" customFormat="1" ht="47.25" customHeight="1" x14ac:dyDescent="0.25">
      <c r="A635" s="272"/>
      <c r="B635" s="298" t="s">
        <v>292</v>
      </c>
      <c r="C635" s="294" t="s">
        <v>136</v>
      </c>
      <c r="D635" s="309" t="s">
        <v>223</v>
      </c>
      <c r="E635" s="309" t="s">
        <v>218</v>
      </c>
      <c r="F635" s="404">
        <v>44627</v>
      </c>
      <c r="G635" s="431">
        <v>44809</v>
      </c>
      <c r="H635" s="446">
        <v>45180</v>
      </c>
      <c r="I635" s="296" t="s">
        <v>78</v>
      </c>
      <c r="J635" s="442">
        <v>500000000</v>
      </c>
      <c r="K635" s="442">
        <v>500000000</v>
      </c>
      <c r="L635" s="442">
        <v>502465753</v>
      </c>
      <c r="M635" s="442">
        <v>500000000</v>
      </c>
      <c r="N635" s="295">
        <v>7.1999999999999995E-2</v>
      </c>
      <c r="O635" s="311">
        <v>8.8312702205672823E-4</v>
      </c>
      <c r="P635" s="386">
        <v>0.9</v>
      </c>
      <c r="Q635" s="311">
        <v>8.3313893424867523E-3</v>
      </c>
      <c r="R635" s="435"/>
      <c r="S635" s="400"/>
      <c r="T635" s="394"/>
      <c r="U635" s="395"/>
      <c r="V635" s="432"/>
      <c r="W635" s="395"/>
      <c r="X635" s="402"/>
      <c r="Y635" s="330"/>
      <c r="Z635" s="398"/>
      <c r="AA635" s="330"/>
      <c r="AB635" s="399"/>
      <c r="AC635" s="399"/>
      <c r="AD635" s="337"/>
      <c r="AE635" s="335"/>
      <c r="AF635" s="330"/>
      <c r="AH635" s="337"/>
      <c r="AI635" s="328"/>
      <c r="AJ635" s="337"/>
    </row>
    <row r="636" spans="1:36" s="270" customFormat="1" ht="39.950000000000003" customHeight="1" x14ac:dyDescent="0.25">
      <c r="A636" s="272"/>
      <c r="B636" s="298" t="s">
        <v>293</v>
      </c>
      <c r="C636" s="294" t="s">
        <v>136</v>
      </c>
      <c r="D636" s="309" t="s">
        <v>223</v>
      </c>
      <c r="E636" s="309" t="s">
        <v>218</v>
      </c>
      <c r="F636" s="404">
        <v>44627</v>
      </c>
      <c r="G636" s="431">
        <v>44809</v>
      </c>
      <c r="H636" s="446">
        <v>45180</v>
      </c>
      <c r="I636" s="296" t="s">
        <v>78</v>
      </c>
      <c r="J636" s="442">
        <v>500000000</v>
      </c>
      <c r="K636" s="442">
        <v>500000000</v>
      </c>
      <c r="L636" s="442">
        <v>502465753</v>
      </c>
      <c r="M636" s="442">
        <v>500000000</v>
      </c>
      <c r="N636" s="295">
        <v>7.1999999999999995E-2</v>
      </c>
      <c r="O636" s="311">
        <v>8.8312702205672823E-4</v>
      </c>
      <c r="P636" s="386">
        <v>0.9</v>
      </c>
      <c r="Q636" s="311">
        <v>8.3313893424867523E-3</v>
      </c>
      <c r="R636" s="435"/>
      <c r="S636" s="400"/>
      <c r="T636" s="394"/>
      <c r="U636" s="395"/>
      <c r="V636" s="432"/>
      <c r="W636" s="395"/>
      <c r="X636" s="402"/>
      <c r="Y636" s="330"/>
      <c r="Z636" s="398"/>
      <c r="AA636" s="330"/>
      <c r="AB636" s="399"/>
      <c r="AC636" s="399"/>
      <c r="AD636" s="337"/>
      <c r="AE636" s="335"/>
      <c r="AF636" s="330"/>
      <c r="AH636" s="337"/>
      <c r="AI636" s="328"/>
      <c r="AJ636" s="337"/>
    </row>
    <row r="637" spans="1:36" s="270" customFormat="1" ht="39.950000000000003" customHeight="1" x14ac:dyDescent="0.25">
      <c r="A637" s="272"/>
      <c r="B637" s="298" t="s">
        <v>294</v>
      </c>
      <c r="C637" s="294" t="s">
        <v>136</v>
      </c>
      <c r="D637" s="309" t="s">
        <v>223</v>
      </c>
      <c r="E637" s="309" t="s">
        <v>218</v>
      </c>
      <c r="F637" s="404">
        <v>44627</v>
      </c>
      <c r="G637" s="431">
        <v>44809</v>
      </c>
      <c r="H637" s="446">
        <v>45180</v>
      </c>
      <c r="I637" s="296" t="s">
        <v>78</v>
      </c>
      <c r="J637" s="442">
        <v>500000000</v>
      </c>
      <c r="K637" s="442">
        <v>500000000</v>
      </c>
      <c r="L637" s="442">
        <v>502465753</v>
      </c>
      <c r="M637" s="442">
        <v>500000000</v>
      </c>
      <c r="N637" s="295">
        <v>7.1999999999999995E-2</v>
      </c>
      <c r="O637" s="311">
        <v>8.8312702205672823E-4</v>
      </c>
      <c r="P637" s="386">
        <v>0.9</v>
      </c>
      <c r="Q637" s="311">
        <v>8.3313893424867523E-3</v>
      </c>
      <c r="R637" s="435"/>
      <c r="S637" s="400"/>
      <c r="T637" s="394"/>
      <c r="U637" s="395"/>
      <c r="V637" s="432"/>
      <c r="W637" s="395"/>
      <c r="X637" s="402"/>
      <c r="Y637" s="330"/>
      <c r="Z637" s="398"/>
      <c r="AA637" s="330"/>
      <c r="AB637" s="399"/>
      <c r="AC637" s="399"/>
      <c r="AD637" s="337"/>
      <c r="AE637" s="335"/>
      <c r="AF637" s="330"/>
      <c r="AH637" s="337"/>
      <c r="AI637" s="328"/>
      <c r="AJ637" s="337"/>
    </row>
    <row r="638" spans="1:36" s="270" customFormat="1" ht="39.950000000000003" customHeight="1" x14ac:dyDescent="0.25">
      <c r="A638" s="272"/>
      <c r="B638" s="298" t="s">
        <v>295</v>
      </c>
      <c r="C638" s="294" t="s">
        <v>136</v>
      </c>
      <c r="D638" s="309" t="s">
        <v>223</v>
      </c>
      <c r="E638" s="309" t="s">
        <v>218</v>
      </c>
      <c r="F638" s="404">
        <v>44627</v>
      </c>
      <c r="G638" s="431">
        <v>44809</v>
      </c>
      <c r="H638" s="446">
        <v>45180</v>
      </c>
      <c r="I638" s="296" t="s">
        <v>78</v>
      </c>
      <c r="J638" s="442">
        <v>500000000</v>
      </c>
      <c r="K638" s="442">
        <v>500000000</v>
      </c>
      <c r="L638" s="442">
        <v>502465753</v>
      </c>
      <c r="M638" s="442">
        <v>500000000</v>
      </c>
      <c r="N638" s="295">
        <v>7.1999999999999995E-2</v>
      </c>
      <c r="O638" s="311">
        <v>8.8312702205672823E-4</v>
      </c>
      <c r="P638" s="386">
        <v>0.9</v>
      </c>
      <c r="Q638" s="311">
        <v>8.3313893424867523E-3</v>
      </c>
      <c r="R638" s="435"/>
      <c r="S638" s="400"/>
      <c r="T638" s="394"/>
      <c r="U638" s="395"/>
      <c r="V638" s="432"/>
      <c r="W638" s="395"/>
      <c r="X638" s="402"/>
      <c r="Y638" s="330"/>
      <c r="Z638" s="398"/>
      <c r="AA638" s="330"/>
      <c r="AB638" s="399"/>
      <c r="AC638" s="399"/>
      <c r="AD638" s="337"/>
      <c r="AE638" s="335"/>
      <c r="AF638" s="330"/>
      <c r="AH638" s="337"/>
      <c r="AI638" s="328"/>
      <c r="AJ638" s="337"/>
    </row>
    <row r="639" spans="1:36" s="270" customFormat="1" ht="39.950000000000003" customHeight="1" x14ac:dyDescent="0.25">
      <c r="A639" s="272"/>
      <c r="B639" s="298" t="s">
        <v>296</v>
      </c>
      <c r="C639" s="294" t="s">
        <v>136</v>
      </c>
      <c r="D639" s="309" t="s">
        <v>223</v>
      </c>
      <c r="E639" s="309" t="s">
        <v>218</v>
      </c>
      <c r="F639" s="404">
        <v>44627</v>
      </c>
      <c r="G639" s="431">
        <v>44809</v>
      </c>
      <c r="H639" s="446">
        <v>45180</v>
      </c>
      <c r="I639" s="296" t="s">
        <v>78</v>
      </c>
      <c r="J639" s="442">
        <v>500000000</v>
      </c>
      <c r="K639" s="442">
        <v>500000000</v>
      </c>
      <c r="L639" s="442">
        <v>502465753</v>
      </c>
      <c r="M639" s="442">
        <v>500000000</v>
      </c>
      <c r="N639" s="295">
        <v>7.1999999999999995E-2</v>
      </c>
      <c r="O639" s="311">
        <v>8.8312702205672823E-4</v>
      </c>
      <c r="P639" s="386">
        <v>0.9</v>
      </c>
      <c r="Q639" s="311">
        <v>8.3313893424867523E-3</v>
      </c>
      <c r="R639" s="435"/>
      <c r="S639" s="400"/>
      <c r="T639" s="394"/>
      <c r="U639" s="395"/>
      <c r="V639" s="432"/>
      <c r="W639" s="395"/>
      <c r="X639" s="402"/>
      <c r="Y639" s="330"/>
      <c r="Z639" s="398"/>
      <c r="AA639" s="330"/>
      <c r="AB639" s="399"/>
      <c r="AC639" s="399"/>
      <c r="AD639" s="337"/>
      <c r="AE639" s="335"/>
      <c r="AF639" s="330"/>
      <c r="AH639" s="337"/>
      <c r="AI639" s="328"/>
      <c r="AJ639" s="337"/>
    </row>
    <row r="640" spans="1:36" s="270" customFormat="1" ht="39.950000000000003" customHeight="1" x14ac:dyDescent="0.25">
      <c r="A640" s="272"/>
      <c r="B640" s="298" t="s">
        <v>297</v>
      </c>
      <c r="C640" s="294" t="s">
        <v>136</v>
      </c>
      <c r="D640" s="309" t="s">
        <v>223</v>
      </c>
      <c r="E640" s="309" t="s">
        <v>218</v>
      </c>
      <c r="F640" s="404">
        <v>44627</v>
      </c>
      <c r="G640" s="431">
        <v>44809</v>
      </c>
      <c r="H640" s="446">
        <v>45180</v>
      </c>
      <c r="I640" s="296" t="s">
        <v>78</v>
      </c>
      <c r="J640" s="442">
        <v>500000000</v>
      </c>
      <c r="K640" s="442">
        <v>500000000</v>
      </c>
      <c r="L640" s="442">
        <v>502465753</v>
      </c>
      <c r="M640" s="442">
        <v>500000000</v>
      </c>
      <c r="N640" s="295">
        <v>7.1999999999999995E-2</v>
      </c>
      <c r="O640" s="311">
        <v>8.8312702205672823E-4</v>
      </c>
      <c r="P640" s="386">
        <v>0.9</v>
      </c>
      <c r="Q640" s="311">
        <v>8.3313893424867523E-3</v>
      </c>
      <c r="R640" s="435"/>
      <c r="S640" s="400"/>
      <c r="T640" s="394"/>
      <c r="U640" s="395"/>
      <c r="V640" s="432"/>
      <c r="W640" s="395"/>
      <c r="X640" s="402"/>
      <c r="Y640" s="330"/>
      <c r="Z640" s="398"/>
      <c r="AA640" s="330"/>
      <c r="AB640" s="399"/>
      <c r="AC640" s="399"/>
      <c r="AD640" s="337"/>
      <c r="AE640" s="335"/>
      <c r="AF640" s="330"/>
      <c r="AH640" s="337"/>
      <c r="AI640" s="328"/>
      <c r="AJ640" s="337"/>
    </row>
    <row r="641" spans="1:36" s="270" customFormat="1" ht="39.950000000000003" customHeight="1" x14ac:dyDescent="0.25">
      <c r="A641" s="272"/>
      <c r="B641" s="298" t="s">
        <v>298</v>
      </c>
      <c r="C641" s="294" t="s">
        <v>136</v>
      </c>
      <c r="D641" s="309" t="s">
        <v>223</v>
      </c>
      <c r="E641" s="309" t="s">
        <v>218</v>
      </c>
      <c r="F641" s="404">
        <v>44627</v>
      </c>
      <c r="G641" s="431">
        <v>44809</v>
      </c>
      <c r="H641" s="446">
        <v>45180</v>
      </c>
      <c r="I641" s="296" t="s">
        <v>78</v>
      </c>
      <c r="J641" s="442">
        <v>500000000</v>
      </c>
      <c r="K641" s="442">
        <v>500000000</v>
      </c>
      <c r="L641" s="442">
        <v>502465753</v>
      </c>
      <c r="M641" s="442">
        <v>500000000</v>
      </c>
      <c r="N641" s="295">
        <v>7.1999999999999995E-2</v>
      </c>
      <c r="O641" s="311">
        <v>8.8312702205672823E-4</v>
      </c>
      <c r="P641" s="386">
        <v>0.9</v>
      </c>
      <c r="Q641" s="311">
        <v>8.3313893424867523E-3</v>
      </c>
      <c r="R641" s="435"/>
      <c r="S641" s="400"/>
      <c r="T641" s="394"/>
      <c r="U641" s="395"/>
      <c r="V641" s="432"/>
      <c r="W641" s="395"/>
      <c r="X641" s="402"/>
      <c r="Y641" s="330"/>
      <c r="Z641" s="398"/>
      <c r="AA641" s="330"/>
      <c r="AB641" s="399"/>
      <c r="AC641" s="399"/>
      <c r="AD641" s="337"/>
      <c r="AE641" s="335"/>
      <c r="AF641" s="330"/>
      <c r="AH641" s="337"/>
      <c r="AI641" s="328"/>
      <c r="AJ641" s="337"/>
    </row>
    <row r="642" spans="1:36" s="350" customFormat="1" ht="39.950000000000003" customHeight="1" x14ac:dyDescent="0.25">
      <c r="A642" s="272"/>
      <c r="B642" s="298" t="s">
        <v>299</v>
      </c>
      <c r="C642" s="294" t="s">
        <v>136</v>
      </c>
      <c r="D642" s="309" t="s">
        <v>223</v>
      </c>
      <c r="E642" s="309" t="s">
        <v>218</v>
      </c>
      <c r="F642" s="404">
        <v>44627</v>
      </c>
      <c r="G642" s="431">
        <v>44809</v>
      </c>
      <c r="H642" s="446">
        <v>45180</v>
      </c>
      <c r="I642" s="296" t="s">
        <v>78</v>
      </c>
      <c r="J642" s="442">
        <v>500000000</v>
      </c>
      <c r="K642" s="442">
        <v>500000000</v>
      </c>
      <c r="L642" s="442">
        <v>502465753</v>
      </c>
      <c r="M642" s="442">
        <v>500000000</v>
      </c>
      <c r="N642" s="295">
        <v>7.1999999999999995E-2</v>
      </c>
      <c r="O642" s="311">
        <v>8.8312702205672823E-4</v>
      </c>
      <c r="P642" s="386">
        <v>0.9</v>
      </c>
      <c r="Q642" s="311">
        <v>8.3313893424867523E-3</v>
      </c>
      <c r="R642" s="435"/>
      <c r="S642" s="400"/>
      <c r="T642" s="394"/>
      <c r="U642" s="395"/>
      <c r="V642" s="432"/>
      <c r="W642" s="395"/>
      <c r="X642" s="402"/>
      <c r="Y642" s="330"/>
      <c r="Z642" s="398"/>
      <c r="AA642" s="330"/>
      <c r="AB642" s="399"/>
      <c r="AC642" s="399"/>
      <c r="AD642" s="337"/>
      <c r="AE642" s="351"/>
      <c r="AF642" s="330"/>
      <c r="AH642" s="337"/>
      <c r="AI642" s="352"/>
      <c r="AJ642" s="337"/>
    </row>
    <row r="643" spans="1:36" s="350" customFormat="1" ht="39.950000000000003" customHeight="1" x14ac:dyDescent="0.25">
      <c r="A643" s="272"/>
      <c r="B643" s="298" t="s">
        <v>300</v>
      </c>
      <c r="C643" s="294" t="s">
        <v>136</v>
      </c>
      <c r="D643" s="309" t="s">
        <v>223</v>
      </c>
      <c r="E643" s="309" t="s">
        <v>218</v>
      </c>
      <c r="F643" s="404">
        <v>44627</v>
      </c>
      <c r="G643" s="431">
        <v>44809</v>
      </c>
      <c r="H643" s="446">
        <v>45180</v>
      </c>
      <c r="I643" s="296" t="s">
        <v>78</v>
      </c>
      <c r="J643" s="442">
        <v>500000000</v>
      </c>
      <c r="K643" s="442">
        <v>500000000</v>
      </c>
      <c r="L643" s="442">
        <v>502465753</v>
      </c>
      <c r="M643" s="442">
        <v>500000000</v>
      </c>
      <c r="N643" s="295">
        <v>7.1999999999999995E-2</v>
      </c>
      <c r="O643" s="311">
        <v>8.8312702205672823E-4</v>
      </c>
      <c r="P643" s="386">
        <v>0.9</v>
      </c>
      <c r="Q643" s="311">
        <v>8.3313893424867523E-3</v>
      </c>
      <c r="R643" s="435"/>
      <c r="S643" s="400"/>
      <c r="T643" s="394"/>
      <c r="U643" s="395"/>
      <c r="V643" s="432"/>
      <c r="W643" s="395"/>
      <c r="X643" s="402"/>
      <c r="Y643" s="330"/>
      <c r="Z643" s="398"/>
      <c r="AA643" s="330"/>
      <c r="AB643" s="399"/>
      <c r="AC643" s="399"/>
      <c r="AD643" s="337"/>
      <c r="AE643" s="351"/>
      <c r="AF643" s="330"/>
      <c r="AH643" s="337"/>
      <c r="AI643" s="352"/>
      <c r="AJ643" s="337"/>
    </row>
    <row r="644" spans="1:36" s="350" customFormat="1" ht="39.950000000000003" customHeight="1" x14ac:dyDescent="0.25">
      <c r="A644" s="272"/>
      <c r="B644" s="298" t="s">
        <v>301</v>
      </c>
      <c r="C644" s="294" t="s">
        <v>136</v>
      </c>
      <c r="D644" s="309" t="s">
        <v>223</v>
      </c>
      <c r="E644" s="309" t="s">
        <v>218</v>
      </c>
      <c r="F644" s="404">
        <v>44627</v>
      </c>
      <c r="G644" s="431">
        <v>44809</v>
      </c>
      <c r="H644" s="446">
        <v>45180</v>
      </c>
      <c r="I644" s="296" t="s">
        <v>78</v>
      </c>
      <c r="J644" s="442">
        <v>500000000</v>
      </c>
      <c r="K644" s="442">
        <v>500000000</v>
      </c>
      <c r="L644" s="442">
        <v>502465753</v>
      </c>
      <c r="M644" s="442">
        <v>500000000</v>
      </c>
      <c r="N644" s="295">
        <v>7.1999999999999995E-2</v>
      </c>
      <c r="O644" s="311">
        <v>8.8312702205672823E-4</v>
      </c>
      <c r="P644" s="386">
        <v>0.9</v>
      </c>
      <c r="Q644" s="311">
        <v>8.3313893424867523E-3</v>
      </c>
      <c r="R644" s="435"/>
      <c r="S644" s="400"/>
      <c r="T644" s="394"/>
      <c r="U644" s="395"/>
      <c r="V644" s="432"/>
      <c r="W644" s="395"/>
      <c r="X644" s="402"/>
      <c r="Y644" s="330"/>
      <c r="Z644" s="398"/>
      <c r="AA644" s="330"/>
      <c r="AB644" s="399"/>
      <c r="AC644" s="399"/>
      <c r="AD644" s="337"/>
      <c r="AE644" s="351"/>
      <c r="AF644" s="330"/>
      <c r="AH644" s="337"/>
      <c r="AI644" s="352"/>
      <c r="AJ644" s="337"/>
    </row>
    <row r="645" spans="1:36" s="350" customFormat="1" ht="39.950000000000003" customHeight="1" x14ac:dyDescent="0.25">
      <c r="A645" s="272"/>
      <c r="B645" s="298" t="s">
        <v>302</v>
      </c>
      <c r="C645" s="294" t="s">
        <v>136</v>
      </c>
      <c r="D645" s="309" t="s">
        <v>223</v>
      </c>
      <c r="E645" s="309" t="s">
        <v>218</v>
      </c>
      <c r="F645" s="404">
        <v>44627</v>
      </c>
      <c r="G645" s="431">
        <v>44809</v>
      </c>
      <c r="H645" s="446">
        <v>45180</v>
      </c>
      <c r="I645" s="296" t="s">
        <v>78</v>
      </c>
      <c r="J645" s="442">
        <v>500000000</v>
      </c>
      <c r="K645" s="442">
        <v>500000000</v>
      </c>
      <c r="L645" s="442">
        <v>502465753</v>
      </c>
      <c r="M645" s="442">
        <v>500000000</v>
      </c>
      <c r="N645" s="295">
        <v>7.1999999999999995E-2</v>
      </c>
      <c r="O645" s="311">
        <v>8.8312702205672823E-4</v>
      </c>
      <c r="P645" s="386">
        <v>0.9</v>
      </c>
      <c r="Q645" s="311">
        <v>8.3313893424867523E-3</v>
      </c>
      <c r="R645" s="435"/>
      <c r="S645" s="400"/>
      <c r="T645" s="394"/>
      <c r="U645" s="395"/>
      <c r="V645" s="432"/>
      <c r="W645" s="395"/>
      <c r="X645" s="402"/>
      <c r="Y645" s="330"/>
      <c r="Z645" s="398"/>
      <c r="AA645" s="330"/>
      <c r="AB645" s="399"/>
      <c r="AC645" s="399"/>
      <c r="AD645" s="337"/>
      <c r="AE645" s="351"/>
      <c r="AF645" s="330"/>
      <c r="AH645" s="337"/>
      <c r="AI645" s="352"/>
      <c r="AJ645" s="337"/>
    </row>
    <row r="646" spans="1:36" s="350" customFormat="1" ht="39.950000000000003" customHeight="1" x14ac:dyDescent="0.25">
      <c r="A646" s="272"/>
      <c r="B646" s="298" t="s">
        <v>276</v>
      </c>
      <c r="C646" s="294" t="s">
        <v>136</v>
      </c>
      <c r="D646" s="309" t="s">
        <v>223</v>
      </c>
      <c r="E646" s="309" t="s">
        <v>218</v>
      </c>
      <c r="F646" s="404">
        <v>44627</v>
      </c>
      <c r="G646" s="431">
        <v>44809</v>
      </c>
      <c r="H646" s="446">
        <v>45180</v>
      </c>
      <c r="I646" s="296" t="s">
        <v>78</v>
      </c>
      <c r="J646" s="442">
        <v>500000000</v>
      </c>
      <c r="K646" s="442">
        <v>500000000</v>
      </c>
      <c r="L646" s="442">
        <v>502465753</v>
      </c>
      <c r="M646" s="442">
        <v>500000000</v>
      </c>
      <c r="N646" s="295">
        <v>7.1999999999999995E-2</v>
      </c>
      <c r="O646" s="311">
        <v>8.8312702205672823E-4</v>
      </c>
      <c r="P646" s="386">
        <v>0.9</v>
      </c>
      <c r="Q646" s="311">
        <v>8.3313893424867523E-3</v>
      </c>
      <c r="R646" s="435"/>
      <c r="S646" s="400"/>
      <c r="T646" s="394"/>
      <c r="U646" s="395"/>
      <c r="V646" s="432"/>
      <c r="W646" s="395"/>
      <c r="X646" s="402"/>
      <c r="Y646" s="330"/>
      <c r="Z646" s="398"/>
      <c r="AA646" s="330"/>
      <c r="AB646" s="399"/>
      <c r="AC646" s="399"/>
      <c r="AD646" s="337"/>
      <c r="AE646" s="351"/>
      <c r="AF646" s="330"/>
      <c r="AH646" s="337"/>
      <c r="AI646" s="352"/>
      <c r="AJ646" s="337"/>
    </row>
    <row r="647" spans="1:36" s="350" customFormat="1" ht="39.950000000000003" customHeight="1" x14ac:dyDescent="0.25">
      <c r="A647" s="272"/>
      <c r="B647" s="298" t="s">
        <v>170</v>
      </c>
      <c r="C647" s="294" t="s">
        <v>160</v>
      </c>
      <c r="D647" s="309" t="s">
        <v>346</v>
      </c>
      <c r="E647" s="309" t="s">
        <v>218</v>
      </c>
      <c r="F647" s="404">
        <v>44627</v>
      </c>
      <c r="G647" s="431">
        <v>44809</v>
      </c>
      <c r="H647" s="446">
        <v>47050</v>
      </c>
      <c r="I647" s="296" t="s">
        <v>78</v>
      </c>
      <c r="J647" s="442">
        <v>5000000000</v>
      </c>
      <c r="K647" s="442">
        <v>5000000000</v>
      </c>
      <c r="L647" s="442">
        <v>5023972603</v>
      </c>
      <c r="M647" s="442">
        <v>5000000000</v>
      </c>
      <c r="N647" s="295">
        <v>7.0000000000000007E-2</v>
      </c>
      <c r="O647" s="311">
        <v>8.8312702205672819E-3</v>
      </c>
      <c r="P647" s="386">
        <v>1</v>
      </c>
      <c r="Q647" s="311">
        <v>2.8866333075563425E-2</v>
      </c>
      <c r="R647" s="435"/>
      <c r="S647" s="400"/>
      <c r="T647" s="394"/>
      <c r="U647" s="395"/>
      <c r="V647" s="432"/>
      <c r="W647" s="395"/>
      <c r="X647" s="402"/>
      <c r="Y647" s="330"/>
      <c r="Z647" s="398"/>
      <c r="AA647" s="330"/>
      <c r="AB647" s="399"/>
      <c r="AC647" s="399"/>
      <c r="AD647" s="337"/>
      <c r="AE647" s="351"/>
      <c r="AF647" s="330"/>
      <c r="AH647" s="337"/>
      <c r="AI647" s="352"/>
      <c r="AJ647" s="337"/>
    </row>
    <row r="648" spans="1:36" s="350" customFormat="1" ht="39.950000000000003" customHeight="1" x14ac:dyDescent="0.25">
      <c r="A648" s="272"/>
      <c r="B648" s="298" t="s">
        <v>520</v>
      </c>
      <c r="C648" s="294" t="s">
        <v>336</v>
      </c>
      <c r="D648" s="309" t="s">
        <v>224</v>
      </c>
      <c r="E648" s="309" t="s">
        <v>218</v>
      </c>
      <c r="F648" s="404">
        <v>44629</v>
      </c>
      <c r="G648" s="431">
        <v>44811</v>
      </c>
      <c r="H648" s="446">
        <v>48075</v>
      </c>
      <c r="I648" s="296" t="s">
        <v>78</v>
      </c>
      <c r="J648" s="442">
        <v>600000000</v>
      </c>
      <c r="K648" s="442">
        <v>600000000</v>
      </c>
      <c r="L648" s="442">
        <v>603213699</v>
      </c>
      <c r="M648" s="442">
        <v>600000000</v>
      </c>
      <c r="N648" s="295">
        <v>8.5000000000000006E-2</v>
      </c>
      <c r="O648" s="311">
        <v>1.0597524264680739E-3</v>
      </c>
      <c r="P648" s="386">
        <v>0.7</v>
      </c>
      <c r="Q648" s="311">
        <v>8.6579269204320932E-3</v>
      </c>
      <c r="R648" s="435"/>
      <c r="S648" s="400"/>
      <c r="T648" s="394"/>
      <c r="U648" s="395"/>
      <c r="V648" s="432"/>
      <c r="W648" s="395"/>
      <c r="X648" s="402"/>
      <c r="Y648" s="330"/>
      <c r="Z648" s="398"/>
      <c r="AA648" s="330"/>
      <c r="AB648" s="399"/>
      <c r="AC648" s="399"/>
      <c r="AD648" s="337"/>
      <c r="AE648" s="351"/>
      <c r="AF648" s="330"/>
      <c r="AH648" s="337"/>
      <c r="AI648" s="352"/>
      <c r="AJ648" s="337"/>
    </row>
    <row r="649" spans="1:36" s="350" customFormat="1" ht="39.950000000000003" customHeight="1" x14ac:dyDescent="0.25">
      <c r="A649" s="272"/>
      <c r="B649" s="298" t="s">
        <v>170</v>
      </c>
      <c r="C649" s="294" t="s">
        <v>160</v>
      </c>
      <c r="D649" s="309" t="s">
        <v>346</v>
      </c>
      <c r="E649" s="309" t="s">
        <v>218</v>
      </c>
      <c r="F649" s="404">
        <v>44634</v>
      </c>
      <c r="G649" s="431">
        <v>44816</v>
      </c>
      <c r="H649" s="446">
        <v>47050</v>
      </c>
      <c r="I649" s="296" t="s">
        <v>78</v>
      </c>
      <c r="J649" s="442">
        <v>5000000000</v>
      </c>
      <c r="K649" s="442">
        <v>5000000000</v>
      </c>
      <c r="L649" s="442">
        <v>5017260274</v>
      </c>
      <c r="M649" s="442">
        <v>5000000000</v>
      </c>
      <c r="N649" s="295">
        <v>7.0000000000000007E-2</v>
      </c>
      <c r="O649" s="311">
        <v>8.8312702205672819E-3</v>
      </c>
      <c r="P649" s="386">
        <v>1</v>
      </c>
      <c r="Q649" s="311">
        <v>2.8866333075563425E-2</v>
      </c>
      <c r="R649" s="435"/>
      <c r="S649" s="400"/>
      <c r="T649" s="394"/>
      <c r="U649" s="395"/>
      <c r="V649" s="432"/>
      <c r="W649" s="395"/>
      <c r="X649" s="402"/>
      <c r="Y649" s="330"/>
      <c r="Z649" s="398"/>
      <c r="AA649" s="330"/>
      <c r="AB649" s="399"/>
      <c r="AC649" s="399"/>
      <c r="AD649" s="337"/>
      <c r="AE649" s="351"/>
      <c r="AF649" s="330"/>
      <c r="AH649" s="337"/>
      <c r="AI649" s="352"/>
      <c r="AJ649" s="337"/>
    </row>
    <row r="650" spans="1:36" s="434" customFormat="1" ht="39.950000000000003" customHeight="1" x14ac:dyDescent="0.25">
      <c r="A650" s="272"/>
      <c r="B650" s="298" t="s">
        <v>561</v>
      </c>
      <c r="C650" s="294" t="s">
        <v>336</v>
      </c>
      <c r="D650" s="309" t="s">
        <v>224</v>
      </c>
      <c r="E650" s="309" t="s">
        <v>218</v>
      </c>
      <c r="F650" s="404">
        <v>44636</v>
      </c>
      <c r="G650" s="431">
        <v>44818</v>
      </c>
      <c r="H650" s="446">
        <v>48166</v>
      </c>
      <c r="I650" s="296" t="s">
        <v>78</v>
      </c>
      <c r="J650" s="442">
        <v>3700000000</v>
      </c>
      <c r="K650" s="442">
        <v>3700000000</v>
      </c>
      <c r="L650" s="442">
        <v>3712975342</v>
      </c>
      <c r="M650" s="442">
        <v>3700000000</v>
      </c>
      <c r="N650" s="295">
        <v>0.08</v>
      </c>
      <c r="O650" s="311">
        <v>6.5351399632197892E-3</v>
      </c>
      <c r="P650" s="386">
        <v>0.7</v>
      </c>
      <c r="Q650" s="311">
        <v>5.3390549342664573E-2</v>
      </c>
      <c r="R650" s="435"/>
      <c r="S650" s="400"/>
      <c r="T650" s="394"/>
      <c r="U650" s="395"/>
      <c r="V650" s="432"/>
      <c r="W650" s="395"/>
      <c r="X650" s="402"/>
      <c r="Y650" s="330"/>
      <c r="Z650" s="398"/>
      <c r="AA650" s="330"/>
      <c r="AB650" s="399"/>
      <c r="AC650" s="399"/>
      <c r="AD650" s="337"/>
      <c r="AE650" s="351"/>
      <c r="AF650" s="330"/>
      <c r="AH650" s="337"/>
      <c r="AI650" s="352"/>
      <c r="AJ650" s="337"/>
    </row>
    <row r="651" spans="1:36" s="434" customFormat="1" ht="39.950000000000003" customHeight="1" x14ac:dyDescent="0.25">
      <c r="A651" s="272"/>
      <c r="B651" s="298" t="s">
        <v>171</v>
      </c>
      <c r="C651" s="294" t="s">
        <v>123</v>
      </c>
      <c r="D651" s="309" t="s">
        <v>223</v>
      </c>
      <c r="E651" s="309" t="s">
        <v>218</v>
      </c>
      <c r="F651" s="404">
        <v>44641</v>
      </c>
      <c r="G651" s="431">
        <v>44823</v>
      </c>
      <c r="H651" s="446">
        <v>45092</v>
      </c>
      <c r="I651" s="296" t="s">
        <v>78</v>
      </c>
      <c r="J651" s="442">
        <v>100000000</v>
      </c>
      <c r="K651" s="442">
        <v>100000000</v>
      </c>
      <c r="L651" s="442">
        <v>100262192</v>
      </c>
      <c r="M651" s="442">
        <v>100000000</v>
      </c>
      <c r="N651" s="295">
        <v>8.6999999999999994E-2</v>
      </c>
      <c r="O651" s="311">
        <v>1.7662540441134566E-4</v>
      </c>
      <c r="P651" s="386">
        <v>0.9</v>
      </c>
      <c r="Q651" s="311">
        <v>3.8461538461538464E-2</v>
      </c>
      <c r="R651" s="435"/>
      <c r="S651" s="400"/>
      <c r="T651" s="394"/>
      <c r="U651" s="395"/>
      <c r="V651" s="432"/>
      <c r="W651" s="395"/>
      <c r="X651" s="402"/>
      <c r="Y651" s="330"/>
      <c r="Z651" s="398"/>
      <c r="AA651" s="330"/>
      <c r="AB651" s="399"/>
      <c r="AC651" s="399"/>
      <c r="AD651" s="337"/>
      <c r="AE651" s="351"/>
      <c r="AF651" s="330"/>
      <c r="AH651" s="337"/>
      <c r="AI651" s="352"/>
      <c r="AJ651" s="337"/>
    </row>
    <row r="652" spans="1:36" s="434" customFormat="1" ht="39.950000000000003" customHeight="1" x14ac:dyDescent="0.25">
      <c r="A652" s="272"/>
      <c r="B652" s="298" t="s">
        <v>172</v>
      </c>
      <c r="C652" s="294" t="s">
        <v>123</v>
      </c>
      <c r="D652" s="309" t="s">
        <v>223</v>
      </c>
      <c r="E652" s="309" t="s">
        <v>218</v>
      </c>
      <c r="F652" s="404">
        <v>44641</v>
      </c>
      <c r="G652" s="431">
        <v>44823</v>
      </c>
      <c r="H652" s="446">
        <v>45092</v>
      </c>
      <c r="I652" s="296" t="s">
        <v>78</v>
      </c>
      <c r="J652" s="442">
        <v>100000000</v>
      </c>
      <c r="K652" s="442">
        <v>100000000</v>
      </c>
      <c r="L652" s="442">
        <v>100262192</v>
      </c>
      <c r="M652" s="442">
        <v>100000000</v>
      </c>
      <c r="N652" s="295">
        <v>8.6999999999999994E-2</v>
      </c>
      <c r="O652" s="311">
        <v>1.7662540441134566E-4</v>
      </c>
      <c r="P652" s="386">
        <v>0.9</v>
      </c>
      <c r="Q652" s="311">
        <v>3.8461538461538464E-2</v>
      </c>
      <c r="R652" s="435"/>
      <c r="S652" s="400"/>
      <c r="T652" s="394"/>
      <c r="U652" s="395"/>
      <c r="V652" s="432"/>
      <c r="W652" s="395"/>
      <c r="X652" s="402"/>
      <c r="Y652" s="330"/>
      <c r="Z652" s="398"/>
      <c r="AA652" s="330"/>
      <c r="AB652" s="399"/>
      <c r="AC652" s="399"/>
      <c r="AD652" s="337"/>
      <c r="AE652" s="351"/>
      <c r="AF652" s="330"/>
      <c r="AH652" s="337"/>
      <c r="AI652" s="352"/>
      <c r="AJ652" s="337"/>
    </row>
    <row r="653" spans="1:36" s="434" customFormat="1" ht="39.950000000000003" customHeight="1" x14ac:dyDescent="0.25">
      <c r="A653" s="272"/>
      <c r="B653" s="298" t="s">
        <v>173</v>
      </c>
      <c r="C653" s="294" t="s">
        <v>123</v>
      </c>
      <c r="D653" s="309" t="s">
        <v>223</v>
      </c>
      <c r="E653" s="309" t="s">
        <v>218</v>
      </c>
      <c r="F653" s="404">
        <v>44641</v>
      </c>
      <c r="G653" s="431">
        <v>44823</v>
      </c>
      <c r="H653" s="446">
        <v>45092</v>
      </c>
      <c r="I653" s="296" t="s">
        <v>78</v>
      </c>
      <c r="J653" s="442">
        <v>100000000</v>
      </c>
      <c r="K653" s="442">
        <v>100000000</v>
      </c>
      <c r="L653" s="442">
        <v>100262192</v>
      </c>
      <c r="M653" s="442">
        <v>100000000</v>
      </c>
      <c r="N653" s="295">
        <v>8.6999999999999994E-2</v>
      </c>
      <c r="O653" s="311">
        <v>1.7662540441134566E-4</v>
      </c>
      <c r="P653" s="386">
        <v>0.9</v>
      </c>
      <c r="Q653" s="311">
        <v>3.8461538461538464E-2</v>
      </c>
      <c r="R653" s="435"/>
      <c r="S653" s="400"/>
      <c r="T653" s="394"/>
      <c r="U653" s="395"/>
      <c r="V653" s="432"/>
      <c r="W653" s="395"/>
      <c r="X653" s="402"/>
      <c r="Y653" s="330"/>
      <c r="Z653" s="398"/>
      <c r="AA653" s="330"/>
      <c r="AB653" s="399"/>
      <c r="AC653" s="399"/>
      <c r="AD653" s="337"/>
      <c r="AE653" s="351"/>
      <c r="AF653" s="330"/>
      <c r="AH653" s="337"/>
      <c r="AI653" s="352"/>
      <c r="AJ653" s="337"/>
    </row>
    <row r="654" spans="1:36" s="434" customFormat="1" ht="39.950000000000003" customHeight="1" x14ac:dyDescent="0.25">
      <c r="A654" s="272"/>
      <c r="B654" s="298" t="s">
        <v>174</v>
      </c>
      <c r="C654" s="294" t="s">
        <v>123</v>
      </c>
      <c r="D654" s="309" t="s">
        <v>223</v>
      </c>
      <c r="E654" s="309" t="s">
        <v>218</v>
      </c>
      <c r="F654" s="404">
        <v>44641</v>
      </c>
      <c r="G654" s="431">
        <v>44823</v>
      </c>
      <c r="H654" s="446">
        <v>45092</v>
      </c>
      <c r="I654" s="296" t="s">
        <v>78</v>
      </c>
      <c r="J654" s="442">
        <v>100000000</v>
      </c>
      <c r="K654" s="442">
        <v>100000000</v>
      </c>
      <c r="L654" s="442">
        <v>100262192</v>
      </c>
      <c r="M654" s="442">
        <v>100000000</v>
      </c>
      <c r="N654" s="295">
        <v>8.6999999999999994E-2</v>
      </c>
      <c r="O654" s="311">
        <v>1.7662540441134566E-4</v>
      </c>
      <c r="P654" s="386">
        <v>0.9</v>
      </c>
      <c r="Q654" s="311">
        <v>3.8461538461538464E-2</v>
      </c>
      <c r="R654" s="435"/>
      <c r="S654" s="400"/>
      <c r="T654" s="394"/>
      <c r="U654" s="395"/>
      <c r="V654" s="432"/>
      <c r="W654" s="395"/>
      <c r="X654" s="402"/>
      <c r="Y654" s="330"/>
      <c r="Z654" s="398"/>
      <c r="AA654" s="330"/>
      <c r="AB654" s="399"/>
      <c r="AC654" s="399"/>
      <c r="AD654" s="337"/>
      <c r="AE654" s="351"/>
      <c r="AF654" s="330"/>
      <c r="AH654" s="337"/>
      <c r="AI654" s="352"/>
      <c r="AJ654" s="337"/>
    </row>
    <row r="655" spans="1:36" s="434" customFormat="1" ht="39.950000000000003" customHeight="1" x14ac:dyDescent="0.25">
      <c r="A655" s="272"/>
      <c r="B655" s="298" t="s">
        <v>175</v>
      </c>
      <c r="C655" s="294" t="s">
        <v>123</v>
      </c>
      <c r="D655" s="309" t="s">
        <v>223</v>
      </c>
      <c r="E655" s="309" t="s">
        <v>218</v>
      </c>
      <c r="F655" s="404">
        <v>44641</v>
      </c>
      <c r="G655" s="431">
        <v>44823</v>
      </c>
      <c r="H655" s="446">
        <v>45092</v>
      </c>
      <c r="I655" s="296" t="s">
        <v>78</v>
      </c>
      <c r="J655" s="442">
        <v>100000000</v>
      </c>
      <c r="K655" s="442">
        <v>100000000</v>
      </c>
      <c r="L655" s="442">
        <v>100262192</v>
      </c>
      <c r="M655" s="442">
        <v>100000000</v>
      </c>
      <c r="N655" s="295">
        <v>8.6999999999999994E-2</v>
      </c>
      <c r="O655" s="311">
        <v>1.7662540441134566E-4</v>
      </c>
      <c r="P655" s="386">
        <v>0.9</v>
      </c>
      <c r="Q655" s="311">
        <v>3.8461538461538464E-2</v>
      </c>
      <c r="R655" s="435"/>
      <c r="S655" s="400"/>
      <c r="T655" s="394"/>
      <c r="U655" s="395"/>
      <c r="V655" s="432"/>
      <c r="W655" s="395"/>
      <c r="X655" s="402"/>
      <c r="Y655" s="330"/>
      <c r="Z655" s="398"/>
      <c r="AA655" s="330"/>
      <c r="AB655" s="399"/>
      <c r="AC655" s="399"/>
      <c r="AD655" s="337"/>
      <c r="AE655" s="351"/>
      <c r="AF655" s="330"/>
      <c r="AH655" s="337"/>
      <c r="AI655" s="352"/>
      <c r="AJ655" s="337"/>
    </row>
    <row r="656" spans="1:36" s="434" customFormat="1" ht="39.950000000000003" customHeight="1" x14ac:dyDescent="0.25">
      <c r="A656" s="272"/>
      <c r="B656" s="298" t="s">
        <v>179</v>
      </c>
      <c r="C656" s="294" t="s">
        <v>123</v>
      </c>
      <c r="D656" s="309" t="s">
        <v>223</v>
      </c>
      <c r="E656" s="309" t="s">
        <v>218</v>
      </c>
      <c r="F656" s="404">
        <v>44641</v>
      </c>
      <c r="G656" s="431">
        <v>44823</v>
      </c>
      <c r="H656" s="446">
        <v>45082</v>
      </c>
      <c r="I656" s="296" t="s">
        <v>78</v>
      </c>
      <c r="J656" s="442">
        <v>100000000</v>
      </c>
      <c r="K656" s="442">
        <v>100000000</v>
      </c>
      <c r="L656" s="442">
        <v>100262192</v>
      </c>
      <c r="M656" s="442">
        <v>100000000</v>
      </c>
      <c r="N656" s="295">
        <v>8.6999999999999994E-2</v>
      </c>
      <c r="O656" s="311">
        <v>1.7662540441134566E-4</v>
      </c>
      <c r="P656" s="386">
        <v>0.9</v>
      </c>
      <c r="Q656" s="311">
        <v>3.8461538461538464E-2</v>
      </c>
      <c r="R656" s="435"/>
      <c r="S656" s="400"/>
      <c r="T656" s="394"/>
      <c r="U656" s="395"/>
      <c r="V656" s="432"/>
      <c r="W656" s="395"/>
      <c r="X656" s="402"/>
      <c r="Y656" s="330"/>
      <c r="Z656" s="398"/>
      <c r="AA656" s="330"/>
      <c r="AB656" s="399"/>
      <c r="AC656" s="399"/>
      <c r="AD656" s="337"/>
      <c r="AE656" s="351"/>
      <c r="AF656" s="330"/>
      <c r="AH656" s="337"/>
      <c r="AI656" s="352"/>
      <c r="AJ656" s="337"/>
    </row>
    <row r="657" spans="1:36" s="434" customFormat="1" ht="39.950000000000003" customHeight="1" x14ac:dyDescent="0.25">
      <c r="A657" s="272"/>
      <c r="B657" s="298" t="s">
        <v>180</v>
      </c>
      <c r="C657" s="294" t="s">
        <v>123</v>
      </c>
      <c r="D657" s="309" t="s">
        <v>223</v>
      </c>
      <c r="E657" s="309" t="s">
        <v>218</v>
      </c>
      <c r="F657" s="404">
        <v>44641</v>
      </c>
      <c r="G657" s="431">
        <v>44823</v>
      </c>
      <c r="H657" s="446">
        <v>45082</v>
      </c>
      <c r="I657" s="296" t="s">
        <v>78</v>
      </c>
      <c r="J657" s="442">
        <v>100000000</v>
      </c>
      <c r="K657" s="442">
        <v>100000000</v>
      </c>
      <c r="L657" s="442">
        <v>100262192</v>
      </c>
      <c r="M657" s="442">
        <v>100000000</v>
      </c>
      <c r="N657" s="295">
        <v>8.6999999999999994E-2</v>
      </c>
      <c r="O657" s="311">
        <v>1.7662540441134566E-4</v>
      </c>
      <c r="P657" s="386">
        <v>0.9</v>
      </c>
      <c r="Q657" s="311">
        <v>3.8461538461538464E-2</v>
      </c>
      <c r="R657" s="435"/>
      <c r="S657" s="400"/>
      <c r="T657" s="394"/>
      <c r="U657" s="395"/>
      <c r="V657" s="432"/>
      <c r="W657" s="395"/>
      <c r="X657" s="402"/>
      <c r="Y657" s="330"/>
      <c r="Z657" s="398"/>
      <c r="AA657" s="330"/>
      <c r="AB657" s="399"/>
      <c r="AC657" s="399"/>
      <c r="AD657" s="337"/>
      <c r="AE657" s="351"/>
      <c r="AF657" s="330"/>
      <c r="AH657" s="337"/>
      <c r="AI657" s="352"/>
      <c r="AJ657" s="337"/>
    </row>
    <row r="658" spans="1:36" s="434" customFormat="1" ht="39.950000000000003" customHeight="1" x14ac:dyDescent="0.25">
      <c r="A658" s="272"/>
      <c r="B658" s="298" t="s">
        <v>181</v>
      </c>
      <c r="C658" s="294" t="s">
        <v>123</v>
      </c>
      <c r="D658" s="309" t="s">
        <v>223</v>
      </c>
      <c r="E658" s="309" t="s">
        <v>218</v>
      </c>
      <c r="F658" s="404">
        <v>44641</v>
      </c>
      <c r="G658" s="431">
        <v>44823</v>
      </c>
      <c r="H658" s="446">
        <v>45082</v>
      </c>
      <c r="I658" s="296" t="s">
        <v>78</v>
      </c>
      <c r="J658" s="442">
        <v>100000000</v>
      </c>
      <c r="K658" s="442">
        <v>100000000</v>
      </c>
      <c r="L658" s="442">
        <v>100262192</v>
      </c>
      <c r="M658" s="442">
        <v>100000000</v>
      </c>
      <c r="N658" s="295">
        <v>8.6999999999999994E-2</v>
      </c>
      <c r="O658" s="311">
        <v>1.7662540441134566E-4</v>
      </c>
      <c r="P658" s="386">
        <v>0.9</v>
      </c>
      <c r="Q658" s="311">
        <v>3.8461538461538464E-2</v>
      </c>
      <c r="R658" s="435"/>
      <c r="S658" s="400"/>
      <c r="T658" s="394"/>
      <c r="U658" s="395"/>
      <c r="V658" s="432"/>
      <c r="W658" s="395"/>
      <c r="X658" s="402"/>
      <c r="Y658" s="330"/>
      <c r="Z658" s="398"/>
      <c r="AA658" s="330"/>
      <c r="AB658" s="399"/>
      <c r="AC658" s="399"/>
      <c r="AD658" s="337"/>
      <c r="AE658" s="351"/>
      <c r="AF658" s="330"/>
      <c r="AH658" s="337"/>
      <c r="AI658" s="352"/>
      <c r="AJ658" s="337"/>
    </row>
    <row r="659" spans="1:36" s="434" customFormat="1" ht="39.950000000000003" customHeight="1" x14ac:dyDescent="0.25">
      <c r="A659" s="272"/>
      <c r="B659" s="298" t="s">
        <v>182</v>
      </c>
      <c r="C659" s="294" t="s">
        <v>123</v>
      </c>
      <c r="D659" s="309" t="s">
        <v>223</v>
      </c>
      <c r="E659" s="309" t="s">
        <v>218</v>
      </c>
      <c r="F659" s="404">
        <v>44641</v>
      </c>
      <c r="G659" s="431">
        <v>44823</v>
      </c>
      <c r="H659" s="446">
        <v>45082</v>
      </c>
      <c r="I659" s="296" t="s">
        <v>78</v>
      </c>
      <c r="J659" s="442">
        <v>100000000</v>
      </c>
      <c r="K659" s="442">
        <v>100000000</v>
      </c>
      <c r="L659" s="442">
        <v>100262192</v>
      </c>
      <c r="M659" s="442">
        <v>100000000</v>
      </c>
      <c r="N659" s="295">
        <v>8.6999999999999994E-2</v>
      </c>
      <c r="O659" s="311">
        <v>1.7662540441134566E-4</v>
      </c>
      <c r="P659" s="386">
        <v>0.9</v>
      </c>
      <c r="Q659" s="311">
        <v>3.8461538461538464E-2</v>
      </c>
      <c r="R659" s="435"/>
      <c r="S659" s="400"/>
      <c r="T659" s="394"/>
      <c r="U659" s="395"/>
      <c r="V659" s="432"/>
      <c r="W659" s="395"/>
      <c r="X659" s="402"/>
      <c r="Y659" s="330"/>
      <c r="Z659" s="398"/>
      <c r="AA659" s="330"/>
      <c r="AB659" s="399"/>
      <c r="AC659" s="399"/>
      <c r="AD659" s="337"/>
      <c r="AE659" s="351"/>
      <c r="AF659" s="330"/>
      <c r="AH659" s="337"/>
      <c r="AI659" s="352"/>
      <c r="AJ659" s="337"/>
    </row>
    <row r="660" spans="1:36" s="434" customFormat="1" ht="39.950000000000003" customHeight="1" x14ac:dyDescent="0.25">
      <c r="A660" s="272"/>
      <c r="B660" s="298" t="s">
        <v>183</v>
      </c>
      <c r="C660" s="294" t="s">
        <v>123</v>
      </c>
      <c r="D660" s="309" t="s">
        <v>223</v>
      </c>
      <c r="E660" s="309" t="s">
        <v>218</v>
      </c>
      <c r="F660" s="404">
        <v>44641</v>
      </c>
      <c r="G660" s="431">
        <v>44823</v>
      </c>
      <c r="H660" s="446">
        <v>45082</v>
      </c>
      <c r="I660" s="296" t="s">
        <v>78</v>
      </c>
      <c r="J660" s="442">
        <v>100000000</v>
      </c>
      <c r="K660" s="442">
        <v>100000000</v>
      </c>
      <c r="L660" s="442">
        <v>100262192</v>
      </c>
      <c r="M660" s="442">
        <v>100000000</v>
      </c>
      <c r="N660" s="295">
        <v>8.6999999999999994E-2</v>
      </c>
      <c r="O660" s="311">
        <v>1.7662540441134566E-4</v>
      </c>
      <c r="P660" s="386">
        <v>0.9</v>
      </c>
      <c r="Q660" s="311">
        <v>3.8461538461538464E-2</v>
      </c>
      <c r="R660" s="435"/>
      <c r="S660" s="400"/>
      <c r="T660" s="394"/>
      <c r="U660" s="395"/>
      <c r="V660" s="401"/>
      <c r="W660" s="395"/>
      <c r="X660" s="402"/>
      <c r="Y660" s="330"/>
      <c r="Z660" s="398"/>
      <c r="AA660" s="330"/>
      <c r="AB660" s="399"/>
      <c r="AC660" s="399"/>
      <c r="AD660" s="337"/>
      <c r="AE660" s="351"/>
      <c r="AF660" s="330"/>
      <c r="AH660" s="337"/>
      <c r="AI660" s="352"/>
      <c r="AJ660" s="337"/>
    </row>
    <row r="661" spans="1:36" s="434" customFormat="1" ht="39.950000000000003" customHeight="1" x14ac:dyDescent="0.25">
      <c r="A661" s="272"/>
      <c r="B661" s="298" t="s">
        <v>184</v>
      </c>
      <c r="C661" s="294" t="s">
        <v>123</v>
      </c>
      <c r="D661" s="309" t="s">
        <v>223</v>
      </c>
      <c r="E661" s="309" t="s">
        <v>218</v>
      </c>
      <c r="F661" s="404">
        <v>44641</v>
      </c>
      <c r="G661" s="431">
        <v>44823</v>
      </c>
      <c r="H661" s="446">
        <v>45082</v>
      </c>
      <c r="I661" s="296" t="s">
        <v>78</v>
      </c>
      <c r="J661" s="442">
        <v>100000000</v>
      </c>
      <c r="K661" s="442">
        <v>100000000</v>
      </c>
      <c r="L661" s="442">
        <v>100262192</v>
      </c>
      <c r="M661" s="442">
        <v>100000000</v>
      </c>
      <c r="N661" s="295">
        <v>8.6999999999999994E-2</v>
      </c>
      <c r="O661" s="311">
        <v>1.7662540441134566E-4</v>
      </c>
      <c r="P661" s="386">
        <v>0.9</v>
      </c>
      <c r="Q661" s="311">
        <v>3.8461538461538464E-2</v>
      </c>
      <c r="R661" s="435"/>
      <c r="S661" s="400"/>
      <c r="T661" s="394"/>
      <c r="U661" s="395"/>
      <c r="V661" s="401"/>
      <c r="W661" s="395"/>
      <c r="X661" s="402"/>
      <c r="Y661" s="330"/>
      <c r="Z661" s="398"/>
      <c r="AA661" s="330"/>
      <c r="AB661" s="399"/>
      <c r="AC661" s="399"/>
      <c r="AD661" s="337"/>
      <c r="AE661" s="351"/>
      <c r="AF661" s="330"/>
      <c r="AH661" s="337"/>
      <c r="AI661" s="352"/>
      <c r="AJ661" s="337"/>
    </row>
    <row r="662" spans="1:36" s="434" customFormat="1" ht="39.950000000000003" customHeight="1" x14ac:dyDescent="0.25">
      <c r="A662" s="272"/>
      <c r="B662" s="298" t="s">
        <v>185</v>
      </c>
      <c r="C662" s="294" t="s">
        <v>123</v>
      </c>
      <c r="D662" s="309" t="s">
        <v>223</v>
      </c>
      <c r="E662" s="309" t="s">
        <v>218</v>
      </c>
      <c r="F662" s="404">
        <v>44641</v>
      </c>
      <c r="G662" s="431">
        <v>44823</v>
      </c>
      <c r="H662" s="446">
        <v>45082</v>
      </c>
      <c r="I662" s="296" t="s">
        <v>78</v>
      </c>
      <c r="J662" s="442">
        <v>100000000</v>
      </c>
      <c r="K662" s="442">
        <v>100000000</v>
      </c>
      <c r="L662" s="442">
        <v>100262192</v>
      </c>
      <c r="M662" s="442">
        <v>100000000</v>
      </c>
      <c r="N662" s="295">
        <v>8.6999999999999994E-2</v>
      </c>
      <c r="O662" s="311">
        <v>1.7662540441134566E-4</v>
      </c>
      <c r="P662" s="386">
        <v>0.9</v>
      </c>
      <c r="Q662" s="311">
        <v>3.8461538461538464E-2</v>
      </c>
      <c r="R662" s="435"/>
      <c r="S662" s="400"/>
      <c r="T662" s="394"/>
      <c r="U662" s="395"/>
      <c r="V662" s="401"/>
      <c r="W662" s="395"/>
      <c r="X662" s="402"/>
      <c r="Y662" s="330"/>
      <c r="Z662" s="398"/>
      <c r="AA662" s="330"/>
      <c r="AB662" s="399"/>
      <c r="AC662" s="399"/>
      <c r="AD662" s="337"/>
      <c r="AE662" s="351"/>
      <c r="AF662" s="330"/>
      <c r="AH662" s="337"/>
      <c r="AI662" s="352"/>
      <c r="AJ662" s="337"/>
    </row>
    <row r="663" spans="1:36" s="434" customFormat="1" ht="39.950000000000003" customHeight="1" x14ac:dyDescent="0.25">
      <c r="A663" s="272"/>
      <c r="B663" s="298" t="s">
        <v>186</v>
      </c>
      <c r="C663" s="294" t="s">
        <v>123</v>
      </c>
      <c r="D663" s="309" t="s">
        <v>223</v>
      </c>
      <c r="E663" s="309" t="s">
        <v>218</v>
      </c>
      <c r="F663" s="404">
        <v>44641</v>
      </c>
      <c r="G663" s="431">
        <v>44823</v>
      </c>
      <c r="H663" s="446">
        <v>45082</v>
      </c>
      <c r="I663" s="296" t="s">
        <v>78</v>
      </c>
      <c r="J663" s="442">
        <v>100000000</v>
      </c>
      <c r="K663" s="442">
        <v>100000000</v>
      </c>
      <c r="L663" s="442">
        <v>100262192</v>
      </c>
      <c r="M663" s="442">
        <v>100000000</v>
      </c>
      <c r="N663" s="295">
        <v>8.6999999999999994E-2</v>
      </c>
      <c r="O663" s="311">
        <v>1.7662540441134566E-4</v>
      </c>
      <c r="P663" s="386">
        <v>0.9</v>
      </c>
      <c r="Q663" s="311">
        <v>3.8461538461538464E-2</v>
      </c>
      <c r="R663" s="435"/>
      <c r="S663" s="400"/>
      <c r="T663" s="394"/>
      <c r="U663" s="395"/>
      <c r="V663" s="401"/>
      <c r="W663" s="395"/>
      <c r="X663" s="402"/>
      <c r="Y663" s="330"/>
      <c r="Z663" s="398"/>
      <c r="AA663" s="330"/>
      <c r="AB663" s="399"/>
      <c r="AC663" s="399"/>
      <c r="AD663" s="337"/>
      <c r="AE663" s="351"/>
      <c r="AF663" s="330"/>
      <c r="AH663" s="337"/>
      <c r="AI663" s="352"/>
      <c r="AJ663" s="337"/>
    </row>
    <row r="664" spans="1:36" s="434" customFormat="1" ht="39.950000000000003" customHeight="1" x14ac:dyDescent="0.25">
      <c r="A664" s="272"/>
      <c r="B664" s="298" t="s">
        <v>187</v>
      </c>
      <c r="C664" s="308" t="s">
        <v>123</v>
      </c>
      <c r="D664" s="309" t="s">
        <v>223</v>
      </c>
      <c r="E664" s="309" t="s">
        <v>218</v>
      </c>
      <c r="F664" s="404">
        <v>44641</v>
      </c>
      <c r="G664" s="431">
        <v>44823</v>
      </c>
      <c r="H664" s="446">
        <v>45082</v>
      </c>
      <c r="I664" s="296" t="s">
        <v>78</v>
      </c>
      <c r="J664" s="442">
        <v>100000000</v>
      </c>
      <c r="K664" s="442">
        <v>100000000</v>
      </c>
      <c r="L664" s="442">
        <v>100262192</v>
      </c>
      <c r="M664" s="442">
        <v>100000000</v>
      </c>
      <c r="N664" s="295">
        <v>8.6999999999999994E-2</v>
      </c>
      <c r="O664" s="311">
        <v>1.7662540441134566E-4</v>
      </c>
      <c r="P664" s="386">
        <v>0.9</v>
      </c>
      <c r="Q664" s="311">
        <v>3.8461538461538464E-2</v>
      </c>
      <c r="R664" s="435"/>
      <c r="S664" s="400"/>
      <c r="T664" s="394"/>
      <c r="U664" s="395"/>
      <c r="V664" s="401"/>
      <c r="W664" s="395"/>
      <c r="X664" s="402"/>
      <c r="Y664" s="330"/>
      <c r="Z664" s="398"/>
      <c r="AA664" s="330"/>
      <c r="AB664" s="399"/>
      <c r="AC664" s="399"/>
      <c r="AD664" s="337"/>
      <c r="AE664" s="351"/>
      <c r="AF664" s="330"/>
      <c r="AH664" s="337"/>
      <c r="AI664" s="352"/>
      <c r="AJ664" s="337"/>
    </row>
    <row r="665" spans="1:36" s="434" customFormat="1" ht="39.950000000000003" customHeight="1" x14ac:dyDescent="0.25">
      <c r="A665" s="272"/>
      <c r="B665" s="298" t="s">
        <v>188</v>
      </c>
      <c r="C665" s="294" t="s">
        <v>123</v>
      </c>
      <c r="D665" s="309" t="s">
        <v>223</v>
      </c>
      <c r="E665" s="309" t="s">
        <v>218</v>
      </c>
      <c r="F665" s="404">
        <v>44641</v>
      </c>
      <c r="G665" s="431">
        <v>44823</v>
      </c>
      <c r="H665" s="446">
        <v>45082</v>
      </c>
      <c r="I665" s="296" t="s">
        <v>78</v>
      </c>
      <c r="J665" s="442">
        <v>100000000</v>
      </c>
      <c r="K665" s="442">
        <v>100000000</v>
      </c>
      <c r="L665" s="442">
        <v>100262192</v>
      </c>
      <c r="M665" s="442">
        <v>100000000</v>
      </c>
      <c r="N665" s="295">
        <v>8.6999999999999994E-2</v>
      </c>
      <c r="O665" s="311">
        <v>1.7662540441134566E-4</v>
      </c>
      <c r="P665" s="386">
        <v>0.9</v>
      </c>
      <c r="Q665" s="311">
        <v>3.8461538461538464E-2</v>
      </c>
      <c r="R665" s="435"/>
      <c r="S665" s="400"/>
      <c r="T665" s="394"/>
      <c r="U665" s="395"/>
      <c r="V665" s="401"/>
      <c r="W665" s="395"/>
      <c r="X665" s="402"/>
      <c r="Y665" s="330"/>
      <c r="Z665" s="398"/>
      <c r="AA665" s="330"/>
      <c r="AB665" s="399"/>
      <c r="AC665" s="399"/>
      <c r="AD665" s="337"/>
      <c r="AE665" s="351"/>
      <c r="AF665" s="330"/>
      <c r="AH665" s="337"/>
      <c r="AI665" s="352"/>
      <c r="AJ665" s="337"/>
    </row>
    <row r="666" spans="1:36" s="434" customFormat="1" ht="39.950000000000003" customHeight="1" x14ac:dyDescent="0.25">
      <c r="A666" s="272"/>
      <c r="B666" s="298" t="s">
        <v>199</v>
      </c>
      <c r="C666" s="294" t="s">
        <v>123</v>
      </c>
      <c r="D666" s="309" t="s">
        <v>223</v>
      </c>
      <c r="E666" s="309" t="s">
        <v>218</v>
      </c>
      <c r="F666" s="404">
        <v>44641</v>
      </c>
      <c r="G666" s="431">
        <v>44823</v>
      </c>
      <c r="H666" s="446">
        <v>45092</v>
      </c>
      <c r="I666" s="296" t="s">
        <v>78</v>
      </c>
      <c r="J666" s="442">
        <v>100000000</v>
      </c>
      <c r="K666" s="442">
        <v>100000000</v>
      </c>
      <c r="L666" s="442">
        <v>100262192</v>
      </c>
      <c r="M666" s="442">
        <v>100000000</v>
      </c>
      <c r="N666" s="295">
        <v>8.6999999999999994E-2</v>
      </c>
      <c r="O666" s="311">
        <v>1.7662540441134566E-4</v>
      </c>
      <c r="P666" s="386">
        <v>0.9</v>
      </c>
      <c r="Q666" s="311">
        <v>3.8461538461538464E-2</v>
      </c>
      <c r="R666" s="435"/>
      <c r="S666" s="400"/>
      <c r="T666" s="394"/>
      <c r="U666" s="395"/>
      <c r="V666" s="401"/>
      <c r="W666" s="395"/>
      <c r="X666" s="402"/>
      <c r="Y666" s="330"/>
      <c r="Z666" s="398"/>
      <c r="AA666" s="330"/>
      <c r="AB666" s="399"/>
      <c r="AC666" s="399"/>
      <c r="AD666" s="337"/>
      <c r="AE666" s="351"/>
      <c r="AF666" s="330"/>
      <c r="AH666" s="337"/>
      <c r="AI666" s="352"/>
      <c r="AJ666" s="337"/>
    </row>
    <row r="667" spans="1:36" s="434" customFormat="1" ht="39.950000000000003" customHeight="1" x14ac:dyDescent="0.25">
      <c r="A667" s="272"/>
      <c r="B667" s="298" t="s">
        <v>170</v>
      </c>
      <c r="C667" s="294" t="s">
        <v>160</v>
      </c>
      <c r="D667" s="309" t="s">
        <v>346</v>
      </c>
      <c r="E667" s="309" t="s">
        <v>218</v>
      </c>
      <c r="F667" s="404">
        <v>44642</v>
      </c>
      <c r="G667" s="431">
        <v>44824</v>
      </c>
      <c r="H667" s="446">
        <v>47050</v>
      </c>
      <c r="I667" s="296" t="s">
        <v>78</v>
      </c>
      <c r="J667" s="442">
        <v>3000000000</v>
      </c>
      <c r="K667" s="442">
        <v>3000000000</v>
      </c>
      <c r="L667" s="442">
        <v>3005753425</v>
      </c>
      <c r="M667" s="442">
        <v>3000000000</v>
      </c>
      <c r="N667" s="295">
        <v>7.0000000000000007E-2</v>
      </c>
      <c r="O667" s="311">
        <v>5.2987621323403698E-3</v>
      </c>
      <c r="P667" s="386">
        <v>1</v>
      </c>
      <c r="Q667" s="311">
        <v>1.7319799845338057E-2</v>
      </c>
      <c r="R667" s="435"/>
      <c r="S667" s="400"/>
      <c r="T667" s="394"/>
      <c r="U667" s="395"/>
      <c r="V667" s="401"/>
      <c r="W667" s="395"/>
      <c r="X667" s="402"/>
      <c r="Y667" s="330"/>
      <c r="Z667" s="398"/>
      <c r="AA667" s="330"/>
      <c r="AB667" s="399"/>
      <c r="AC667" s="399"/>
      <c r="AD667" s="337"/>
      <c r="AE667" s="351"/>
      <c r="AF667" s="330"/>
      <c r="AH667" s="337"/>
      <c r="AI667" s="352"/>
      <c r="AJ667" s="337"/>
    </row>
    <row r="668" spans="1:36" s="434" customFormat="1" ht="39.950000000000003" customHeight="1" x14ac:dyDescent="0.25">
      <c r="A668" s="272"/>
      <c r="B668" s="298" t="s">
        <v>334</v>
      </c>
      <c r="C668" s="294" t="s">
        <v>336</v>
      </c>
      <c r="D668" s="309" t="s">
        <v>224</v>
      </c>
      <c r="E668" s="309" t="s">
        <v>218</v>
      </c>
      <c r="F668" s="404">
        <v>44642</v>
      </c>
      <c r="G668" s="431">
        <v>44824</v>
      </c>
      <c r="H668" s="446">
        <v>47833</v>
      </c>
      <c r="I668" s="296" t="s">
        <v>78</v>
      </c>
      <c r="J668" s="442">
        <v>3000000000</v>
      </c>
      <c r="K668" s="442">
        <v>3000000000</v>
      </c>
      <c r="L668" s="442">
        <v>3005753425</v>
      </c>
      <c r="M668" s="442">
        <v>3000000000</v>
      </c>
      <c r="N668" s="295">
        <v>7.0000000000000007E-2</v>
      </c>
      <c r="O668" s="311">
        <v>5.2987621323403698E-3</v>
      </c>
      <c r="P668" s="386">
        <v>0.7</v>
      </c>
      <c r="Q668" s="311">
        <v>4.3289634602160461E-2</v>
      </c>
      <c r="R668" s="435"/>
      <c r="S668" s="400"/>
      <c r="T668" s="394"/>
      <c r="U668" s="395"/>
      <c r="V668" s="432"/>
      <c r="W668" s="395"/>
      <c r="X668" s="402"/>
      <c r="Y668" s="330"/>
      <c r="Z668" s="398"/>
      <c r="AA668" s="330"/>
      <c r="AB668" s="399"/>
      <c r="AC668" s="399"/>
      <c r="AD668" s="337"/>
      <c r="AE668" s="351"/>
      <c r="AF668" s="330"/>
      <c r="AH668" s="337"/>
      <c r="AI668" s="352"/>
      <c r="AJ668" s="337"/>
    </row>
    <row r="669" spans="1:36" s="434" customFormat="1" ht="39.950000000000003" customHeight="1" x14ac:dyDescent="0.25">
      <c r="A669" s="272"/>
      <c r="B669" s="298" t="s">
        <v>512</v>
      </c>
      <c r="C669" s="294" t="s">
        <v>160</v>
      </c>
      <c r="D669" s="309" t="s">
        <v>346</v>
      </c>
      <c r="E669" s="309" t="s">
        <v>218</v>
      </c>
      <c r="F669" s="404">
        <v>44642</v>
      </c>
      <c r="G669" s="431">
        <v>44824</v>
      </c>
      <c r="H669" s="446">
        <v>47910</v>
      </c>
      <c r="I669" s="296" t="s">
        <v>78</v>
      </c>
      <c r="J669" s="442">
        <v>7000000000</v>
      </c>
      <c r="K669" s="442">
        <v>7000000000</v>
      </c>
      <c r="L669" s="442">
        <v>7013424658</v>
      </c>
      <c r="M669" s="442">
        <v>7000000000</v>
      </c>
      <c r="N669" s="295">
        <v>7.0000000000000007E-2</v>
      </c>
      <c r="O669" s="311">
        <v>1.2363778308794196E-2</v>
      </c>
      <c r="P669" s="386">
        <v>1</v>
      </c>
      <c r="Q669" s="311">
        <v>4.0412866305788796E-2</v>
      </c>
      <c r="R669" s="435"/>
      <c r="S669" s="400"/>
      <c r="T669" s="394"/>
      <c r="U669" s="395"/>
      <c r="V669" s="432"/>
      <c r="W669" s="395"/>
      <c r="X669" s="402"/>
      <c r="Y669" s="330"/>
      <c r="Z669" s="398"/>
      <c r="AA669" s="330"/>
      <c r="AB669" s="399"/>
      <c r="AC669" s="399"/>
      <c r="AD669" s="337"/>
      <c r="AE669" s="351"/>
      <c r="AF669" s="330"/>
      <c r="AH669" s="337"/>
      <c r="AI669" s="352"/>
      <c r="AJ669" s="337"/>
    </row>
    <row r="670" spans="1:36" s="434" customFormat="1" ht="39.950000000000003" customHeight="1" x14ac:dyDescent="0.25">
      <c r="A670" s="272"/>
      <c r="B670" s="298" t="s">
        <v>105</v>
      </c>
      <c r="C670" s="294" t="s">
        <v>106</v>
      </c>
      <c r="D670" s="309" t="s">
        <v>224</v>
      </c>
      <c r="E670" s="309" t="s">
        <v>218</v>
      </c>
      <c r="F670" s="404">
        <v>44643</v>
      </c>
      <c r="G670" s="431">
        <v>44825</v>
      </c>
      <c r="H670" s="446">
        <v>46171</v>
      </c>
      <c r="I670" s="296" t="s">
        <v>78</v>
      </c>
      <c r="J670" s="442">
        <v>150000000</v>
      </c>
      <c r="K670" s="442">
        <v>150000000</v>
      </c>
      <c r="L670" s="442">
        <v>150295890</v>
      </c>
      <c r="M670" s="442">
        <v>150000000</v>
      </c>
      <c r="N670" s="295">
        <v>0.08</v>
      </c>
      <c r="O670" s="311">
        <v>2.6493810661701848E-4</v>
      </c>
      <c r="P670" s="386">
        <v>0.7</v>
      </c>
      <c r="Q670" s="311">
        <v>5.6499303175260836E-3</v>
      </c>
      <c r="R670" s="435"/>
      <c r="S670" s="400"/>
      <c r="T670" s="394"/>
      <c r="U670" s="395"/>
      <c r="V670" s="432"/>
      <c r="W670" s="395"/>
      <c r="X670" s="402"/>
      <c r="Y670" s="330"/>
      <c r="Z670" s="398"/>
      <c r="AA670" s="330"/>
      <c r="AB670" s="399"/>
      <c r="AC670" s="399"/>
      <c r="AD670" s="337"/>
      <c r="AE670" s="351"/>
      <c r="AF670" s="330"/>
      <c r="AH670" s="337"/>
      <c r="AI670" s="352"/>
      <c r="AJ670" s="337"/>
    </row>
    <row r="671" spans="1:36" s="434" customFormat="1" ht="39.950000000000003" customHeight="1" x14ac:dyDescent="0.25">
      <c r="A671" s="272"/>
      <c r="B671" s="298" t="s">
        <v>303</v>
      </c>
      <c r="C671" s="294" t="s">
        <v>136</v>
      </c>
      <c r="D671" s="309" t="s">
        <v>223</v>
      </c>
      <c r="E671" s="309" t="s">
        <v>218</v>
      </c>
      <c r="F671" s="404">
        <v>44644</v>
      </c>
      <c r="G671" s="431">
        <v>44826</v>
      </c>
      <c r="H671" s="446">
        <v>45195</v>
      </c>
      <c r="I671" s="296" t="s">
        <v>78</v>
      </c>
      <c r="J671" s="442">
        <v>1000000000</v>
      </c>
      <c r="K671" s="442">
        <v>1000000000</v>
      </c>
      <c r="L671" s="442">
        <v>1001578082</v>
      </c>
      <c r="M671" s="442">
        <v>1000000000</v>
      </c>
      <c r="N671" s="295">
        <v>7.1999999999999995E-2</v>
      </c>
      <c r="O671" s="311">
        <v>1.7662540441134565E-3</v>
      </c>
      <c r="P671" s="386">
        <v>0.9</v>
      </c>
      <c r="Q671" s="311">
        <v>1.6662778684973505E-2</v>
      </c>
      <c r="R671" s="435"/>
      <c r="S671" s="400"/>
      <c r="T671" s="394"/>
      <c r="U671" s="395"/>
      <c r="V671" s="432"/>
      <c r="W671" s="395"/>
      <c r="X671" s="402"/>
      <c r="Y671" s="330"/>
      <c r="Z671" s="398"/>
      <c r="AA671" s="330"/>
      <c r="AB671" s="399"/>
      <c r="AC671" s="399"/>
      <c r="AD671" s="337"/>
      <c r="AE671" s="351"/>
      <c r="AF671" s="330"/>
      <c r="AH671" s="337"/>
      <c r="AI671" s="352"/>
      <c r="AJ671" s="337"/>
    </row>
    <row r="672" spans="1:36" s="434" customFormat="1" ht="39.950000000000003" customHeight="1" x14ac:dyDescent="0.25">
      <c r="A672" s="272"/>
      <c r="B672" s="298" t="s">
        <v>304</v>
      </c>
      <c r="C672" s="294" t="s">
        <v>136</v>
      </c>
      <c r="D672" s="309" t="s">
        <v>223</v>
      </c>
      <c r="E672" s="309" t="s">
        <v>218</v>
      </c>
      <c r="F672" s="404">
        <v>44644</v>
      </c>
      <c r="G672" s="431">
        <v>44826</v>
      </c>
      <c r="H672" s="446">
        <v>45195</v>
      </c>
      <c r="I672" s="296" t="s">
        <v>78</v>
      </c>
      <c r="J672" s="442">
        <v>1000000000</v>
      </c>
      <c r="K672" s="442">
        <v>1000000000</v>
      </c>
      <c r="L672" s="442">
        <v>1001578082</v>
      </c>
      <c r="M672" s="442">
        <v>1000000000</v>
      </c>
      <c r="N672" s="295">
        <v>7.1999999999999995E-2</v>
      </c>
      <c r="O672" s="311">
        <v>1.7662540441134565E-3</v>
      </c>
      <c r="P672" s="386">
        <v>0.9</v>
      </c>
      <c r="Q672" s="311">
        <v>1.6662778684973505E-2</v>
      </c>
      <c r="R672" s="435"/>
      <c r="S672" s="400"/>
      <c r="T672" s="394"/>
      <c r="U672" s="395"/>
      <c r="V672" s="432"/>
      <c r="W672" s="395"/>
      <c r="X672" s="402"/>
      <c r="Y672" s="330"/>
      <c r="Z672" s="398"/>
      <c r="AA672" s="330"/>
      <c r="AB672" s="399"/>
      <c r="AC672" s="399"/>
      <c r="AD672" s="337"/>
      <c r="AE672" s="351"/>
      <c r="AF672" s="330"/>
      <c r="AH672" s="337"/>
      <c r="AI672" s="352"/>
      <c r="AJ672" s="337"/>
    </row>
    <row r="673" spans="1:36" s="434" customFormat="1" ht="39.950000000000003" customHeight="1" x14ac:dyDescent="0.25">
      <c r="A673" s="272"/>
      <c r="B673" s="298" t="s">
        <v>305</v>
      </c>
      <c r="C673" s="294" t="s">
        <v>136</v>
      </c>
      <c r="D673" s="309" t="s">
        <v>223</v>
      </c>
      <c r="E673" s="309" t="s">
        <v>218</v>
      </c>
      <c r="F673" s="404">
        <v>44644</v>
      </c>
      <c r="G673" s="431">
        <v>44826</v>
      </c>
      <c r="H673" s="446">
        <v>45195</v>
      </c>
      <c r="I673" s="296" t="s">
        <v>78</v>
      </c>
      <c r="J673" s="442">
        <v>1000000000</v>
      </c>
      <c r="K673" s="442">
        <v>1000000000</v>
      </c>
      <c r="L673" s="442">
        <v>1001578082</v>
      </c>
      <c r="M673" s="442">
        <v>1000000000</v>
      </c>
      <c r="N673" s="295">
        <v>7.1999999999999995E-2</v>
      </c>
      <c r="O673" s="311">
        <v>1.7662540441134565E-3</v>
      </c>
      <c r="P673" s="386">
        <v>0.9</v>
      </c>
      <c r="Q673" s="311">
        <v>1.6662778684973505E-2</v>
      </c>
      <c r="R673" s="435"/>
      <c r="S673" s="400"/>
      <c r="T673" s="394"/>
      <c r="U673" s="395"/>
      <c r="V673" s="432"/>
      <c r="W673" s="395"/>
      <c r="X673" s="402"/>
      <c r="Y673" s="330"/>
      <c r="Z673" s="398"/>
      <c r="AA673" s="330"/>
      <c r="AB673" s="399"/>
      <c r="AC673" s="399"/>
      <c r="AD673" s="337"/>
      <c r="AE673" s="351"/>
      <c r="AF673" s="330"/>
      <c r="AH673" s="337"/>
      <c r="AI673" s="352"/>
      <c r="AJ673" s="337"/>
    </row>
    <row r="674" spans="1:36" s="434" customFormat="1" ht="39.950000000000003" customHeight="1" x14ac:dyDescent="0.25">
      <c r="A674" s="272"/>
      <c r="B674" s="298" t="s">
        <v>306</v>
      </c>
      <c r="C674" s="294" t="s">
        <v>136</v>
      </c>
      <c r="D674" s="309" t="s">
        <v>223</v>
      </c>
      <c r="E674" s="309" t="s">
        <v>218</v>
      </c>
      <c r="F674" s="404">
        <v>44644</v>
      </c>
      <c r="G674" s="431">
        <v>44826</v>
      </c>
      <c r="H674" s="446">
        <v>45195</v>
      </c>
      <c r="I674" s="296" t="s">
        <v>78</v>
      </c>
      <c r="J674" s="442">
        <v>1000000000</v>
      </c>
      <c r="K674" s="442">
        <v>1000000000</v>
      </c>
      <c r="L674" s="442">
        <v>1001578082</v>
      </c>
      <c r="M674" s="442">
        <v>1000000000</v>
      </c>
      <c r="N674" s="295">
        <v>7.1999999999999995E-2</v>
      </c>
      <c r="O674" s="311">
        <v>1.7662540441134565E-3</v>
      </c>
      <c r="P674" s="386">
        <v>0.9</v>
      </c>
      <c r="Q674" s="311">
        <v>1.6662778684973505E-2</v>
      </c>
      <c r="R674" s="435"/>
      <c r="S674" s="400"/>
      <c r="T674" s="394"/>
      <c r="U674" s="395"/>
      <c r="V674" s="432"/>
      <c r="W674" s="395"/>
      <c r="X674" s="402"/>
      <c r="Y674" s="330"/>
      <c r="Z674" s="398"/>
      <c r="AA674" s="330"/>
      <c r="AB674" s="399"/>
      <c r="AC674" s="399"/>
      <c r="AD674" s="337"/>
      <c r="AE674" s="351"/>
      <c r="AF674" s="330"/>
      <c r="AH674" s="337"/>
      <c r="AI674" s="352"/>
      <c r="AJ674" s="337"/>
    </row>
    <row r="675" spans="1:36" s="434" customFormat="1" ht="39.950000000000003" customHeight="1" x14ac:dyDescent="0.25">
      <c r="A675" s="272"/>
      <c r="B675" s="298" t="s">
        <v>307</v>
      </c>
      <c r="C675" s="294" t="s">
        <v>136</v>
      </c>
      <c r="D675" s="309" t="s">
        <v>223</v>
      </c>
      <c r="E675" s="309" t="s">
        <v>218</v>
      </c>
      <c r="F675" s="404">
        <v>44644</v>
      </c>
      <c r="G675" s="431">
        <v>44826</v>
      </c>
      <c r="H675" s="446">
        <v>45195</v>
      </c>
      <c r="I675" s="296" t="s">
        <v>78</v>
      </c>
      <c r="J675" s="442">
        <v>1000000000</v>
      </c>
      <c r="K675" s="442">
        <v>1000000000</v>
      </c>
      <c r="L675" s="442">
        <v>1001578082</v>
      </c>
      <c r="M675" s="442">
        <v>1000000000</v>
      </c>
      <c r="N675" s="295">
        <v>7.1999999999999995E-2</v>
      </c>
      <c r="O675" s="311">
        <v>1.7662540441134565E-3</v>
      </c>
      <c r="P675" s="386">
        <v>0.9</v>
      </c>
      <c r="Q675" s="311">
        <v>1.6662778684973505E-2</v>
      </c>
      <c r="R675" s="435"/>
      <c r="S675" s="400"/>
      <c r="T675" s="394"/>
      <c r="U675" s="395"/>
      <c r="V675" s="432"/>
      <c r="W675" s="395"/>
      <c r="X675" s="402"/>
      <c r="Y675" s="330"/>
      <c r="Z675" s="398"/>
      <c r="AA675" s="330"/>
      <c r="AB675" s="399"/>
      <c r="AC675" s="399"/>
      <c r="AD675" s="337"/>
      <c r="AE675" s="351"/>
      <c r="AF675" s="330"/>
      <c r="AH675" s="337"/>
      <c r="AI675" s="352"/>
      <c r="AJ675" s="337"/>
    </row>
    <row r="676" spans="1:36" s="434" customFormat="1" ht="39.950000000000003" customHeight="1" x14ac:dyDescent="0.25">
      <c r="A676" s="272"/>
      <c r="B676" s="298" t="s">
        <v>308</v>
      </c>
      <c r="C676" s="294" t="s">
        <v>136</v>
      </c>
      <c r="D676" s="309" t="s">
        <v>223</v>
      </c>
      <c r="E676" s="309" t="s">
        <v>218</v>
      </c>
      <c r="F676" s="404">
        <v>44644</v>
      </c>
      <c r="G676" s="431">
        <v>44826</v>
      </c>
      <c r="H676" s="446">
        <v>45195</v>
      </c>
      <c r="I676" s="296" t="s">
        <v>78</v>
      </c>
      <c r="J676" s="442">
        <v>1000000000</v>
      </c>
      <c r="K676" s="442">
        <v>1000000000</v>
      </c>
      <c r="L676" s="442">
        <v>1001578082</v>
      </c>
      <c r="M676" s="442">
        <v>1000000000</v>
      </c>
      <c r="N676" s="295">
        <v>7.1999999999999995E-2</v>
      </c>
      <c r="O676" s="311">
        <v>1.7662540441134565E-3</v>
      </c>
      <c r="P676" s="386">
        <v>0.9</v>
      </c>
      <c r="Q676" s="311">
        <v>1.6662778684973505E-2</v>
      </c>
      <c r="R676" s="435"/>
      <c r="S676" s="400"/>
      <c r="T676" s="394"/>
      <c r="U676" s="395"/>
      <c r="V676" s="432"/>
      <c r="W676" s="395"/>
      <c r="X676" s="402"/>
      <c r="Y676" s="330"/>
      <c r="Z676" s="398"/>
      <c r="AA676" s="330"/>
      <c r="AB676" s="399"/>
      <c r="AC676" s="399"/>
      <c r="AD676" s="337"/>
      <c r="AE676" s="351"/>
      <c r="AF676" s="330"/>
      <c r="AH676" s="337"/>
      <c r="AI676" s="352"/>
      <c r="AJ676" s="337"/>
    </row>
    <row r="677" spans="1:36" s="434" customFormat="1" ht="39.950000000000003" customHeight="1" x14ac:dyDescent="0.25">
      <c r="A677" s="272"/>
      <c r="B677" s="298" t="s">
        <v>309</v>
      </c>
      <c r="C677" s="294" t="s">
        <v>136</v>
      </c>
      <c r="D677" s="309" t="s">
        <v>223</v>
      </c>
      <c r="E677" s="309" t="s">
        <v>218</v>
      </c>
      <c r="F677" s="404">
        <v>44644</v>
      </c>
      <c r="G677" s="431">
        <v>44826</v>
      </c>
      <c r="H677" s="446">
        <v>45195</v>
      </c>
      <c r="I677" s="296" t="s">
        <v>78</v>
      </c>
      <c r="J677" s="442">
        <v>1000000000</v>
      </c>
      <c r="K677" s="442">
        <v>1000000000</v>
      </c>
      <c r="L677" s="442">
        <v>1001578082</v>
      </c>
      <c r="M677" s="442">
        <v>1000000000</v>
      </c>
      <c r="N677" s="295">
        <v>7.1999999999999995E-2</v>
      </c>
      <c r="O677" s="311">
        <v>1.7662540441134565E-3</v>
      </c>
      <c r="P677" s="386">
        <v>0.9</v>
      </c>
      <c r="Q677" s="311">
        <v>1.6662778684973505E-2</v>
      </c>
      <c r="R677" s="435"/>
      <c r="S677" s="400"/>
      <c r="T677" s="394"/>
      <c r="U677" s="395"/>
      <c r="V677" s="432"/>
      <c r="W677" s="395"/>
      <c r="X677" s="402"/>
      <c r="Y677" s="330"/>
      <c r="Z677" s="398"/>
      <c r="AA677" s="330"/>
      <c r="AB677" s="399"/>
      <c r="AC677" s="399"/>
      <c r="AD677" s="337"/>
      <c r="AE677" s="351"/>
      <c r="AF677" s="330"/>
      <c r="AH677" s="337"/>
      <c r="AI677" s="352"/>
      <c r="AJ677" s="337"/>
    </row>
    <row r="678" spans="1:36" s="434" customFormat="1" ht="39.950000000000003" customHeight="1" x14ac:dyDescent="0.25">
      <c r="A678" s="272"/>
      <c r="B678" s="298" t="s">
        <v>310</v>
      </c>
      <c r="C678" s="294" t="s">
        <v>136</v>
      </c>
      <c r="D678" s="309" t="s">
        <v>223</v>
      </c>
      <c r="E678" s="309" t="s">
        <v>218</v>
      </c>
      <c r="F678" s="404">
        <v>44644</v>
      </c>
      <c r="G678" s="431">
        <v>44826</v>
      </c>
      <c r="H678" s="446">
        <v>45195</v>
      </c>
      <c r="I678" s="296" t="s">
        <v>78</v>
      </c>
      <c r="J678" s="442">
        <v>1000000000</v>
      </c>
      <c r="K678" s="442">
        <v>1000000000</v>
      </c>
      <c r="L678" s="442">
        <v>1001578082</v>
      </c>
      <c r="M678" s="442">
        <v>1000000000</v>
      </c>
      <c r="N678" s="295">
        <v>7.1999999999999995E-2</v>
      </c>
      <c r="O678" s="311">
        <v>1.7662540441134565E-3</v>
      </c>
      <c r="P678" s="386">
        <v>0.9</v>
      </c>
      <c r="Q678" s="311">
        <v>1.6662778684973505E-2</v>
      </c>
      <c r="R678" s="435"/>
      <c r="S678" s="400"/>
      <c r="T678" s="394"/>
      <c r="U678" s="395"/>
      <c r="V678" s="401"/>
      <c r="W678" s="395"/>
      <c r="X678" s="402"/>
      <c r="Y678" s="330"/>
      <c r="Z678" s="398"/>
      <c r="AA678" s="330"/>
      <c r="AB678" s="399"/>
      <c r="AC678" s="399"/>
      <c r="AD678" s="337"/>
      <c r="AE678" s="351"/>
      <c r="AF678" s="330"/>
      <c r="AH678" s="337"/>
      <c r="AI678" s="352"/>
      <c r="AJ678" s="337"/>
    </row>
    <row r="679" spans="1:36" s="434" customFormat="1" ht="39.950000000000003" customHeight="1" x14ac:dyDescent="0.25">
      <c r="A679" s="272"/>
      <c r="B679" s="298" t="s">
        <v>311</v>
      </c>
      <c r="C679" s="294" t="s">
        <v>136</v>
      </c>
      <c r="D679" s="309" t="s">
        <v>223</v>
      </c>
      <c r="E679" s="309" t="s">
        <v>218</v>
      </c>
      <c r="F679" s="404">
        <v>44644</v>
      </c>
      <c r="G679" s="431">
        <v>44826</v>
      </c>
      <c r="H679" s="446">
        <v>45195</v>
      </c>
      <c r="I679" s="296" t="s">
        <v>78</v>
      </c>
      <c r="J679" s="442">
        <v>1000000000</v>
      </c>
      <c r="K679" s="442">
        <v>1000000000</v>
      </c>
      <c r="L679" s="442">
        <v>1001578082</v>
      </c>
      <c r="M679" s="442">
        <v>1000000000</v>
      </c>
      <c r="N679" s="295">
        <v>7.1999999999999995E-2</v>
      </c>
      <c r="O679" s="311">
        <v>1.7662540441134565E-3</v>
      </c>
      <c r="P679" s="386">
        <v>0.9</v>
      </c>
      <c r="Q679" s="311">
        <v>1.6662778684973505E-2</v>
      </c>
      <c r="R679" s="435"/>
      <c r="S679" s="400"/>
      <c r="T679" s="394"/>
      <c r="U679" s="395"/>
      <c r="V679" s="401"/>
      <c r="W679" s="395"/>
      <c r="X679" s="402"/>
      <c r="Y679" s="330"/>
      <c r="Z679" s="398"/>
      <c r="AA679" s="330"/>
      <c r="AB679" s="399"/>
      <c r="AC679" s="399"/>
      <c r="AD679" s="337"/>
      <c r="AE679" s="351"/>
      <c r="AF679" s="330"/>
      <c r="AH679" s="337"/>
      <c r="AI679" s="352"/>
      <c r="AJ679" s="337"/>
    </row>
    <row r="680" spans="1:36" s="434" customFormat="1" ht="39.950000000000003" customHeight="1" x14ac:dyDescent="0.25">
      <c r="A680" s="272"/>
      <c r="B680" s="298" t="s">
        <v>312</v>
      </c>
      <c r="C680" s="294" t="s">
        <v>136</v>
      </c>
      <c r="D680" s="309" t="s">
        <v>223</v>
      </c>
      <c r="E680" s="309" t="s">
        <v>218</v>
      </c>
      <c r="F680" s="404">
        <v>44644</v>
      </c>
      <c r="G680" s="431">
        <v>44826</v>
      </c>
      <c r="H680" s="446">
        <v>45195</v>
      </c>
      <c r="I680" s="296" t="s">
        <v>78</v>
      </c>
      <c r="J680" s="442">
        <v>1000000000</v>
      </c>
      <c r="K680" s="442">
        <v>1000000000</v>
      </c>
      <c r="L680" s="442">
        <v>1001578082</v>
      </c>
      <c r="M680" s="442">
        <v>1000000000</v>
      </c>
      <c r="N680" s="295">
        <v>7.1999999999999995E-2</v>
      </c>
      <c r="O680" s="311">
        <v>1.7662540441134565E-3</v>
      </c>
      <c r="P680" s="386">
        <v>0.9</v>
      </c>
      <c r="Q680" s="311">
        <v>1.6662778684973505E-2</v>
      </c>
      <c r="R680" s="435"/>
      <c r="S680" s="400"/>
      <c r="T680" s="394"/>
      <c r="U680" s="395"/>
      <c r="V680" s="401"/>
      <c r="W680" s="395"/>
      <c r="X680" s="402"/>
      <c r="Y680" s="330"/>
      <c r="Z680" s="398"/>
      <c r="AA680" s="330"/>
      <c r="AB680" s="399"/>
      <c r="AC680" s="399"/>
      <c r="AD680" s="337"/>
      <c r="AE680" s="351"/>
      <c r="AF680" s="330"/>
      <c r="AH680" s="337"/>
      <c r="AI680" s="352"/>
      <c r="AJ680" s="337"/>
    </row>
    <row r="681" spans="1:36" s="434" customFormat="1" ht="39.950000000000003" customHeight="1" x14ac:dyDescent="0.25">
      <c r="A681" s="272"/>
      <c r="B681" s="298" t="s">
        <v>313</v>
      </c>
      <c r="C681" s="294" t="s">
        <v>136</v>
      </c>
      <c r="D681" s="309" t="s">
        <v>223</v>
      </c>
      <c r="E681" s="309" t="s">
        <v>218</v>
      </c>
      <c r="F681" s="404">
        <v>44644</v>
      </c>
      <c r="G681" s="431">
        <v>44826</v>
      </c>
      <c r="H681" s="446">
        <v>45195</v>
      </c>
      <c r="I681" s="296" t="s">
        <v>78</v>
      </c>
      <c r="J681" s="442">
        <v>1000000000</v>
      </c>
      <c r="K681" s="442">
        <v>1000000000</v>
      </c>
      <c r="L681" s="442">
        <v>1001578082</v>
      </c>
      <c r="M681" s="442">
        <v>1000000000</v>
      </c>
      <c r="N681" s="295">
        <v>7.1999999999999995E-2</v>
      </c>
      <c r="O681" s="311">
        <v>1.7662540441134565E-3</v>
      </c>
      <c r="P681" s="386">
        <v>0.9</v>
      </c>
      <c r="Q681" s="311">
        <v>1.6662778684973505E-2</v>
      </c>
      <c r="R681" s="435"/>
      <c r="S681" s="400"/>
      <c r="T681" s="394"/>
      <c r="U681" s="395"/>
      <c r="V681" s="401"/>
      <c r="W681" s="395"/>
      <c r="X681" s="402"/>
      <c r="Y681" s="330"/>
      <c r="Z681" s="398"/>
      <c r="AA681" s="330"/>
      <c r="AB681" s="399"/>
      <c r="AC681" s="399"/>
      <c r="AD681" s="337"/>
      <c r="AE681" s="351"/>
      <c r="AF681" s="330"/>
      <c r="AH681" s="337"/>
      <c r="AI681" s="352"/>
      <c r="AJ681" s="337"/>
    </row>
    <row r="682" spans="1:36" s="434" customFormat="1" ht="39.950000000000003" customHeight="1" x14ac:dyDescent="0.25">
      <c r="A682" s="272"/>
      <c r="B682" s="298" t="s">
        <v>314</v>
      </c>
      <c r="C682" s="308" t="s">
        <v>136</v>
      </c>
      <c r="D682" s="309" t="s">
        <v>223</v>
      </c>
      <c r="E682" s="309" t="s">
        <v>218</v>
      </c>
      <c r="F682" s="404">
        <v>44644</v>
      </c>
      <c r="G682" s="431">
        <v>44826</v>
      </c>
      <c r="H682" s="446">
        <v>45195</v>
      </c>
      <c r="I682" s="296" t="s">
        <v>78</v>
      </c>
      <c r="J682" s="442">
        <v>1000000000</v>
      </c>
      <c r="K682" s="442">
        <v>1000000000</v>
      </c>
      <c r="L682" s="442">
        <v>1001578082</v>
      </c>
      <c r="M682" s="442">
        <v>1000000000</v>
      </c>
      <c r="N682" s="295">
        <v>7.1999999999999995E-2</v>
      </c>
      <c r="O682" s="311">
        <v>1.7662540441134565E-3</v>
      </c>
      <c r="P682" s="386">
        <v>0.9</v>
      </c>
      <c r="Q682" s="311">
        <v>1.6662778684973505E-2</v>
      </c>
      <c r="R682" s="435"/>
      <c r="S682" s="400"/>
      <c r="T682" s="394"/>
      <c r="U682" s="395"/>
      <c r="V682" s="401"/>
      <c r="W682" s="395"/>
      <c r="X682" s="402"/>
      <c r="Y682" s="330"/>
      <c r="Z682" s="398"/>
      <c r="AA682" s="330"/>
      <c r="AB682" s="399"/>
      <c r="AC682" s="399"/>
      <c r="AD682" s="337"/>
      <c r="AE682" s="351"/>
      <c r="AF682" s="330"/>
      <c r="AH682" s="337"/>
      <c r="AI682" s="352"/>
      <c r="AJ682" s="337"/>
    </row>
    <row r="683" spans="1:36" s="434" customFormat="1" ht="39.950000000000003" customHeight="1" x14ac:dyDescent="0.25">
      <c r="A683" s="272"/>
      <c r="B683" s="298" t="s">
        <v>315</v>
      </c>
      <c r="C683" s="294" t="s">
        <v>136</v>
      </c>
      <c r="D683" s="309" t="s">
        <v>223</v>
      </c>
      <c r="E683" s="309" t="s">
        <v>218</v>
      </c>
      <c r="F683" s="404">
        <v>44644</v>
      </c>
      <c r="G683" s="431">
        <v>44826</v>
      </c>
      <c r="H683" s="446">
        <v>45195</v>
      </c>
      <c r="I683" s="296" t="s">
        <v>78</v>
      </c>
      <c r="J683" s="442">
        <v>1000000000</v>
      </c>
      <c r="K683" s="442">
        <v>1000000000</v>
      </c>
      <c r="L683" s="442">
        <v>1001578082</v>
      </c>
      <c r="M683" s="442">
        <v>1000000000</v>
      </c>
      <c r="N683" s="295">
        <v>7.1999999999999995E-2</v>
      </c>
      <c r="O683" s="311">
        <v>1.7662540441134565E-3</v>
      </c>
      <c r="P683" s="386">
        <v>0.9</v>
      </c>
      <c r="Q683" s="311">
        <v>1.6662778684973505E-2</v>
      </c>
      <c r="R683" s="435"/>
      <c r="S683" s="400"/>
      <c r="T683" s="394"/>
      <c r="U683" s="395"/>
      <c r="V683" s="401"/>
      <c r="W683" s="395"/>
      <c r="X683" s="402"/>
      <c r="Y683" s="330"/>
      <c r="Z683" s="398"/>
      <c r="AA683" s="330"/>
      <c r="AB683" s="399"/>
      <c r="AC683" s="399"/>
      <c r="AD683" s="337"/>
      <c r="AE683" s="351"/>
      <c r="AF683" s="330"/>
      <c r="AH683" s="337"/>
      <c r="AI683" s="352"/>
      <c r="AJ683" s="337"/>
    </row>
    <row r="684" spans="1:36" s="434" customFormat="1" ht="39.950000000000003" customHeight="1" x14ac:dyDescent="0.25">
      <c r="A684" s="272"/>
      <c r="B684" s="298" t="s">
        <v>316</v>
      </c>
      <c r="C684" s="294" t="s">
        <v>136</v>
      </c>
      <c r="D684" s="309" t="s">
        <v>223</v>
      </c>
      <c r="E684" s="309" t="s">
        <v>218</v>
      </c>
      <c r="F684" s="404">
        <v>44644</v>
      </c>
      <c r="G684" s="431">
        <v>44826</v>
      </c>
      <c r="H684" s="446">
        <v>45195</v>
      </c>
      <c r="I684" s="296" t="s">
        <v>78</v>
      </c>
      <c r="J684" s="442">
        <v>1000000000</v>
      </c>
      <c r="K684" s="442">
        <v>1000000000</v>
      </c>
      <c r="L684" s="442">
        <v>1001578082</v>
      </c>
      <c r="M684" s="442">
        <v>1000000000</v>
      </c>
      <c r="N684" s="295">
        <v>7.1999999999999995E-2</v>
      </c>
      <c r="O684" s="311">
        <v>1.7662540441134565E-3</v>
      </c>
      <c r="P684" s="386">
        <v>0.9</v>
      </c>
      <c r="Q684" s="311">
        <v>1.6662778684973505E-2</v>
      </c>
      <c r="R684" s="435"/>
      <c r="S684" s="400"/>
      <c r="T684" s="394"/>
      <c r="U684" s="395"/>
      <c r="V684" s="401"/>
      <c r="W684" s="395"/>
      <c r="X684" s="402"/>
      <c r="Y684" s="330"/>
      <c r="Z684" s="398"/>
      <c r="AA684" s="330"/>
      <c r="AB684" s="399"/>
      <c r="AC684" s="399"/>
      <c r="AD684" s="337"/>
      <c r="AE684" s="351"/>
      <c r="AF684" s="330"/>
      <c r="AH684" s="337"/>
      <c r="AI684" s="352"/>
      <c r="AJ684" s="337"/>
    </row>
    <row r="685" spans="1:36" s="434" customFormat="1" ht="39.950000000000003" customHeight="1" x14ac:dyDescent="0.25">
      <c r="A685" s="272"/>
      <c r="B685" s="298" t="s">
        <v>317</v>
      </c>
      <c r="C685" s="294" t="s">
        <v>136</v>
      </c>
      <c r="D685" s="309" t="s">
        <v>223</v>
      </c>
      <c r="E685" s="309" t="s">
        <v>218</v>
      </c>
      <c r="F685" s="404">
        <v>44644</v>
      </c>
      <c r="G685" s="431">
        <v>44826</v>
      </c>
      <c r="H685" s="446">
        <v>45195</v>
      </c>
      <c r="I685" s="296" t="s">
        <v>78</v>
      </c>
      <c r="J685" s="442">
        <v>1000000000</v>
      </c>
      <c r="K685" s="442">
        <v>1000000000</v>
      </c>
      <c r="L685" s="442">
        <v>1001578082</v>
      </c>
      <c r="M685" s="442">
        <v>1000000000</v>
      </c>
      <c r="N685" s="295">
        <v>7.1999999999999995E-2</v>
      </c>
      <c r="O685" s="311">
        <v>1.7662540441134565E-3</v>
      </c>
      <c r="P685" s="386">
        <v>0.9</v>
      </c>
      <c r="Q685" s="311">
        <v>1.6662778684973505E-2</v>
      </c>
      <c r="R685" s="435"/>
      <c r="S685" s="400"/>
      <c r="T685" s="394"/>
      <c r="U685" s="395"/>
      <c r="V685" s="401"/>
      <c r="W685" s="395"/>
      <c r="X685" s="402"/>
      <c r="Y685" s="330"/>
      <c r="Z685" s="398"/>
      <c r="AA685" s="330"/>
      <c r="AB685" s="399"/>
      <c r="AC685" s="399"/>
      <c r="AD685" s="337"/>
      <c r="AE685" s="351"/>
      <c r="AF685" s="330"/>
      <c r="AH685" s="337"/>
      <c r="AI685" s="352"/>
      <c r="AJ685" s="337"/>
    </row>
    <row r="686" spans="1:36" s="434" customFormat="1" ht="39.950000000000003" customHeight="1" x14ac:dyDescent="0.25">
      <c r="A686" s="272"/>
      <c r="B686" s="298" t="s">
        <v>318</v>
      </c>
      <c r="C686" s="294" t="s">
        <v>136</v>
      </c>
      <c r="D686" s="309" t="s">
        <v>223</v>
      </c>
      <c r="E686" s="309" t="s">
        <v>218</v>
      </c>
      <c r="F686" s="404">
        <v>44644</v>
      </c>
      <c r="G686" s="431">
        <v>44826</v>
      </c>
      <c r="H686" s="446">
        <v>45195</v>
      </c>
      <c r="I686" s="296" t="s">
        <v>78</v>
      </c>
      <c r="J686" s="442">
        <v>1000000000</v>
      </c>
      <c r="K686" s="442">
        <v>1000000000</v>
      </c>
      <c r="L686" s="442">
        <v>1001578082</v>
      </c>
      <c r="M686" s="442">
        <v>1000000000</v>
      </c>
      <c r="N686" s="295">
        <v>7.1999999999999995E-2</v>
      </c>
      <c r="O686" s="311">
        <v>1.7662540441134565E-3</v>
      </c>
      <c r="P686" s="386">
        <v>0.9</v>
      </c>
      <c r="Q686" s="311">
        <v>1.6662778684973505E-2</v>
      </c>
      <c r="R686" s="435"/>
      <c r="S686" s="400"/>
      <c r="T686" s="394"/>
      <c r="U686" s="395"/>
      <c r="V686" s="432"/>
      <c r="W686" s="395"/>
      <c r="X686" s="402"/>
      <c r="Y686" s="330"/>
      <c r="Z686" s="398"/>
      <c r="AA686" s="330"/>
      <c r="AB686" s="399"/>
      <c r="AC686" s="399"/>
      <c r="AD686" s="337"/>
      <c r="AE686" s="351"/>
      <c r="AF686" s="330"/>
      <c r="AH686" s="337"/>
      <c r="AI686" s="352"/>
      <c r="AJ686" s="337"/>
    </row>
    <row r="687" spans="1:36" s="434" customFormat="1" ht="39.950000000000003" customHeight="1" x14ac:dyDescent="0.25">
      <c r="A687" s="272"/>
      <c r="B687" s="298" t="s">
        <v>319</v>
      </c>
      <c r="C687" s="294" t="s">
        <v>136</v>
      </c>
      <c r="D687" s="309" t="s">
        <v>223</v>
      </c>
      <c r="E687" s="309" t="s">
        <v>218</v>
      </c>
      <c r="F687" s="404">
        <v>44644</v>
      </c>
      <c r="G687" s="431">
        <v>44826</v>
      </c>
      <c r="H687" s="446">
        <v>45195</v>
      </c>
      <c r="I687" s="296" t="s">
        <v>78</v>
      </c>
      <c r="J687" s="442">
        <v>1000000000</v>
      </c>
      <c r="K687" s="442">
        <v>1000000000</v>
      </c>
      <c r="L687" s="442">
        <v>1001578082</v>
      </c>
      <c r="M687" s="442">
        <v>1000000000</v>
      </c>
      <c r="N687" s="295">
        <v>7.1999999999999995E-2</v>
      </c>
      <c r="O687" s="311">
        <v>1.7662540441134565E-3</v>
      </c>
      <c r="P687" s="386">
        <v>0.9</v>
      </c>
      <c r="Q687" s="311">
        <v>1.6662778684973505E-2</v>
      </c>
      <c r="R687" s="435"/>
      <c r="S687" s="400"/>
      <c r="T687" s="394"/>
      <c r="U687" s="395"/>
      <c r="V687" s="432"/>
      <c r="W687" s="395"/>
      <c r="X687" s="402"/>
      <c r="Y687" s="330"/>
      <c r="Z687" s="398"/>
      <c r="AA687" s="330"/>
      <c r="AB687" s="399"/>
      <c r="AC687" s="399"/>
      <c r="AD687" s="337"/>
      <c r="AE687" s="351"/>
      <c r="AF687" s="330"/>
      <c r="AH687" s="337"/>
      <c r="AI687" s="352"/>
      <c r="AJ687" s="337"/>
    </row>
    <row r="688" spans="1:36" s="434" customFormat="1" ht="39.950000000000003" customHeight="1" x14ac:dyDescent="0.25">
      <c r="A688" s="272"/>
      <c r="B688" s="298" t="s">
        <v>320</v>
      </c>
      <c r="C688" s="294" t="s">
        <v>136</v>
      </c>
      <c r="D688" s="309" t="s">
        <v>223</v>
      </c>
      <c r="E688" s="309" t="s">
        <v>218</v>
      </c>
      <c r="F688" s="404">
        <v>44644</v>
      </c>
      <c r="G688" s="431">
        <v>44826</v>
      </c>
      <c r="H688" s="446">
        <v>45195</v>
      </c>
      <c r="I688" s="296" t="s">
        <v>78</v>
      </c>
      <c r="J688" s="442">
        <v>1000000000</v>
      </c>
      <c r="K688" s="442">
        <v>1000000000</v>
      </c>
      <c r="L688" s="442">
        <v>1001578082</v>
      </c>
      <c r="M688" s="442">
        <v>1000000000</v>
      </c>
      <c r="N688" s="295">
        <v>7.1999999999999995E-2</v>
      </c>
      <c r="O688" s="311">
        <v>1.7662540441134565E-3</v>
      </c>
      <c r="P688" s="386">
        <v>0.9</v>
      </c>
      <c r="Q688" s="311">
        <v>1.6662778684973505E-2</v>
      </c>
      <c r="R688" s="435"/>
      <c r="S688" s="400"/>
      <c r="T688" s="394"/>
      <c r="U688" s="395"/>
      <c r="V688" s="432"/>
      <c r="W688" s="395"/>
      <c r="X688" s="402"/>
      <c r="Y688" s="330"/>
      <c r="Z688" s="398"/>
      <c r="AA688" s="330"/>
      <c r="AB688" s="399"/>
      <c r="AC688" s="399"/>
      <c r="AD688" s="337"/>
      <c r="AE688" s="351"/>
      <c r="AF688" s="330"/>
      <c r="AH688" s="337"/>
      <c r="AI688" s="352"/>
      <c r="AJ688" s="337"/>
    </row>
    <row r="689" spans="1:36" s="434" customFormat="1" ht="39.950000000000003" customHeight="1" x14ac:dyDescent="0.25">
      <c r="A689" s="272"/>
      <c r="B689" s="298" t="s">
        <v>321</v>
      </c>
      <c r="C689" s="294" t="s">
        <v>136</v>
      </c>
      <c r="D689" s="309" t="s">
        <v>223</v>
      </c>
      <c r="E689" s="309" t="s">
        <v>218</v>
      </c>
      <c r="F689" s="404">
        <v>44644</v>
      </c>
      <c r="G689" s="431">
        <v>44826</v>
      </c>
      <c r="H689" s="446">
        <v>45195</v>
      </c>
      <c r="I689" s="296" t="s">
        <v>78</v>
      </c>
      <c r="J689" s="442">
        <v>1000000000</v>
      </c>
      <c r="K689" s="442">
        <v>1000000000</v>
      </c>
      <c r="L689" s="442">
        <v>1001578082</v>
      </c>
      <c r="M689" s="442">
        <v>1000000000</v>
      </c>
      <c r="N689" s="295">
        <v>7.1999999999999995E-2</v>
      </c>
      <c r="O689" s="311">
        <v>1.7662540441134565E-3</v>
      </c>
      <c r="P689" s="386">
        <v>0.9</v>
      </c>
      <c r="Q689" s="311">
        <v>1.6662778684973505E-2</v>
      </c>
      <c r="R689" s="435"/>
      <c r="S689" s="400"/>
      <c r="T689" s="394"/>
      <c r="U689" s="395"/>
      <c r="V689" s="432"/>
      <c r="W689" s="395"/>
      <c r="X689" s="402"/>
      <c r="Y689" s="330"/>
      <c r="Z689" s="398"/>
      <c r="AA689" s="330"/>
      <c r="AB689" s="399"/>
      <c r="AC689" s="399"/>
      <c r="AD689" s="337"/>
      <c r="AE689" s="351"/>
      <c r="AF689" s="330"/>
      <c r="AH689" s="337"/>
      <c r="AI689" s="352"/>
      <c r="AJ689" s="337"/>
    </row>
    <row r="690" spans="1:36" s="434" customFormat="1" ht="39.950000000000003" customHeight="1" x14ac:dyDescent="0.25">
      <c r="A690" s="272"/>
      <c r="B690" s="298" t="s">
        <v>322</v>
      </c>
      <c r="C690" s="294" t="s">
        <v>136</v>
      </c>
      <c r="D690" s="309" t="s">
        <v>223</v>
      </c>
      <c r="E690" s="309" t="s">
        <v>218</v>
      </c>
      <c r="F690" s="404">
        <v>44644</v>
      </c>
      <c r="G690" s="431">
        <v>44826</v>
      </c>
      <c r="H690" s="446">
        <v>45195</v>
      </c>
      <c r="I690" s="296" t="s">
        <v>78</v>
      </c>
      <c r="J690" s="442">
        <v>1000000000</v>
      </c>
      <c r="K690" s="442">
        <v>1000000000</v>
      </c>
      <c r="L690" s="442">
        <v>1001578082</v>
      </c>
      <c r="M690" s="442">
        <v>1000000000</v>
      </c>
      <c r="N690" s="295">
        <v>7.1999999999999995E-2</v>
      </c>
      <c r="O690" s="311">
        <v>1.7662540441134565E-3</v>
      </c>
      <c r="P690" s="386">
        <v>0.9</v>
      </c>
      <c r="Q690" s="311">
        <v>1.6662778684973505E-2</v>
      </c>
      <c r="R690" s="435"/>
      <c r="S690" s="400"/>
      <c r="T690" s="394"/>
      <c r="U690" s="395"/>
      <c r="V690" s="432"/>
      <c r="W690" s="395"/>
      <c r="X690" s="402"/>
      <c r="Y690" s="330"/>
      <c r="Z690" s="398"/>
      <c r="AA690" s="330"/>
      <c r="AB690" s="399"/>
      <c r="AC690" s="399"/>
      <c r="AD690" s="337"/>
      <c r="AE690" s="351"/>
      <c r="AF690" s="330"/>
      <c r="AH690" s="337"/>
      <c r="AI690" s="352"/>
      <c r="AJ690" s="337"/>
    </row>
    <row r="691" spans="1:36" s="434" customFormat="1" ht="39.950000000000003" customHeight="1" x14ac:dyDescent="0.25">
      <c r="A691" s="272"/>
      <c r="B691" s="298" t="s">
        <v>323</v>
      </c>
      <c r="C691" s="294" t="s">
        <v>136</v>
      </c>
      <c r="D691" s="309" t="s">
        <v>223</v>
      </c>
      <c r="E691" s="309" t="s">
        <v>218</v>
      </c>
      <c r="F691" s="404">
        <v>44644</v>
      </c>
      <c r="G691" s="431">
        <v>44826</v>
      </c>
      <c r="H691" s="446">
        <v>45195</v>
      </c>
      <c r="I691" s="296" t="s">
        <v>78</v>
      </c>
      <c r="J691" s="442">
        <v>1000000000</v>
      </c>
      <c r="K691" s="442">
        <v>1000000000</v>
      </c>
      <c r="L691" s="442">
        <v>1001578082</v>
      </c>
      <c r="M691" s="442">
        <v>1000000000</v>
      </c>
      <c r="N691" s="295">
        <v>7.1999999999999995E-2</v>
      </c>
      <c r="O691" s="311">
        <v>1.7662540441134565E-3</v>
      </c>
      <c r="P691" s="386">
        <v>0.9</v>
      </c>
      <c r="Q691" s="311">
        <v>1.6662778684973505E-2</v>
      </c>
      <c r="R691" s="435"/>
      <c r="S691" s="400"/>
      <c r="T691" s="394"/>
      <c r="U691" s="395"/>
      <c r="V691" s="432"/>
      <c r="W691" s="395"/>
      <c r="X691" s="402"/>
      <c r="Y691" s="330"/>
      <c r="Z691" s="398"/>
      <c r="AA691" s="330"/>
      <c r="AB691" s="399"/>
      <c r="AC691" s="399"/>
      <c r="AD691" s="337"/>
      <c r="AE691" s="351"/>
      <c r="AF691" s="330"/>
      <c r="AH691" s="337"/>
      <c r="AI691" s="352"/>
      <c r="AJ691" s="337"/>
    </row>
    <row r="692" spans="1:36" s="434" customFormat="1" ht="39.950000000000003" customHeight="1" x14ac:dyDescent="0.25">
      <c r="A692" s="272"/>
      <c r="B692" s="298" t="s">
        <v>324</v>
      </c>
      <c r="C692" s="294" t="s">
        <v>136</v>
      </c>
      <c r="D692" s="309" t="s">
        <v>223</v>
      </c>
      <c r="E692" s="309" t="s">
        <v>218</v>
      </c>
      <c r="F692" s="404">
        <v>44644</v>
      </c>
      <c r="G692" s="431">
        <v>44826</v>
      </c>
      <c r="H692" s="446">
        <v>45195</v>
      </c>
      <c r="I692" s="296" t="s">
        <v>78</v>
      </c>
      <c r="J692" s="442">
        <v>1000000000</v>
      </c>
      <c r="K692" s="442">
        <v>1000000000</v>
      </c>
      <c r="L692" s="442">
        <v>1001578082</v>
      </c>
      <c r="M692" s="442">
        <v>1000000000</v>
      </c>
      <c r="N692" s="295">
        <v>7.1999999999999995E-2</v>
      </c>
      <c r="O692" s="311">
        <v>1.7662540441134565E-3</v>
      </c>
      <c r="P692" s="386">
        <v>0.9</v>
      </c>
      <c r="Q692" s="311">
        <v>1.6662778684973505E-2</v>
      </c>
      <c r="R692" s="435"/>
      <c r="S692" s="400"/>
      <c r="T692" s="394"/>
      <c r="U692" s="395"/>
      <c r="V692" s="432"/>
      <c r="W692" s="395"/>
      <c r="X692" s="402"/>
      <c r="Y692" s="330"/>
      <c r="Z692" s="398"/>
      <c r="AA692" s="330"/>
      <c r="AB692" s="399"/>
      <c r="AC692" s="399"/>
      <c r="AD692" s="337"/>
      <c r="AE692" s="351"/>
      <c r="AF692" s="330"/>
      <c r="AH692" s="337"/>
      <c r="AI692" s="352"/>
      <c r="AJ692" s="337"/>
    </row>
    <row r="693" spans="1:36" s="434" customFormat="1" ht="39.950000000000003" customHeight="1" x14ac:dyDescent="0.25">
      <c r="A693" s="272"/>
      <c r="B693" s="298" t="s">
        <v>325</v>
      </c>
      <c r="C693" s="294" t="s">
        <v>136</v>
      </c>
      <c r="D693" s="309" t="s">
        <v>223</v>
      </c>
      <c r="E693" s="309" t="s">
        <v>218</v>
      </c>
      <c r="F693" s="404">
        <v>44644</v>
      </c>
      <c r="G693" s="431">
        <v>44826</v>
      </c>
      <c r="H693" s="446">
        <v>45195</v>
      </c>
      <c r="I693" s="296" t="s">
        <v>78</v>
      </c>
      <c r="J693" s="442">
        <v>1000000000</v>
      </c>
      <c r="K693" s="442">
        <v>1000000000</v>
      </c>
      <c r="L693" s="442">
        <v>1001578082</v>
      </c>
      <c r="M693" s="442">
        <v>1000000000</v>
      </c>
      <c r="N693" s="295">
        <v>7.1999999999999995E-2</v>
      </c>
      <c r="O693" s="311">
        <v>1.7662540441134565E-3</v>
      </c>
      <c r="P693" s="386">
        <v>0.9</v>
      </c>
      <c r="Q693" s="311">
        <v>1.6662778684973505E-2</v>
      </c>
      <c r="R693" s="435"/>
      <c r="S693" s="400"/>
      <c r="T693" s="394"/>
      <c r="U693" s="395"/>
      <c r="V693" s="432"/>
      <c r="W693" s="395"/>
      <c r="X693" s="402"/>
      <c r="Y693" s="330"/>
      <c r="Z693" s="398"/>
      <c r="AA693" s="330"/>
      <c r="AB693" s="399"/>
      <c r="AC693" s="399"/>
      <c r="AD693" s="337"/>
      <c r="AE693" s="351"/>
      <c r="AF693" s="330"/>
      <c r="AH693" s="337"/>
      <c r="AI693" s="352"/>
      <c r="AJ693" s="337"/>
    </row>
    <row r="694" spans="1:36" s="434" customFormat="1" ht="39.950000000000003" customHeight="1" x14ac:dyDescent="0.25">
      <c r="A694" s="272"/>
      <c r="B694" s="298" t="s">
        <v>326</v>
      </c>
      <c r="C694" s="294" t="s">
        <v>136</v>
      </c>
      <c r="D694" s="309" t="s">
        <v>223</v>
      </c>
      <c r="E694" s="309" t="s">
        <v>218</v>
      </c>
      <c r="F694" s="404">
        <v>44644</v>
      </c>
      <c r="G694" s="431">
        <v>44826</v>
      </c>
      <c r="H694" s="446">
        <v>45195</v>
      </c>
      <c r="I694" s="296" t="s">
        <v>78</v>
      </c>
      <c r="J694" s="442">
        <v>1000000000</v>
      </c>
      <c r="K694" s="442">
        <v>1000000000</v>
      </c>
      <c r="L694" s="442">
        <v>1001578082</v>
      </c>
      <c r="M694" s="442">
        <v>1000000000</v>
      </c>
      <c r="N694" s="295">
        <v>7.1999999999999995E-2</v>
      </c>
      <c r="O694" s="311">
        <v>1.7662540441134565E-3</v>
      </c>
      <c r="P694" s="386">
        <v>0.9</v>
      </c>
      <c r="Q694" s="311">
        <v>1.6662778684973505E-2</v>
      </c>
      <c r="R694" s="435"/>
      <c r="S694" s="400"/>
      <c r="T694" s="394"/>
      <c r="U694" s="395"/>
      <c r="V694" s="432"/>
      <c r="W694" s="395"/>
      <c r="X694" s="402"/>
      <c r="Y694" s="330"/>
      <c r="Z694" s="398"/>
      <c r="AA694" s="330"/>
      <c r="AB694" s="399"/>
      <c r="AC694" s="399"/>
      <c r="AD694" s="337"/>
      <c r="AE694" s="351"/>
      <c r="AF694" s="330"/>
      <c r="AH694" s="337"/>
      <c r="AI694" s="352"/>
      <c r="AJ694" s="337"/>
    </row>
    <row r="695" spans="1:36" s="434" customFormat="1" ht="39.950000000000003" customHeight="1" x14ac:dyDescent="0.25">
      <c r="A695" s="272"/>
      <c r="B695" s="298" t="s">
        <v>327</v>
      </c>
      <c r="C695" s="294" t="s">
        <v>136</v>
      </c>
      <c r="D695" s="309" t="s">
        <v>223</v>
      </c>
      <c r="E695" s="309" t="s">
        <v>218</v>
      </c>
      <c r="F695" s="404">
        <v>44644</v>
      </c>
      <c r="G695" s="431">
        <v>44826</v>
      </c>
      <c r="H695" s="446">
        <v>45195</v>
      </c>
      <c r="I695" s="296" t="s">
        <v>78</v>
      </c>
      <c r="J695" s="442">
        <v>1000000000</v>
      </c>
      <c r="K695" s="442">
        <v>1000000000</v>
      </c>
      <c r="L695" s="442">
        <v>1001578082</v>
      </c>
      <c r="M695" s="442">
        <v>1000000000</v>
      </c>
      <c r="N695" s="295">
        <v>7.1999999999999995E-2</v>
      </c>
      <c r="O695" s="311">
        <v>1.7662540441134565E-3</v>
      </c>
      <c r="P695" s="386">
        <v>0.9</v>
      </c>
      <c r="Q695" s="311">
        <v>1.6662778684973505E-2</v>
      </c>
      <c r="R695" s="435"/>
      <c r="S695" s="400"/>
      <c r="T695" s="394"/>
      <c r="U695" s="395"/>
      <c r="V695" s="432"/>
      <c r="W695" s="395"/>
      <c r="X695" s="402"/>
      <c r="Y695" s="330"/>
      <c r="Z695" s="398"/>
      <c r="AA695" s="330"/>
      <c r="AB695" s="399"/>
      <c r="AC695" s="399"/>
      <c r="AD695" s="337"/>
      <c r="AE695" s="351"/>
      <c r="AF695" s="330"/>
      <c r="AH695" s="337"/>
      <c r="AI695" s="352"/>
      <c r="AJ695" s="337"/>
    </row>
    <row r="696" spans="1:36" s="434" customFormat="1" ht="39.950000000000003" customHeight="1" x14ac:dyDescent="0.25">
      <c r="A696" s="272"/>
      <c r="B696" s="298" t="s">
        <v>328</v>
      </c>
      <c r="C696" s="294" t="s">
        <v>136</v>
      </c>
      <c r="D696" s="309" t="s">
        <v>223</v>
      </c>
      <c r="E696" s="309" t="s">
        <v>218</v>
      </c>
      <c r="F696" s="404">
        <v>44644</v>
      </c>
      <c r="G696" s="431">
        <v>44826</v>
      </c>
      <c r="H696" s="446">
        <v>45195</v>
      </c>
      <c r="I696" s="296" t="s">
        <v>78</v>
      </c>
      <c r="J696" s="442">
        <v>1000000000</v>
      </c>
      <c r="K696" s="442">
        <v>1000000000</v>
      </c>
      <c r="L696" s="442">
        <v>1001578082</v>
      </c>
      <c r="M696" s="442">
        <v>1000000000</v>
      </c>
      <c r="N696" s="295">
        <v>7.1999999999999995E-2</v>
      </c>
      <c r="O696" s="311">
        <v>1.7662540441134565E-3</v>
      </c>
      <c r="P696" s="386">
        <v>0.9</v>
      </c>
      <c r="Q696" s="311">
        <v>1.6662778684973505E-2</v>
      </c>
      <c r="R696" s="435"/>
      <c r="S696" s="400"/>
      <c r="T696" s="394"/>
      <c r="U696" s="395"/>
      <c r="V696" s="401"/>
      <c r="W696" s="395"/>
      <c r="X696" s="402"/>
      <c r="Y696" s="330"/>
      <c r="Z696" s="398"/>
      <c r="AA696" s="330"/>
      <c r="AB696" s="399"/>
      <c r="AC696" s="399"/>
      <c r="AD696" s="337"/>
      <c r="AE696" s="351"/>
      <c r="AF696" s="330"/>
      <c r="AH696" s="337"/>
      <c r="AI696" s="352"/>
      <c r="AJ696" s="337"/>
    </row>
    <row r="697" spans="1:36" s="434" customFormat="1" ht="39.950000000000003" customHeight="1" x14ac:dyDescent="0.25">
      <c r="A697" s="272"/>
      <c r="B697" s="298" t="s">
        <v>329</v>
      </c>
      <c r="C697" s="294" t="s">
        <v>136</v>
      </c>
      <c r="D697" s="309" t="s">
        <v>223</v>
      </c>
      <c r="E697" s="309" t="s">
        <v>218</v>
      </c>
      <c r="F697" s="404">
        <v>44644</v>
      </c>
      <c r="G697" s="431">
        <v>44826</v>
      </c>
      <c r="H697" s="446">
        <v>45195</v>
      </c>
      <c r="I697" s="296" t="s">
        <v>78</v>
      </c>
      <c r="J697" s="442">
        <v>1000000000</v>
      </c>
      <c r="K697" s="442">
        <v>1000000000</v>
      </c>
      <c r="L697" s="442">
        <v>1001578082</v>
      </c>
      <c r="M697" s="442">
        <v>1000000000</v>
      </c>
      <c r="N697" s="295">
        <v>7.1999999999999995E-2</v>
      </c>
      <c r="O697" s="311">
        <v>1.7662540441134565E-3</v>
      </c>
      <c r="P697" s="386">
        <v>0.9</v>
      </c>
      <c r="Q697" s="311">
        <v>1.6662778684973505E-2</v>
      </c>
      <c r="R697" s="435"/>
      <c r="S697" s="400"/>
      <c r="T697" s="394"/>
      <c r="U697" s="395"/>
      <c r="V697" s="401"/>
      <c r="W697" s="395"/>
      <c r="X697" s="402"/>
      <c r="Y697" s="330"/>
      <c r="Z697" s="398"/>
      <c r="AA697" s="330"/>
      <c r="AB697" s="399"/>
      <c r="AC697" s="399"/>
      <c r="AD697" s="337"/>
      <c r="AE697" s="351"/>
      <c r="AF697" s="330"/>
      <c r="AH697" s="337"/>
      <c r="AI697" s="352"/>
      <c r="AJ697" s="337"/>
    </row>
    <row r="698" spans="1:36" s="434" customFormat="1" ht="39.950000000000003" customHeight="1" x14ac:dyDescent="0.25">
      <c r="A698" s="272"/>
      <c r="B698" s="298" t="s">
        <v>330</v>
      </c>
      <c r="C698" s="294" t="s">
        <v>136</v>
      </c>
      <c r="D698" s="309" t="s">
        <v>223</v>
      </c>
      <c r="E698" s="309" t="s">
        <v>218</v>
      </c>
      <c r="F698" s="404">
        <v>44644</v>
      </c>
      <c r="G698" s="431">
        <v>44826</v>
      </c>
      <c r="H698" s="446">
        <v>45195</v>
      </c>
      <c r="I698" s="296" t="s">
        <v>78</v>
      </c>
      <c r="J698" s="442">
        <v>1000000000</v>
      </c>
      <c r="K698" s="442">
        <v>1000000000</v>
      </c>
      <c r="L698" s="442">
        <v>1001578082</v>
      </c>
      <c r="M698" s="442">
        <v>1000000000</v>
      </c>
      <c r="N698" s="295">
        <v>7.1999999999999995E-2</v>
      </c>
      <c r="O698" s="311">
        <v>1.7662540441134565E-3</v>
      </c>
      <c r="P698" s="386">
        <v>0.9</v>
      </c>
      <c r="Q698" s="311">
        <v>1.6662778684973505E-2</v>
      </c>
      <c r="R698" s="435"/>
      <c r="S698" s="400"/>
      <c r="T698" s="394"/>
      <c r="U698" s="395"/>
      <c r="V698" s="401"/>
      <c r="W698" s="395"/>
      <c r="X698" s="402"/>
      <c r="Y698" s="330"/>
      <c r="Z698" s="398"/>
      <c r="AA698" s="330"/>
      <c r="AB698" s="399"/>
      <c r="AC698" s="399"/>
      <c r="AD698" s="337"/>
      <c r="AE698" s="351"/>
      <c r="AF698" s="330"/>
      <c r="AH698" s="337"/>
      <c r="AI698" s="352"/>
      <c r="AJ698" s="337"/>
    </row>
    <row r="699" spans="1:36" s="434" customFormat="1" ht="39.950000000000003" customHeight="1" x14ac:dyDescent="0.25">
      <c r="A699" s="272"/>
      <c r="B699" s="298" t="s">
        <v>331</v>
      </c>
      <c r="C699" s="294" t="s">
        <v>136</v>
      </c>
      <c r="D699" s="309" t="s">
        <v>223</v>
      </c>
      <c r="E699" s="309" t="s">
        <v>218</v>
      </c>
      <c r="F699" s="404">
        <v>44644</v>
      </c>
      <c r="G699" s="431">
        <v>44826</v>
      </c>
      <c r="H699" s="446">
        <v>45195</v>
      </c>
      <c r="I699" s="296" t="s">
        <v>78</v>
      </c>
      <c r="J699" s="442">
        <v>1000000000</v>
      </c>
      <c r="K699" s="442">
        <v>1000000000</v>
      </c>
      <c r="L699" s="442">
        <v>1001578082</v>
      </c>
      <c r="M699" s="442">
        <v>1000000000</v>
      </c>
      <c r="N699" s="295">
        <v>7.1999999999999995E-2</v>
      </c>
      <c r="O699" s="311">
        <v>1.7662540441134565E-3</v>
      </c>
      <c r="P699" s="386">
        <v>0.9</v>
      </c>
      <c r="Q699" s="311">
        <v>1.6662778684973505E-2</v>
      </c>
      <c r="R699" s="435"/>
      <c r="S699" s="400"/>
      <c r="T699" s="394"/>
      <c r="U699" s="395"/>
      <c r="V699" s="401"/>
      <c r="W699" s="395"/>
      <c r="X699" s="402"/>
      <c r="Y699" s="330"/>
      <c r="Z699" s="398"/>
      <c r="AA699" s="330"/>
      <c r="AB699" s="399"/>
      <c r="AC699" s="399"/>
      <c r="AD699" s="337"/>
      <c r="AE699" s="351"/>
      <c r="AF699" s="330"/>
      <c r="AH699" s="337"/>
      <c r="AI699" s="352"/>
      <c r="AJ699" s="337"/>
    </row>
    <row r="700" spans="1:36" s="434" customFormat="1" ht="39.950000000000003" customHeight="1" x14ac:dyDescent="0.25">
      <c r="A700" s="272"/>
      <c r="B700" s="298" t="s">
        <v>506</v>
      </c>
      <c r="C700" s="308" t="s">
        <v>164</v>
      </c>
      <c r="D700" s="309" t="s">
        <v>224</v>
      </c>
      <c r="E700" s="309" t="s">
        <v>218</v>
      </c>
      <c r="F700" s="404">
        <v>44644</v>
      </c>
      <c r="G700" s="431">
        <v>44826</v>
      </c>
      <c r="H700" s="446">
        <v>47865</v>
      </c>
      <c r="I700" s="296" t="s">
        <v>78</v>
      </c>
      <c r="J700" s="442">
        <v>1100000000</v>
      </c>
      <c r="K700" s="442">
        <v>1100000000</v>
      </c>
      <c r="L700" s="442">
        <v>1101735890</v>
      </c>
      <c r="M700" s="442">
        <v>1100000000</v>
      </c>
      <c r="N700" s="295">
        <v>7.1999999999999995E-2</v>
      </c>
      <c r="O700" s="311">
        <v>1.9428794485248022E-3</v>
      </c>
      <c r="P700" s="386">
        <v>0.7</v>
      </c>
      <c r="Q700" s="311">
        <v>0.1053639846743295</v>
      </c>
      <c r="R700" s="435"/>
      <c r="S700" s="400"/>
      <c r="T700" s="394"/>
      <c r="U700" s="395"/>
      <c r="V700" s="401"/>
      <c r="W700" s="395"/>
      <c r="X700" s="402"/>
      <c r="Y700" s="330"/>
      <c r="Z700" s="398"/>
      <c r="AA700" s="330"/>
      <c r="AB700" s="399"/>
      <c r="AC700" s="399"/>
      <c r="AD700" s="337"/>
      <c r="AE700" s="351"/>
      <c r="AF700" s="330"/>
      <c r="AH700" s="337"/>
      <c r="AI700" s="352"/>
      <c r="AJ700" s="337"/>
    </row>
    <row r="701" spans="1:36" s="434" customFormat="1" ht="39.950000000000003" customHeight="1" x14ac:dyDescent="0.25">
      <c r="A701" s="272"/>
      <c r="B701" s="298" t="s">
        <v>332</v>
      </c>
      <c r="C701" s="294" t="s">
        <v>136</v>
      </c>
      <c r="D701" s="309" t="s">
        <v>223</v>
      </c>
      <c r="E701" s="309" t="s">
        <v>218</v>
      </c>
      <c r="F701" s="404">
        <v>44645</v>
      </c>
      <c r="G701" s="431">
        <v>44827</v>
      </c>
      <c r="H701" s="446">
        <v>45195</v>
      </c>
      <c r="I701" s="296" t="s">
        <v>78</v>
      </c>
      <c r="J701" s="442">
        <v>1000000000</v>
      </c>
      <c r="K701" s="442">
        <v>1000000000</v>
      </c>
      <c r="L701" s="442">
        <v>1001534247</v>
      </c>
      <c r="M701" s="442">
        <v>1000000000</v>
      </c>
      <c r="N701" s="295">
        <v>0.08</v>
      </c>
      <c r="O701" s="311">
        <v>1.7662540441134565E-3</v>
      </c>
      <c r="P701" s="386">
        <v>0.9</v>
      </c>
      <c r="Q701" s="311">
        <v>1.6662778684973505E-2</v>
      </c>
      <c r="R701" s="435"/>
      <c r="S701" s="400"/>
      <c r="T701" s="394"/>
      <c r="U701" s="395"/>
      <c r="V701" s="401"/>
      <c r="W701" s="395"/>
      <c r="X701" s="402"/>
      <c r="Y701" s="330"/>
      <c r="Z701" s="398"/>
      <c r="AA701" s="330"/>
      <c r="AB701" s="399"/>
      <c r="AC701" s="399"/>
      <c r="AD701" s="337"/>
      <c r="AE701" s="351"/>
      <c r="AF701" s="330"/>
      <c r="AH701" s="337"/>
      <c r="AI701" s="352"/>
      <c r="AJ701" s="337"/>
    </row>
    <row r="702" spans="1:36" s="434" customFormat="1" ht="39.950000000000003" customHeight="1" x14ac:dyDescent="0.25">
      <c r="A702" s="272"/>
      <c r="B702" s="298" t="s">
        <v>334</v>
      </c>
      <c r="C702" s="294" t="s">
        <v>336</v>
      </c>
      <c r="D702" s="309" t="s">
        <v>224</v>
      </c>
      <c r="E702" s="309" t="s">
        <v>218</v>
      </c>
      <c r="F702" s="404">
        <v>44645</v>
      </c>
      <c r="G702" s="431">
        <v>44652</v>
      </c>
      <c r="H702" s="446">
        <v>47833</v>
      </c>
      <c r="I702" s="296" t="s">
        <v>78</v>
      </c>
      <c r="J702" s="442">
        <v>26000000000</v>
      </c>
      <c r="K702" s="442">
        <v>25280619178</v>
      </c>
      <c r="L702" s="442">
        <v>25324254219</v>
      </c>
      <c r="M702" s="442">
        <v>26000000000</v>
      </c>
      <c r="N702" s="295">
        <v>0.09</v>
      </c>
      <c r="O702" s="311">
        <v>4.5922605146949867E-2</v>
      </c>
      <c r="P702" s="386">
        <v>0.7</v>
      </c>
      <c r="Q702" s="311">
        <v>0.36479625557733009</v>
      </c>
      <c r="R702" s="435"/>
      <c r="S702" s="400"/>
      <c r="T702" s="394"/>
      <c r="U702" s="395"/>
      <c r="V702" s="401"/>
      <c r="W702" s="395"/>
      <c r="X702" s="402"/>
      <c r="Y702" s="330"/>
      <c r="Z702" s="398"/>
      <c r="AA702" s="330"/>
      <c r="AB702" s="399"/>
      <c r="AC702" s="399"/>
      <c r="AD702" s="337"/>
      <c r="AE702" s="351"/>
      <c r="AF702" s="330"/>
      <c r="AH702" s="337"/>
      <c r="AI702" s="352"/>
      <c r="AJ702" s="337"/>
    </row>
    <row r="703" spans="1:36" s="434" customFormat="1" ht="39.950000000000003" customHeight="1" x14ac:dyDescent="0.25">
      <c r="A703" s="272"/>
      <c r="B703" s="298" t="s">
        <v>562</v>
      </c>
      <c r="C703" s="294" t="s">
        <v>106</v>
      </c>
      <c r="D703" s="309" t="s">
        <v>224</v>
      </c>
      <c r="E703" s="309" t="s">
        <v>218</v>
      </c>
      <c r="F703" s="404">
        <v>44645</v>
      </c>
      <c r="G703" s="431">
        <v>44827</v>
      </c>
      <c r="H703" s="446">
        <v>48121</v>
      </c>
      <c r="I703" s="296" t="s">
        <v>78</v>
      </c>
      <c r="J703" s="442">
        <v>13000000000</v>
      </c>
      <c r="K703" s="442">
        <v>13000000000</v>
      </c>
      <c r="L703" s="442">
        <v>13017452055</v>
      </c>
      <c r="M703" s="442">
        <v>13000000000</v>
      </c>
      <c r="N703" s="295">
        <v>7.0000000000000007E-2</v>
      </c>
      <c r="O703" s="311">
        <v>2.2961302573474934E-2</v>
      </c>
      <c r="P703" s="386">
        <v>0.7</v>
      </c>
      <c r="Q703" s="311">
        <v>0.48966062751892725</v>
      </c>
      <c r="R703" s="435"/>
      <c r="S703" s="400"/>
      <c r="T703" s="394"/>
      <c r="U703" s="395"/>
      <c r="V703" s="401"/>
      <c r="W703" s="395"/>
      <c r="X703" s="402"/>
      <c r="Y703" s="330"/>
      <c r="Z703" s="398"/>
      <c r="AA703" s="330"/>
      <c r="AB703" s="399"/>
      <c r="AC703" s="399"/>
      <c r="AD703" s="337"/>
      <c r="AE703" s="351"/>
      <c r="AF703" s="330"/>
      <c r="AH703" s="337"/>
      <c r="AI703" s="352"/>
      <c r="AJ703" s="337"/>
    </row>
    <row r="704" spans="1:36" s="350" customFormat="1" ht="39.950000000000003" customHeight="1" x14ac:dyDescent="0.25">
      <c r="A704" s="272"/>
      <c r="B704" s="298" t="s">
        <v>201</v>
      </c>
      <c r="C704" s="294" t="s">
        <v>134</v>
      </c>
      <c r="D704" s="309" t="s">
        <v>223</v>
      </c>
      <c r="E704" s="309" t="s">
        <v>218</v>
      </c>
      <c r="F704" s="404">
        <v>44649</v>
      </c>
      <c r="G704" s="431">
        <v>44831</v>
      </c>
      <c r="H704" s="446">
        <v>45327</v>
      </c>
      <c r="I704" s="296" t="s">
        <v>78</v>
      </c>
      <c r="J704" s="442">
        <v>500000000</v>
      </c>
      <c r="K704" s="442">
        <v>500000000</v>
      </c>
      <c r="L704" s="442">
        <v>500452055</v>
      </c>
      <c r="M704" s="442">
        <v>500000000</v>
      </c>
      <c r="N704" s="295">
        <v>0.11</v>
      </c>
      <c r="O704" s="311">
        <v>8.8312702205672823E-4</v>
      </c>
      <c r="P704" s="386">
        <v>0.9</v>
      </c>
      <c r="Q704" s="311">
        <v>0.14285714285714285</v>
      </c>
      <c r="R704" s="435"/>
      <c r="S704" s="400"/>
      <c r="T704" s="394"/>
      <c r="U704" s="395"/>
      <c r="V704" s="432"/>
      <c r="W704" s="395"/>
      <c r="X704" s="402"/>
      <c r="Y704" s="330"/>
      <c r="Z704" s="398"/>
      <c r="AA704" s="330"/>
      <c r="AB704" s="399"/>
      <c r="AC704" s="399"/>
      <c r="AD704" s="337"/>
      <c r="AE704" s="351"/>
      <c r="AF704" s="330"/>
      <c r="AH704" s="337"/>
      <c r="AI704" s="352"/>
      <c r="AJ704" s="337"/>
    </row>
    <row r="705" spans="1:36" s="350" customFormat="1" ht="39.950000000000003" customHeight="1" x14ac:dyDescent="0.25">
      <c r="A705" s="272"/>
      <c r="B705" s="298" t="s">
        <v>202</v>
      </c>
      <c r="C705" s="294" t="s">
        <v>203</v>
      </c>
      <c r="D705" s="309" t="s">
        <v>223</v>
      </c>
      <c r="E705" s="309" t="s">
        <v>218</v>
      </c>
      <c r="F705" s="404">
        <v>44649</v>
      </c>
      <c r="G705" s="431">
        <v>44831</v>
      </c>
      <c r="H705" s="446">
        <v>45321</v>
      </c>
      <c r="I705" s="296" t="s">
        <v>78</v>
      </c>
      <c r="J705" s="442">
        <v>500000000</v>
      </c>
      <c r="K705" s="442">
        <v>500000000</v>
      </c>
      <c r="L705" s="442">
        <v>500452055</v>
      </c>
      <c r="M705" s="442">
        <v>500000000</v>
      </c>
      <c r="N705" s="295">
        <v>0.11</v>
      </c>
      <c r="O705" s="311">
        <v>8.8312702205672823E-4</v>
      </c>
      <c r="P705" s="386">
        <v>0.9</v>
      </c>
      <c r="Q705" s="311">
        <v>0.5</v>
      </c>
      <c r="R705" s="435"/>
      <c r="S705" s="400"/>
      <c r="T705" s="394"/>
      <c r="U705" s="395"/>
      <c r="V705" s="432"/>
      <c r="W705" s="395"/>
      <c r="X705" s="402"/>
      <c r="Y705" s="330"/>
      <c r="Z705" s="398"/>
      <c r="AA705" s="330"/>
      <c r="AB705" s="399"/>
      <c r="AC705" s="399"/>
      <c r="AD705" s="337"/>
      <c r="AE705" s="351"/>
      <c r="AF705" s="330"/>
      <c r="AH705" s="337"/>
      <c r="AI705" s="352"/>
      <c r="AJ705" s="337"/>
    </row>
    <row r="706" spans="1:36" s="350" customFormat="1" ht="39.950000000000003" customHeight="1" x14ac:dyDescent="0.25">
      <c r="A706" s="272"/>
      <c r="B706" s="298" t="s">
        <v>204</v>
      </c>
      <c r="C706" s="294" t="s">
        <v>203</v>
      </c>
      <c r="D706" s="309" t="s">
        <v>223</v>
      </c>
      <c r="E706" s="309" t="s">
        <v>218</v>
      </c>
      <c r="F706" s="404">
        <v>44649</v>
      </c>
      <c r="G706" s="431">
        <v>44831</v>
      </c>
      <c r="H706" s="446">
        <v>45321</v>
      </c>
      <c r="I706" s="296" t="s">
        <v>78</v>
      </c>
      <c r="J706" s="442">
        <v>500000000</v>
      </c>
      <c r="K706" s="442">
        <v>500000000</v>
      </c>
      <c r="L706" s="442">
        <v>500452055</v>
      </c>
      <c r="M706" s="442">
        <v>500000000</v>
      </c>
      <c r="N706" s="295">
        <v>0.11</v>
      </c>
      <c r="O706" s="311">
        <v>8.8312702205672823E-4</v>
      </c>
      <c r="P706" s="386">
        <v>0.9</v>
      </c>
      <c r="Q706" s="311">
        <v>0.5</v>
      </c>
      <c r="R706" s="435"/>
      <c r="S706" s="400"/>
      <c r="T706" s="394"/>
      <c r="U706" s="395"/>
      <c r="V706" s="432"/>
      <c r="W706" s="395"/>
      <c r="X706" s="402"/>
      <c r="Y706" s="330"/>
      <c r="Z706" s="398"/>
      <c r="AA706" s="330"/>
      <c r="AB706" s="399"/>
      <c r="AC706" s="399"/>
      <c r="AD706" s="337"/>
      <c r="AE706" s="351"/>
      <c r="AF706" s="330"/>
      <c r="AH706" s="337"/>
      <c r="AI706" s="352"/>
      <c r="AJ706" s="337"/>
    </row>
    <row r="707" spans="1:36" s="350" customFormat="1" ht="39.950000000000003" customHeight="1" x14ac:dyDescent="0.25">
      <c r="A707" s="272"/>
      <c r="B707" s="298" t="s">
        <v>205</v>
      </c>
      <c r="C707" s="294" t="s">
        <v>109</v>
      </c>
      <c r="D707" s="309" t="s">
        <v>223</v>
      </c>
      <c r="E707" s="309" t="s">
        <v>218</v>
      </c>
      <c r="F707" s="404">
        <v>44649</v>
      </c>
      <c r="G707" s="431">
        <v>44831</v>
      </c>
      <c r="H707" s="446">
        <v>45320</v>
      </c>
      <c r="I707" s="296" t="s">
        <v>78</v>
      </c>
      <c r="J707" s="442">
        <v>500000000</v>
      </c>
      <c r="K707" s="442">
        <v>500000000</v>
      </c>
      <c r="L707" s="442">
        <v>500452055</v>
      </c>
      <c r="M707" s="442">
        <v>500000000</v>
      </c>
      <c r="N707" s="295">
        <v>0.11</v>
      </c>
      <c r="O707" s="311">
        <v>8.8312702205672823E-4</v>
      </c>
      <c r="P707" s="386">
        <v>0.9</v>
      </c>
      <c r="Q707" s="311">
        <v>4.1666666666666664E-2</v>
      </c>
      <c r="R707" s="435"/>
      <c r="S707" s="400"/>
      <c r="T707" s="394"/>
      <c r="U707" s="395"/>
      <c r="V707" s="432"/>
      <c r="W707" s="395"/>
      <c r="X707" s="402"/>
      <c r="Y707" s="330"/>
      <c r="Z707" s="398"/>
      <c r="AA707" s="330"/>
      <c r="AB707" s="399"/>
      <c r="AC707" s="399"/>
      <c r="AD707" s="337"/>
      <c r="AE707" s="351"/>
      <c r="AF707" s="330"/>
      <c r="AH707" s="337"/>
      <c r="AI707" s="352"/>
      <c r="AJ707" s="337"/>
    </row>
    <row r="708" spans="1:36" s="350" customFormat="1" ht="39.950000000000003" customHeight="1" x14ac:dyDescent="0.25">
      <c r="A708" s="272"/>
      <c r="B708" s="298" t="s">
        <v>208</v>
      </c>
      <c r="C708" s="294" t="s">
        <v>126</v>
      </c>
      <c r="D708" s="309" t="s">
        <v>223</v>
      </c>
      <c r="E708" s="309" t="s">
        <v>218</v>
      </c>
      <c r="F708" s="404">
        <v>44649</v>
      </c>
      <c r="G708" s="431">
        <v>44831</v>
      </c>
      <c r="H708" s="446">
        <v>44767</v>
      </c>
      <c r="I708" s="296" t="s">
        <v>78</v>
      </c>
      <c r="J708" s="442">
        <v>100000000</v>
      </c>
      <c r="K708" s="442">
        <v>100000000</v>
      </c>
      <c r="L708" s="442">
        <v>100090411</v>
      </c>
      <c r="M708" s="442">
        <v>100000000</v>
      </c>
      <c r="N708" s="295">
        <v>0.11</v>
      </c>
      <c r="O708" s="311">
        <v>1.7662540441134566E-4</v>
      </c>
      <c r="P708" s="386">
        <v>0.9</v>
      </c>
      <c r="Q708" s="311">
        <v>2.384654923367998E-2</v>
      </c>
      <c r="R708" s="435"/>
      <c r="S708" s="400"/>
      <c r="T708" s="394"/>
      <c r="U708" s="395"/>
      <c r="V708" s="432"/>
      <c r="W708" s="395"/>
      <c r="X708" s="402"/>
      <c r="Y708" s="330"/>
      <c r="Z708" s="398"/>
      <c r="AA708" s="330"/>
      <c r="AB708" s="399"/>
      <c r="AC708" s="399"/>
      <c r="AD708" s="337"/>
      <c r="AE708" s="351"/>
      <c r="AF708" s="330"/>
      <c r="AH708" s="337"/>
      <c r="AI708" s="352"/>
      <c r="AJ708" s="337"/>
    </row>
    <row r="709" spans="1:36" s="350" customFormat="1" ht="39.950000000000003" customHeight="1" x14ac:dyDescent="0.25">
      <c r="A709" s="272"/>
      <c r="B709" s="298" t="s">
        <v>209</v>
      </c>
      <c r="C709" s="294" t="s">
        <v>109</v>
      </c>
      <c r="D709" s="309" t="s">
        <v>223</v>
      </c>
      <c r="E709" s="309" t="s">
        <v>218</v>
      </c>
      <c r="F709" s="404">
        <v>44649</v>
      </c>
      <c r="G709" s="431">
        <v>44831</v>
      </c>
      <c r="H709" s="446">
        <v>45320</v>
      </c>
      <c r="I709" s="296" t="s">
        <v>78</v>
      </c>
      <c r="J709" s="442">
        <v>500000000</v>
      </c>
      <c r="K709" s="442">
        <v>500000000</v>
      </c>
      <c r="L709" s="442">
        <v>500452055</v>
      </c>
      <c r="M709" s="442">
        <v>500000000</v>
      </c>
      <c r="N709" s="295">
        <v>0.11</v>
      </c>
      <c r="O709" s="311">
        <v>8.8312702205672823E-4</v>
      </c>
      <c r="P709" s="386">
        <v>0.9</v>
      </c>
      <c r="Q709" s="311">
        <v>4.1666666666666664E-2</v>
      </c>
      <c r="R709" s="435"/>
      <c r="S709" s="400"/>
      <c r="T709" s="394"/>
      <c r="U709" s="395"/>
      <c r="V709" s="432"/>
      <c r="W709" s="395"/>
      <c r="X709" s="402"/>
      <c r="Y709" s="330"/>
      <c r="Z709" s="398"/>
      <c r="AA709" s="330"/>
      <c r="AB709" s="399"/>
      <c r="AC709" s="399"/>
      <c r="AD709" s="337"/>
      <c r="AE709" s="351"/>
      <c r="AF709" s="330"/>
      <c r="AH709" s="337"/>
      <c r="AI709" s="352"/>
      <c r="AJ709" s="337"/>
    </row>
    <row r="710" spans="1:36" s="350" customFormat="1" ht="39.950000000000003" customHeight="1" x14ac:dyDescent="0.25">
      <c r="A710" s="272"/>
      <c r="B710" s="298" t="s">
        <v>210</v>
      </c>
      <c r="C710" s="294" t="s">
        <v>109</v>
      </c>
      <c r="D710" s="309" t="s">
        <v>223</v>
      </c>
      <c r="E710" s="309" t="s">
        <v>218</v>
      </c>
      <c r="F710" s="404">
        <v>44649</v>
      </c>
      <c r="G710" s="431">
        <v>44831</v>
      </c>
      <c r="H710" s="446">
        <v>45320</v>
      </c>
      <c r="I710" s="296" t="s">
        <v>78</v>
      </c>
      <c r="J710" s="442">
        <v>500000000</v>
      </c>
      <c r="K710" s="442">
        <v>500000000</v>
      </c>
      <c r="L710" s="442">
        <v>500452055</v>
      </c>
      <c r="M710" s="442">
        <v>500000000</v>
      </c>
      <c r="N710" s="295">
        <v>0.11</v>
      </c>
      <c r="O710" s="311">
        <v>8.8312702205672823E-4</v>
      </c>
      <c r="P710" s="386">
        <v>0.9</v>
      </c>
      <c r="Q710" s="311">
        <v>4.1666666666666664E-2</v>
      </c>
      <c r="R710" s="435"/>
      <c r="S710" s="400"/>
      <c r="T710" s="394"/>
      <c r="U710" s="395"/>
      <c r="V710" s="432"/>
      <c r="W710" s="395"/>
      <c r="X710" s="402"/>
      <c r="Y710" s="330"/>
      <c r="Z710" s="398"/>
      <c r="AA710" s="330"/>
      <c r="AB710" s="399"/>
      <c r="AC710" s="399"/>
      <c r="AD710" s="337"/>
      <c r="AE710" s="351"/>
      <c r="AF710" s="330"/>
      <c r="AH710" s="337"/>
      <c r="AI710" s="352"/>
      <c r="AJ710" s="337"/>
    </row>
    <row r="711" spans="1:36" s="350" customFormat="1" ht="39.950000000000003" customHeight="1" x14ac:dyDescent="0.25">
      <c r="A711" s="272"/>
      <c r="B711" s="298" t="s">
        <v>211</v>
      </c>
      <c r="C711" s="294" t="s">
        <v>212</v>
      </c>
      <c r="D711" s="309" t="s">
        <v>223</v>
      </c>
      <c r="E711" s="309" t="s">
        <v>218</v>
      </c>
      <c r="F711" s="404">
        <v>44649</v>
      </c>
      <c r="G711" s="431">
        <v>44831</v>
      </c>
      <c r="H711" s="446">
        <v>45348</v>
      </c>
      <c r="I711" s="296" t="s">
        <v>78</v>
      </c>
      <c r="J711" s="442">
        <v>500000000</v>
      </c>
      <c r="K711" s="442">
        <v>500000000</v>
      </c>
      <c r="L711" s="442">
        <v>500452055</v>
      </c>
      <c r="M711" s="442">
        <v>500000000</v>
      </c>
      <c r="N711" s="295">
        <v>0.11</v>
      </c>
      <c r="O711" s="311">
        <v>8.8312702205672823E-4</v>
      </c>
      <c r="P711" s="386">
        <v>0.9</v>
      </c>
      <c r="Q711" s="311">
        <v>0.5</v>
      </c>
      <c r="R711" s="435"/>
      <c r="S711" s="400"/>
      <c r="T711" s="394"/>
      <c r="U711" s="395"/>
      <c r="V711" s="432"/>
      <c r="W711" s="395"/>
      <c r="X711" s="402"/>
      <c r="Y711" s="330"/>
      <c r="Z711" s="398"/>
      <c r="AA711" s="330"/>
      <c r="AB711" s="399"/>
      <c r="AC711" s="399"/>
      <c r="AD711" s="337"/>
      <c r="AE711" s="351"/>
      <c r="AF711" s="330"/>
      <c r="AH711" s="337"/>
      <c r="AI711" s="352"/>
      <c r="AJ711" s="337"/>
    </row>
    <row r="712" spans="1:36" s="350" customFormat="1" ht="39.950000000000003" customHeight="1" x14ac:dyDescent="0.25">
      <c r="A712" s="272"/>
      <c r="B712" s="298" t="s">
        <v>213</v>
      </c>
      <c r="C712" s="294" t="s">
        <v>212</v>
      </c>
      <c r="D712" s="309" t="s">
        <v>223</v>
      </c>
      <c r="E712" s="309" t="s">
        <v>218</v>
      </c>
      <c r="F712" s="404">
        <v>44649</v>
      </c>
      <c r="G712" s="431">
        <v>44831</v>
      </c>
      <c r="H712" s="446">
        <v>45348</v>
      </c>
      <c r="I712" s="296" t="s">
        <v>78</v>
      </c>
      <c r="J712" s="442">
        <v>500000000</v>
      </c>
      <c r="K712" s="442">
        <v>500000000</v>
      </c>
      <c r="L712" s="442">
        <v>500452055</v>
      </c>
      <c r="M712" s="442">
        <v>500000000</v>
      </c>
      <c r="N712" s="295">
        <v>0.11</v>
      </c>
      <c r="O712" s="311">
        <v>8.8312702205672823E-4</v>
      </c>
      <c r="P712" s="386">
        <v>0.9</v>
      </c>
      <c r="Q712" s="311">
        <v>0.5</v>
      </c>
      <c r="R712" s="435"/>
      <c r="S712" s="400"/>
      <c r="T712" s="394"/>
      <c r="U712" s="395"/>
      <c r="V712" s="432"/>
      <c r="W712" s="395"/>
      <c r="X712" s="402"/>
      <c r="Y712" s="330"/>
      <c r="Z712" s="398"/>
      <c r="AA712" s="330"/>
      <c r="AB712" s="399"/>
      <c r="AC712" s="399"/>
      <c r="AD712" s="337"/>
      <c r="AE712" s="351"/>
      <c r="AF712" s="330"/>
      <c r="AH712" s="337"/>
      <c r="AI712" s="352"/>
      <c r="AJ712" s="337"/>
    </row>
    <row r="713" spans="1:36" s="350" customFormat="1" ht="39.950000000000003" customHeight="1" x14ac:dyDescent="0.25">
      <c r="A713" s="272"/>
      <c r="B713" s="298" t="s">
        <v>214</v>
      </c>
      <c r="C713" s="294" t="s">
        <v>109</v>
      </c>
      <c r="D713" s="309" t="s">
        <v>223</v>
      </c>
      <c r="E713" s="309" t="s">
        <v>218</v>
      </c>
      <c r="F713" s="404">
        <v>44649</v>
      </c>
      <c r="G713" s="431">
        <v>44831</v>
      </c>
      <c r="H713" s="446">
        <v>45320</v>
      </c>
      <c r="I713" s="296" t="s">
        <v>78</v>
      </c>
      <c r="J713" s="442">
        <v>500000000</v>
      </c>
      <c r="K713" s="442">
        <v>500000000</v>
      </c>
      <c r="L713" s="442">
        <v>500452055</v>
      </c>
      <c r="M713" s="442">
        <v>500000000</v>
      </c>
      <c r="N713" s="295">
        <v>0.11</v>
      </c>
      <c r="O713" s="311">
        <v>8.8312702205672823E-4</v>
      </c>
      <c r="P713" s="386">
        <v>0.9</v>
      </c>
      <c r="Q713" s="311">
        <v>4.1666666666666664E-2</v>
      </c>
      <c r="R713" s="435"/>
      <c r="S713" s="400"/>
      <c r="T713" s="394"/>
      <c r="U713" s="395"/>
      <c r="V713" s="432"/>
      <c r="W713" s="395"/>
      <c r="X713" s="402"/>
      <c r="Y713" s="330"/>
      <c r="Z713" s="398"/>
      <c r="AA713" s="330"/>
      <c r="AB713" s="399"/>
      <c r="AC713" s="399"/>
      <c r="AD713" s="337"/>
      <c r="AE713" s="351"/>
      <c r="AF713" s="330"/>
      <c r="AH713" s="337"/>
      <c r="AI713" s="352"/>
      <c r="AJ713" s="337"/>
    </row>
    <row r="714" spans="1:36" s="350" customFormat="1" ht="39.950000000000003" customHeight="1" x14ac:dyDescent="0.25">
      <c r="A714" s="272"/>
      <c r="B714" s="298" t="s">
        <v>520</v>
      </c>
      <c r="C714" s="294" t="s">
        <v>336</v>
      </c>
      <c r="D714" s="309" t="s">
        <v>224</v>
      </c>
      <c r="E714" s="309" t="s">
        <v>218</v>
      </c>
      <c r="F714" s="404">
        <v>44649</v>
      </c>
      <c r="G714" s="431">
        <v>44656</v>
      </c>
      <c r="H714" s="446">
        <v>48075</v>
      </c>
      <c r="I714" s="296" t="s">
        <v>78</v>
      </c>
      <c r="J714" s="442">
        <v>1700000000</v>
      </c>
      <c r="K714" s="442">
        <v>1627035068</v>
      </c>
      <c r="L714" s="442">
        <v>1628238628</v>
      </c>
      <c r="M714" s="442">
        <v>1700000000</v>
      </c>
      <c r="N714" s="295">
        <v>0.09</v>
      </c>
      <c r="O714" s="311">
        <v>3.0026318749928759E-3</v>
      </c>
      <c r="P714" s="386">
        <v>0.7</v>
      </c>
      <c r="Q714" s="311">
        <v>2.3477917859540433E-2</v>
      </c>
      <c r="R714" s="435"/>
      <c r="S714" s="400"/>
      <c r="T714" s="394"/>
      <c r="U714" s="395"/>
      <c r="V714" s="401"/>
      <c r="W714" s="395"/>
      <c r="X714" s="402"/>
      <c r="Y714" s="330"/>
      <c r="Z714" s="398"/>
      <c r="AA714" s="330"/>
      <c r="AB714" s="399"/>
      <c r="AC714" s="399"/>
      <c r="AD714" s="337"/>
      <c r="AE714" s="351"/>
      <c r="AF714" s="330"/>
      <c r="AH714" s="337"/>
      <c r="AI714" s="352"/>
      <c r="AJ714" s="337"/>
    </row>
    <row r="715" spans="1:36" s="350" customFormat="1" ht="39.950000000000003" customHeight="1" x14ac:dyDescent="0.25">
      <c r="A715" s="272"/>
      <c r="B715" s="298" t="s">
        <v>335</v>
      </c>
      <c r="C715" s="294" t="s">
        <v>217</v>
      </c>
      <c r="D715" s="309" t="s">
        <v>224</v>
      </c>
      <c r="E715" s="309" t="s">
        <v>218</v>
      </c>
      <c r="F715" s="404">
        <v>44650</v>
      </c>
      <c r="G715" s="431">
        <v>44657</v>
      </c>
      <c r="H715" s="446">
        <v>48376</v>
      </c>
      <c r="I715" s="296" t="s">
        <v>78</v>
      </c>
      <c r="J715" s="442">
        <v>19000000000</v>
      </c>
      <c r="K715" s="442">
        <v>18050000000</v>
      </c>
      <c r="L715" s="442">
        <v>18059395890</v>
      </c>
      <c r="M715" s="442">
        <v>19000000000</v>
      </c>
      <c r="N715" s="295">
        <v>9.5000000000000001E-2</v>
      </c>
      <c r="O715" s="311">
        <v>3.3558826838155677E-2</v>
      </c>
      <c r="P715" s="386">
        <v>0.7</v>
      </c>
      <c r="Q715" s="311">
        <v>0.93426501035196685</v>
      </c>
      <c r="R715" s="435"/>
      <c r="S715" s="400"/>
      <c r="T715" s="394"/>
      <c r="U715" s="395"/>
      <c r="V715" s="401"/>
      <c r="W715" s="395"/>
      <c r="X715" s="402"/>
      <c r="Y715" s="330"/>
      <c r="Z715" s="398"/>
      <c r="AA715" s="330"/>
      <c r="AB715" s="399"/>
      <c r="AC715" s="399"/>
      <c r="AD715" s="337"/>
      <c r="AE715" s="351"/>
      <c r="AF715" s="330"/>
      <c r="AH715" s="337"/>
      <c r="AI715" s="352"/>
      <c r="AJ715" s="337"/>
    </row>
    <row r="716" spans="1:36" s="350" customFormat="1" ht="39.950000000000003" customHeight="1" x14ac:dyDescent="0.25">
      <c r="A716" s="272"/>
      <c r="B716" s="298" t="s">
        <v>562</v>
      </c>
      <c r="C716" s="294" t="s">
        <v>106</v>
      </c>
      <c r="D716" s="309" t="s">
        <v>224</v>
      </c>
      <c r="E716" s="309" t="s">
        <v>218</v>
      </c>
      <c r="F716" s="404">
        <v>44651</v>
      </c>
      <c r="G716" s="431">
        <v>44711</v>
      </c>
      <c r="H716" s="446">
        <v>48121</v>
      </c>
      <c r="I716" s="296" t="s">
        <v>78</v>
      </c>
      <c r="J716" s="442">
        <v>3340000000</v>
      </c>
      <c r="K716" s="442">
        <v>3006000000</v>
      </c>
      <c r="L716" s="442">
        <v>3006617642</v>
      </c>
      <c r="M716" s="442">
        <v>3340000000</v>
      </c>
      <c r="N716" s="295">
        <v>7.4999999999999997E-2</v>
      </c>
      <c r="O716" s="311">
        <v>5.8992885073389451E-3</v>
      </c>
      <c r="P716" s="386">
        <v>0.7</v>
      </c>
      <c r="Q716" s="311">
        <v>0.11322460356322273</v>
      </c>
      <c r="R716" s="435"/>
      <c r="S716" s="400"/>
      <c r="T716" s="394"/>
      <c r="U716" s="395"/>
      <c r="V716" s="401"/>
      <c r="W716" s="395"/>
      <c r="X716" s="402"/>
      <c r="Y716" s="330"/>
      <c r="Z716" s="398"/>
      <c r="AA716" s="330"/>
      <c r="AB716" s="399"/>
      <c r="AC716" s="399"/>
      <c r="AD716" s="337"/>
      <c r="AE716" s="351"/>
      <c r="AF716" s="330"/>
      <c r="AH716" s="337"/>
      <c r="AI716" s="352"/>
      <c r="AJ716" s="337"/>
    </row>
    <row r="717" spans="1:36" s="83" customFormat="1" ht="30" customHeight="1" x14ac:dyDescent="0.2">
      <c r="A717" s="337"/>
      <c r="B717" s="188" t="s">
        <v>670</v>
      </c>
      <c r="C717" s="341"/>
      <c r="D717" s="341"/>
      <c r="E717" s="341"/>
      <c r="F717" s="341"/>
      <c r="G717" s="341"/>
      <c r="H717" s="341"/>
      <c r="I717" s="341"/>
      <c r="J717" s="342"/>
      <c r="K717" s="342">
        <v>321445519336</v>
      </c>
      <c r="L717" s="342">
        <v>325248165637</v>
      </c>
      <c r="M717" s="342">
        <v>323521865090</v>
      </c>
      <c r="N717" s="465"/>
      <c r="O717" s="345"/>
      <c r="P717" s="341"/>
      <c r="Q717" s="341"/>
      <c r="R717" s="330"/>
      <c r="S717" s="374"/>
      <c r="T717" s="403"/>
      <c r="U717" s="360"/>
      <c r="V717" s="361"/>
      <c r="W717" s="337"/>
      <c r="X717" s="338"/>
      <c r="Y717" s="337"/>
      <c r="Z717" s="337"/>
      <c r="AA717" s="337"/>
      <c r="AB717" s="337"/>
      <c r="AC717" s="337"/>
      <c r="AD717" s="337"/>
    </row>
    <row r="718" spans="1:36" s="83" customFormat="1" ht="30" customHeight="1" x14ac:dyDescent="0.2">
      <c r="A718" s="337"/>
      <c r="B718" s="188" t="s">
        <v>671</v>
      </c>
      <c r="C718" s="341"/>
      <c r="D718" s="341"/>
      <c r="E718" s="341"/>
      <c r="F718" s="341"/>
      <c r="G718" s="341"/>
      <c r="H718" s="341"/>
      <c r="I718" s="341"/>
      <c r="J718" s="274"/>
      <c r="K718" s="342">
        <v>425184000000</v>
      </c>
      <c r="L718" s="342">
        <v>429431849517.94885</v>
      </c>
      <c r="M718" s="342">
        <v>425184000000</v>
      </c>
      <c r="N718" s="344"/>
      <c r="O718" s="345"/>
      <c r="P718" s="341"/>
      <c r="Q718" s="341"/>
      <c r="R718" s="330"/>
      <c r="S718" s="374"/>
      <c r="T718" s="403"/>
      <c r="U718" s="360"/>
      <c r="V718" s="361"/>
      <c r="W718" s="337"/>
      <c r="X718" s="338"/>
      <c r="Y718" s="337"/>
      <c r="Z718" s="337"/>
      <c r="AA718" s="337"/>
      <c r="AB718" s="337"/>
      <c r="AC718" s="337"/>
      <c r="AD718" s="337"/>
    </row>
    <row r="719" spans="1:36" s="10" customFormat="1" ht="16.5" x14ac:dyDescent="0.25">
      <c r="A719" s="89"/>
      <c r="B719" s="416"/>
      <c r="C719" s="417"/>
      <c r="D719" s="417"/>
      <c r="E719" s="417"/>
      <c r="F719" s="417"/>
      <c r="G719" s="417"/>
      <c r="H719" s="417"/>
      <c r="I719" s="417"/>
      <c r="J719" s="417"/>
      <c r="K719" s="417"/>
      <c r="L719" s="219"/>
      <c r="M719" s="417"/>
      <c r="N719" s="417"/>
      <c r="O719" s="417"/>
      <c r="P719" s="417"/>
      <c r="Q719" s="417"/>
      <c r="R719" s="390"/>
      <c r="S719" s="224"/>
      <c r="T719" s="89"/>
      <c r="U719" s="89"/>
      <c r="V719" s="89"/>
      <c r="W719" s="89"/>
      <c r="X719" s="89"/>
      <c r="Y719" s="89"/>
      <c r="Z719" s="89"/>
      <c r="AA719" s="89"/>
      <c r="AB719" s="89"/>
      <c r="AC719" s="89"/>
      <c r="AD719" s="89"/>
    </row>
    <row r="720" spans="1:36" s="10" customFormat="1" ht="19.5" customHeight="1" x14ac:dyDescent="0.25">
      <c r="A720" s="89"/>
      <c r="B720" s="245" t="s">
        <v>677</v>
      </c>
      <c r="C720" s="246"/>
      <c r="D720" s="246"/>
      <c r="E720" s="246"/>
      <c r="F720" s="246"/>
      <c r="G720" s="246"/>
      <c r="H720" s="246"/>
      <c r="I720" s="246"/>
      <c r="J720" s="246"/>
      <c r="K720" s="174" t="s">
        <v>92</v>
      </c>
      <c r="L720" s="247" t="s">
        <v>93</v>
      </c>
      <c r="M720" s="174" t="s">
        <v>23</v>
      </c>
      <c r="N720" s="441"/>
      <c r="O720" s="349"/>
      <c r="P720" s="237"/>
      <c r="Q720" s="237"/>
      <c r="R720" s="390"/>
      <c r="S720" s="224"/>
      <c r="T720" s="89"/>
      <c r="U720" s="89"/>
      <c r="V720" s="89"/>
      <c r="W720" s="89"/>
      <c r="X720" s="89"/>
      <c r="Y720" s="89"/>
      <c r="Z720" s="89"/>
      <c r="AA720" s="89"/>
      <c r="AB720" s="89"/>
      <c r="AC720" s="89"/>
      <c r="AD720" s="89"/>
    </row>
    <row r="721" spans="1:19" s="10" customFormat="1" ht="16.5" x14ac:dyDescent="0.25">
      <c r="A721" s="89"/>
      <c r="B721" s="302" t="s">
        <v>346</v>
      </c>
      <c r="C721" s="303"/>
      <c r="D721" s="303"/>
      <c r="E721" s="303"/>
      <c r="F721" s="303"/>
      <c r="G721" s="303"/>
      <c r="H721" s="303"/>
      <c r="I721" s="303"/>
      <c r="J721" s="303"/>
      <c r="K721" s="343">
        <v>30325000000</v>
      </c>
      <c r="L721" s="343">
        <v>30517355823</v>
      </c>
      <c r="M721" s="343">
        <v>30325000000</v>
      </c>
      <c r="N721" s="349"/>
      <c r="O721" s="349"/>
      <c r="P721" s="237"/>
      <c r="Q721" s="237"/>
      <c r="R721" s="133"/>
      <c r="S721" s="16"/>
    </row>
    <row r="722" spans="1:19" s="10" customFormat="1" ht="16.5" x14ac:dyDescent="0.25">
      <c r="A722" s="89"/>
      <c r="B722" s="302" t="s">
        <v>224</v>
      </c>
      <c r="C722" s="303"/>
      <c r="D722" s="303"/>
      <c r="E722" s="303"/>
      <c r="F722" s="303"/>
      <c r="G722" s="303"/>
      <c r="H722" s="303"/>
      <c r="I722" s="303"/>
      <c r="J722" s="303"/>
      <c r="K722" s="343">
        <v>125609654246</v>
      </c>
      <c r="L722" s="343">
        <v>127370973719</v>
      </c>
      <c r="M722" s="343">
        <v>127686000000</v>
      </c>
      <c r="N722" s="349"/>
      <c r="O722" s="349"/>
      <c r="P722" s="237"/>
      <c r="Q722" s="237"/>
      <c r="R722" s="133"/>
      <c r="S722" s="16"/>
    </row>
    <row r="723" spans="1:19" s="10" customFormat="1" ht="16.5" x14ac:dyDescent="0.25">
      <c r="A723" s="89"/>
      <c r="B723" s="302" t="s">
        <v>223</v>
      </c>
      <c r="C723" s="303"/>
      <c r="D723" s="303"/>
      <c r="E723" s="303"/>
      <c r="F723" s="303"/>
      <c r="G723" s="303"/>
      <c r="H723" s="303"/>
      <c r="I723" s="303"/>
      <c r="J723" s="303"/>
      <c r="K723" s="343">
        <v>165510865090</v>
      </c>
      <c r="L723" s="343">
        <v>167359836095</v>
      </c>
      <c r="M723" s="343">
        <v>165510865090</v>
      </c>
      <c r="N723" s="349"/>
      <c r="O723" s="349"/>
      <c r="P723" s="237"/>
      <c r="Q723" s="237"/>
      <c r="R723" s="133"/>
      <c r="S723" s="16"/>
    </row>
    <row r="724" spans="1:19" s="10" customFormat="1" ht="16.5" x14ac:dyDescent="0.25">
      <c r="A724" s="89"/>
      <c r="B724" s="304" t="s">
        <v>429</v>
      </c>
      <c r="C724" s="305"/>
      <c r="D724" s="305"/>
      <c r="E724" s="305"/>
      <c r="F724" s="305"/>
      <c r="G724" s="305"/>
      <c r="H724" s="305"/>
      <c r="I724" s="305"/>
      <c r="J724" s="305"/>
      <c r="K724" s="342">
        <v>321445519336</v>
      </c>
      <c r="L724" s="342">
        <v>325248165637</v>
      </c>
      <c r="M724" s="342">
        <v>323521865090</v>
      </c>
      <c r="N724" s="349"/>
      <c r="O724" s="349"/>
      <c r="P724" s="237"/>
      <c r="Q724" s="237"/>
      <c r="R724" s="133"/>
      <c r="S724" s="16"/>
    </row>
    <row r="725" spans="1:19" s="10" customFormat="1" ht="16.5" x14ac:dyDescent="0.25">
      <c r="A725" s="89"/>
      <c r="B725" s="134"/>
      <c r="C725" s="133"/>
      <c r="D725" s="133"/>
      <c r="E725" s="349"/>
      <c r="F725" s="349"/>
      <c r="G725" s="349"/>
      <c r="H725" s="133"/>
      <c r="I725" s="349"/>
      <c r="J725" s="349"/>
      <c r="K725" s="349"/>
      <c r="L725" s="219"/>
      <c r="M725" s="349"/>
      <c r="N725" s="349"/>
      <c r="O725" s="349"/>
      <c r="P725" s="133"/>
      <c r="Q725" s="133"/>
      <c r="R725" s="133"/>
      <c r="S725" s="16"/>
    </row>
    <row r="726" spans="1:19" s="10" customFormat="1" ht="16.5" x14ac:dyDescent="0.25">
      <c r="A726" s="89"/>
      <c r="B726" s="134"/>
      <c r="C726" s="133"/>
      <c r="D726" s="133"/>
      <c r="E726" s="349"/>
      <c r="F726" s="349"/>
      <c r="G726" s="349"/>
      <c r="H726" s="133"/>
      <c r="I726" s="349"/>
      <c r="J726" s="349"/>
      <c r="K726" s="219"/>
      <c r="L726" s="219"/>
      <c r="M726" s="219"/>
      <c r="N726" s="349"/>
      <c r="O726" s="349"/>
      <c r="P726" s="133"/>
      <c r="Q726" s="133"/>
      <c r="R726" s="133"/>
      <c r="S726" s="16"/>
    </row>
    <row r="727" spans="1:19" s="299" customFormat="1" ht="16.5" x14ac:dyDescent="0.25">
      <c r="A727" s="89"/>
      <c r="B727" s="387" t="s">
        <v>541</v>
      </c>
      <c r="C727" s="133"/>
      <c r="D727" s="14"/>
      <c r="E727" s="390"/>
      <c r="F727" s="390"/>
      <c r="G727" s="390"/>
      <c r="H727" s="133"/>
      <c r="I727" s="390"/>
      <c r="J727" s="390"/>
      <c r="K727" s="390"/>
      <c r="L727" s="390"/>
      <c r="M727" s="390"/>
      <c r="N727" s="390"/>
      <c r="O727" s="390"/>
      <c r="P727" s="133"/>
      <c r="Q727" s="133"/>
      <c r="R727" s="133"/>
      <c r="S727" s="133"/>
    </row>
    <row r="728" spans="1:19" s="299" customFormat="1" ht="16.5" x14ac:dyDescent="0.25">
      <c r="A728" s="89"/>
      <c r="B728" s="387"/>
      <c r="C728" s="133"/>
      <c r="D728" s="133"/>
      <c r="E728" s="390"/>
      <c r="F728" s="390"/>
      <c r="G728" s="390"/>
      <c r="H728" s="133"/>
      <c r="I728" s="390"/>
      <c r="J728" s="390"/>
      <c r="K728" s="390"/>
      <c r="L728" s="390"/>
      <c r="M728" s="441"/>
      <c r="N728" s="390"/>
      <c r="O728" s="390"/>
      <c r="P728" s="133"/>
      <c r="Q728" s="133"/>
      <c r="R728" s="133"/>
      <c r="S728" s="133"/>
    </row>
    <row r="729" spans="1:19" s="299" customFormat="1" ht="31.5" customHeight="1" x14ac:dyDescent="0.25">
      <c r="A729" s="89"/>
      <c r="B729" s="478" t="s">
        <v>673</v>
      </c>
      <c r="C729" s="478"/>
      <c r="D729" s="478"/>
      <c r="E729" s="478"/>
      <c r="F729" s="478"/>
      <c r="G729" s="478"/>
      <c r="H729" s="478"/>
      <c r="I729" s="478"/>
      <c r="J729" s="478"/>
      <c r="K729" s="390"/>
      <c r="L729" s="390"/>
      <c r="M729" s="390"/>
      <c r="N729" s="390"/>
      <c r="O729" s="390"/>
      <c r="P729" s="133"/>
      <c r="Q729" s="133"/>
      <c r="R729" s="133"/>
      <c r="S729" s="133"/>
    </row>
    <row r="730" spans="1:19" s="299" customFormat="1" ht="8.25" hidden="1" customHeight="1" x14ac:dyDescent="0.25">
      <c r="A730" s="89"/>
      <c r="B730" s="388"/>
      <c r="C730" s="388"/>
      <c r="D730" s="388"/>
      <c r="E730" s="389"/>
      <c r="F730" s="389"/>
      <c r="G730" s="389"/>
      <c r="H730" s="388"/>
      <c r="I730" s="389"/>
      <c r="J730" s="389"/>
      <c r="K730" s="390"/>
      <c r="L730" s="390"/>
      <c r="M730" s="390"/>
      <c r="N730" s="390"/>
      <c r="O730" s="390"/>
      <c r="P730" s="133"/>
      <c r="Q730" s="133"/>
      <c r="R730" s="133"/>
      <c r="S730" s="133"/>
    </row>
    <row r="731" spans="1:19" s="299" customFormat="1" ht="16.5" x14ac:dyDescent="0.25">
      <c r="A731" s="89"/>
      <c r="B731" s="511" t="s">
        <v>540</v>
      </c>
      <c r="C731" s="511"/>
      <c r="D731" s="511"/>
      <c r="E731" s="511"/>
      <c r="F731" s="511"/>
      <c r="G731" s="511"/>
      <c r="H731" s="511"/>
      <c r="I731" s="511"/>
      <c r="J731" s="511"/>
      <c r="K731" s="424"/>
      <c r="L731" s="384"/>
      <c r="M731" s="390"/>
      <c r="N731" s="390"/>
      <c r="O731" s="390"/>
      <c r="P731" s="133"/>
      <c r="Q731" s="133"/>
      <c r="R731" s="133"/>
      <c r="S731" s="133"/>
    </row>
    <row r="732" spans="1:19" s="299" customFormat="1" ht="16.5" x14ac:dyDescent="0.25">
      <c r="A732" s="89"/>
      <c r="B732" s="387"/>
      <c r="C732" s="133"/>
      <c r="D732" s="133"/>
      <c r="E732" s="390"/>
      <c r="F732" s="390"/>
      <c r="G732" s="390"/>
      <c r="H732" s="133"/>
      <c r="I732" s="390"/>
      <c r="J732" s="390"/>
      <c r="K732" s="219"/>
      <c r="L732" s="219"/>
      <c r="M732" s="219"/>
      <c r="N732" s="390"/>
      <c r="O732" s="390"/>
      <c r="P732" s="133"/>
      <c r="Q732" s="133"/>
      <c r="R732" s="133"/>
      <c r="S732" s="334"/>
    </row>
    <row r="733" spans="1:19" s="299" customFormat="1" ht="66.75" customHeight="1" x14ac:dyDescent="0.25">
      <c r="A733" s="89"/>
      <c r="B733" s="100" t="s">
        <v>31</v>
      </c>
      <c r="C733" s="95" t="s">
        <v>22</v>
      </c>
      <c r="D733" s="95" t="s">
        <v>74</v>
      </c>
      <c r="E733" s="95" t="s">
        <v>91</v>
      </c>
      <c r="F733" s="95" t="s">
        <v>537</v>
      </c>
      <c r="G733" s="95" t="s">
        <v>221</v>
      </c>
      <c r="H733" s="95" t="s">
        <v>75</v>
      </c>
      <c r="I733" s="95" t="s">
        <v>76</v>
      </c>
      <c r="J733" s="95" t="s">
        <v>92</v>
      </c>
      <c r="K733" s="95" t="s">
        <v>93</v>
      </c>
      <c r="L733" s="95" t="s">
        <v>23</v>
      </c>
      <c r="M733" s="95" t="s">
        <v>538</v>
      </c>
      <c r="N733" s="95" t="s">
        <v>432</v>
      </c>
      <c r="O733" s="95" t="s">
        <v>433</v>
      </c>
      <c r="P733" s="95" t="s">
        <v>434</v>
      </c>
      <c r="Q733" s="133"/>
      <c r="R733" s="334"/>
    </row>
    <row r="734" spans="1:19" s="299" customFormat="1" ht="39.950000000000003" customHeight="1" x14ac:dyDescent="0.25">
      <c r="A734" s="89"/>
      <c r="B734" s="298" t="s">
        <v>170</v>
      </c>
      <c r="C734" s="294" t="s">
        <v>160</v>
      </c>
      <c r="D734" s="297" t="s">
        <v>346</v>
      </c>
      <c r="E734" s="309" t="s">
        <v>218</v>
      </c>
      <c r="F734" s="404">
        <v>44454</v>
      </c>
      <c r="G734" s="404">
        <v>47050</v>
      </c>
      <c r="H734" s="296" t="s">
        <v>78</v>
      </c>
      <c r="I734" s="343">
        <v>15000000000</v>
      </c>
      <c r="J734" s="343">
        <v>16643730000.000002</v>
      </c>
      <c r="K734" s="343">
        <v>16605314304.34</v>
      </c>
      <c r="L734" s="343">
        <v>15000000000</v>
      </c>
      <c r="M734" s="295">
        <v>7.9000000000000001E-2</v>
      </c>
      <c r="N734" s="311">
        <v>2.6493810661701849E-2</v>
      </c>
      <c r="O734" s="295">
        <v>1</v>
      </c>
      <c r="P734" s="311">
        <v>9.6088690759949469E-2</v>
      </c>
      <c r="Q734" s="14"/>
      <c r="R734" s="133"/>
      <c r="S734" s="334"/>
    </row>
    <row r="735" spans="1:19" s="299" customFormat="1" ht="39.950000000000003" customHeight="1" x14ac:dyDescent="0.25">
      <c r="A735" s="89"/>
      <c r="B735" s="298" t="s">
        <v>159</v>
      </c>
      <c r="C735" s="294" t="s">
        <v>160</v>
      </c>
      <c r="D735" s="297" t="s">
        <v>346</v>
      </c>
      <c r="E735" s="309" t="s">
        <v>218</v>
      </c>
      <c r="F735" s="404">
        <v>44449</v>
      </c>
      <c r="G735" s="404">
        <v>49533</v>
      </c>
      <c r="H735" s="296" t="s">
        <v>78</v>
      </c>
      <c r="I735" s="343">
        <v>4995000000</v>
      </c>
      <c r="J735" s="343">
        <v>5933990070</v>
      </c>
      <c r="K735" s="343">
        <v>5923517884.3092241</v>
      </c>
      <c r="L735" s="343">
        <v>4995000000</v>
      </c>
      <c r="M735" s="295">
        <v>9.5000000000000001E-2</v>
      </c>
      <c r="N735" s="311">
        <v>8.8224389503467147E-3</v>
      </c>
      <c r="O735" s="295">
        <v>1</v>
      </c>
      <c r="P735" s="311">
        <v>3.4258506765541187E-2</v>
      </c>
      <c r="Q735" s="133"/>
      <c r="R735" s="133"/>
      <c r="S735" s="334"/>
    </row>
    <row r="736" spans="1:19" s="299" customFormat="1" ht="39.950000000000003" customHeight="1" x14ac:dyDescent="0.25">
      <c r="A736" s="89"/>
      <c r="B736" s="298" t="s">
        <v>457</v>
      </c>
      <c r="C736" s="294" t="s">
        <v>160</v>
      </c>
      <c r="D736" s="297" t="s">
        <v>346</v>
      </c>
      <c r="E736" s="309" t="s">
        <v>218</v>
      </c>
      <c r="F736" s="404">
        <v>44449</v>
      </c>
      <c r="G736" s="404">
        <v>51395</v>
      </c>
      <c r="H736" s="296" t="s">
        <v>78</v>
      </c>
      <c r="I736" s="343">
        <v>30000000000</v>
      </c>
      <c r="J736" s="343">
        <v>39047580000</v>
      </c>
      <c r="K736" s="343">
        <v>37517695508.20681</v>
      </c>
      <c r="L736" s="343">
        <v>30000000000</v>
      </c>
      <c r="M736" s="295">
        <v>9.9000000000000005E-2</v>
      </c>
      <c r="N736" s="311">
        <v>5.2987621323403698E-2</v>
      </c>
      <c r="O736" s="295">
        <v>1</v>
      </c>
      <c r="P736" s="311">
        <v>0.22543209001494177</v>
      </c>
      <c r="Q736" s="133"/>
      <c r="R736" s="133"/>
      <c r="S736" s="334"/>
    </row>
    <row r="737" spans="1:19" s="299" customFormat="1" ht="39.950000000000003" customHeight="1" x14ac:dyDescent="0.25">
      <c r="A737" s="89"/>
      <c r="B737" s="298" t="s">
        <v>457</v>
      </c>
      <c r="C737" s="294" t="s">
        <v>160</v>
      </c>
      <c r="D737" s="297" t="s">
        <v>346</v>
      </c>
      <c r="E737" s="309" t="s">
        <v>218</v>
      </c>
      <c r="F737" s="404">
        <v>44449</v>
      </c>
      <c r="G737" s="404">
        <v>51395</v>
      </c>
      <c r="H737" s="296" t="s">
        <v>78</v>
      </c>
      <c r="I737" s="343">
        <v>13480000000</v>
      </c>
      <c r="J737" s="343">
        <v>17670743280</v>
      </c>
      <c r="K737" s="343">
        <v>16979651361.933479</v>
      </c>
      <c r="L737" s="343">
        <v>13480000000</v>
      </c>
      <c r="M737" s="295">
        <v>9.9000000000000005E-2</v>
      </c>
      <c r="N737" s="311">
        <v>2.3809104514649394E-2</v>
      </c>
      <c r="O737" s="295">
        <v>1</v>
      </c>
      <c r="P737" s="311">
        <v>0.10201791224265083</v>
      </c>
      <c r="Q737" s="133"/>
      <c r="R737" s="133"/>
      <c r="S737" s="334"/>
    </row>
    <row r="738" spans="1:19" s="299" customFormat="1" ht="39.950000000000003" customHeight="1" x14ac:dyDescent="0.25">
      <c r="A738" s="89"/>
      <c r="B738" s="298" t="s">
        <v>457</v>
      </c>
      <c r="C738" s="294" t="s">
        <v>160</v>
      </c>
      <c r="D738" s="297" t="s">
        <v>346</v>
      </c>
      <c r="E738" s="309" t="s">
        <v>218</v>
      </c>
      <c r="F738" s="404">
        <v>44449</v>
      </c>
      <c r="G738" s="404">
        <v>51395</v>
      </c>
      <c r="H738" s="296" t="s">
        <v>78</v>
      </c>
      <c r="I738" s="343">
        <v>20000000000</v>
      </c>
      <c r="J738" s="343">
        <v>23097720000</v>
      </c>
      <c r="K738" s="343">
        <v>22163544486.03508</v>
      </c>
      <c r="L738" s="343">
        <v>20000000000</v>
      </c>
      <c r="M738" s="295">
        <v>9.9000000000000005E-2</v>
      </c>
      <c r="N738" s="311">
        <v>3.5325080882269128E-2</v>
      </c>
      <c r="O738" s="295">
        <v>1</v>
      </c>
      <c r="P738" s="311">
        <v>0.13334929576122057</v>
      </c>
      <c r="Q738" s="133"/>
      <c r="R738" s="133"/>
      <c r="S738" s="334"/>
    </row>
    <row r="739" spans="1:19" s="299" customFormat="1" ht="39.950000000000003" customHeight="1" x14ac:dyDescent="0.25">
      <c r="A739" s="89"/>
      <c r="B739" s="298" t="s">
        <v>505</v>
      </c>
      <c r="C739" s="294" t="s">
        <v>160</v>
      </c>
      <c r="D739" s="297" t="s">
        <v>346</v>
      </c>
      <c r="E739" s="309" t="s">
        <v>218</v>
      </c>
      <c r="F739" s="404">
        <v>44452</v>
      </c>
      <c r="G739" s="404">
        <v>49737</v>
      </c>
      <c r="H739" s="296" t="s">
        <v>78</v>
      </c>
      <c r="I739" s="343">
        <v>40000000000</v>
      </c>
      <c r="J739" s="343">
        <v>40493400000</v>
      </c>
      <c r="K739" s="343">
        <v>40641847517.586708</v>
      </c>
      <c r="L739" s="343">
        <v>40000000000</v>
      </c>
      <c r="M739" s="295">
        <v>0.08</v>
      </c>
      <c r="N739" s="311">
        <v>7.0650161764538255E-2</v>
      </c>
      <c r="O739" s="295">
        <v>1</v>
      </c>
      <c r="P739" s="311">
        <v>0.23377919435240402</v>
      </c>
      <c r="Q739" s="133"/>
      <c r="R739" s="133"/>
      <c r="S739" s="334"/>
    </row>
    <row r="740" spans="1:19" s="299" customFormat="1" ht="39.950000000000003" customHeight="1" x14ac:dyDescent="0.25">
      <c r="A740" s="89"/>
      <c r="B740" s="298" t="s">
        <v>676</v>
      </c>
      <c r="C740" s="294" t="s">
        <v>675</v>
      </c>
      <c r="D740" s="297" t="s">
        <v>346</v>
      </c>
      <c r="E740" s="309" t="s">
        <v>218</v>
      </c>
      <c r="F740" s="404">
        <v>44645</v>
      </c>
      <c r="G740" s="404">
        <v>45191</v>
      </c>
      <c r="H740" s="296" t="s">
        <v>78</v>
      </c>
      <c r="I740" s="442">
        <v>10000000000</v>
      </c>
      <c r="J740" s="442">
        <v>8813444728.835659</v>
      </c>
      <c r="K740" s="442">
        <v>8828657041</v>
      </c>
      <c r="L740" s="442">
        <v>10000000000</v>
      </c>
      <c r="M740" s="295">
        <v>0.09</v>
      </c>
      <c r="N740" s="311">
        <v>1.7662540441134564E-2</v>
      </c>
      <c r="O740" s="295">
        <v>1</v>
      </c>
      <c r="P740" s="311">
        <v>1</v>
      </c>
      <c r="Q740" s="421"/>
      <c r="R740" s="421"/>
      <c r="S740" s="334"/>
    </row>
    <row r="741" spans="1:19" s="299" customFormat="1" ht="30" customHeight="1" x14ac:dyDescent="0.25">
      <c r="A741" s="423"/>
      <c r="B741" s="188" t="s">
        <v>670</v>
      </c>
      <c r="C741" s="408"/>
      <c r="D741" s="408"/>
      <c r="E741" s="409"/>
      <c r="F741" s="409"/>
      <c r="G741" s="409"/>
      <c r="H741" s="408"/>
      <c r="I741" s="409"/>
      <c r="J741" s="342">
        <v>151700608078.83566</v>
      </c>
      <c r="K741" s="342">
        <v>148660228103.41132</v>
      </c>
      <c r="L741" s="342">
        <v>133475000000</v>
      </c>
      <c r="M741" s="407"/>
      <c r="N741" s="406"/>
      <c r="O741" s="406"/>
      <c r="P741" s="405"/>
      <c r="Q741" s="14"/>
      <c r="R741" s="133"/>
      <c r="S741" s="334"/>
    </row>
    <row r="742" spans="1:19" s="299" customFormat="1" ht="30" customHeight="1" x14ac:dyDescent="0.25">
      <c r="A742" s="89"/>
      <c r="B742" s="188" t="s">
        <v>671</v>
      </c>
      <c r="C742" s="405"/>
      <c r="D742" s="405"/>
      <c r="E742" s="406"/>
      <c r="F742" s="406"/>
      <c r="G742" s="406"/>
      <c r="H742" s="405"/>
      <c r="I742" s="406"/>
      <c r="J742" s="342" t="s">
        <v>225</v>
      </c>
      <c r="K742" s="342" t="s">
        <v>225</v>
      </c>
      <c r="L742" s="342" t="s">
        <v>225</v>
      </c>
      <c r="M742" s="407"/>
      <c r="N742" s="406"/>
      <c r="O742" s="406"/>
      <c r="P742" s="405"/>
      <c r="Q742" s="133"/>
      <c r="R742" s="133"/>
      <c r="S742" s="334"/>
    </row>
    <row r="743" spans="1:19" s="299" customFormat="1" ht="39.950000000000003" customHeight="1" x14ac:dyDescent="0.25">
      <c r="A743" s="89"/>
      <c r="B743" s="387"/>
      <c r="C743" s="133"/>
      <c r="D743" s="133"/>
      <c r="E743" s="390"/>
      <c r="F743" s="390"/>
      <c r="G743" s="390"/>
      <c r="H743" s="133"/>
      <c r="I743" s="390"/>
      <c r="J743" s="390"/>
      <c r="K743" s="219"/>
      <c r="L743" s="219"/>
      <c r="M743" s="219"/>
      <c r="N743" s="390"/>
      <c r="O743" s="390"/>
      <c r="P743" s="133"/>
      <c r="Q743" s="14"/>
      <c r="R743" s="133"/>
      <c r="S743" s="334"/>
    </row>
    <row r="744" spans="1:19" s="10" customFormat="1" ht="16.5" x14ac:dyDescent="0.25">
      <c r="A744" s="89"/>
      <c r="B744" s="101" t="s">
        <v>542</v>
      </c>
      <c r="C744" s="109"/>
      <c r="D744" s="109"/>
      <c r="E744" s="349"/>
      <c r="F744" s="349"/>
      <c r="G744" s="383"/>
      <c r="H744" s="109"/>
      <c r="I744" s="349"/>
      <c r="J744" s="349"/>
      <c r="K744" s="349"/>
      <c r="L744" s="219"/>
      <c r="M744" s="349"/>
      <c r="N744" s="349"/>
      <c r="O744" s="349"/>
      <c r="P744" s="109"/>
      <c r="Q744" s="109"/>
      <c r="R744" s="109"/>
      <c r="S744" s="16"/>
    </row>
    <row r="745" spans="1:19" s="10" customFormat="1" ht="16.5" x14ac:dyDescent="0.25">
      <c r="A745" s="89"/>
      <c r="B745" s="101"/>
      <c r="C745" s="109"/>
      <c r="D745" s="109"/>
      <c r="E745" s="349"/>
      <c r="F745" s="349"/>
      <c r="G745" s="383"/>
      <c r="H745" s="109"/>
      <c r="I745" s="349"/>
      <c r="J745" s="349"/>
      <c r="K745" s="349"/>
      <c r="L745" s="219"/>
      <c r="M745" s="219"/>
      <c r="N745" s="349"/>
      <c r="O745" s="349"/>
      <c r="P745" s="109"/>
      <c r="Q745" s="109"/>
      <c r="R745" s="109"/>
      <c r="S745" s="16"/>
    </row>
    <row r="746" spans="1:19" s="10" customFormat="1" ht="16.5" x14ac:dyDescent="0.25">
      <c r="A746" s="89"/>
      <c r="B746" s="106" t="s">
        <v>28</v>
      </c>
      <c r="C746" s="109"/>
      <c r="D746" s="109"/>
      <c r="E746" s="349"/>
      <c r="F746" s="349"/>
      <c r="G746" s="383"/>
      <c r="H746" s="109"/>
      <c r="I746" s="349"/>
      <c r="J746" s="349"/>
      <c r="K746" s="349"/>
      <c r="L746" s="349"/>
      <c r="M746" s="349"/>
      <c r="N746" s="349"/>
      <c r="O746" s="349"/>
      <c r="P746" s="109"/>
      <c r="Q746" s="109"/>
      <c r="R746" s="109"/>
      <c r="S746" s="109"/>
    </row>
    <row r="747" spans="1:19" s="10" customFormat="1" ht="16.5" x14ac:dyDescent="0.25">
      <c r="A747" s="89"/>
      <c r="B747" s="101"/>
      <c r="C747" s="109"/>
      <c r="D747" s="109"/>
      <c r="E747" s="349"/>
      <c r="F747" s="349"/>
      <c r="G747" s="383"/>
      <c r="H747" s="109"/>
      <c r="I747" s="349"/>
      <c r="J747" s="349"/>
      <c r="K747" s="349"/>
      <c r="L747" s="349"/>
      <c r="M747" s="349"/>
      <c r="N747" s="349"/>
      <c r="O747" s="349"/>
      <c r="P747" s="109"/>
      <c r="Q747" s="109"/>
      <c r="R747" s="109"/>
      <c r="S747" s="109"/>
    </row>
    <row r="748" spans="1:19" s="10" customFormat="1" ht="30" customHeight="1" x14ac:dyDescent="0.25">
      <c r="A748" s="89"/>
      <c r="B748" s="506" t="s">
        <v>29</v>
      </c>
      <c r="C748" s="86" t="s">
        <v>665</v>
      </c>
      <c r="D748" s="86" t="s">
        <v>664</v>
      </c>
      <c r="E748" s="349"/>
      <c r="F748" s="349"/>
      <c r="G748" s="383"/>
      <c r="H748" s="109"/>
      <c r="I748" s="349"/>
      <c r="J748" s="349"/>
      <c r="K748" s="349"/>
      <c r="L748" s="349"/>
      <c r="M748" s="349"/>
      <c r="N748" s="349"/>
      <c r="O748" s="349"/>
      <c r="P748" s="109"/>
      <c r="Q748" s="109"/>
      <c r="R748" s="109"/>
      <c r="S748" s="109"/>
    </row>
    <row r="749" spans="1:19" s="10" customFormat="1" ht="18" customHeight="1" x14ac:dyDescent="0.25">
      <c r="A749" s="89"/>
      <c r="B749" s="507"/>
      <c r="C749" s="17" t="s">
        <v>78</v>
      </c>
      <c r="D749" s="17" t="s">
        <v>78</v>
      </c>
      <c r="E749" s="349"/>
      <c r="F749" s="349"/>
      <c r="G749" s="383"/>
      <c r="H749" s="109"/>
      <c r="I749" s="349"/>
      <c r="J749" s="349"/>
      <c r="K749" s="349"/>
      <c r="L749" s="349"/>
      <c r="M749" s="349"/>
      <c r="N749" s="349"/>
      <c r="O749" s="349"/>
      <c r="P749" s="109"/>
      <c r="Q749" s="109"/>
      <c r="R749" s="109"/>
      <c r="S749" s="109"/>
    </row>
    <row r="750" spans="1:19" s="10" customFormat="1" ht="18.75" customHeight="1" x14ac:dyDescent="0.25">
      <c r="A750" s="89"/>
      <c r="B750" s="105" t="s">
        <v>24</v>
      </c>
      <c r="C750" s="41">
        <v>987013380</v>
      </c>
      <c r="D750" s="41">
        <v>895989559</v>
      </c>
      <c r="E750" s="381"/>
      <c r="F750" s="349"/>
      <c r="G750" s="349"/>
      <c r="H750" s="109"/>
      <c r="I750" s="349"/>
      <c r="J750" s="349"/>
      <c r="K750" s="349"/>
      <c r="L750" s="349"/>
      <c r="M750" s="349"/>
      <c r="N750" s="349"/>
      <c r="O750" s="349"/>
      <c r="P750" s="109"/>
      <c r="Q750" s="109"/>
      <c r="R750" s="109"/>
      <c r="S750" s="109"/>
    </row>
    <row r="751" spans="1:19" s="10" customFormat="1" ht="16.5" x14ac:dyDescent="0.25">
      <c r="A751" s="89"/>
      <c r="B751" s="103" t="s">
        <v>27</v>
      </c>
      <c r="C751" s="40">
        <v>987013380</v>
      </c>
      <c r="D751" s="40">
        <v>895989559</v>
      </c>
      <c r="E751" s="219"/>
      <c r="F751" s="219"/>
      <c r="G751" s="219"/>
      <c r="H751" s="109"/>
      <c r="I751" s="349"/>
      <c r="J751" s="349"/>
      <c r="K751" s="349"/>
      <c r="L751" s="349"/>
      <c r="M751" s="349"/>
      <c r="N751" s="349"/>
      <c r="O751" s="349"/>
      <c r="P751" s="109"/>
      <c r="Q751" s="109"/>
      <c r="R751" s="109"/>
      <c r="S751" s="109"/>
    </row>
  </sheetData>
  <sortState xmlns:xlrd2="http://schemas.microsoft.com/office/spreadsheetml/2017/richdata2" ref="A118:S364">
    <sortCondition ref="A118:A364"/>
  </sortState>
  <mergeCells count="24">
    <mergeCell ref="B4:E4"/>
    <mergeCell ref="B12:C12"/>
    <mergeCell ref="G13:H13"/>
    <mergeCell ref="G10:H10"/>
    <mergeCell ref="G9:H9"/>
    <mergeCell ref="B13:C13"/>
    <mergeCell ref="B10:C10"/>
    <mergeCell ref="B11:C11"/>
    <mergeCell ref="G11:H11"/>
    <mergeCell ref="G12:H12"/>
    <mergeCell ref="G14:H14"/>
    <mergeCell ref="B748:B749"/>
    <mergeCell ref="B6:C7"/>
    <mergeCell ref="B9:C9"/>
    <mergeCell ref="B14:C14"/>
    <mergeCell ref="B8:C8"/>
    <mergeCell ref="B16:C16"/>
    <mergeCell ref="B20:J20"/>
    <mergeCell ref="B21:J21"/>
    <mergeCell ref="B23:J23"/>
    <mergeCell ref="B729:J729"/>
    <mergeCell ref="B731:J731"/>
    <mergeCell ref="B15:C15"/>
    <mergeCell ref="G7:H8"/>
  </mergeCells>
  <conditionalFormatting sqref="B377">
    <cfRule type="duplicateValues" dxfId="9" priority="2"/>
  </conditionalFormatting>
  <conditionalFormatting sqref="B733">
    <cfRule type="duplicateValues" dxfId="8" priority="1"/>
  </conditionalFormatting>
  <pageMargins left="0.70866141732283472" right="0.70866141732283472" top="0.74803149606299213" bottom="0.74803149606299213" header="0.31496062992125984" footer="0.31496062992125984"/>
  <pageSetup paperSize="9" scale="79" fitToHeight="0" orientation="portrait"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6sXWYOaZ25nNfRhF6UgQOLo/PKXVDSJElawAGCAP6Rs=</DigestValue>
    </Reference>
    <Reference Type="http://www.w3.org/2000/09/xmldsig#Object" URI="#idOfficeObject">
      <DigestMethod Algorithm="http://www.w3.org/2001/04/xmlenc#sha256"/>
      <DigestValue>NCBv9iGDWrQdRufgCYHDIDe7bIu+toKsYG4m/0m1f88=</DigestValue>
    </Reference>
    <Reference Type="http://uri.etsi.org/01903#SignedProperties" URI="#idSignedProperties">
      <Transforms>
        <Transform Algorithm="http://www.w3.org/TR/2001/REC-xml-c14n-20010315"/>
      </Transforms>
      <DigestMethod Algorithm="http://www.w3.org/2001/04/xmlenc#sha256"/>
      <DigestValue>4uS+AHvOO3/7QMljOMfYdtmOFaqf2BN/QVgl7hAACZo=</DigestValue>
    </Reference>
  </SignedInfo>
  <SignatureValue>rfFThLTKcQ+6nC8LneSyx5KsAMooAXFnKQB+tDxtftjau79dFB2JZn58IxVWrJad25q+mtZLKVyp
JsoDqYM8pBo5rwahmZDnq0K+V2iyDDSMsR07AzWBzpvsxzPBNwLOAj242FxwdRnwML6Goucz/1sf
18XsCouRgBlD1mdyTaalO21O6XL2DtlppH/6Vv6ytFKJk4B6gp57hAXAa9+FNBw2hSus/ecC+tIr
0pknhncHzrmUkLNQYQGpk+jG6fEMUqF6psWVp2TcRIisziPXEJofnQ6N8WaH+P6zw1V5GDLyHyOo
eIz1PSX77N6gc65HPBnAAr9IJ87W8xbwnLcpVg==</SignatureValue>
  <KeyInfo>
    <X509Data>
      <X509Certificate>MIIH/zCCBeegAwIBAgIIPEq/mhpMtE8wDQYJKoZIhvcNAQELBQAwWzEXMBUGA1UEBRMOUlVDIDgwMDUwMTcyLTExGjAYBgNVBAMTEUNBLURPQ1VNRU5UQSBTLkEuMRcwFQYDVQQKEw5ET0NVTUVOVEEgUy5BLjELMAkGA1UEBhMCUFkwHhcNMjEwNDE1MTkyMDMwWhcNMjMwNDE1MTkzMDMwWjCBnjELMAkGA1UEBhMCUFkxEzARBgNVBAQMClJJVkFTIE1BU0kxETAPBgNVBAUTCENJODc1NDM4MRcwFQYDVQQqDA5HVVNUQVZPIEFET0xGTzEXMBUGA1UECgwOUEVSU09OQSBGSVNJQ0ExETAPBgNVBAsMCEZJUk1BIEYyMSIwIAYDVQQDDBlHVVNUQVZPIEFET0xGTyBSSVZBUyBNQVNJMIIBIjANBgkqhkiG9w0BAQEFAAOCAQ8AMIIBCgKCAQEAumEPx4drfEWYGXR3BvsPLvQ3LqWiPjjs4RUnSONHtCcj8heboTzyYoSGXCPMR17gsj/BZd4QtfXUmq62k/xlUm/G17zzSyr72woI0Y3FnAc6MKpb65FJqQteJvVcLFIGXPSBfj3cs/LeEyax6D/DFeVav8rNQqqg7LoIlin42SWEmgAKD3TGHVXUPsGfApVYFeR6fs+Du01C4uyB3Qh1nx7D5QZVZPeqDjZzC0yIVurJJKtMZsxS6jROJrwCMJfHvw3ijMDMgBmxoWRE/PFmeeJf6pvc+6/X29WmfYwZh1X5i0AcJGNGVKz2bwq0foJD7EOSL8Wlvn4xgrcRgYz6VQIDAQABo4IDgTCCA30wDAYDVR0TAQH/BAIwADAOBgNVHQ8BAf8EBAMCBeAwKgYDVR0lAQH/BCAwHgYIKwYBBQUHAwEGCCsGAQUFBwMCBggrBgEFBQcDBDAdBgNVHQ4EFgQUOJ39uNjrG3WFpgzqjACWXyxnBKMwgZcGCCsGAQUFBwEBBIGKMIGHMDoGCCsGAQUFBzABhi5odHRwczovL3d3dy5kb2N1bWVudGEuY29tLnB5L2Zpcm1hZGlnaXRhbC9vc2NwMEkGCCsGAQUFBzAChj1odHRwczovL3d3dy5kb2N1bWVudGEuY29tLnB5L2Zpcm1hZGlnaXRhbC9kZXNjYXJnYXMvY2Fkb2MuY3J0MB8GA1UdIwQYMBaAFEAmrCZcYo/G9QJU5I3BGibW7qWyME8GA1UdHwRIMEYwRKBCoECGPmh0dHBzOi8vd3d3LmRvY3VtZW50YS5jb20ucHkvZmlybWFkaWdpdGFsL2Rlc2Nhcmdhcy9jcmxkb2MuY3JsMCUGA1UdEQQeMByBGmd1c3Rhdm9AYmFzYWNhcGl0YWwuY29tLnB5MIIB3QYDVR0gBIIB1DCCAdAwggHMBg4rBgEEAYL5OwEBAQYBATCCAbgwPwYIKwYBBQUHAgEWM2h0dHBzOi8vd3d3LmRvY3VtZW50YS5jb20ucHkvZmlybWFkaWdpdGFsL2Rlc2NhcmdhczCBwAYIKwYBBQUHAgIwgbMagbBFc3RlIGVzIHVuIGNlcnRpZmljYWRvIGRlIHBlcnNvbmEgZu1zaWNhIGN1eWEgY2xhdmUgcHJpdmFkYSBlc3ThIGNvbnRlbmlkYSBlbiB1biBt82R1bG8gZGUgaGFyZHdhcmUgc2VndXJvIHkgc3UgZmluYWxpZGFkIGVzIGF1dGVudGljYXIgYSBzdSB0aXR1bGFyIG8gZ2VuZXJhciBmaXJtYXMgZGlnaXRhbGVzLjCBsQYIKwYBBQUHAgIwgaQagaFUaGlzIGlzIGFuIGVuZCB1c2VyIGNlcnRpZmljYXRlIHdob3NlIHByaXZhdGUga2V5IGlzIGVtYmVkZGVkIHdpdGhpbiBhIHNlY3VyZSBoYXJkd2FyZSBtb2R1bGUgdGhhdCBhaW1zIHRvIGF1dGhlbnRpY2F0ZSBpdHMgb3duZXIgb3IgZ2VuZXJhdGUgZGlnaXRhbCBzaWduYXR1cmVzLjANBgkqhkiG9w0BAQsFAAOCAgEAc66BojhmQyPpS4KxlAshahZm9F1091jQFJ05b2BbEgt7dmYJEX+z4gUFU2Slu9/EyemTqk2S9y2cEAOJDDRm5UdngchMUOas9Wi+DO8uF46KwNdoBTumTdPP5Oq5bU+n+CepzTFWm/pgG/ydLQUiptaPtKxEjFDJeBK6hRG4kLMXk7V/+vw8pKWnDLeMiOncUTaZkE0E10Uy13JnGUJddHr+Ai6OFubvXDQxZ1foclj+dxParUtaDumJ2KfFUO/2PFZx3+VnSRe+pjSgUABvoyVcUB0CbF7E+vbMVzxF4reCNmZt9yUz8ium7R7LXqYIm+VoUbGH4EPJAChIhuAUESLdHeP6RndGR9SrEz28dEJtnNSYvpR67Px3rBzlp5h0wAjpO+9p6Yzzeddzt31nHfNuVikvFmIGBT7icrGYs7J1IwIHjGjIzoZFssiDniwOKd7LmBnsk0LOJn3sNl7OgXpCqDnLqB35oFsKMSOHGUr+04D2NV5KqSwbKi+GhsPjGhKhGhpUVYZw8WzYLCULlmbehnODcGhNhnEpFBwT7IAzS3/rQCS3prkWjg6aPxDq3fcdGD0Mz3f51wEECLjCjRGZqY/tnqBkhXFSiJmwhpWzw5t05t1PaBKgkM8rgJX+mZHn8jz8pZFrIpEugVumLh0vN68HNGvLaUG8/3vF5hc=</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07"/>
            <mdssi:RelationshipReference xmlns:mdssi="http://schemas.openxmlformats.org/package/2006/digital-signature" SourceId="rId268"/>
            <mdssi:RelationshipReference xmlns:mdssi="http://schemas.openxmlformats.org/package/2006/digital-signature" SourceId="rId289"/>
            <mdssi:RelationshipReference xmlns:mdssi="http://schemas.openxmlformats.org/package/2006/digital-signature" SourceId="rId11"/>
            <mdssi:RelationshipReference xmlns:mdssi="http://schemas.openxmlformats.org/package/2006/digital-signature" SourceId="rId32"/>
            <mdssi:RelationshipReference xmlns:mdssi="http://schemas.openxmlformats.org/package/2006/digital-signature" SourceId="rId53"/>
            <mdssi:RelationshipReference xmlns:mdssi="http://schemas.openxmlformats.org/package/2006/digital-signature" SourceId="rId74"/>
            <mdssi:RelationshipReference xmlns:mdssi="http://schemas.openxmlformats.org/package/2006/digital-signature" SourceId="rId128"/>
            <mdssi:RelationshipReference xmlns:mdssi="http://schemas.openxmlformats.org/package/2006/digital-signature" SourceId="rId149"/>
            <mdssi:RelationshipReference xmlns:mdssi="http://schemas.openxmlformats.org/package/2006/digital-signature" SourceId="rId5"/>
            <mdssi:RelationshipReference xmlns:mdssi="http://schemas.openxmlformats.org/package/2006/digital-signature" SourceId="rId95"/>
            <mdssi:RelationshipReference xmlns:mdssi="http://schemas.openxmlformats.org/package/2006/digital-signature" SourceId="rId160"/>
            <mdssi:RelationshipReference xmlns:mdssi="http://schemas.openxmlformats.org/package/2006/digital-signature" SourceId="rId181"/>
            <mdssi:RelationshipReference xmlns:mdssi="http://schemas.openxmlformats.org/package/2006/digital-signature" SourceId="rId216"/>
            <mdssi:RelationshipReference xmlns:mdssi="http://schemas.openxmlformats.org/package/2006/digital-signature" SourceId="rId237"/>
            <mdssi:RelationshipReference xmlns:mdssi="http://schemas.openxmlformats.org/package/2006/digital-signature" SourceId="rId258"/>
            <mdssi:RelationshipReference xmlns:mdssi="http://schemas.openxmlformats.org/package/2006/digital-signature" SourceId="rId279"/>
            <mdssi:RelationshipReference xmlns:mdssi="http://schemas.openxmlformats.org/package/2006/digital-signature" SourceId="rId22"/>
            <mdssi:RelationshipReference xmlns:mdssi="http://schemas.openxmlformats.org/package/2006/digital-signature" SourceId="rId43"/>
            <mdssi:RelationshipReference xmlns:mdssi="http://schemas.openxmlformats.org/package/2006/digital-signature" SourceId="rId64"/>
            <mdssi:RelationshipReference xmlns:mdssi="http://schemas.openxmlformats.org/package/2006/digital-signature" SourceId="rId118"/>
            <mdssi:RelationshipReference xmlns:mdssi="http://schemas.openxmlformats.org/package/2006/digital-signature" SourceId="rId139"/>
            <mdssi:RelationshipReference xmlns:mdssi="http://schemas.openxmlformats.org/package/2006/digital-signature" SourceId="rId290"/>
            <mdssi:RelationshipReference xmlns:mdssi="http://schemas.openxmlformats.org/package/2006/digital-signature" SourceId="rId85"/>
            <mdssi:RelationshipReference xmlns:mdssi="http://schemas.openxmlformats.org/package/2006/digital-signature" SourceId="rId150"/>
            <mdssi:RelationshipReference xmlns:mdssi="http://schemas.openxmlformats.org/package/2006/digital-signature" SourceId="rId171"/>
            <mdssi:RelationshipReference xmlns:mdssi="http://schemas.openxmlformats.org/package/2006/digital-signature" SourceId="rId192"/>
            <mdssi:RelationshipReference xmlns:mdssi="http://schemas.openxmlformats.org/package/2006/digital-signature" SourceId="rId206"/>
            <mdssi:RelationshipReference xmlns:mdssi="http://schemas.openxmlformats.org/package/2006/digital-signature" SourceId="rId227"/>
            <mdssi:RelationshipReference xmlns:mdssi="http://schemas.openxmlformats.org/package/2006/digital-signature" SourceId="rId248"/>
            <mdssi:RelationshipReference xmlns:mdssi="http://schemas.openxmlformats.org/package/2006/digital-signature" SourceId="rId269"/>
            <mdssi:RelationshipReference xmlns:mdssi="http://schemas.openxmlformats.org/package/2006/digital-signature" SourceId="rId12"/>
            <mdssi:RelationshipReference xmlns:mdssi="http://schemas.openxmlformats.org/package/2006/digital-signature" SourceId="rId33"/>
            <mdssi:RelationshipReference xmlns:mdssi="http://schemas.openxmlformats.org/package/2006/digital-signature" SourceId="rId108"/>
            <mdssi:RelationshipReference xmlns:mdssi="http://schemas.openxmlformats.org/package/2006/digital-signature" SourceId="rId129"/>
            <mdssi:RelationshipReference xmlns:mdssi="http://schemas.openxmlformats.org/package/2006/digital-signature" SourceId="rId280"/>
            <mdssi:RelationshipReference xmlns:mdssi="http://schemas.openxmlformats.org/package/2006/digital-signature" SourceId="rId54"/>
            <mdssi:RelationshipReference xmlns:mdssi="http://schemas.openxmlformats.org/package/2006/digital-signature" SourceId="rId75"/>
            <mdssi:RelationshipReference xmlns:mdssi="http://schemas.openxmlformats.org/package/2006/digital-signature" SourceId="rId96"/>
            <mdssi:RelationshipReference xmlns:mdssi="http://schemas.openxmlformats.org/package/2006/digital-signature" SourceId="rId140"/>
            <mdssi:RelationshipReference xmlns:mdssi="http://schemas.openxmlformats.org/package/2006/digital-signature" SourceId="rId161"/>
            <mdssi:RelationshipReference xmlns:mdssi="http://schemas.openxmlformats.org/package/2006/digital-signature" SourceId="rId182"/>
            <mdssi:RelationshipReference xmlns:mdssi="http://schemas.openxmlformats.org/package/2006/digital-signature" SourceId="rId217"/>
            <mdssi:RelationshipReference xmlns:mdssi="http://schemas.openxmlformats.org/package/2006/digital-signature" SourceId="rId6"/>
            <mdssi:RelationshipReference xmlns:mdssi="http://schemas.openxmlformats.org/package/2006/digital-signature" SourceId="rId238"/>
            <mdssi:RelationshipReference xmlns:mdssi="http://schemas.openxmlformats.org/package/2006/digital-signature" SourceId="rId259"/>
            <mdssi:RelationshipReference xmlns:mdssi="http://schemas.openxmlformats.org/package/2006/digital-signature" SourceId="rId23"/>
            <mdssi:RelationshipReference xmlns:mdssi="http://schemas.openxmlformats.org/package/2006/digital-signature" SourceId="rId119"/>
            <mdssi:RelationshipReference xmlns:mdssi="http://schemas.openxmlformats.org/package/2006/digital-signature" SourceId="rId270"/>
            <mdssi:RelationshipReference xmlns:mdssi="http://schemas.openxmlformats.org/package/2006/digital-signature" SourceId="rId291"/>
            <mdssi:RelationshipReference xmlns:mdssi="http://schemas.openxmlformats.org/package/2006/digital-signature" SourceId="rId44"/>
            <mdssi:RelationshipReference xmlns:mdssi="http://schemas.openxmlformats.org/package/2006/digital-signature" SourceId="rId65"/>
            <mdssi:RelationshipReference xmlns:mdssi="http://schemas.openxmlformats.org/package/2006/digital-signature" SourceId="rId86"/>
            <mdssi:RelationshipReference xmlns:mdssi="http://schemas.openxmlformats.org/package/2006/digital-signature" SourceId="rId130"/>
            <mdssi:RelationshipReference xmlns:mdssi="http://schemas.openxmlformats.org/package/2006/digital-signature" SourceId="rId151"/>
            <mdssi:RelationshipReference xmlns:mdssi="http://schemas.openxmlformats.org/package/2006/digital-signature" SourceId="rId172"/>
            <mdssi:RelationshipReference xmlns:mdssi="http://schemas.openxmlformats.org/package/2006/digital-signature" SourceId="rId193"/>
            <mdssi:RelationshipReference xmlns:mdssi="http://schemas.openxmlformats.org/package/2006/digital-signature" SourceId="rId207"/>
            <mdssi:RelationshipReference xmlns:mdssi="http://schemas.openxmlformats.org/package/2006/digital-signature" SourceId="rId228"/>
            <mdssi:RelationshipReference xmlns:mdssi="http://schemas.openxmlformats.org/package/2006/digital-signature" SourceId="rId249"/>
            <mdssi:RelationshipReference xmlns:mdssi="http://schemas.openxmlformats.org/package/2006/digital-signature" SourceId="rId13"/>
            <mdssi:RelationshipReference xmlns:mdssi="http://schemas.openxmlformats.org/package/2006/digital-signature" SourceId="rId109"/>
            <mdssi:RelationshipReference xmlns:mdssi="http://schemas.openxmlformats.org/package/2006/digital-signature" SourceId="rId260"/>
            <mdssi:RelationshipReference xmlns:mdssi="http://schemas.openxmlformats.org/package/2006/digital-signature" SourceId="rId281"/>
            <mdssi:RelationshipReference xmlns:mdssi="http://schemas.openxmlformats.org/package/2006/digital-signature" SourceId="rId34"/>
            <mdssi:RelationshipReference xmlns:mdssi="http://schemas.openxmlformats.org/package/2006/digital-signature" SourceId="rId55"/>
            <mdssi:RelationshipReference xmlns:mdssi="http://schemas.openxmlformats.org/package/2006/digital-signature" SourceId="rId76"/>
            <mdssi:RelationshipReference xmlns:mdssi="http://schemas.openxmlformats.org/package/2006/digital-signature" SourceId="rId97"/>
            <mdssi:RelationshipReference xmlns:mdssi="http://schemas.openxmlformats.org/package/2006/digital-signature" SourceId="rId120"/>
            <mdssi:RelationshipReference xmlns:mdssi="http://schemas.openxmlformats.org/package/2006/digital-signature" SourceId="rId141"/>
            <mdssi:RelationshipReference xmlns:mdssi="http://schemas.openxmlformats.org/package/2006/digital-signature" SourceId="rId7"/>
            <mdssi:RelationshipReference xmlns:mdssi="http://schemas.openxmlformats.org/package/2006/digital-signature" SourceId="rId71"/>
            <mdssi:RelationshipReference xmlns:mdssi="http://schemas.openxmlformats.org/package/2006/digital-signature" SourceId="rId92"/>
            <mdssi:RelationshipReference xmlns:mdssi="http://schemas.openxmlformats.org/package/2006/digital-signature" SourceId="rId162"/>
            <mdssi:RelationshipReference xmlns:mdssi="http://schemas.openxmlformats.org/package/2006/digital-signature" SourceId="rId183"/>
            <mdssi:RelationshipReference xmlns:mdssi="http://schemas.openxmlformats.org/package/2006/digital-signature" SourceId="rId213"/>
            <mdssi:RelationshipReference xmlns:mdssi="http://schemas.openxmlformats.org/package/2006/digital-signature" SourceId="rId218"/>
            <mdssi:RelationshipReference xmlns:mdssi="http://schemas.openxmlformats.org/package/2006/digital-signature" SourceId="rId234"/>
            <mdssi:RelationshipReference xmlns:mdssi="http://schemas.openxmlformats.org/package/2006/digital-signature" SourceId="rId239"/>
            <mdssi:RelationshipReference xmlns:mdssi="http://schemas.openxmlformats.org/package/2006/digital-signature" SourceId="rId2"/>
            <mdssi:RelationshipReference xmlns:mdssi="http://schemas.openxmlformats.org/package/2006/digital-signature" SourceId="rId29"/>
            <mdssi:RelationshipReference xmlns:mdssi="http://schemas.openxmlformats.org/package/2006/digital-signature" SourceId="rId250"/>
            <mdssi:RelationshipReference xmlns:mdssi="http://schemas.openxmlformats.org/package/2006/digital-signature" SourceId="rId255"/>
            <mdssi:RelationshipReference xmlns:mdssi="http://schemas.openxmlformats.org/package/2006/digital-signature" SourceId="rId271"/>
            <mdssi:RelationshipReference xmlns:mdssi="http://schemas.openxmlformats.org/package/2006/digital-signature" SourceId="rId276"/>
            <mdssi:RelationshipReference xmlns:mdssi="http://schemas.openxmlformats.org/package/2006/digital-signature" SourceId="rId292"/>
            <mdssi:RelationshipReference xmlns:mdssi="http://schemas.openxmlformats.org/package/2006/digital-signature" SourceId="rId297"/>
            <mdssi:RelationshipReference xmlns:mdssi="http://schemas.openxmlformats.org/package/2006/digital-signature" SourceId="rId24"/>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66"/>
            <mdssi:RelationshipReference xmlns:mdssi="http://schemas.openxmlformats.org/package/2006/digital-signature" SourceId="rId87"/>
            <mdssi:RelationshipReference xmlns:mdssi="http://schemas.openxmlformats.org/package/2006/digital-signature" SourceId="rId110"/>
            <mdssi:RelationshipReference xmlns:mdssi="http://schemas.openxmlformats.org/package/2006/digital-signature" SourceId="rId115"/>
            <mdssi:RelationshipReference xmlns:mdssi="http://schemas.openxmlformats.org/package/2006/digital-signature" SourceId="rId131"/>
            <mdssi:RelationshipReference xmlns:mdssi="http://schemas.openxmlformats.org/package/2006/digital-signature" SourceId="rId136"/>
            <mdssi:RelationshipReference xmlns:mdssi="http://schemas.openxmlformats.org/package/2006/digital-signature" SourceId="rId157"/>
            <mdssi:RelationshipReference xmlns:mdssi="http://schemas.openxmlformats.org/package/2006/digital-signature" SourceId="rId178"/>
            <mdssi:RelationshipReference xmlns:mdssi="http://schemas.openxmlformats.org/package/2006/digital-signature" SourceId="rId61"/>
            <mdssi:RelationshipReference xmlns:mdssi="http://schemas.openxmlformats.org/package/2006/digital-signature" SourceId="rId82"/>
            <mdssi:RelationshipReference xmlns:mdssi="http://schemas.openxmlformats.org/package/2006/digital-signature" SourceId="rId152"/>
            <mdssi:RelationshipReference xmlns:mdssi="http://schemas.openxmlformats.org/package/2006/digital-signature" SourceId="rId173"/>
            <mdssi:RelationshipReference xmlns:mdssi="http://schemas.openxmlformats.org/package/2006/digital-signature" SourceId="rId194"/>
            <mdssi:RelationshipReference xmlns:mdssi="http://schemas.openxmlformats.org/package/2006/digital-signature" SourceId="rId199"/>
            <mdssi:RelationshipReference xmlns:mdssi="http://schemas.openxmlformats.org/package/2006/digital-signature" SourceId="rId203"/>
            <mdssi:RelationshipReference xmlns:mdssi="http://schemas.openxmlformats.org/package/2006/digital-signature" SourceId="rId208"/>
            <mdssi:RelationshipReference xmlns:mdssi="http://schemas.openxmlformats.org/package/2006/digital-signature" SourceId="rId229"/>
            <mdssi:RelationshipReference xmlns:mdssi="http://schemas.openxmlformats.org/package/2006/digital-signature" SourceId="rId19"/>
            <mdssi:RelationshipReference xmlns:mdssi="http://schemas.openxmlformats.org/package/2006/digital-signature" SourceId="rId224"/>
            <mdssi:RelationshipReference xmlns:mdssi="http://schemas.openxmlformats.org/package/2006/digital-signature" SourceId="rId240"/>
            <mdssi:RelationshipReference xmlns:mdssi="http://schemas.openxmlformats.org/package/2006/digital-signature" SourceId="rId245"/>
            <mdssi:RelationshipReference xmlns:mdssi="http://schemas.openxmlformats.org/package/2006/digital-signature" SourceId="rId261"/>
            <mdssi:RelationshipReference xmlns:mdssi="http://schemas.openxmlformats.org/package/2006/digital-signature" SourceId="rId266"/>
            <mdssi:RelationshipReference xmlns:mdssi="http://schemas.openxmlformats.org/package/2006/digital-signature" SourceId="rId287"/>
            <mdssi:RelationshipReference xmlns:mdssi="http://schemas.openxmlformats.org/package/2006/digital-signature" SourceId="rId14"/>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56"/>
            <mdssi:RelationshipReference xmlns:mdssi="http://schemas.openxmlformats.org/package/2006/digital-signature" SourceId="rId77"/>
            <mdssi:RelationshipReference xmlns:mdssi="http://schemas.openxmlformats.org/package/2006/digital-signature" SourceId="rId100"/>
            <mdssi:RelationshipReference xmlns:mdssi="http://schemas.openxmlformats.org/package/2006/digital-signature" SourceId="rId105"/>
            <mdssi:RelationshipReference xmlns:mdssi="http://schemas.openxmlformats.org/package/2006/digital-signature" SourceId="rId126"/>
            <mdssi:RelationshipReference xmlns:mdssi="http://schemas.openxmlformats.org/package/2006/digital-signature" SourceId="rId147"/>
            <mdssi:RelationshipReference xmlns:mdssi="http://schemas.openxmlformats.org/package/2006/digital-signature" SourceId="rId168"/>
            <mdssi:RelationshipReference xmlns:mdssi="http://schemas.openxmlformats.org/package/2006/digital-signature" SourceId="rId282"/>
            <mdssi:RelationshipReference xmlns:mdssi="http://schemas.openxmlformats.org/package/2006/digital-signature" SourceId="rId8"/>
            <mdssi:RelationshipReference xmlns:mdssi="http://schemas.openxmlformats.org/package/2006/digital-signature" SourceId="rId51"/>
            <mdssi:RelationshipReference xmlns:mdssi="http://schemas.openxmlformats.org/package/2006/digital-signature" SourceId="rId72"/>
            <mdssi:RelationshipReference xmlns:mdssi="http://schemas.openxmlformats.org/package/2006/digital-signature" SourceId="rId93"/>
            <mdssi:RelationshipReference xmlns:mdssi="http://schemas.openxmlformats.org/package/2006/digital-signature" SourceId="rId98"/>
            <mdssi:RelationshipReference xmlns:mdssi="http://schemas.openxmlformats.org/package/2006/digital-signature" SourceId="rId121"/>
            <mdssi:RelationshipReference xmlns:mdssi="http://schemas.openxmlformats.org/package/2006/digital-signature" SourceId="rId142"/>
            <mdssi:RelationshipReference xmlns:mdssi="http://schemas.openxmlformats.org/package/2006/digital-signature" SourceId="rId163"/>
            <mdssi:RelationshipReference xmlns:mdssi="http://schemas.openxmlformats.org/package/2006/digital-signature" SourceId="rId184"/>
            <mdssi:RelationshipReference xmlns:mdssi="http://schemas.openxmlformats.org/package/2006/digital-signature" SourceId="rId189"/>
            <mdssi:RelationshipReference xmlns:mdssi="http://schemas.openxmlformats.org/package/2006/digital-signature" SourceId="rId219"/>
            <mdssi:RelationshipReference xmlns:mdssi="http://schemas.openxmlformats.org/package/2006/digital-signature" SourceId="rId3"/>
            <mdssi:RelationshipReference xmlns:mdssi="http://schemas.openxmlformats.org/package/2006/digital-signature" SourceId="rId214"/>
            <mdssi:RelationshipReference xmlns:mdssi="http://schemas.openxmlformats.org/package/2006/digital-signature" SourceId="rId230"/>
            <mdssi:RelationshipReference xmlns:mdssi="http://schemas.openxmlformats.org/package/2006/digital-signature" SourceId="rId235"/>
            <mdssi:RelationshipReference xmlns:mdssi="http://schemas.openxmlformats.org/package/2006/digital-signature" SourceId="rId251"/>
            <mdssi:RelationshipReference xmlns:mdssi="http://schemas.openxmlformats.org/package/2006/digital-signature" SourceId="rId256"/>
            <mdssi:RelationshipReference xmlns:mdssi="http://schemas.openxmlformats.org/package/2006/digital-signature" SourceId="rId277"/>
            <mdssi:RelationshipReference xmlns:mdssi="http://schemas.openxmlformats.org/package/2006/digital-signature" SourceId="rId298"/>
            <mdssi:RelationshipReference xmlns:mdssi="http://schemas.openxmlformats.org/package/2006/digital-signature" SourceId="rId25"/>
            <mdssi:RelationshipReference xmlns:mdssi="http://schemas.openxmlformats.org/package/2006/digital-signature" SourceId="rId46"/>
            <mdssi:RelationshipReference xmlns:mdssi="http://schemas.openxmlformats.org/package/2006/digital-signature" SourceId="rId67"/>
            <mdssi:RelationshipReference xmlns:mdssi="http://schemas.openxmlformats.org/package/2006/digital-signature" SourceId="rId116"/>
            <mdssi:RelationshipReference xmlns:mdssi="http://schemas.openxmlformats.org/package/2006/digital-signature" SourceId="rId137"/>
            <mdssi:RelationshipReference xmlns:mdssi="http://schemas.openxmlformats.org/package/2006/digital-signature" SourceId="rId158"/>
            <mdssi:RelationshipReference xmlns:mdssi="http://schemas.openxmlformats.org/package/2006/digital-signature" SourceId="rId272"/>
            <mdssi:RelationshipReference xmlns:mdssi="http://schemas.openxmlformats.org/package/2006/digital-signature" SourceId="rId293"/>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62"/>
            <mdssi:RelationshipReference xmlns:mdssi="http://schemas.openxmlformats.org/package/2006/digital-signature" SourceId="rId83"/>
            <mdssi:RelationshipReference xmlns:mdssi="http://schemas.openxmlformats.org/package/2006/digital-signature" SourceId="rId88"/>
            <mdssi:RelationshipReference xmlns:mdssi="http://schemas.openxmlformats.org/package/2006/digital-signature" SourceId="rId111"/>
            <mdssi:RelationshipReference xmlns:mdssi="http://schemas.openxmlformats.org/package/2006/digital-signature" SourceId="rId132"/>
            <mdssi:RelationshipReference xmlns:mdssi="http://schemas.openxmlformats.org/package/2006/digital-signature" SourceId="rId153"/>
            <mdssi:RelationshipReference xmlns:mdssi="http://schemas.openxmlformats.org/package/2006/digital-signature" SourceId="rId174"/>
            <mdssi:RelationshipReference xmlns:mdssi="http://schemas.openxmlformats.org/package/2006/digital-signature" SourceId="rId179"/>
            <mdssi:RelationshipReference xmlns:mdssi="http://schemas.openxmlformats.org/package/2006/digital-signature" SourceId="rId195"/>
            <mdssi:RelationshipReference xmlns:mdssi="http://schemas.openxmlformats.org/package/2006/digital-signature" SourceId="rId209"/>
            <mdssi:RelationshipReference xmlns:mdssi="http://schemas.openxmlformats.org/package/2006/digital-signature" SourceId="rId190"/>
            <mdssi:RelationshipReference xmlns:mdssi="http://schemas.openxmlformats.org/package/2006/digital-signature" SourceId="rId204"/>
            <mdssi:RelationshipReference xmlns:mdssi="http://schemas.openxmlformats.org/package/2006/digital-signature" SourceId="rId220"/>
            <mdssi:RelationshipReference xmlns:mdssi="http://schemas.openxmlformats.org/package/2006/digital-signature" SourceId="rId225"/>
            <mdssi:RelationshipReference xmlns:mdssi="http://schemas.openxmlformats.org/package/2006/digital-signature" SourceId="rId241"/>
            <mdssi:RelationshipReference xmlns:mdssi="http://schemas.openxmlformats.org/package/2006/digital-signature" SourceId="rId246"/>
            <mdssi:RelationshipReference xmlns:mdssi="http://schemas.openxmlformats.org/package/2006/digital-signature" SourceId="rId267"/>
            <mdssi:RelationshipReference xmlns:mdssi="http://schemas.openxmlformats.org/package/2006/digital-signature" SourceId="rId288"/>
            <mdssi:RelationshipReference xmlns:mdssi="http://schemas.openxmlformats.org/package/2006/digital-signature" SourceId="rId15"/>
            <mdssi:RelationshipReference xmlns:mdssi="http://schemas.openxmlformats.org/package/2006/digital-signature" SourceId="rId36"/>
            <mdssi:RelationshipReference xmlns:mdssi="http://schemas.openxmlformats.org/package/2006/digital-signature" SourceId="rId57"/>
            <mdssi:RelationshipReference xmlns:mdssi="http://schemas.openxmlformats.org/package/2006/digital-signature" SourceId="rId106"/>
            <mdssi:RelationshipReference xmlns:mdssi="http://schemas.openxmlformats.org/package/2006/digital-signature" SourceId="rId127"/>
            <mdssi:RelationshipReference xmlns:mdssi="http://schemas.openxmlformats.org/package/2006/digital-signature" SourceId="rId262"/>
            <mdssi:RelationshipReference xmlns:mdssi="http://schemas.openxmlformats.org/package/2006/digital-signature" SourceId="rId283"/>
            <mdssi:RelationshipReference xmlns:mdssi="http://schemas.openxmlformats.org/package/2006/digital-signature" SourceId="rId10"/>
            <mdssi:RelationshipReference xmlns:mdssi="http://schemas.openxmlformats.org/package/2006/digital-signature" SourceId="rId31"/>
            <mdssi:RelationshipReference xmlns:mdssi="http://schemas.openxmlformats.org/package/2006/digital-signature" SourceId="rId52"/>
            <mdssi:RelationshipReference xmlns:mdssi="http://schemas.openxmlformats.org/package/2006/digital-signature" SourceId="rId73"/>
            <mdssi:RelationshipReference xmlns:mdssi="http://schemas.openxmlformats.org/package/2006/digital-signature" SourceId="rId78"/>
            <mdssi:RelationshipReference xmlns:mdssi="http://schemas.openxmlformats.org/package/2006/digital-signature" SourceId="rId94"/>
            <mdssi:RelationshipReference xmlns:mdssi="http://schemas.openxmlformats.org/package/2006/digital-signature" SourceId="rId99"/>
            <mdssi:RelationshipReference xmlns:mdssi="http://schemas.openxmlformats.org/package/2006/digital-signature" SourceId="rId101"/>
            <mdssi:RelationshipReference xmlns:mdssi="http://schemas.openxmlformats.org/package/2006/digital-signature" SourceId="rId122"/>
            <mdssi:RelationshipReference xmlns:mdssi="http://schemas.openxmlformats.org/package/2006/digital-signature" SourceId="rId143"/>
            <mdssi:RelationshipReference xmlns:mdssi="http://schemas.openxmlformats.org/package/2006/digital-signature" SourceId="rId148"/>
            <mdssi:RelationshipReference xmlns:mdssi="http://schemas.openxmlformats.org/package/2006/digital-signature" SourceId="rId164"/>
            <mdssi:RelationshipReference xmlns:mdssi="http://schemas.openxmlformats.org/package/2006/digital-signature" SourceId="rId169"/>
            <mdssi:RelationshipReference xmlns:mdssi="http://schemas.openxmlformats.org/package/2006/digital-signature" SourceId="rId18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80"/>
            <mdssi:RelationshipReference xmlns:mdssi="http://schemas.openxmlformats.org/package/2006/digital-signature" SourceId="rId210"/>
            <mdssi:RelationshipReference xmlns:mdssi="http://schemas.openxmlformats.org/package/2006/digital-signature" SourceId="rId215"/>
            <mdssi:RelationshipReference xmlns:mdssi="http://schemas.openxmlformats.org/package/2006/digital-signature" SourceId="rId236"/>
            <mdssi:RelationshipReference xmlns:mdssi="http://schemas.openxmlformats.org/package/2006/digital-signature" SourceId="rId257"/>
            <mdssi:RelationshipReference xmlns:mdssi="http://schemas.openxmlformats.org/package/2006/digital-signature" SourceId="rId278"/>
            <mdssi:RelationshipReference xmlns:mdssi="http://schemas.openxmlformats.org/package/2006/digital-signature" SourceId="rId26"/>
            <mdssi:RelationshipReference xmlns:mdssi="http://schemas.openxmlformats.org/package/2006/digital-signature" SourceId="rId231"/>
            <mdssi:RelationshipReference xmlns:mdssi="http://schemas.openxmlformats.org/package/2006/digital-signature" SourceId="rId252"/>
            <mdssi:RelationshipReference xmlns:mdssi="http://schemas.openxmlformats.org/package/2006/digital-signature" SourceId="rId273"/>
            <mdssi:RelationshipReference xmlns:mdssi="http://schemas.openxmlformats.org/package/2006/digital-signature" SourceId="rId294"/>
            <mdssi:RelationshipReference xmlns:mdssi="http://schemas.openxmlformats.org/package/2006/digital-signature" SourceId="rId47"/>
            <mdssi:RelationshipReference xmlns:mdssi="http://schemas.openxmlformats.org/package/2006/digital-signature" SourceId="rId68"/>
            <mdssi:RelationshipReference xmlns:mdssi="http://schemas.openxmlformats.org/package/2006/digital-signature" SourceId="rId89"/>
            <mdssi:RelationshipReference xmlns:mdssi="http://schemas.openxmlformats.org/package/2006/digital-signature" SourceId="rId112"/>
            <mdssi:RelationshipReference xmlns:mdssi="http://schemas.openxmlformats.org/package/2006/digital-signature" SourceId="rId133"/>
            <mdssi:RelationshipReference xmlns:mdssi="http://schemas.openxmlformats.org/package/2006/digital-signature" SourceId="rId154"/>
            <mdssi:RelationshipReference xmlns:mdssi="http://schemas.openxmlformats.org/package/2006/digital-signature" SourceId="rId175"/>
            <mdssi:RelationshipReference xmlns:mdssi="http://schemas.openxmlformats.org/package/2006/digital-signature" SourceId="rId196"/>
            <mdssi:RelationshipReference xmlns:mdssi="http://schemas.openxmlformats.org/package/2006/digital-signature" SourceId="rId200"/>
            <mdssi:RelationshipReference xmlns:mdssi="http://schemas.openxmlformats.org/package/2006/digital-signature" SourceId="rId16"/>
            <mdssi:RelationshipReference xmlns:mdssi="http://schemas.openxmlformats.org/package/2006/digital-signature" SourceId="rId221"/>
            <mdssi:RelationshipReference xmlns:mdssi="http://schemas.openxmlformats.org/package/2006/digital-signature" SourceId="rId242"/>
            <mdssi:RelationshipReference xmlns:mdssi="http://schemas.openxmlformats.org/package/2006/digital-signature" SourceId="rId263"/>
            <mdssi:RelationshipReference xmlns:mdssi="http://schemas.openxmlformats.org/package/2006/digital-signature" SourceId="rId284"/>
            <mdssi:RelationshipReference xmlns:mdssi="http://schemas.openxmlformats.org/package/2006/digital-signature" SourceId="rId37"/>
            <mdssi:RelationshipReference xmlns:mdssi="http://schemas.openxmlformats.org/package/2006/digital-signature" SourceId="rId58"/>
            <mdssi:RelationshipReference xmlns:mdssi="http://schemas.openxmlformats.org/package/2006/digital-signature" SourceId="rId79"/>
            <mdssi:RelationshipReference xmlns:mdssi="http://schemas.openxmlformats.org/package/2006/digital-signature" SourceId="rId102"/>
            <mdssi:RelationshipReference xmlns:mdssi="http://schemas.openxmlformats.org/package/2006/digital-signature" SourceId="rId123"/>
            <mdssi:RelationshipReference xmlns:mdssi="http://schemas.openxmlformats.org/package/2006/digital-signature" SourceId="rId144"/>
            <mdssi:RelationshipReference xmlns:mdssi="http://schemas.openxmlformats.org/package/2006/digital-signature" SourceId="rId90"/>
            <mdssi:RelationshipReference xmlns:mdssi="http://schemas.openxmlformats.org/package/2006/digital-signature" SourceId="rId165"/>
            <mdssi:RelationshipReference xmlns:mdssi="http://schemas.openxmlformats.org/package/2006/digital-signature" SourceId="rId186"/>
            <mdssi:RelationshipReference xmlns:mdssi="http://schemas.openxmlformats.org/package/2006/digital-signature" SourceId="rId211"/>
            <mdssi:RelationshipReference xmlns:mdssi="http://schemas.openxmlformats.org/package/2006/digital-signature" SourceId="rId232"/>
            <mdssi:RelationshipReference xmlns:mdssi="http://schemas.openxmlformats.org/package/2006/digital-signature" SourceId="rId253"/>
            <mdssi:RelationshipReference xmlns:mdssi="http://schemas.openxmlformats.org/package/2006/digital-signature" SourceId="rId274"/>
            <mdssi:RelationshipReference xmlns:mdssi="http://schemas.openxmlformats.org/package/2006/digital-signature" SourceId="rId295"/>
            <mdssi:RelationshipReference xmlns:mdssi="http://schemas.openxmlformats.org/package/2006/digital-signature" SourceId="rId27"/>
            <mdssi:RelationshipReference xmlns:mdssi="http://schemas.openxmlformats.org/package/2006/digital-signature" SourceId="rId48"/>
            <mdssi:RelationshipReference xmlns:mdssi="http://schemas.openxmlformats.org/package/2006/digital-signature" SourceId="rId69"/>
            <mdssi:RelationshipReference xmlns:mdssi="http://schemas.openxmlformats.org/package/2006/digital-signature" SourceId="rId113"/>
            <mdssi:RelationshipReference xmlns:mdssi="http://schemas.openxmlformats.org/package/2006/digital-signature" SourceId="rId134"/>
            <mdssi:RelationshipReference xmlns:mdssi="http://schemas.openxmlformats.org/package/2006/digital-signature" SourceId="rId80"/>
            <mdssi:RelationshipReference xmlns:mdssi="http://schemas.openxmlformats.org/package/2006/digital-signature" SourceId="rId155"/>
            <mdssi:RelationshipReference xmlns:mdssi="http://schemas.openxmlformats.org/package/2006/digital-signature" SourceId="rId176"/>
            <mdssi:RelationshipReference xmlns:mdssi="http://schemas.openxmlformats.org/package/2006/digital-signature" SourceId="rId197"/>
            <mdssi:RelationshipReference xmlns:mdssi="http://schemas.openxmlformats.org/package/2006/digital-signature" SourceId="rId201"/>
            <mdssi:RelationshipReference xmlns:mdssi="http://schemas.openxmlformats.org/package/2006/digital-signature" SourceId="rId222"/>
            <mdssi:RelationshipReference xmlns:mdssi="http://schemas.openxmlformats.org/package/2006/digital-signature" SourceId="rId243"/>
            <mdssi:RelationshipReference xmlns:mdssi="http://schemas.openxmlformats.org/package/2006/digital-signature" SourceId="rId264"/>
            <mdssi:RelationshipReference xmlns:mdssi="http://schemas.openxmlformats.org/package/2006/digital-signature" SourceId="rId285"/>
            <mdssi:RelationshipReference xmlns:mdssi="http://schemas.openxmlformats.org/package/2006/digital-signature" SourceId="rId17"/>
            <mdssi:RelationshipReference xmlns:mdssi="http://schemas.openxmlformats.org/package/2006/digital-signature" SourceId="rId38"/>
            <mdssi:RelationshipReference xmlns:mdssi="http://schemas.openxmlformats.org/package/2006/digital-signature" SourceId="rId59"/>
            <mdssi:RelationshipReference xmlns:mdssi="http://schemas.openxmlformats.org/package/2006/digital-signature" SourceId="rId103"/>
            <mdssi:RelationshipReference xmlns:mdssi="http://schemas.openxmlformats.org/package/2006/digital-signature" SourceId="rId124"/>
            <mdssi:RelationshipReference xmlns:mdssi="http://schemas.openxmlformats.org/package/2006/digital-signature" SourceId="rId70"/>
            <mdssi:RelationshipReference xmlns:mdssi="http://schemas.openxmlformats.org/package/2006/digital-signature" SourceId="rId91"/>
            <mdssi:RelationshipReference xmlns:mdssi="http://schemas.openxmlformats.org/package/2006/digital-signature" SourceId="rId145"/>
            <mdssi:RelationshipReference xmlns:mdssi="http://schemas.openxmlformats.org/package/2006/digital-signature" SourceId="rId166"/>
            <mdssi:RelationshipReference xmlns:mdssi="http://schemas.openxmlformats.org/package/2006/digital-signature" SourceId="rId187"/>
            <mdssi:RelationshipReference xmlns:mdssi="http://schemas.openxmlformats.org/package/2006/digital-signature" SourceId="rId1"/>
            <mdssi:RelationshipReference xmlns:mdssi="http://schemas.openxmlformats.org/package/2006/digital-signature" SourceId="rId212"/>
            <mdssi:RelationshipReference xmlns:mdssi="http://schemas.openxmlformats.org/package/2006/digital-signature" SourceId="rId233"/>
            <mdssi:RelationshipReference xmlns:mdssi="http://schemas.openxmlformats.org/package/2006/digital-signature" SourceId="rId254"/>
            <mdssi:RelationshipReference xmlns:mdssi="http://schemas.openxmlformats.org/package/2006/digital-signature" SourceId="rId28"/>
            <mdssi:RelationshipReference xmlns:mdssi="http://schemas.openxmlformats.org/package/2006/digital-signature" SourceId="rId49"/>
            <mdssi:RelationshipReference xmlns:mdssi="http://schemas.openxmlformats.org/package/2006/digital-signature" SourceId="rId114"/>
            <mdssi:RelationshipReference xmlns:mdssi="http://schemas.openxmlformats.org/package/2006/digital-signature" SourceId="rId275"/>
            <mdssi:RelationshipReference xmlns:mdssi="http://schemas.openxmlformats.org/package/2006/digital-signature" SourceId="rId296"/>
            <mdssi:RelationshipReference xmlns:mdssi="http://schemas.openxmlformats.org/package/2006/digital-signature" SourceId="rId300"/>
            <mdssi:RelationshipReference xmlns:mdssi="http://schemas.openxmlformats.org/package/2006/digital-signature" SourceId="rId60"/>
            <mdssi:RelationshipReference xmlns:mdssi="http://schemas.openxmlformats.org/package/2006/digital-signature" SourceId="rId81"/>
            <mdssi:RelationshipReference xmlns:mdssi="http://schemas.openxmlformats.org/package/2006/digital-signature" SourceId="rId135"/>
            <mdssi:RelationshipReference xmlns:mdssi="http://schemas.openxmlformats.org/package/2006/digital-signature" SourceId="rId156"/>
            <mdssi:RelationshipReference xmlns:mdssi="http://schemas.openxmlformats.org/package/2006/digital-signature" SourceId="rId177"/>
            <mdssi:RelationshipReference xmlns:mdssi="http://schemas.openxmlformats.org/package/2006/digital-signature" SourceId="rId198"/>
            <mdssi:RelationshipReference xmlns:mdssi="http://schemas.openxmlformats.org/package/2006/digital-signature" SourceId="rId202"/>
            <mdssi:RelationshipReference xmlns:mdssi="http://schemas.openxmlformats.org/package/2006/digital-signature" SourceId="rId223"/>
            <mdssi:RelationshipReference xmlns:mdssi="http://schemas.openxmlformats.org/package/2006/digital-signature" SourceId="rId244"/>
            <mdssi:RelationshipReference xmlns:mdssi="http://schemas.openxmlformats.org/package/2006/digital-signature" SourceId="rId18"/>
            <mdssi:RelationshipReference xmlns:mdssi="http://schemas.openxmlformats.org/package/2006/digital-signature" SourceId="rId39"/>
            <mdssi:RelationshipReference xmlns:mdssi="http://schemas.openxmlformats.org/package/2006/digital-signature" SourceId="rId265"/>
            <mdssi:RelationshipReference xmlns:mdssi="http://schemas.openxmlformats.org/package/2006/digital-signature" SourceId="rId286"/>
            <mdssi:RelationshipReference xmlns:mdssi="http://schemas.openxmlformats.org/package/2006/digital-signature" SourceId="rId50"/>
            <mdssi:RelationshipReference xmlns:mdssi="http://schemas.openxmlformats.org/package/2006/digital-signature" SourceId="rId104"/>
            <mdssi:RelationshipReference xmlns:mdssi="http://schemas.openxmlformats.org/package/2006/digital-signature" SourceId="rId125"/>
            <mdssi:RelationshipReference xmlns:mdssi="http://schemas.openxmlformats.org/package/2006/digital-signature" SourceId="rId146"/>
            <mdssi:RelationshipReference xmlns:mdssi="http://schemas.openxmlformats.org/package/2006/digital-signature" SourceId="rId167"/>
            <mdssi:RelationshipReference xmlns:mdssi="http://schemas.openxmlformats.org/package/2006/digital-signature" SourceId="rId188"/>
            <mdssi:RelationshipReference xmlns:mdssi="http://schemas.openxmlformats.org/package/2006/digital-signature" SourceId="rId117"/>
            <mdssi:RelationshipReference xmlns:mdssi="http://schemas.openxmlformats.org/package/2006/digital-signature" SourceId="rId299"/>
            <mdssi:RelationshipReference xmlns:mdssi="http://schemas.openxmlformats.org/package/2006/digital-signature" SourceId="rId21"/>
            <mdssi:RelationshipReference xmlns:mdssi="http://schemas.openxmlformats.org/package/2006/digital-signature" SourceId="rId42"/>
            <mdssi:RelationshipReference xmlns:mdssi="http://schemas.openxmlformats.org/package/2006/digital-signature" SourceId="rId63"/>
            <mdssi:RelationshipReference xmlns:mdssi="http://schemas.openxmlformats.org/package/2006/digital-signature" SourceId="rId84"/>
            <mdssi:RelationshipReference xmlns:mdssi="http://schemas.openxmlformats.org/package/2006/digital-signature" SourceId="rId138"/>
            <mdssi:RelationshipReference xmlns:mdssi="http://schemas.openxmlformats.org/package/2006/digital-signature" SourceId="rId159"/>
            <mdssi:RelationshipReference xmlns:mdssi="http://schemas.openxmlformats.org/package/2006/digital-signature" SourceId="rId170"/>
            <mdssi:RelationshipReference xmlns:mdssi="http://schemas.openxmlformats.org/package/2006/digital-signature" SourceId="rId191"/>
            <mdssi:RelationshipReference xmlns:mdssi="http://schemas.openxmlformats.org/package/2006/digital-signature" SourceId="rId205"/>
            <mdssi:RelationshipReference xmlns:mdssi="http://schemas.openxmlformats.org/package/2006/digital-signature" SourceId="rId226"/>
            <mdssi:RelationshipReference xmlns:mdssi="http://schemas.openxmlformats.org/package/2006/digital-signature" SourceId="rId247"/>
          </Transform>
          <Transform Algorithm="http://www.w3.org/TR/2001/REC-xml-c14n-20010315"/>
        </Transforms>
        <DigestMethod Algorithm="http://www.w3.org/2001/04/xmlenc#sha256"/>
        <DigestValue>YZ4+LqMUFKZohC/n9hg0p9nL5eLHrXNY09x9ZuaOsig=</DigestValue>
      </Reference>
      <Reference URI="/xl/calcChain.xml?ContentType=application/vnd.openxmlformats-officedocument.spreadsheetml.calcChain+xml">
        <DigestMethod Algorithm="http://www.w3.org/2001/04/xmlenc#sha256"/>
        <DigestValue>y3mbcN6ybBspRQPTOAjDLW0VvBsGyIPqZNo1tAe08uA=</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oSBbzwCLg/g2I1eKJ1GGn8jHTlaXOrhq2YWl5KSb0PQ=</DigestValue>
      </Reference>
      <Reference URI="/xl/externalLinks/_rels/externalLink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RAm1E9QAbmIvimn3eKRyWAq9/U9OtV63Kkdx5HvVi/k=</DigestValue>
      </Reference>
      <Reference URI="/xl/externalLinks/_rels/externalLink10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RBrSGZtSwiPyMuEhkclh2dfeYrJ66YCGnxyfZ+qXoeU=</DigestValue>
      </Reference>
      <Reference URI="/xl/externalLinks/_rels/externalLink10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RNnAZissb7YiOqDwbIhKuAgDEXAPpMgeXVigmDGdnZ0=</DigestValue>
      </Reference>
      <Reference URI="/xl/externalLinks/_rels/externalLink10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V/RnIJhUSA7DDrVRjwqpn2C2OhKCVH/gnAvKgf3VoXw=</DigestValue>
      </Reference>
      <Reference URI="/xl/externalLinks/_rels/externalLink10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5HInTKxGZAb/RjVUAQdpsHc7wpGrLKK0PbGAkGrSwGk=</DigestValue>
      </Reference>
      <Reference URI="/xl/externalLinks/_rels/externalLink10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4iZgxf1qj0Yo+xTQKs29u3p7ltTvW5XhwxozmPqgCUc=</DigestValue>
      </Reference>
      <Reference URI="/xl/externalLinks/_rels/externalLink10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PLuMxJNgt2nlgeB9Q63vLCdJQErHDoNrQaKSnwAXi5s=</DigestValue>
      </Reference>
      <Reference URI="/xl/externalLinks/_rels/externalLink10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lOag8dZIKTX3K543/7e+NbNpqiu1lnq5LG40kd1ighY=</DigestValue>
      </Reference>
      <Reference URI="/xl/externalLinks/_rels/externalLink10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8gvlu+8A3ZOr2+REv2pTGmkBzaGrsMuzDgMS5cJUzFA=</DigestValue>
      </Reference>
      <Reference URI="/xl/externalLinks/_rels/externalLink10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eLg4NU1Mf0sxsyp0O8m28Tv47g1nhHWXM4PSUjZeTxc=</DigestValue>
      </Reference>
      <Reference URI="/xl/externalLinks/_rels/externalLink10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sgfbX3/bGwkBk/by4EUcFdIS359KQ9WnFhJ77rm4Fg8=</DigestValue>
      </Reference>
      <Reference URI="/xl/externalLinks/_rels/externalLink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1UQLhCg/+CaxS9JG11DVzZ1QnCAP1WuVZYQGe1G6pqA=</DigestValue>
      </Reference>
      <Reference URI="/xl/externalLinks/_rels/externalLink1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K70QNPI3+Bix0Cc4hKHxe3iUzKjLM34vmOPTjPwybfk=</DigestValue>
      </Reference>
      <Reference URI="/xl/externalLinks/_rels/externalLink1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EVSXs38lhP/f2BlwB20NTz3Q+6JDRfWX5huHphGgajk=</DigestValue>
      </Reference>
      <Reference URI="/xl/externalLinks/_rels/externalLink1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MplcIB/nGaUaEl3/2EByak8riz3T8HMo+RtnXoUwK7s=</DigestValue>
      </Reference>
      <Reference URI="/xl/externalLinks/_rels/externalLink1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HBh9imvyfDDLER50eGthuJrOeGw7PfJ3xfNiLk9sJJo=</DigestValue>
      </Reference>
      <Reference URI="/xl/externalLinks/_rels/externalLink1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DBc60qLVGNkjjOmo4FCGjqUwTSD68nlCtD4BkoCZGsE=</DigestValue>
      </Reference>
      <Reference URI="/xl/externalLinks/_rels/externalLink11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womIe4B4/HIHatN6/JVqvsr2LW+XHXItFVSkGHnNTLA=</DigestValue>
      </Reference>
      <Reference URI="/xl/externalLinks/_rels/externalLink1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y76r0BkdDk4fh5Nhgd8HBQkXmOYW3VMjTHoz8aXEyCQ=</DigestValue>
      </Reference>
      <Reference URI="/xl/externalLinks/_rels/externalLink11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rC0A6G4cakRsJOeloXec8SYHWUZliYXDeZExpG5niks=</DigestValue>
      </Reference>
      <Reference URI="/xl/externalLinks/_rels/externalLink1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kNEXTlvjFSpU9XvuyT3Hb2+rkvIm3Bnq62QtdSBfXCQ=</DigestValue>
      </Reference>
      <Reference URI="/xl/externalLinks/_rels/externalLink1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22XeCIvXPucDvEoSOccfT0KKfBlfPCgSb5NkCj+l5g0=</DigestValue>
      </Reference>
      <Reference URI="/xl/externalLinks/_rels/externalLink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0JXmDOVKi9+Epb3TBRDlE4IiG0XuPxsRQV9ZdQ6b6UA=</DigestValue>
      </Reference>
      <Reference URI="/xl/externalLinks/_rels/externalLink1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cnE0RbeTeB64SXp1mCxEQPItHTQ3c8haxpANEeswNWE=</DigestValue>
      </Reference>
      <Reference URI="/xl/externalLinks/_rels/externalLink1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khMREsTgmLd9r4Dt8nFN0RH8S4vSLAN6eAa0xAaMxOs=</DigestValue>
      </Reference>
      <Reference URI="/xl/externalLinks/_rels/externalLink1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WduCwfu2WUfX8KM2omiau8qAnP7kmcyg4vhKWgyK6Kg=</DigestValue>
      </Reference>
      <Reference URI="/xl/externalLinks/_rels/externalLink1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UW2R8AQMyXbuiGHte+oDQkgmaycEK58nynMib9j3ny4=</DigestValue>
      </Reference>
      <Reference URI="/xl/externalLinks/_rels/externalLink1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HjSKy2uW+AVo+DOSDr85A7XvCCA4IMKtHnt1IA08Lxg=</DigestValue>
      </Reference>
      <Reference URI="/xl/externalLinks/_rels/externalLink1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sWItnqBuzAIAjtWI25Fv8RSlR0/AJA6lBvtXxJMOiyk=</DigestValue>
      </Reference>
      <Reference URI="/xl/externalLinks/_rels/externalLink1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F8qI69/QKEdshMy+LYyUaxik5lxQeVtaVp1Vrnkqa3M=</DigestValue>
      </Reference>
      <Reference URI="/xl/externalLinks/_rels/externalLink1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2NBYf/dMlprvF1sP0VdxNlzzu6f926z4qEiUu2/4bsw=</DigestValue>
      </Reference>
      <Reference URI="/xl/externalLinks/_rels/externalLink1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lLPEFb8TdjSiQ2KiBDzs3zZptCYFlztSYhWyrsXc6tI=</DigestValue>
      </Reference>
      <Reference URI="/xl/externalLinks/_rels/externalLink1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wBHfw6IJUjsLgl386OrZ4xrUNbP6JAFEB9q5E6Tv8WA=</DigestValue>
      </Reference>
      <Reference URI="/xl/externalLinks/_rels/externalLink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j7hFRuK/aMYarRmng+Ff86gbnuOHRdKMEWoyRjSU9vs=</DigestValue>
      </Reference>
      <Reference URI="/xl/externalLinks/_rels/externalLink1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jzrGEGX7PP9hPfxHrNPKKbJhT2HW7kPz+RrvheMrwbg=</DigestValue>
      </Reference>
      <Reference URI="/xl/externalLinks/_rels/externalLink1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Sjc6uTqfrEKccuRzIYPiKl92fvea6xlSEB33aQfpNJs=</DigestValue>
      </Reference>
      <Reference URI="/xl/externalLinks/_rels/externalLink1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jpbUTp4BuVyHzpuGcjCF6vQFdvmgJvcUDQZofRleS3o=</DigestValue>
      </Reference>
      <Reference URI="/xl/externalLinks/_rels/externalLink1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EmQzpBliHZkKErEezzYqejy7EIPZTXzgbwNx5MCuA9s=</DigestValue>
      </Reference>
      <Reference URI="/xl/externalLinks/_rels/externalLink13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3hUwe0EjMC0WycHrzDQL/qNebO5pdtBM19wenOdSD2k=</DigestValue>
      </Reference>
      <Reference URI="/xl/externalLinks/_rels/externalLink13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oZiPZzd9DDjEIT91TavGGMSYm8Upj1X1+rAKW2haKb8=</DigestValue>
      </Reference>
      <Reference URI="/xl/externalLinks/_rels/externalLink13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TguL7tiNEcVP+2rOIoBf9v6hbvNuSqH8ieKuoj2Hkl8=</DigestValue>
      </Reference>
      <Reference URI="/xl/externalLinks/_rels/externalLink13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L5RbaQoWgV8ERlcEs9h3A/sTGhEK9pfIrDbTTD2RN3o=</DigestValue>
      </Reference>
      <Reference URI="/xl/externalLinks/_rels/externalLink13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3llJEV/4JjdiU84gu8Sw32qcqOgyXRnJXbdcMtVg3h8=</DigestValue>
      </Reference>
      <Reference URI="/xl/externalLinks/_rels/externalLink13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UWO6bD8n93QdvnTnIxhb7ky6jcLyGLg85yEUa67i6tw=</DigestValue>
      </Reference>
      <Reference URI="/xl/externalLinks/_rels/externalLink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YvXPTTbmh/0e0uxI7hDTBGD8UODgZRoWihXT+WDUg6w=</DigestValue>
      </Reference>
      <Reference URI="/xl/externalLinks/_rels/externalLink14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62DtCZF1g4MOdRfysvnbqku+E8mqaw8ub51u9Y63bjI=</DigestValue>
      </Reference>
      <Reference URI="/xl/externalLinks/_rels/externalLink14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j4i7N7W608NzMQbfC73JsId1+2tUwGJCtIsqAkgKh3w=</DigestValue>
      </Reference>
      <Reference URI="/xl/externalLinks/_rels/externalLink14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DY10MsmhFKhe1fztSPi6ActJEv7jouAhD7l7JR5077A=</DigestValue>
      </Reference>
      <Reference URI="/xl/externalLinks/_rels/externalLink14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ACZuar8QzY6NNo7pSymplwdcND9xad3I3SbQ4rHcLis=</DigestValue>
      </Reference>
      <Reference URI="/xl/externalLinks/_rels/externalLink14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3LHxjTQdWbj5CWJNF4jsH2S9rVKb8N+gYG9HTurCeEM=</DigestValue>
      </Reference>
      <Reference URI="/xl/externalLinks/_rels/externalLink14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I5VTPnTRz/uPdFYsrZdbOtixSES9xY0gR3zeJ54OtRs=</DigestValue>
      </Reference>
      <Reference URI="/xl/externalLinks/_rels/externalLink14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W58dIrmZOdWaI7VTLSPveZ/pyBZrHpEHzc9Cipukjuk=</DigestValue>
      </Reference>
      <Reference URI="/xl/externalLinks/_rels/externalLink14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ru8VqOEOYd4+UzA3tbjJMiUeXLPoltoIrsBxmyz6acg=</DigestValue>
      </Reference>
      <Reference URI="/xl/externalLinks/_rels/externalLink14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NEh4k1DCe3hBK1kNHqvmlLsjmzoZEs6nbQlc0idq/bk=</DigestValue>
      </Reference>
      <Reference URI="/xl/externalLinks/_rels/externalLink14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rNYhnoOEmTmmvxLolcZ2JtsyCdfKUnW2XKNUqpdfvEU=</DigestValue>
      </Reference>
      <Reference URI="/xl/externalLinks/_rels/externalLink1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9Kow6PRk2WC/VwvtZhZKnJh97nAhkO6WG9XDVivr9Ck=</DigestValue>
      </Reference>
      <Reference URI="/xl/externalLinks/_rels/externalLink15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NNy71ZSAYqfzWr7WPiYfF9s1hLPnBk0cEn21MRUO7q0=</DigestValue>
      </Reference>
      <Reference URI="/xl/externalLinks/_rels/externalLink15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8+l1BskDaPSPB8S/LbeIgm0A+QHGu5Q9vpS2VjhAQzQ=</DigestValue>
      </Reference>
      <Reference URI="/xl/externalLinks/_rels/externalLink15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mUEyNLTPSbcxUQ/BiR43sX4PfumHzFWxy0MZOUMiZ1k=</DigestValue>
      </Reference>
      <Reference URI="/xl/externalLinks/_rels/externalLink15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C+r4X8GbUe742D9o9tXMCIbKUDdnLF+pVDpEKOAtkTo=</DigestValue>
      </Reference>
      <Reference URI="/xl/externalLinks/_rels/externalLink15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pobHQHyCmlLjTI+w4fCvZc2kvSCcvTwnN36G072UuTE=</DigestValue>
      </Reference>
      <Reference URI="/xl/externalLinks/_rels/externalLink15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/kdmu9WDdiqikeNCMXKt2AwUbDUPpFn2CmQTL+rhGo0=</DigestValue>
      </Reference>
      <Reference URI="/xl/externalLinks/_rels/externalLink15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CtYqFd43oSEXehj6yv5tWLngWTM05/dCxeCd1rsRAr8=</DigestValue>
      </Reference>
      <Reference URI="/xl/externalLinks/_rels/externalLink15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oeU5HI1oQPy2mb0BNmXR/YaNxCPqP6JaeOx4Om186R0=</DigestValue>
      </Reference>
      <Reference URI="/xl/externalLinks/_rels/externalLink15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oHWOUG176WHDstEKJEv7psclI5I84PsziyuYPmhaSWs=</DigestValue>
      </Reference>
      <Reference URI="/xl/externalLinks/_rels/externalLink15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e5NOrUpMzrY19/VE1MCIf+zohnMSMfJ16huOLZyu7W0=</DigestValue>
      </Reference>
      <Reference URI="/xl/externalLinks/_rels/externalLink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p9ELcNqMHvgjl+PONEOKwSdeuJCYW2mW41aWVmGQtPs=</DigestValue>
      </Reference>
      <Reference URI="/xl/externalLinks/_rels/externalLink16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nTi1b3E4dBVTI7A+B3d/UZekyqekwZTqndzKhdu58kI=</DigestValue>
      </Reference>
      <Reference URI="/xl/externalLinks/_rels/externalLink16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tZ2fh+Ao8CX3wNnna1zjCnwdwNWS3SmI8bCIk12a8/U=</DigestValue>
      </Reference>
      <Reference URI="/xl/externalLinks/_rels/externalLink16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MtKfncfs6AcXnyClV1Z4wpLeuYyse7xoP783uJfPWZc=</DigestValue>
      </Reference>
      <Reference URI="/xl/externalLinks/_rels/externalLink16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R19SDVM9iY3IZVRHCJIN+ZF7OAbjEkl18YGofHde2PE=</DigestValue>
      </Reference>
      <Reference URI="/xl/externalLinks/_rels/externalLink16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ZifPc2aoJW0FQzgoW5UliXQbmjOPM/NR+P/fe1ebKnk=</DigestValue>
      </Reference>
      <Reference URI="/xl/externalLinks/_rels/externalLink16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U8pbLQiIGm05l+6HTDeklavQqugk3WC7cLSt4D9caTE=</DigestValue>
      </Reference>
      <Reference URI="/xl/externalLinks/_rels/externalLink16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Sf9T037dUpxwbw5T0pNE1eTn0lo04TnDDJ86b+tiUNM=</DigestValue>
      </Reference>
      <Reference URI="/xl/externalLinks/_rels/externalLink16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YasPMxT3rBqyd8qxj8ikZW3/jfI1uIHbjyUKLDIVfHk=</DigestValue>
      </Reference>
      <Reference URI="/xl/externalLinks/_rels/externalLink16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b0D7AGh+UMoXcJ6Ds7FtVqahnp8DyxbKz8RQ36y9rhc=</DigestValue>
      </Reference>
      <Reference URI="/xl/externalLinks/_rels/externalLink16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2KPR6j/Xymm8bLHTPWr/3R0VKEU/j0LY5MMGPiiVpB4=</DigestValue>
      </Reference>
      <Reference URI="/xl/externalLinks/_rels/externalLink1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gsEBoAZxvvISOndP8cpQVpKA9qJZ5pkrNRAXYk4qmds=</DigestValue>
      </Reference>
      <Reference URI="/xl/externalLinks/_rels/externalLink17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LuNkcsJeKpS2mcqXr8xgUsjCp9mk41qeYz8mGHupx9c=</DigestValue>
      </Reference>
      <Reference URI="/xl/externalLinks/_rels/externalLink17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9PtqKD26PmHdAOvnLzOXfhOLMYh+T1CXKbwrUJwD7/Y=</DigestValue>
      </Reference>
      <Reference URI="/xl/externalLinks/_rels/externalLink17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bzLTpwHu3ueYNp5VP5MdsS1eMMMO/B3808S3wUqtFf4=</DigestValue>
      </Reference>
      <Reference URI="/xl/externalLinks/_rels/externalLink17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YkioAMxetWfP8YjjqWkraxSp1IuSJ9YEynP5RUZWLO4=</DigestValue>
      </Reference>
      <Reference URI="/xl/externalLinks/_rels/externalLink17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/2L5VnDQZtmKfMdLQQsYjd0G5aUgcxcOZb8XyT0nX2U=</DigestValue>
      </Reference>
      <Reference URI="/xl/externalLinks/_rels/externalLink17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nKiAWpR0wmQVOkffWqsDjjiaPWZqr6h0VqUZlIyRgVI=</DigestValue>
      </Reference>
      <Reference URI="/xl/externalLinks/_rels/externalLink17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U070yFkWqjCg4U/f1wWk3hrzqEs+TW3N9Gv8DMq/3Y8=</DigestValue>
      </Reference>
      <Reference URI="/xl/externalLinks/_rels/externalLink17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OBz8BuwDZxSGOUwZBnrGFB8OxlVpQ19UJKTARxG9w8I=</DigestValue>
      </Reference>
      <Reference URI="/xl/externalLinks/_rels/externalLink17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GHW01R0ySVDPnzpNACHwU/UwY9DPbMoMqQ+sUBILc0g=</DigestValue>
      </Reference>
      <Reference URI="/xl/externalLinks/_rels/externalLink17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K64neWSEhYbP49agRvF+FGCPtHnLeLfUP3iOgKRrNug=</DigestValue>
      </Reference>
      <Reference URI="/xl/externalLinks/_rels/externalLink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CzdZK0Rszw3FGt8+wHChHsyFOLm/errqQL7oXXBYhjM=</DigestValue>
      </Reference>
      <Reference URI="/xl/externalLinks/_rels/externalLink18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q5/yI3FFu+82ldjgW6BOjXP3jXlMa764LcyoQ0aIG4k=</DigestValue>
      </Reference>
      <Reference URI="/xl/externalLinks/_rels/externalLink18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W4AVW56Irykm1N7oKHZfmJcorColyheumr0ktC9uVSU=</DigestValue>
      </Reference>
      <Reference URI="/xl/externalLinks/_rels/externalLink18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4kYy63gWQp5P9uBuPMAAQtbUOTl6jNSnbYeLFi/RtmI=</DigestValue>
      </Reference>
      <Reference URI="/xl/externalLinks/_rels/externalLink18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97njcqJPx2ada1wD9QSJkgeYWbwxXnOw9zMNC4qujk8=</DigestValue>
      </Reference>
      <Reference URI="/xl/externalLinks/_rels/externalLink18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M9MPAq0WQjhNHFRv7JUyiJ5fNIcraJ4T4xJ7xAcUIT4=</DigestValue>
      </Reference>
      <Reference URI="/xl/externalLinks/_rels/externalLink18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zOO+rmgQbs1V2QlSIzs96xnlyJSO5BrKcdLUeeav850=</DigestValue>
      </Reference>
      <Reference URI="/xl/externalLinks/_rels/externalLink18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gmOsQ5sczJ4nWUuGMa7hfx4FruE7SlWBp2vW6Yw/0mc=</DigestValue>
      </Reference>
      <Reference URI="/xl/externalLinks/_rels/externalLink18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n1FalmAPkPUAWRwp5xqpHxN0VM+8yjQTP5zuChgzZLU=</DigestValue>
      </Reference>
      <Reference URI="/xl/externalLinks/_rels/externalLink18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mmRXlMTIsM9Az9CNlgDXLT0k0gICQ1qVYvOP1W2mfwo=</DigestValue>
      </Reference>
      <Reference URI="/xl/externalLinks/_rels/externalLink18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EDA2lpqvUE97Cc1iXEeCzv5FEDCAgPBOgH3CKOQ6lm4=</DigestValue>
      </Reference>
      <Reference URI="/xl/externalLinks/_rels/externalLink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26TGhHqlDFsxMDiEDkas5d5sRX7bJQkqSfEs9sS0HoU=</DigestValue>
      </Reference>
      <Reference URI="/xl/externalLinks/_rels/externalLink19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OA7YzluJB8Nf4Alnz0v9OArVK+aHySBxljRyE80+2yM=</DigestValue>
      </Reference>
      <Reference URI="/xl/externalLinks/_rels/externalLink19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23OUO24ZQFsS2xxZOULkGLN25qCP5FjhV+KsA4o6f5o=</DigestValue>
      </Reference>
      <Reference URI="/xl/externalLinks/_rels/externalLink19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6u0ScDpbtVTShLjp5DgK93JraRCD37M/zVV7R7mFse4=</DigestValue>
      </Reference>
      <Reference URI="/xl/externalLinks/_rels/externalLink19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JaNy4BH7Uxz5TOt7EHZTnhWPySBbVdfgxhkzMKLFuWU=</DigestValue>
      </Reference>
      <Reference URI="/xl/externalLinks/_rels/externalLink19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lOfVRa3kaoD0UfflZtz3dAWjF0EvI7AEmaRF7T5+LYw=</DigestValue>
      </Reference>
      <Reference URI="/xl/externalLinks/_rels/externalLink19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5Q+pLAqJyK0G7ewa1d9dAC+qS2ODmXQu0du0ONftTyE=</DigestValue>
      </Reference>
      <Reference URI="/xl/externalLinks/_rels/externalLink19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ObKMdgtmhYfL8AcG5/BXsZ3KbyGbVrKN34fwrHUINJ0=</DigestValue>
      </Reference>
      <Reference URI="/xl/externalLinks/_rels/externalLink19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kSWFy9605E/0fzUdfW7BQW4OjtJSxthdTOfnfkhst08=</DigestValue>
      </Reference>
      <Reference URI="/xl/externalLinks/_rels/externalLink19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H4awBWUmG0DLJvNYSbmF2LnpR+FdixhP2XYNZQMODnI=</DigestValue>
      </Reference>
      <Reference URI="/xl/externalLinks/_rels/externalLink19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NxZKkvuHpb4zbCetqARElWpjKwq6VBXJreSug43khjg=</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2RAVDajY4poObwL6zE9+RyNMLopzkkaeaSsQ7Q0flmc=</DigestValue>
      </Reference>
      <Reference URI="/xl/externalLinks/_rels/externalLink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mU+EzdUotSgnLg4l8bQoHAxCMdgRoownYfJyc4lq814=</DigestValue>
      </Reference>
      <Reference URI="/xl/externalLinks/_rels/externalLink20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AXaBjJkC1d/2Freg09hODHhiIRJ1S5vDiJYRE96gQaA=</DigestValue>
      </Reference>
      <Reference URI="/xl/externalLinks/_rels/externalLink20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LXb24jCB3iS7cuWYMQQJlz11ryf/rSBTgUh+gOcciV8=</DigestValue>
      </Reference>
      <Reference URI="/xl/externalLinks/_rels/externalLink20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/R27MEKzTRi85asEU/NrLfRqITIs6zK3+XMxphAonis=</DigestValue>
      </Reference>
      <Reference URI="/xl/externalLinks/_rels/externalLink20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C5SqXnMuOy4AEuL4dIyR1egtXYB0WS09tc9DPrIw6x4=</DigestValue>
      </Reference>
      <Reference URI="/xl/externalLinks/_rels/externalLink20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DUrOM0xQVdQKj0bUr8tUid+80EJLWrUur8qOwSFlmkw=</DigestValue>
      </Reference>
      <Reference URI="/xl/externalLinks/_rels/externalLink20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eF0Hpf+Wej7ticJ+wDIp2/J2ygejNozhGT6N3J4ztsI=</DigestValue>
      </Reference>
      <Reference URI="/xl/externalLinks/_rels/externalLink20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wxYPHI6eef64uaMw47De2yg09KuMx/b6+foYk9xZPpk=</DigestValue>
      </Reference>
      <Reference URI="/xl/externalLinks/_rels/externalLink20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1Pv5XAxBo0WN5TO0oxcfkWNuLBxFgd1bJh+H3uM+LjM=</DigestValue>
      </Reference>
      <Reference URI="/xl/externalLinks/_rels/externalLink20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4+LX3CU0qjSGtXMpNbP2TSKEkMLlFxrZ2Uv9wK9rTCA=</DigestValue>
      </Reference>
      <Reference URI="/xl/externalLinks/_rels/externalLink20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LenvhdRIHvlH7ITBfo6h7sLP9SH20xd/g57xmX3PVtA=</DigestValue>
      </Reference>
      <Reference URI="/xl/externalLinks/_rels/externalLink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slegi22nUzB6viItzTfIq7q4R1kzwnmPTq31EOv/Oh4=</DigestValue>
      </Reference>
      <Reference URI="/xl/externalLinks/_rels/externalLink2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D9RyDxebgM7I0qBk0720CNYTPidLc6Atuikl98+DrlI=</DigestValue>
      </Reference>
      <Reference URI="/xl/externalLinks/_rels/externalLink2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CHm/CtkHQSeU6XCvQuNIDYkYLVuMm8asFlFw5BuVixc=</DigestValue>
      </Reference>
      <Reference URI="/xl/externalLinks/_rels/externalLink2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pjTBGsTnm67NKeNor1MLS6YOBp8W4ll9vUb/9FygRxk=</DigestValue>
      </Reference>
      <Reference URI="/xl/externalLinks/_rels/externalLink2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oCqRQC3T3LbiJWF7e8IcgjFzMj876tMVJffNKy07aTg=</DigestValue>
      </Reference>
      <Reference URI="/xl/externalLinks/_rels/externalLink2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OyglbLPAdqibBQx2UyE/X0kOYnWZIla9bRfdhxrCZd4=</DigestValue>
      </Reference>
      <Reference URI="/xl/externalLinks/_rels/externalLink21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DeSd4K8tUpIEn4tQRD5Gq1WDYZ36siBxClBS7Bs0XrQ=</DigestValue>
      </Reference>
      <Reference URI="/xl/externalLinks/_rels/externalLink2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wIAe4GkcsutBBAyWKIcJhjatQhwHcXI/8DFnFegwhFo=</DigestValue>
      </Reference>
      <Reference URI="/xl/externalLinks/_rels/externalLink21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Nu/Tnsez/1XxcC3v2DdQ09+NCw1d0FV8TwoTDI1Aiow=</DigestValue>
      </Reference>
      <Reference URI="/xl/externalLinks/_rels/externalLink2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snvH+lkyVrLAtCFYyDldCuhOWf0OZOo4onfZPkBBDhY=</DigestValue>
      </Reference>
      <Reference URI="/xl/externalLinks/_rels/externalLink2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iee8c+M0S7+rwy21J29aEn4JH78M2CUTcTIM1zE2Xk8=</DigestValue>
      </Reference>
      <Reference URI="/xl/externalLinks/_rels/externalLink2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KUxoofGUhJyaAiGw77hPT/YNqdUpEKzEI/amXTHCoA0=</DigestValue>
      </Reference>
      <Reference URI="/xl/externalLinks/_rels/externalLink2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PZzXlnYiPy0o62ypxyEc2ktzU81lfkmFNbxIFk/deuA=</DigestValue>
      </Reference>
      <Reference URI="/xl/externalLinks/_rels/externalLink2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sRnOyRSf/BPkIz1FQcLCb5w4wmxXQSmgn0TPhvcQheM=</DigestValue>
      </Reference>
      <Reference URI="/xl/externalLinks/_rels/externalLink2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0b+hiIcj7jAj9Y+daq/zwKKEAUWpWBuZCAJR7VtcUZg=</DigestValue>
      </Reference>
      <Reference URI="/xl/externalLinks/_rels/externalLink2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ZuoV36h6pvFdKdhkhVS6FH0e8oUM7OY/dP1iNOXuK2s=</DigestValue>
      </Reference>
      <Reference URI="/xl/externalLinks/_rels/externalLink2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kjFXuErvRYannIy8iv3NXkrSQ88br0edIS90Fv/lHPQ=</DigestValue>
      </Reference>
      <Reference URI="/xl/externalLinks/_rels/externalLink2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pW1wz8/vUkxuFZqZisH+03NoA9tXCDKway2W1ufkidY=</DigestValue>
      </Reference>
      <Reference URI="/xl/externalLinks/_rels/externalLink2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5tC74rEboQkN8KmCNmYrL3GIY5/MQC0C02sDUM4CTEw=</DigestValue>
      </Reference>
      <Reference URI="/xl/externalLinks/_rels/externalLink2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ulbfHhvbG95u3+EeDJBQKGda76vpeRyTaBHFSxGm8Ns=</DigestValue>
      </Reference>
      <Reference URI="/xl/externalLinks/_rels/externalLink2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4C0t6aKfIQ56Z0pRMxr0vEjMxdt475ieVnmxNldMKi4=</DigestValue>
      </Reference>
      <Reference URI="/xl/externalLinks/_rels/externalLink2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A/aoC4sYJDcY2DC7cQCpy6uS9THfTMjF6a1Zkb+mOws=</DigestValue>
      </Reference>
      <Reference URI="/xl/externalLinks/_rels/externalLink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p/gCgBVWbp7brStyIeqbfW/36ra0kE70sXCfIKKVZqA=</DigestValue>
      </Reference>
      <Reference URI="/xl/externalLinks/_rels/externalLink2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bC+QMBg93oVegBIjqfMKmwjE+OgmXpOi8k4+hNXII4w=</DigestValue>
      </Reference>
      <Reference URI="/xl/externalLinks/_rels/externalLink2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0tRKeHXRvfb7lQ/nh4JXlbuZAcFoqvIEyRRuszlQqFk=</DigestValue>
      </Reference>
      <Reference URI="/xl/externalLinks/_rels/externalLink2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UnBj2BG61fFVqGVGzPonTGXkQmFYZDBUy02VXT+In2k=</DigestValue>
      </Reference>
      <Reference URI="/xl/externalLinks/_rels/externalLink2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xWQYGqyJLsRY9ByOh5fdj+FZIL/E+rugoIQvqgAswOU=</DigestValue>
      </Reference>
      <Reference URI="/xl/externalLinks/_rels/externalLink23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pT2REAAlTkD2+tWs/yTn6DAGORmFkT0jeTDCCiiLMfQ=</DigestValue>
      </Reference>
      <Reference URI="/xl/externalLinks/_rels/externalLink23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Fo66sp+uh3w1su26WU+J/3bExEP3IOh81DaxdTy4O14=</DigestValue>
      </Reference>
      <Reference URI="/xl/externalLinks/_rels/externalLink23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mVZhR/DjwAOh0fty7eiZ7MvRmbEYgeD8ryPRcTkhesY=</DigestValue>
      </Reference>
      <Reference URI="/xl/externalLinks/_rels/externalLink23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han0RTWJYtgSvjlJqMUcsWtSCCgHxfzQ7dZ8Xbdofec=</DigestValue>
      </Reference>
      <Reference URI="/xl/externalLinks/_rels/externalLink23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fhD+75+QPibu0AG+EeW4OPLFbe2ixO0bGs+no4e1srg=</DigestValue>
      </Reference>
      <Reference URI="/xl/externalLinks/_rels/externalLink23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nHesLjEP1no6PQAt3ApQ4lDbcue49YlJoGM7lV1VlYw=</DigestValue>
      </Reference>
      <Reference URI="/xl/externalLinks/_rels/externalLink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KnZxJLgw+FK4QJYt98NCCb9OlmnVIUl7YUpSFhFy1kE=</DigestValue>
      </Reference>
      <Reference URI="/xl/externalLinks/_rels/externalLink24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qfmlWYOZG9oVobjM+KV/bmaN9RKyUNbf9r/LuSWSCCs=</DigestValue>
      </Reference>
      <Reference URI="/xl/externalLinks/_rels/externalLink24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+V2tqDl8Cf9gBzj+zQ08JoTOfVQzogHiqZ16H/dEALQ=</DigestValue>
      </Reference>
      <Reference URI="/xl/externalLinks/_rels/externalLink24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yIxipoAwPeNOgfGnvr8bxcBrbbHLbFCIjNAuYGd7Cx4=</DigestValue>
      </Reference>
      <Reference URI="/xl/externalLinks/_rels/externalLink24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S36DVW47Fvj0iDKhLpzy3sYmYVPzqCSkLQJK1hvZL+U=</DigestValue>
      </Reference>
      <Reference URI="/xl/externalLinks/_rels/externalLink24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QkZxVRhz2R2mAK3sS51YHj5cCeTzo/xH3oYTwTutwb4=</DigestValue>
      </Reference>
      <Reference URI="/xl/externalLinks/_rels/externalLink24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r7Rh8a5esXNJhbIYKn/hHeoOLzsduBEsBm2Rn3GvFpg=</DigestValue>
      </Reference>
      <Reference URI="/xl/externalLinks/_rels/externalLink24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097TgINs/G9sDxvDyeZWUfxgBIz6yVlCDFNlvU24PGI=</DigestValue>
      </Reference>
      <Reference URI="/xl/externalLinks/_rels/externalLink24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V7Il9D1d74QNbcqfo2NdA8F4cpCJ1B85GIE2eCq+1xw=</DigestValue>
      </Reference>
      <Reference URI="/xl/externalLinks/_rels/externalLink24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KYFJ9VkToM98W8eLykDzDD/G0TRV9Aq+CfKpFFMqkTs=</DigestValue>
      </Reference>
      <Reference URI="/xl/externalLinks/_rels/externalLink24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makIycqbgHxx4ayTaNP6BU0b5l0xRuKHNW3gFanyfPY=</DigestValue>
      </Reference>
      <Reference URI="/xl/externalLinks/_rels/externalLink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O5qBgMEI5R8+zkTAXdHI5/o7edb5jOm7TY9+zBu5mzY=</DigestValue>
      </Reference>
      <Reference URI="/xl/externalLinks/_rels/externalLink25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C+hB7/CYPAYGSPte6ZvQ7kZlL56Aja8+pJJuUdnBIt0=</DigestValue>
      </Reference>
      <Reference URI="/xl/externalLinks/_rels/externalLink25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lzFGUwSuX3sZj2RWW6X2HBx9jN1TlawoL4JFVYowQlg=</DigestValue>
      </Reference>
      <Reference URI="/xl/externalLinks/_rels/externalLink25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B5L82cuzEKuy85SDX5ZhfPArF3CvygDGP6h8RjXQwyc=</DigestValue>
      </Reference>
      <Reference URI="/xl/externalLinks/_rels/externalLink25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w+IjynH8feekv1xKcS1+oRHbpR9y1y9+99ZX+cMHc9w=</DigestValue>
      </Reference>
      <Reference URI="/xl/externalLinks/_rels/externalLink25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KA9uWgvosZXGpDMFTsrylYYVqSIJ1HUApqfgKAM792U=</DigestValue>
      </Reference>
      <Reference URI="/xl/externalLinks/_rels/externalLink25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qYn4c8H75rpIoMrNKyqqmJ7yNytptG+ozwwtGJ1xHqU=</DigestValue>
      </Reference>
      <Reference URI="/xl/externalLinks/_rels/externalLink25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8G+fvuBelDicTp59OxyDnlHLsxgbB98xmDKMhxfz1s4=</DigestValue>
      </Reference>
      <Reference URI="/xl/externalLinks/_rels/externalLink25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aNmfBI/Bn+Y46Xzv8ZBa+238ahD8t1LBZ79BYnUZ3U0=</DigestValue>
      </Reference>
      <Reference URI="/xl/externalLinks/_rels/externalLink25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I84RzLHZCkUilBWK5X0mZGJaTPyx+uiTX5m2Hl7Rsdw=</DigestValue>
      </Reference>
      <Reference URI="/xl/externalLinks/_rels/externalLink25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FbmFQeBH/ofWirKg9riQ0kIYUt2H0wUDuyaX5NMAX+c=</DigestValue>
      </Reference>
      <Reference URI="/xl/externalLinks/_rels/externalLink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reHWvXKeOYEi6/oar4eQY3jxUzyX2z9q+xoC/Ad6Sqk=</DigestValue>
      </Reference>
      <Reference URI="/xl/externalLinks/_rels/externalLink26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EOV53PIdMHPvwv/worG232ZeyTkRk/e0Wvr4nv6+S50=</DigestValue>
      </Reference>
      <Reference URI="/xl/externalLinks/_rels/externalLink26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w5y2Jg6JqSGkTKRy5tLJnGQQu9dNuCE4Gron6RHx50Y=</DigestValue>
      </Reference>
      <Reference URI="/xl/externalLinks/_rels/externalLink26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U/r9CSiiiFnZaQ2xozEfJ7i4b+lPzdzl+N5uxP1fRZw=</DigestValue>
      </Reference>
      <Reference URI="/xl/externalLinks/_rels/externalLink26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Usd5mjP3VW2jQHqbsAtHY8OrrciC4ITdt3DR+qgecMQ=</DigestValue>
      </Reference>
      <Reference URI="/xl/externalLinks/_rels/externalLink26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jEHXSMgu2+ShZQlYVblApEzHu1pVk5JAvAKW3ALQQKQ=</DigestValue>
      </Reference>
      <Reference URI="/xl/externalLinks/_rels/externalLink26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2ewmyhUEmxu7byuXK2oRhkDr9E4m3Ko+17ilsRizkyQ=</DigestValue>
      </Reference>
      <Reference URI="/xl/externalLinks/_rels/externalLink26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lcavCQ4w3mcu4WYAu1hsKCwy9XrOcXpvg66wYO7ny78=</DigestValue>
      </Reference>
      <Reference URI="/xl/externalLinks/_rels/externalLink26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9a8sU2y0vUrYDJKLa8HRsq5Hrx79+LolrADncJwtu3Y=</DigestValue>
      </Reference>
      <Reference URI="/xl/externalLinks/_rels/externalLink26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5i3EUvNFje1840wz9HhS8IloqUuujFs88xmwGtX/hf4=</DigestValue>
      </Reference>
      <Reference URI="/xl/externalLinks/_rels/externalLink26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IphPkdApiFTtreQZ81HEJUZL8/Epmnw6/227/u6b3QE=</DigestValue>
      </Reference>
      <Reference URI="/xl/externalLinks/_rels/externalLink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wMk0dj1rYvyurMOzFw6agvILF8pYZQvJMlNTTAudT6s=</DigestValue>
      </Reference>
      <Reference URI="/xl/externalLinks/_rels/externalLink27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/+uUmsGQHLMl3Ra0utwviti25wGSZVBE3ocO0zsv5Ns=</DigestValue>
      </Reference>
      <Reference URI="/xl/externalLinks/_rels/externalLink27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p0P8VYAJE8w7OXrKOLYa5N630nsiXaf+VJt3oSGb7xY=</DigestValue>
      </Reference>
      <Reference URI="/xl/externalLinks/_rels/externalLink27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wOUmtvDg5XG2wVV2vqwUYe3voNwZaT2XsJsMzPU/K14=</DigestValue>
      </Reference>
      <Reference URI="/xl/externalLinks/_rels/externalLink27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7QBwfyZtZlGXv+3beq2/IH7nWZ7bMtfdQQ45DbGUbw4=</DigestValue>
      </Reference>
      <Reference URI="/xl/externalLinks/_rels/externalLink27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Vz9dxZfr1R1Awf1TG7hwnb7+AgX/A9qDWVBKflIL1Bg=</DigestValue>
      </Reference>
      <Reference URI="/xl/externalLinks/_rels/externalLink27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NukWddlKpXyyOIQMNrkrpXFpc7+B33XgblRtqIe9SEU=</DigestValue>
      </Reference>
      <Reference URI="/xl/externalLinks/_rels/externalLink27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/O1HTKhVvcCjo+5Y3dib15aYmjdDREtrE3/7oRUBtY4=</DigestValue>
      </Reference>
      <Reference URI="/xl/externalLinks/_rels/externalLink27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GH+4siiEeJObWlAhDYu7dEJxg1kTAy+Qx5GXICvF9ZI=</DigestValue>
      </Reference>
      <Reference URI="/xl/externalLinks/_rels/externalLink27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TrNvZx3pd7lQE6ESCCWISYAgf/WRQjBTR+uL/zTQqdE=</DigestValue>
      </Reference>
      <Reference URI="/xl/externalLinks/_rels/externalLink27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K9OhIE1dCzReUh/Oj3VJFAz2uFMd8I/db/e+mc+EC44=</DigestValue>
      </Reference>
      <Reference URI="/xl/externalLinks/_rels/externalLink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m0ylr1zm5S0i2jp6KSg0BF71mnjq0CB6A9i5mNk1X68=</DigestValue>
      </Reference>
      <Reference URI="/xl/externalLinks/_rels/externalLink28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Vh//p9OlvPyjP7cTkltA4t0h4m2p7j6vj0BLtiSr6vo=</DigestValue>
      </Reference>
      <Reference URI="/xl/externalLinks/_rels/externalLink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7U5Zmlb/TkcvHAGxdVwWqblXj1kUVHsuTFdlTkCw1HE=</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XdAr8rYzMvuWwY3ws4Wg0UptN2Tn8mZCExDwdDJ3m7c=</DigestValue>
      </Reference>
      <Reference URI="/xl/externalLinks/_rels/externalLink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x6pFgZHv1pYxHaIXCf+ZJHQMbxWkGKzmCDDIkKW/Tqw=</DigestValue>
      </Reference>
      <Reference URI="/xl/externalLinks/_rels/externalLink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smp+43c9HD6lDkSxBXaw57F3811cKflYJYDFNMU+vO0=</DigestValue>
      </Reference>
      <Reference URI="/xl/externalLinks/_rels/externalLink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rBxq2aHu2AdlqMo313EWPpWbec9gbNOOAIOvka0e+vE=</DigestValue>
      </Reference>
      <Reference URI="/xl/externalLinks/_rels/externalLink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kHh5Ojs+EHvFOVl/bVzw51XIX4rwHwZtAf+Z3fUZ2r4=</DigestValue>
      </Reference>
      <Reference URI="/xl/externalLinks/_rels/externalLink3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TxlxpZKc7tXHbczy9K65Or0Qzde6Ra4N4lHZDdaUX8A=</DigestValue>
      </Reference>
      <Reference URI="/xl/externalLinks/_rels/externalLink3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HRnYCvsbask3ggw4pOofFiIkENtvIQT1AFzfDtIsHqA=</DigestValue>
      </Reference>
      <Reference URI="/xl/externalLinks/_rels/externalLink3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6AZ8/nzC2u2OdEWU566HCnMQJWTAdWySc8GOl2SJUkA=</DigestValue>
      </Reference>
      <Reference URI="/xl/externalLinks/_rels/externalLink3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noicdGggocbGlpYVcZ/FO74Tsux9c1Nklnf2KjUmxtE=</DigestValue>
      </Reference>
      <Reference URI="/xl/externalLinks/_rels/externalLink3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hDJKA7jsxgdtsUevKm11nhLSGsutrmV6eb2EajI+xzU=</DigestValue>
      </Reference>
      <Reference URI="/xl/externalLinks/_rels/externalLink3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QPRxHvzAocGXaO7Cki1BwuUrRcR2PMd+rFeaSJQXldM=</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K9HhbL67LTzQUzqXYyBy3rGHZd25yE7VL9ixskjmYvY=</DigestValue>
      </Reference>
      <Reference URI="/xl/externalLinks/_rels/externalLink4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ge2KoYLxTxlkBcjGuO57L0bSe7W8kU5jcpQGiuPY3zY=</DigestValue>
      </Reference>
      <Reference URI="/xl/externalLinks/_rels/externalLink4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DfhUfI2OpXp5sUmeOemlG0uFjyxZedO1LX/duxRZHNM=</DigestValue>
      </Reference>
      <Reference URI="/xl/externalLinks/_rels/externalLink4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EMVjKaHBhOO5dXtMZKU2S92BBU0YTD8S+kOltztbKhM=</DigestValue>
      </Reference>
      <Reference URI="/xl/externalLinks/_rels/externalLink4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f1JmzxhxS+Tuqd7pdXyPdLD4R9TVBt/FHO4U6QXeW4w=</DigestValue>
      </Reference>
      <Reference URI="/xl/externalLinks/_rels/externalLink4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lyMyLUTmt9noKKqjZ/7fD7lreLoSGWefD81g34Wdp9g=</DigestValue>
      </Reference>
      <Reference URI="/xl/externalLinks/_rels/externalLink4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mB2pAMMsCW7ep2n+kAx7cQZjHX8buhbrtPxUYZSWSVk=</DigestValue>
      </Reference>
      <Reference URI="/xl/externalLinks/_rels/externalLink4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MKB0PIwMWoaXbmlmXU3NE7SrgsWz1rohWRjyHns/QMs=</DigestValue>
      </Reference>
      <Reference URI="/xl/externalLinks/_rels/externalLink4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/esTDR7Bf4fRg9AzIT7d0EtunwPo5IaW/21tO/C5FZA=</DigestValue>
      </Reference>
      <Reference URI="/xl/externalLinks/_rels/externalLink4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mpuAY6pfNP/fjtIHUeEQO/1q2V9TjoxJjmgNxpIUpf0=</DigestValue>
      </Reference>
      <Reference URI="/xl/externalLinks/_rels/externalLink4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Pq3y2gYtvXR5Loi67/u29UUVGzI/vlkNmBh2/3r86eY=</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gX7WH32jinf8fOXL5x3Z9gQOOi3ilttidP/D0BFpMOY=</DigestValue>
      </Reference>
      <Reference URI="/xl/externalLinks/_rels/externalLink5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v4OGXCg4+KT7SSdlfA0r/BdYz98YhmtUCs68JDmN02w=</DigestValue>
      </Reference>
      <Reference URI="/xl/externalLinks/_rels/externalLink5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IlJxM+R1ttWvWQAyYtItzruqSkIfmlELLJb6RX5WgRY=</DigestValue>
      </Reference>
      <Reference URI="/xl/externalLinks/_rels/externalLink5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a2kMCjJ0JG7tHSIHwjMV7vdPcJb9+9y/wX8NQIOs90Y=</DigestValue>
      </Reference>
      <Reference URI="/xl/externalLinks/_rels/externalLink5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lG/ta6b5sg8hQ4Rkr45oekbAsMRrEzXYNl8OxbOLbjE=</DigestValue>
      </Reference>
      <Reference URI="/xl/externalLinks/_rels/externalLink5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8FKFTbRBnXJyE5yNFkXjohj3xD/edHp4vFBXqQ9P9m8=</DigestValue>
      </Reference>
      <Reference URI="/xl/externalLinks/_rels/externalLink5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BInxh6BaKvZO1ZeaVSgqy3vpt3KfUFBAwTOmE+mi8ek=</DigestValue>
      </Reference>
      <Reference URI="/xl/externalLinks/_rels/externalLink5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7/T8lw5m1sbgB2mYN4aCv9ZsGrnbHf+e8OQ0i/LyK+g=</DigestValue>
      </Reference>
      <Reference URI="/xl/externalLinks/_rels/externalLink5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Z8Pf0O6hmPP2pT8UTo/BeEcN1CoXfB+j3vGhcjWi2M4=</DigestValue>
      </Reference>
      <Reference URI="/xl/externalLinks/_rels/externalLink5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RnSGeF45MbXEg2De0atBe2YYJ/9SnlYkL1fePOkXlXs=</DigestValue>
      </Reference>
      <Reference URI="/xl/externalLinks/_rels/externalLink5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CHwuawQt6ZNhV9h4yHxhHBoMpPDGWSlPjdVf2yrHtdw=</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AJmbc+bB9P5X+kaVeUKb6OnnnW2zOTwymNBL7rXHbus=</DigestValue>
      </Reference>
      <Reference URI="/xl/externalLinks/_rels/externalLink6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vk1rScDAxit4WY1PgvfKqEmt3WzMS0g6E9QazDPqirY=</DigestValue>
      </Reference>
      <Reference URI="/xl/externalLinks/_rels/externalLink6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2lFA2GoxOxfKXr3eC9FwBdQlQKD/a5E2Xi7HJdveWJ8=</DigestValue>
      </Reference>
      <Reference URI="/xl/externalLinks/_rels/externalLink6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u2ciHBDZdjA0U6CAufj/WScOKGFDiMs0t76rTZqdCO4=</DigestValue>
      </Reference>
      <Reference URI="/xl/externalLinks/_rels/externalLink6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x+yGtaoRXWiwAxpE3ll5Bc7JyL5oylzhDPHVNUPaJCM=</DigestValue>
      </Reference>
      <Reference URI="/xl/externalLinks/_rels/externalLink6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LcFQJ2wytyxtlqNDMpPdcW4pswzf/wPS3vkz3X3DOH0=</DigestValue>
      </Reference>
      <Reference URI="/xl/externalLinks/_rels/externalLink6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LLZoOMPoqfY8iOKxbYqypBjVuWQWafwm5LNTSK0ybM4=</DigestValue>
      </Reference>
      <Reference URI="/xl/externalLinks/_rels/externalLink6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Gp4zLT9L3ZxA8b4bSQh25GfdHMFIa9Lseq/DIP+T9jQ=</DigestValue>
      </Reference>
      <Reference URI="/xl/externalLinks/_rels/externalLink6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PfVZwMnPNpZ+0NqF7xQhSrdjAtHZR9Dqpev3nRY1qUQ=</DigestValue>
      </Reference>
      <Reference URI="/xl/externalLinks/_rels/externalLink6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jtreHdSzz9OJ6LL364OSJ8v020cXZ/MjAjXHWijb8As=</DigestValue>
      </Reference>
      <Reference URI="/xl/externalLinks/_rels/externalLink6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HiqyBIIkiTqyz4DK1d23W3WoGpkOkA66MAyDOnFgoIs=</DigestValue>
      </Reference>
      <Reference URI="/xl/externalLinks/_rels/externalLink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96NbSIr3AW9NvXwYv76m21KdZ79g3D2jkGInuFpORd0=</DigestValue>
      </Reference>
      <Reference URI="/xl/externalLinks/_rels/externalLink7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9UvFqYW4S4xVI96NmF3Xwol6bt3hlj0cegeZFQuFDKI=</DigestValue>
      </Reference>
      <Reference URI="/xl/externalLinks/_rels/externalLink7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ZsNk7X9At6mKNkZayba4i1o3SiKNhBSPinzDxH+YDYM=</DigestValue>
      </Reference>
      <Reference URI="/xl/externalLinks/_rels/externalLink7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o9VoLh9IHxBIPfMFQ7JAhF4WHfIHStqbWEZkFhobrik=</DigestValue>
      </Reference>
      <Reference URI="/xl/externalLinks/_rels/externalLink7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30L8SlJOTfZ7r3Lmh2WQ0CzRP3qiI0N/rd0wbw9Q25Y=</DigestValue>
      </Reference>
      <Reference URI="/xl/externalLinks/_rels/externalLink7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lfPpcX6fZ+gOrHbKpETQP+HZxlRRe+KCwx5hwTwT7Bo=</DigestValue>
      </Reference>
      <Reference URI="/xl/externalLinks/_rels/externalLink7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8oYXhUzndLzXueWnzYYsDyoWCzja4/JO6o3i6RNzQms=</DigestValue>
      </Reference>
      <Reference URI="/xl/externalLinks/_rels/externalLink7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1Ub9SuPR1zQmack2RXzsnsy9TWebTVZD/qhuGO+cbiY=</DigestValue>
      </Reference>
      <Reference URI="/xl/externalLinks/_rels/externalLink7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NS0qq5bJYdFOTSrhYcRE5gFgHR95LPih4kCRm7B3KOE=</DigestValue>
      </Reference>
      <Reference URI="/xl/externalLinks/_rels/externalLink7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znYKEMVvIbcyRbnPUq9VQt/ol9Q1ZCA4Gl5H35jQhTA=</DigestValue>
      </Reference>
      <Reference URI="/xl/externalLinks/_rels/externalLink7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jN4WDcWOMZbwAEbGHUAY0e7QNdxPy79zfa0JeODjwOE=</DigestValue>
      </Reference>
      <Reference URI="/xl/externalLinks/_rels/externalLink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vpbCNvRhyMKDqxmMAYzjPqmAWEeM/sHe7/0fHXrfb8U=</DigestValue>
      </Reference>
      <Reference URI="/xl/externalLinks/_rels/externalLink8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LOZ7u87nzfbwHr9y0m23dUS5k5/paJZKmBQc5qf+Kko=</DigestValue>
      </Reference>
      <Reference URI="/xl/externalLinks/_rels/externalLink8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i2UqcD7vvpQhqllwFj7mWvxFTAvygpzlQqNkKGjF4ds=</DigestValue>
      </Reference>
      <Reference URI="/xl/externalLinks/_rels/externalLink8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srekIt9KrV9tuftL/ZM1RynvqFvS1gB6hdqVlQOnk3w=</DigestValue>
      </Reference>
      <Reference URI="/xl/externalLinks/_rels/externalLink8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Ji7DocQfpRFPCv+uQRL9OdLWy77bCJb0/CFvFEfUJSw=</DigestValue>
      </Reference>
      <Reference URI="/xl/externalLinks/_rels/externalLink8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EDPrCutrAfK1y9Md8rHb5Sf5XOXn39KmLHJYfdmCTbk=</DigestValue>
      </Reference>
      <Reference URI="/xl/externalLinks/_rels/externalLink8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4IzCj61QGjMmyDdXMZAnKWtx5y6iFANIvmZfkuGQHhA=</DigestValue>
      </Reference>
      <Reference URI="/xl/externalLinks/_rels/externalLink8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GBXEwkRBzWl+WPcFdwd7gvST+0eFbjBz4GWmB3EMMtY=</DigestValue>
      </Reference>
      <Reference URI="/xl/externalLinks/_rels/externalLink8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oERL+jWosinEaoJxgpY+o0E9Z5Kwo5oPbknlkjOvsEY=</DigestValue>
      </Reference>
      <Reference URI="/xl/externalLinks/_rels/externalLink8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NbdfW3SfshZFK3xTJQSSjP79BgnGAkN7+rX2y1Ztluk=</DigestValue>
      </Reference>
      <Reference URI="/xl/externalLinks/_rels/externalLink8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xeSJeflVlXLs8V5FnAHQiNCmRmRKLIAuBLqqiSg3Tn8=</DigestValue>
      </Reference>
      <Reference URI="/xl/externalLinks/_rels/externalLink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GB+EnywBKx1HJOiaY1Kemia8eFb9HsJOSPN8mYYxQw0=</DigestValue>
      </Reference>
      <Reference URI="/xl/externalLinks/_rels/externalLink9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G4npmjvsAIBLPUEgMDRGCpBwrvdtLCGJtuUtoOR+M0w=</DigestValue>
      </Reference>
      <Reference URI="/xl/externalLinks/_rels/externalLink9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Y//VeiaOYt8AiU7X8M535oOpgKJkJbSlIQyvH+C6qmw=</DigestValue>
      </Reference>
      <Reference URI="/xl/externalLinks/_rels/externalLink9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A9iHuDX5NlAafP73HgGlN7dARuEbqeZFBXpp8/VfrmA=</DigestValue>
      </Reference>
      <Reference URI="/xl/externalLinks/_rels/externalLink9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MW8eBXTij0Oz4IGz561x1u0rTjrpO0JcfdswPqzbyCs=</DigestValue>
      </Reference>
      <Reference URI="/xl/externalLinks/_rels/externalLink9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N3ZhoSGf7mUaUXQ8uk9EusXox3rB+S9kGTf7HlFJMy4=</DigestValue>
      </Reference>
      <Reference URI="/xl/externalLinks/_rels/externalLink9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8dxKaL6P9ieiRvjCpw9cXIxG08ajG3tRyNX84fZhl9k=</DigestValue>
      </Reference>
      <Reference URI="/xl/externalLinks/_rels/externalLink9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OoCnW2R3t1PooW3Tz7Qw5o3/h/j20UaPefnFRCAWfjE=</DigestValue>
      </Reference>
      <Reference URI="/xl/externalLinks/_rels/externalLink9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eFbin4Rl+WRAtw6IfICBlni3v5FVa5kq9kJ8QeDoWfg=</DigestValue>
      </Reference>
      <Reference URI="/xl/externalLinks/_rels/externalLink9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QM/34lsS8+8p32kXBApYVESWwP6N7yBUJFFpiLmxXN4=</DigestValue>
      </Reference>
      <Reference URI="/xl/externalLinks/_rels/externalLink9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L7+QZ5VO1XIS1iGm2Fr1SxeiTbt5ySQioNzoOf68W8M=</DigestValue>
      </Reference>
      <Reference URI="/xl/externalLinks/externalLink1.xml?ContentType=application/vnd.openxmlformats-officedocument.spreadsheetml.externalLink+xml">
        <DigestMethod Algorithm="http://www.w3.org/2001/04/xmlenc#sha256"/>
        <DigestValue>VaWN7cEpnO1txChShfSs0irQ9GdLodJJrVMFm78HBhg=</DigestValue>
      </Reference>
      <Reference URI="/xl/externalLinks/externalLink10.xml?ContentType=application/vnd.openxmlformats-officedocument.spreadsheetml.externalLink+xml">
        <DigestMethod Algorithm="http://www.w3.org/2001/04/xmlenc#sha256"/>
        <DigestValue>4YXLzZ42sizEg7YmWlDaJneT/B/Wpiqv4hpC0Yh4FTw=</DigestValue>
      </Reference>
      <Reference URI="/xl/externalLinks/externalLink100.xml?ContentType=application/vnd.openxmlformats-officedocument.spreadsheetml.externalLink+xml">
        <DigestMethod Algorithm="http://www.w3.org/2001/04/xmlenc#sha256"/>
        <DigestValue>jHn0OF2FE2YdDCAsyWAPaPIEoYbwd4/qiDMooO7+EnA=</DigestValue>
      </Reference>
      <Reference URI="/xl/externalLinks/externalLink101.xml?ContentType=application/vnd.openxmlformats-officedocument.spreadsheetml.externalLink+xml">
        <DigestMethod Algorithm="http://www.w3.org/2001/04/xmlenc#sha256"/>
        <DigestValue>6uXoS8h08z1ofX2NjFQoH/g57vCWoAEax6JP6lnx1+c=</DigestValue>
      </Reference>
      <Reference URI="/xl/externalLinks/externalLink102.xml?ContentType=application/vnd.openxmlformats-officedocument.spreadsheetml.externalLink+xml">
        <DigestMethod Algorithm="http://www.w3.org/2001/04/xmlenc#sha256"/>
        <DigestValue>N4KwBWTk7D+k48D/EujaaRRZpSG963KVi+pIGeBxD9w=</DigestValue>
      </Reference>
      <Reference URI="/xl/externalLinks/externalLink103.xml?ContentType=application/vnd.openxmlformats-officedocument.spreadsheetml.externalLink+xml">
        <DigestMethod Algorithm="http://www.w3.org/2001/04/xmlenc#sha256"/>
        <DigestValue>U1FkxJ9TN60PXeD+abnuEqYJNTQ1xr0r7LbycVQTgIU=</DigestValue>
      </Reference>
      <Reference URI="/xl/externalLinks/externalLink104.xml?ContentType=application/vnd.openxmlformats-officedocument.spreadsheetml.externalLink+xml">
        <DigestMethod Algorithm="http://www.w3.org/2001/04/xmlenc#sha256"/>
        <DigestValue>9RKdTMqlq2IW8oLNff9NL+Xzyxt7lXGRdMK0hFg48Rc=</DigestValue>
      </Reference>
      <Reference URI="/xl/externalLinks/externalLink105.xml?ContentType=application/vnd.openxmlformats-officedocument.spreadsheetml.externalLink+xml">
        <DigestMethod Algorithm="http://www.w3.org/2001/04/xmlenc#sha256"/>
        <DigestValue>Fqb1oWlKeC6OqbIwMFQ+105fFfSvsIKTqf8hqqHgTPU=</DigestValue>
      </Reference>
      <Reference URI="/xl/externalLinks/externalLink106.xml?ContentType=application/vnd.openxmlformats-officedocument.spreadsheetml.externalLink+xml">
        <DigestMethod Algorithm="http://www.w3.org/2001/04/xmlenc#sha256"/>
        <DigestValue>xlGiNRgQNBfT+Iv/l3MhF7gD/BJdJ4VExdR+fC71yZY=</DigestValue>
      </Reference>
      <Reference URI="/xl/externalLinks/externalLink107.xml?ContentType=application/vnd.openxmlformats-officedocument.spreadsheetml.externalLink+xml">
        <DigestMethod Algorithm="http://www.w3.org/2001/04/xmlenc#sha256"/>
        <DigestValue>IJPGSTtfCoRT2c+lRNO2WhlPeinv2Iv4KlMnxvvzvGM=</DigestValue>
      </Reference>
      <Reference URI="/xl/externalLinks/externalLink108.xml?ContentType=application/vnd.openxmlformats-officedocument.spreadsheetml.externalLink+xml">
        <DigestMethod Algorithm="http://www.w3.org/2001/04/xmlenc#sha256"/>
        <DigestValue>I3Zw8vlYV+IlMQvy9zuTp4m/Ta6PEdMfK4nzKhpZHjA=</DigestValue>
      </Reference>
      <Reference URI="/xl/externalLinks/externalLink109.xml?ContentType=application/vnd.openxmlformats-officedocument.spreadsheetml.externalLink+xml">
        <DigestMethod Algorithm="http://www.w3.org/2001/04/xmlenc#sha256"/>
        <DigestValue>A2YjIIuWHdeVk3XpKd0uY8CLkyyDqzhBh8FBSjxbfJU=</DigestValue>
      </Reference>
      <Reference URI="/xl/externalLinks/externalLink11.xml?ContentType=application/vnd.openxmlformats-officedocument.spreadsheetml.externalLink+xml">
        <DigestMethod Algorithm="http://www.w3.org/2001/04/xmlenc#sha256"/>
        <DigestValue>3YnIOj1vqUuRN2M09Z3fHM4ceSJDyhJJR8+kT2FqWk4=</DigestValue>
      </Reference>
      <Reference URI="/xl/externalLinks/externalLink110.xml?ContentType=application/vnd.openxmlformats-officedocument.spreadsheetml.externalLink+xml">
        <DigestMethod Algorithm="http://www.w3.org/2001/04/xmlenc#sha256"/>
        <DigestValue>vHhNmeCkE9eKn/mo3VN0hZGOmvQJhkvH0vpufJd5RTY=</DigestValue>
      </Reference>
      <Reference URI="/xl/externalLinks/externalLink111.xml?ContentType=application/vnd.openxmlformats-officedocument.spreadsheetml.externalLink+xml">
        <DigestMethod Algorithm="http://www.w3.org/2001/04/xmlenc#sha256"/>
        <DigestValue>ft0xWGpUB4kJ+gawAimSCiPWqzDlajapXwks7uiWg50=</DigestValue>
      </Reference>
      <Reference URI="/xl/externalLinks/externalLink112.xml?ContentType=application/vnd.openxmlformats-officedocument.spreadsheetml.externalLink+xml">
        <DigestMethod Algorithm="http://www.w3.org/2001/04/xmlenc#sha256"/>
        <DigestValue>MDfe89NYtWwqqP3vh5AV8tWxw9RUTTGEaNOA9rJIDps=</DigestValue>
      </Reference>
      <Reference URI="/xl/externalLinks/externalLink113.xml?ContentType=application/vnd.openxmlformats-officedocument.spreadsheetml.externalLink+xml">
        <DigestMethod Algorithm="http://www.w3.org/2001/04/xmlenc#sha256"/>
        <DigestValue>muW4JdXacnWrwxTzCcawFtEQFIbZgbBZjhIO1F0d3Bk=</DigestValue>
      </Reference>
      <Reference URI="/xl/externalLinks/externalLink114.xml?ContentType=application/vnd.openxmlformats-officedocument.spreadsheetml.externalLink+xml">
        <DigestMethod Algorithm="http://www.w3.org/2001/04/xmlenc#sha256"/>
        <DigestValue>dg/urFFMw9dKUNHCbCcWCHIV1mni4/yNVRbxs6D2Fx8=</DigestValue>
      </Reference>
      <Reference URI="/xl/externalLinks/externalLink115.xml?ContentType=application/vnd.openxmlformats-officedocument.spreadsheetml.externalLink+xml">
        <DigestMethod Algorithm="http://www.w3.org/2001/04/xmlenc#sha256"/>
        <DigestValue>7f1ABIAWSu4gXogDfkhxNfO88yVFupxIgsTumvycsUM=</DigestValue>
      </Reference>
      <Reference URI="/xl/externalLinks/externalLink116.xml?ContentType=application/vnd.openxmlformats-officedocument.spreadsheetml.externalLink+xml">
        <DigestMethod Algorithm="http://www.w3.org/2001/04/xmlenc#sha256"/>
        <DigestValue>nEgb986IicwbYv8HMe51/Gru4Wh81AuQi7/emS5Ra1E=</DigestValue>
      </Reference>
      <Reference URI="/xl/externalLinks/externalLink117.xml?ContentType=application/vnd.openxmlformats-officedocument.spreadsheetml.externalLink+xml">
        <DigestMethod Algorithm="http://www.w3.org/2001/04/xmlenc#sha256"/>
        <DigestValue>H/+vKW8h1xM4SXBrVmiZoVAXCzXo16wOUkTuvu6Cco0=</DigestValue>
      </Reference>
      <Reference URI="/xl/externalLinks/externalLink118.xml?ContentType=application/vnd.openxmlformats-officedocument.spreadsheetml.externalLink+xml">
        <DigestMethod Algorithm="http://www.w3.org/2001/04/xmlenc#sha256"/>
        <DigestValue>PWyXH77kM4DlYuyJyxf5eDSw7351LDmFeG352OcsgM4=</DigestValue>
      </Reference>
      <Reference URI="/xl/externalLinks/externalLink119.xml?ContentType=application/vnd.openxmlformats-officedocument.spreadsheetml.externalLink+xml">
        <DigestMethod Algorithm="http://www.w3.org/2001/04/xmlenc#sha256"/>
        <DigestValue>1wlKm36ZS2kFYZYxTixtHgnUL4f32PBncAg3TQJ9m4U=</DigestValue>
      </Reference>
      <Reference URI="/xl/externalLinks/externalLink12.xml?ContentType=application/vnd.openxmlformats-officedocument.spreadsheetml.externalLink+xml">
        <DigestMethod Algorithm="http://www.w3.org/2001/04/xmlenc#sha256"/>
        <DigestValue>k5whxPjpjWFuqE0T3Z5NfXBKaT66ToswRzIoVx6Jiho=</DigestValue>
      </Reference>
      <Reference URI="/xl/externalLinks/externalLink120.xml?ContentType=application/vnd.openxmlformats-officedocument.spreadsheetml.externalLink+xml">
        <DigestMethod Algorithm="http://www.w3.org/2001/04/xmlenc#sha256"/>
        <DigestValue>SiljjM6MaWux9CP49kagX1ivHx5I0m/6lgMJIsziihs=</DigestValue>
      </Reference>
      <Reference URI="/xl/externalLinks/externalLink121.xml?ContentType=application/vnd.openxmlformats-officedocument.spreadsheetml.externalLink+xml">
        <DigestMethod Algorithm="http://www.w3.org/2001/04/xmlenc#sha256"/>
        <DigestValue>239Atxrcj/ee3jGA0rZMnjj2+BMmy3ZFc/7lwhcv88M=</DigestValue>
      </Reference>
      <Reference URI="/xl/externalLinks/externalLink122.xml?ContentType=application/vnd.openxmlformats-officedocument.spreadsheetml.externalLink+xml">
        <DigestMethod Algorithm="http://www.w3.org/2001/04/xmlenc#sha256"/>
        <DigestValue>JDIE6VGd4ZiQeeh5e6vOm+DLIuv7v8QcP/4cdSfj1bE=</DigestValue>
      </Reference>
      <Reference URI="/xl/externalLinks/externalLink123.xml?ContentType=application/vnd.openxmlformats-officedocument.spreadsheetml.externalLink+xml">
        <DigestMethod Algorithm="http://www.w3.org/2001/04/xmlenc#sha256"/>
        <DigestValue>gLG9xwJlfwNgltk04nrcw8YRg4E7xFXSfQLK4XcivWA=</DigestValue>
      </Reference>
      <Reference URI="/xl/externalLinks/externalLink124.xml?ContentType=application/vnd.openxmlformats-officedocument.spreadsheetml.externalLink+xml">
        <DigestMethod Algorithm="http://www.w3.org/2001/04/xmlenc#sha256"/>
        <DigestValue>zadtcP8GnKOTM7psp6zSX23UrHrt6S4+h/f+/ZReKIQ=</DigestValue>
      </Reference>
      <Reference URI="/xl/externalLinks/externalLink125.xml?ContentType=application/vnd.openxmlformats-officedocument.spreadsheetml.externalLink+xml">
        <DigestMethod Algorithm="http://www.w3.org/2001/04/xmlenc#sha256"/>
        <DigestValue>vhl6hGF+jtW3NmFv+gZbHCCIJv3vo/GHJdHJ/ViFxfE=</DigestValue>
      </Reference>
      <Reference URI="/xl/externalLinks/externalLink126.xml?ContentType=application/vnd.openxmlformats-officedocument.spreadsheetml.externalLink+xml">
        <DigestMethod Algorithm="http://www.w3.org/2001/04/xmlenc#sha256"/>
        <DigestValue>epM1VCtoY2T5zbDHD0nP0x5hHUHqoGHxBDaUw0K+LUY=</DigestValue>
      </Reference>
      <Reference URI="/xl/externalLinks/externalLink127.xml?ContentType=application/vnd.openxmlformats-officedocument.spreadsheetml.externalLink+xml">
        <DigestMethod Algorithm="http://www.w3.org/2001/04/xmlenc#sha256"/>
        <DigestValue>5uKrVyDxRuYSPOmqIQvz6MXxWezLE3nFXhvKAKeuwew=</DigestValue>
      </Reference>
      <Reference URI="/xl/externalLinks/externalLink128.xml?ContentType=application/vnd.openxmlformats-officedocument.spreadsheetml.externalLink+xml">
        <DigestMethod Algorithm="http://www.w3.org/2001/04/xmlenc#sha256"/>
        <DigestValue>bGSB+kpZKHgGNtNKwhHUahlK3TVz3UZzChO66G5/T1Q=</DigestValue>
      </Reference>
      <Reference URI="/xl/externalLinks/externalLink129.xml?ContentType=application/vnd.openxmlformats-officedocument.spreadsheetml.externalLink+xml">
        <DigestMethod Algorithm="http://www.w3.org/2001/04/xmlenc#sha256"/>
        <DigestValue>yqZ80vT5C2juYU3pqFtDJ3jby/IDffGhg+gxFdCo7y0=</DigestValue>
      </Reference>
      <Reference URI="/xl/externalLinks/externalLink13.xml?ContentType=application/vnd.openxmlformats-officedocument.spreadsheetml.externalLink+xml">
        <DigestMethod Algorithm="http://www.w3.org/2001/04/xmlenc#sha256"/>
        <DigestValue>aL+EuoQT9a6Qds4Fjevz3tqUVwDTskLGoQk5eVB3DIg=</DigestValue>
      </Reference>
      <Reference URI="/xl/externalLinks/externalLink130.xml?ContentType=application/vnd.openxmlformats-officedocument.spreadsheetml.externalLink+xml">
        <DigestMethod Algorithm="http://www.w3.org/2001/04/xmlenc#sha256"/>
        <DigestValue>pIh3YEGOCZ0x1VVRD1SHgEBqGv+nGk9bFjh5hpOgzoU=</DigestValue>
      </Reference>
      <Reference URI="/xl/externalLinks/externalLink131.xml?ContentType=application/vnd.openxmlformats-officedocument.spreadsheetml.externalLink+xml">
        <DigestMethod Algorithm="http://www.w3.org/2001/04/xmlenc#sha256"/>
        <DigestValue>k+xML2y1cT8kVjJM4TDI1GQ/sF0ASr58djHHXIOnj18=</DigestValue>
      </Reference>
      <Reference URI="/xl/externalLinks/externalLink132.xml?ContentType=application/vnd.openxmlformats-officedocument.spreadsheetml.externalLink+xml">
        <DigestMethod Algorithm="http://www.w3.org/2001/04/xmlenc#sha256"/>
        <DigestValue>rrbbyVe/wzYoQM94swhRFA3jpQ+NKwxQhJDKEqqg65c=</DigestValue>
      </Reference>
      <Reference URI="/xl/externalLinks/externalLink133.xml?ContentType=application/vnd.openxmlformats-officedocument.spreadsheetml.externalLink+xml">
        <DigestMethod Algorithm="http://www.w3.org/2001/04/xmlenc#sha256"/>
        <DigestValue>qo7Xrk06NES4NVXXqPjNi7/1Szv/ksKZMlcE7Ws3afI=</DigestValue>
      </Reference>
      <Reference URI="/xl/externalLinks/externalLink134.xml?ContentType=application/vnd.openxmlformats-officedocument.spreadsheetml.externalLink+xml">
        <DigestMethod Algorithm="http://www.w3.org/2001/04/xmlenc#sha256"/>
        <DigestValue>phzM1vw0KweRBaCU19xbApmFIHarqstuktcKCEbFtRM=</DigestValue>
      </Reference>
      <Reference URI="/xl/externalLinks/externalLink135.xml?ContentType=application/vnd.openxmlformats-officedocument.spreadsheetml.externalLink+xml">
        <DigestMethod Algorithm="http://www.w3.org/2001/04/xmlenc#sha256"/>
        <DigestValue>KYZMqSyH+RstiLZyKnU/8mnv/AgWcz7wRNd+D8o/MF4=</DigestValue>
      </Reference>
      <Reference URI="/xl/externalLinks/externalLink136.xml?ContentType=application/vnd.openxmlformats-officedocument.spreadsheetml.externalLink+xml">
        <DigestMethod Algorithm="http://www.w3.org/2001/04/xmlenc#sha256"/>
        <DigestValue>5EjiIMgumKSW1taaRiNtbscIWris9scobVWef8A8C7k=</DigestValue>
      </Reference>
      <Reference URI="/xl/externalLinks/externalLink137.xml?ContentType=application/vnd.openxmlformats-officedocument.spreadsheetml.externalLink+xml">
        <DigestMethod Algorithm="http://www.w3.org/2001/04/xmlenc#sha256"/>
        <DigestValue>fRrLcgJ+ic6KVDCuXkS29GD3TZ4nwmPpHWDoa3xmqNo=</DigestValue>
      </Reference>
      <Reference URI="/xl/externalLinks/externalLink138.xml?ContentType=application/vnd.openxmlformats-officedocument.spreadsheetml.externalLink+xml">
        <DigestMethod Algorithm="http://www.w3.org/2001/04/xmlenc#sha256"/>
        <DigestValue>3l3xICAxvkSv8nBhS91+HjHAD0klztwjzUJnFccKhqY=</DigestValue>
      </Reference>
      <Reference URI="/xl/externalLinks/externalLink139.xml?ContentType=application/vnd.openxmlformats-officedocument.spreadsheetml.externalLink+xml">
        <DigestMethod Algorithm="http://www.w3.org/2001/04/xmlenc#sha256"/>
        <DigestValue>q+HtXTl19otXo3SL1GAXqGa6083fi9XbFhAAako784M=</DigestValue>
      </Reference>
      <Reference URI="/xl/externalLinks/externalLink14.xml?ContentType=application/vnd.openxmlformats-officedocument.spreadsheetml.externalLink+xml">
        <DigestMethod Algorithm="http://www.w3.org/2001/04/xmlenc#sha256"/>
        <DigestValue>YFKdhmeCRfQOrL+hkF3pMRBLL/ZPjUHbu7qe+bUogxo=</DigestValue>
      </Reference>
      <Reference URI="/xl/externalLinks/externalLink140.xml?ContentType=application/vnd.openxmlformats-officedocument.spreadsheetml.externalLink+xml">
        <DigestMethod Algorithm="http://www.w3.org/2001/04/xmlenc#sha256"/>
        <DigestValue>gWn2aaIyS5Hcz5iu+C2N4sh9c9Y4QDkCm9y2+b7mPYU=</DigestValue>
      </Reference>
      <Reference URI="/xl/externalLinks/externalLink141.xml?ContentType=application/vnd.openxmlformats-officedocument.spreadsheetml.externalLink+xml">
        <DigestMethod Algorithm="http://www.w3.org/2001/04/xmlenc#sha256"/>
        <DigestValue>9fEc+JCTE0j0C8xPqV3VcRNcLg96t88JS6Ecl+p5Btw=</DigestValue>
      </Reference>
      <Reference URI="/xl/externalLinks/externalLink142.xml?ContentType=application/vnd.openxmlformats-officedocument.spreadsheetml.externalLink+xml">
        <DigestMethod Algorithm="http://www.w3.org/2001/04/xmlenc#sha256"/>
        <DigestValue>hNSaypP8+HNgGh3fc7/twug2HhP4co9vopKsjEH2vr0=</DigestValue>
      </Reference>
      <Reference URI="/xl/externalLinks/externalLink143.xml?ContentType=application/vnd.openxmlformats-officedocument.spreadsheetml.externalLink+xml">
        <DigestMethod Algorithm="http://www.w3.org/2001/04/xmlenc#sha256"/>
        <DigestValue>GPHNK7NeuyBt6PCRcioj5n4sXpQixHOnNpVKLIkKVvo=</DigestValue>
      </Reference>
      <Reference URI="/xl/externalLinks/externalLink144.xml?ContentType=application/vnd.openxmlformats-officedocument.spreadsheetml.externalLink+xml">
        <DigestMethod Algorithm="http://www.w3.org/2001/04/xmlenc#sha256"/>
        <DigestValue>c8uRhZseVy2clYS1t2+Q+UXZBtm3bSFK6KKUy9KVAe0=</DigestValue>
      </Reference>
      <Reference URI="/xl/externalLinks/externalLink145.xml?ContentType=application/vnd.openxmlformats-officedocument.spreadsheetml.externalLink+xml">
        <DigestMethod Algorithm="http://www.w3.org/2001/04/xmlenc#sha256"/>
        <DigestValue>7GoIIlDQSS6z6uSJw1gUTJC58tie+UxSmHbfhwFjd1E=</DigestValue>
      </Reference>
      <Reference URI="/xl/externalLinks/externalLink146.xml?ContentType=application/vnd.openxmlformats-officedocument.spreadsheetml.externalLink+xml">
        <DigestMethod Algorithm="http://www.w3.org/2001/04/xmlenc#sha256"/>
        <DigestValue>fo2w62BDpuX/5rqIcRp11pJawvL36woTl3Q57hEzJsY=</DigestValue>
      </Reference>
      <Reference URI="/xl/externalLinks/externalLink147.xml?ContentType=application/vnd.openxmlformats-officedocument.spreadsheetml.externalLink+xml">
        <DigestMethod Algorithm="http://www.w3.org/2001/04/xmlenc#sha256"/>
        <DigestValue>pMDq8LcW5JmMxzksvNpym+EJd6uGgHU/rvfc9srXYmI=</DigestValue>
      </Reference>
      <Reference URI="/xl/externalLinks/externalLink148.xml?ContentType=application/vnd.openxmlformats-officedocument.spreadsheetml.externalLink+xml">
        <DigestMethod Algorithm="http://www.w3.org/2001/04/xmlenc#sha256"/>
        <DigestValue>2rNUfogUuyScjgM0QLXzAXUMz7F2aq0DUflzZKTWU38=</DigestValue>
      </Reference>
      <Reference URI="/xl/externalLinks/externalLink149.xml?ContentType=application/vnd.openxmlformats-officedocument.spreadsheetml.externalLink+xml">
        <DigestMethod Algorithm="http://www.w3.org/2001/04/xmlenc#sha256"/>
        <DigestValue>DzZ03kO5otIq0zT+7Cf4VzmLmkjoCpaV2cX/9Jv359E=</DigestValue>
      </Reference>
      <Reference URI="/xl/externalLinks/externalLink15.xml?ContentType=application/vnd.openxmlformats-officedocument.spreadsheetml.externalLink+xml">
        <DigestMethod Algorithm="http://www.w3.org/2001/04/xmlenc#sha256"/>
        <DigestValue>+spZvaP5ZFDACBdK9SQ2jpGN5XgdDUhy+u5iKYuv0GY=</DigestValue>
      </Reference>
      <Reference URI="/xl/externalLinks/externalLink150.xml?ContentType=application/vnd.openxmlformats-officedocument.spreadsheetml.externalLink+xml">
        <DigestMethod Algorithm="http://www.w3.org/2001/04/xmlenc#sha256"/>
        <DigestValue>XVfaZvLtxLMaFUltnr/IiU0zpCVuDThqKDvc8Oa8LJo=</DigestValue>
      </Reference>
      <Reference URI="/xl/externalLinks/externalLink151.xml?ContentType=application/vnd.openxmlformats-officedocument.spreadsheetml.externalLink+xml">
        <DigestMethod Algorithm="http://www.w3.org/2001/04/xmlenc#sha256"/>
        <DigestValue>75aPNtVs8/SMp2n0Ds2xLN2BMLrnI5xp5pnB74Lzfbg=</DigestValue>
      </Reference>
      <Reference URI="/xl/externalLinks/externalLink152.xml?ContentType=application/vnd.openxmlformats-officedocument.spreadsheetml.externalLink+xml">
        <DigestMethod Algorithm="http://www.w3.org/2001/04/xmlenc#sha256"/>
        <DigestValue>rIn7O+vv+1CDA0pzgo5d23QmM68XyHcn9/zFsy/Kkx0=</DigestValue>
      </Reference>
      <Reference URI="/xl/externalLinks/externalLink153.xml?ContentType=application/vnd.openxmlformats-officedocument.spreadsheetml.externalLink+xml">
        <DigestMethod Algorithm="http://www.w3.org/2001/04/xmlenc#sha256"/>
        <DigestValue>S9cERnPTCPIPhttkOJOb9Nbg3EQI2KvlsS3jgO8zNIU=</DigestValue>
      </Reference>
      <Reference URI="/xl/externalLinks/externalLink154.xml?ContentType=application/vnd.openxmlformats-officedocument.spreadsheetml.externalLink+xml">
        <DigestMethod Algorithm="http://www.w3.org/2001/04/xmlenc#sha256"/>
        <DigestValue>hWLM6ISzlJEBRf2DIURMXpY+cYhnHnBTZHjaRhXJCmA=</DigestValue>
      </Reference>
      <Reference URI="/xl/externalLinks/externalLink155.xml?ContentType=application/vnd.openxmlformats-officedocument.spreadsheetml.externalLink+xml">
        <DigestMethod Algorithm="http://www.w3.org/2001/04/xmlenc#sha256"/>
        <DigestValue>i7PbCtGfLxNZlBN7VqrfFQ/bq8fP5/1G9Cd1CV4YUjE=</DigestValue>
      </Reference>
      <Reference URI="/xl/externalLinks/externalLink156.xml?ContentType=application/vnd.openxmlformats-officedocument.spreadsheetml.externalLink+xml">
        <DigestMethod Algorithm="http://www.w3.org/2001/04/xmlenc#sha256"/>
        <DigestValue>yMxMj5pOdMKmj72RnmOWzAMjvJS9TMHF1RYdMWR+MDY=</DigestValue>
      </Reference>
      <Reference URI="/xl/externalLinks/externalLink157.xml?ContentType=application/vnd.openxmlformats-officedocument.spreadsheetml.externalLink+xml">
        <DigestMethod Algorithm="http://www.w3.org/2001/04/xmlenc#sha256"/>
        <DigestValue>RD05A8MPlQx7fM4rCWoAv5hZ20Lc/j4Ai6p93iBXp3w=</DigestValue>
      </Reference>
      <Reference URI="/xl/externalLinks/externalLink158.xml?ContentType=application/vnd.openxmlformats-officedocument.spreadsheetml.externalLink+xml">
        <DigestMethod Algorithm="http://www.w3.org/2001/04/xmlenc#sha256"/>
        <DigestValue>95gd/BDKAxnBx0N7cnS00h+MVXKqH7ygWQbi5XQ9mfI=</DigestValue>
      </Reference>
      <Reference URI="/xl/externalLinks/externalLink159.xml?ContentType=application/vnd.openxmlformats-officedocument.spreadsheetml.externalLink+xml">
        <DigestMethod Algorithm="http://www.w3.org/2001/04/xmlenc#sha256"/>
        <DigestValue>F3munMdx/eSQCps7iEAwqL4aWpi9+Ka4Zw0PA/aeCOE=</DigestValue>
      </Reference>
      <Reference URI="/xl/externalLinks/externalLink16.xml?ContentType=application/vnd.openxmlformats-officedocument.spreadsheetml.externalLink+xml">
        <DigestMethod Algorithm="http://www.w3.org/2001/04/xmlenc#sha256"/>
        <DigestValue>fNjTbhM8cCgeheRE57KgUH9ngj0nsxm5tuyDJ/AEs6s=</DigestValue>
      </Reference>
      <Reference URI="/xl/externalLinks/externalLink160.xml?ContentType=application/vnd.openxmlformats-officedocument.spreadsheetml.externalLink+xml">
        <DigestMethod Algorithm="http://www.w3.org/2001/04/xmlenc#sha256"/>
        <DigestValue>9VkwnnZEMUmtWf61pLSEDkFZNy3VGWQFwKfQzBSuFR0=</DigestValue>
      </Reference>
      <Reference URI="/xl/externalLinks/externalLink161.xml?ContentType=application/vnd.openxmlformats-officedocument.spreadsheetml.externalLink+xml">
        <DigestMethod Algorithm="http://www.w3.org/2001/04/xmlenc#sha256"/>
        <DigestValue>NTJJcX4j6fOZU1XcoidK1Sa7xeytIspFzMkI+LXD9A8=</DigestValue>
      </Reference>
      <Reference URI="/xl/externalLinks/externalLink162.xml?ContentType=application/vnd.openxmlformats-officedocument.spreadsheetml.externalLink+xml">
        <DigestMethod Algorithm="http://www.w3.org/2001/04/xmlenc#sha256"/>
        <DigestValue>YOzg4Rz+V7OykB416sd0Kpb65VPCE+/jYRzc7+6/dJo=</DigestValue>
      </Reference>
      <Reference URI="/xl/externalLinks/externalLink163.xml?ContentType=application/vnd.openxmlformats-officedocument.spreadsheetml.externalLink+xml">
        <DigestMethod Algorithm="http://www.w3.org/2001/04/xmlenc#sha256"/>
        <DigestValue>aL+EuoQT9a6Qds4Fjevz3tqUVwDTskLGoQk5eVB3DIg=</DigestValue>
      </Reference>
      <Reference URI="/xl/externalLinks/externalLink164.xml?ContentType=application/vnd.openxmlformats-officedocument.spreadsheetml.externalLink+xml">
        <DigestMethod Algorithm="http://www.w3.org/2001/04/xmlenc#sha256"/>
        <DigestValue>YFKdhmeCRfQOrL+hkF3pMRBLL/ZPjUHbu7qe+bUogxo=</DigestValue>
      </Reference>
      <Reference URI="/xl/externalLinks/externalLink165.xml?ContentType=application/vnd.openxmlformats-officedocument.spreadsheetml.externalLink+xml">
        <DigestMethod Algorithm="http://www.w3.org/2001/04/xmlenc#sha256"/>
        <DigestValue>Opzn32E/rZqBSSyPOHeji/l+O994QRmUexUswOjAIdU=</DigestValue>
      </Reference>
      <Reference URI="/xl/externalLinks/externalLink166.xml?ContentType=application/vnd.openxmlformats-officedocument.spreadsheetml.externalLink+xml">
        <DigestMethod Algorithm="http://www.w3.org/2001/04/xmlenc#sha256"/>
        <DigestValue>5V655zoX//xiPRQZjAyvYPq5Km5ePDZejYVrWs3d4wo=</DigestValue>
      </Reference>
      <Reference URI="/xl/externalLinks/externalLink167.xml?ContentType=application/vnd.openxmlformats-officedocument.spreadsheetml.externalLink+xml">
        <DigestMethod Algorithm="http://www.w3.org/2001/04/xmlenc#sha256"/>
        <DigestValue>/KK6txWFMFYlCmHz8xP67jh3s8pLDpsNxx6HYJjMQXg=</DigestValue>
      </Reference>
      <Reference URI="/xl/externalLinks/externalLink168.xml?ContentType=application/vnd.openxmlformats-officedocument.spreadsheetml.externalLink+xml">
        <DigestMethod Algorithm="http://www.w3.org/2001/04/xmlenc#sha256"/>
        <DigestValue>YFKdhmeCRfQOrL+hkF3pMRBLL/ZPjUHbu7qe+bUogxo=</DigestValue>
      </Reference>
      <Reference URI="/xl/externalLinks/externalLink169.xml?ContentType=application/vnd.openxmlformats-officedocument.spreadsheetml.externalLink+xml">
        <DigestMethod Algorithm="http://www.w3.org/2001/04/xmlenc#sha256"/>
        <DigestValue>5V655zoX//xiPRQZjAyvYPq5Km5ePDZejYVrWs3d4wo=</DigestValue>
      </Reference>
      <Reference URI="/xl/externalLinks/externalLink17.xml?ContentType=application/vnd.openxmlformats-officedocument.spreadsheetml.externalLink+xml">
        <DigestMethod Algorithm="http://www.w3.org/2001/04/xmlenc#sha256"/>
        <DigestValue>Wj5RQkRwwAzYOvmQ4sOygmkVFc5bwUX8JIkWGmj1Jl0=</DigestValue>
      </Reference>
      <Reference URI="/xl/externalLinks/externalLink170.xml?ContentType=application/vnd.openxmlformats-officedocument.spreadsheetml.externalLink+xml">
        <DigestMethod Algorithm="http://www.w3.org/2001/04/xmlenc#sha256"/>
        <DigestValue>yxAmqcdWHnVQij93XUkCptJKE4PiJolAZaHKxurCpQk=</DigestValue>
      </Reference>
      <Reference URI="/xl/externalLinks/externalLink171.xml?ContentType=application/vnd.openxmlformats-officedocument.spreadsheetml.externalLink+xml">
        <DigestMethod Algorithm="http://www.w3.org/2001/04/xmlenc#sha256"/>
        <DigestValue>ZtU9Mi7BGTQ7e30L2uneUGb9TzWhL4PUrCoxHvFKw6s=</DigestValue>
      </Reference>
      <Reference URI="/xl/externalLinks/externalLink172.xml?ContentType=application/vnd.openxmlformats-officedocument.spreadsheetml.externalLink+xml">
        <DigestMethod Algorithm="http://www.w3.org/2001/04/xmlenc#sha256"/>
        <DigestValue>y86QF9gOcDGwa6EWWDOC5Az/OaQ6099HBuDsTffNcnw=</DigestValue>
      </Reference>
      <Reference URI="/xl/externalLinks/externalLink173.xml?ContentType=application/vnd.openxmlformats-officedocument.spreadsheetml.externalLink+xml">
        <DigestMethod Algorithm="http://www.w3.org/2001/04/xmlenc#sha256"/>
        <DigestValue>BKdR3tyT26Zns0S1zfY4JxObtw0Has9DZgOBZ1V0ol4=</DigestValue>
      </Reference>
      <Reference URI="/xl/externalLinks/externalLink174.xml?ContentType=application/vnd.openxmlformats-officedocument.spreadsheetml.externalLink+xml">
        <DigestMethod Algorithm="http://www.w3.org/2001/04/xmlenc#sha256"/>
        <DigestValue>CwoB013tGKeSBkj7UVpX/kE/R55QzptK4fj8F782jJs=</DigestValue>
      </Reference>
      <Reference URI="/xl/externalLinks/externalLink175.xml?ContentType=application/vnd.openxmlformats-officedocument.spreadsheetml.externalLink+xml">
        <DigestMethod Algorithm="http://www.w3.org/2001/04/xmlenc#sha256"/>
        <DigestValue>qnaiSj7bGSULbf0iYRuOGnY2crEipxPjimHiNRu3RxY=</DigestValue>
      </Reference>
      <Reference URI="/xl/externalLinks/externalLink176.xml?ContentType=application/vnd.openxmlformats-officedocument.spreadsheetml.externalLink+xml">
        <DigestMethod Algorithm="http://www.w3.org/2001/04/xmlenc#sha256"/>
        <DigestValue>0p1AQnjKR+bcyJNNw3NuIvUuaHQ9RhK0et149DwkLKI=</DigestValue>
      </Reference>
      <Reference URI="/xl/externalLinks/externalLink177.xml?ContentType=application/vnd.openxmlformats-officedocument.spreadsheetml.externalLink+xml">
        <DigestMethod Algorithm="http://www.w3.org/2001/04/xmlenc#sha256"/>
        <DigestValue>pUtLkQ9kpIzgHlmdt/uB8pXEGtJbaSdAc8W+Q6nulw8=</DigestValue>
      </Reference>
      <Reference URI="/xl/externalLinks/externalLink178.xml?ContentType=application/vnd.openxmlformats-officedocument.spreadsheetml.externalLink+xml">
        <DigestMethod Algorithm="http://www.w3.org/2001/04/xmlenc#sha256"/>
        <DigestValue>xpSKOnk1yzHWbobjlbLCqJrMcZ/7SAnHrx7se9YmHrc=</DigestValue>
      </Reference>
      <Reference URI="/xl/externalLinks/externalLink179.xml?ContentType=application/vnd.openxmlformats-officedocument.spreadsheetml.externalLink+xml">
        <DigestMethod Algorithm="http://www.w3.org/2001/04/xmlenc#sha256"/>
        <DigestValue>6UWRdN0P5l/DfVEbolWvKBXXx2Rinuz+QkC5r8wMChw=</DigestValue>
      </Reference>
      <Reference URI="/xl/externalLinks/externalLink18.xml?ContentType=application/vnd.openxmlformats-officedocument.spreadsheetml.externalLink+xml">
        <DigestMethod Algorithm="http://www.w3.org/2001/04/xmlenc#sha256"/>
        <DigestValue>jgB171A9fcAkVjzQ2ulTh8T+NnfgVwdw11ovNTJq+Zg=</DigestValue>
      </Reference>
      <Reference URI="/xl/externalLinks/externalLink180.xml?ContentType=application/vnd.openxmlformats-officedocument.spreadsheetml.externalLink+xml">
        <DigestMethod Algorithm="http://www.w3.org/2001/04/xmlenc#sha256"/>
        <DigestValue>WChZlJcD4AwEoF+4vnD3NlE7Zs+7e8Q8cy9e4Gm2Dsw=</DigestValue>
      </Reference>
      <Reference URI="/xl/externalLinks/externalLink181.xml?ContentType=application/vnd.openxmlformats-officedocument.spreadsheetml.externalLink+xml">
        <DigestMethod Algorithm="http://www.w3.org/2001/04/xmlenc#sha256"/>
        <DigestValue>kLKVG/vp/FcamXXpVnQwrMnxoo7/UaOpWQrMDA9C6TY=</DigestValue>
      </Reference>
      <Reference URI="/xl/externalLinks/externalLink182.xml?ContentType=application/vnd.openxmlformats-officedocument.spreadsheetml.externalLink+xml">
        <DigestMethod Algorithm="http://www.w3.org/2001/04/xmlenc#sha256"/>
        <DigestValue>pyjGBAz8n70ePkFCwQLVX8jfujcJWOrNPMQcji+gRYc=</DigestValue>
      </Reference>
      <Reference URI="/xl/externalLinks/externalLink183.xml?ContentType=application/vnd.openxmlformats-officedocument.spreadsheetml.externalLink+xml">
        <DigestMethod Algorithm="http://www.w3.org/2001/04/xmlenc#sha256"/>
        <DigestValue>qz4p7+r+4PvVcjI2WLIGfF93HOhP1dG5Ucy4ae3NHk0=</DigestValue>
      </Reference>
      <Reference URI="/xl/externalLinks/externalLink184.xml?ContentType=application/vnd.openxmlformats-officedocument.spreadsheetml.externalLink+xml">
        <DigestMethod Algorithm="http://www.w3.org/2001/04/xmlenc#sha256"/>
        <DigestValue>5NJq6fn6sw9sczyAFqXioRW9G7hPWL8bCtcnV6xwLgA=</DigestValue>
      </Reference>
      <Reference URI="/xl/externalLinks/externalLink185.xml?ContentType=application/vnd.openxmlformats-officedocument.spreadsheetml.externalLink+xml">
        <DigestMethod Algorithm="http://www.w3.org/2001/04/xmlenc#sha256"/>
        <DigestValue>V0UZxOtP1ezWRrrSLKlupQOAVNzMJ9q71miKiXIy5mA=</DigestValue>
      </Reference>
      <Reference URI="/xl/externalLinks/externalLink186.xml?ContentType=application/vnd.openxmlformats-officedocument.spreadsheetml.externalLink+xml">
        <DigestMethod Algorithm="http://www.w3.org/2001/04/xmlenc#sha256"/>
        <DigestValue>Q7XFtH29rT8NOK+KNCf8OOIVJQBqZySD5/YYO/k8Ing=</DigestValue>
      </Reference>
      <Reference URI="/xl/externalLinks/externalLink187.xml?ContentType=application/vnd.openxmlformats-officedocument.spreadsheetml.externalLink+xml">
        <DigestMethod Algorithm="http://www.w3.org/2001/04/xmlenc#sha256"/>
        <DigestValue>/KRbr2MQwbOgLsPO1BiPHntkWMNNQrpffQ2y7nvVxdE=</DigestValue>
      </Reference>
      <Reference URI="/xl/externalLinks/externalLink188.xml?ContentType=application/vnd.openxmlformats-officedocument.spreadsheetml.externalLink+xml">
        <DigestMethod Algorithm="http://www.w3.org/2001/04/xmlenc#sha256"/>
        <DigestValue>Yp3PolyI6sw67ODIJJk8yFuyEU3lNcXL9qr/vYPR7LU=</DigestValue>
      </Reference>
      <Reference URI="/xl/externalLinks/externalLink189.xml?ContentType=application/vnd.openxmlformats-officedocument.spreadsheetml.externalLink+xml">
        <DigestMethod Algorithm="http://www.w3.org/2001/04/xmlenc#sha256"/>
        <DigestValue>6mslvZR993MwLF+HQwE8r8pdxFCYqiVdrhuF5ykcDEc=</DigestValue>
      </Reference>
      <Reference URI="/xl/externalLinks/externalLink19.xml?ContentType=application/vnd.openxmlformats-officedocument.spreadsheetml.externalLink+xml">
        <DigestMethod Algorithm="http://www.w3.org/2001/04/xmlenc#sha256"/>
        <DigestValue>ZfiqWImvPIiqdkLhtFMivPOkNJg1zvm3gyn+yLn6AEs=</DigestValue>
      </Reference>
      <Reference URI="/xl/externalLinks/externalLink190.xml?ContentType=application/vnd.openxmlformats-officedocument.spreadsheetml.externalLink+xml">
        <DigestMethod Algorithm="http://www.w3.org/2001/04/xmlenc#sha256"/>
        <DigestValue>nAzr67rir/Ue3+0eOixw34NyhRL7inNGZkC8/2VXkKU=</DigestValue>
      </Reference>
      <Reference URI="/xl/externalLinks/externalLink191.xml?ContentType=application/vnd.openxmlformats-officedocument.spreadsheetml.externalLink+xml">
        <DigestMethod Algorithm="http://www.w3.org/2001/04/xmlenc#sha256"/>
        <DigestValue>6WDvHF4d3uv6wkiqzPVyPzTh7ORUbrED4XlyEgFWQjw=</DigestValue>
      </Reference>
      <Reference URI="/xl/externalLinks/externalLink192.xml?ContentType=application/vnd.openxmlformats-officedocument.spreadsheetml.externalLink+xml">
        <DigestMethod Algorithm="http://www.w3.org/2001/04/xmlenc#sha256"/>
        <DigestValue>6NNUzOfiiI72QbVQ5Kpm1y8horrm5RioAxqILzz45Mw=</DigestValue>
      </Reference>
      <Reference URI="/xl/externalLinks/externalLink193.xml?ContentType=application/vnd.openxmlformats-officedocument.spreadsheetml.externalLink+xml">
        <DigestMethod Algorithm="http://www.w3.org/2001/04/xmlenc#sha256"/>
        <DigestValue>c1MiR1FgElw2RyMleiatDxMw9BnD8Z6EN6l6IqyTNTI=</DigestValue>
      </Reference>
      <Reference URI="/xl/externalLinks/externalLink194.xml?ContentType=application/vnd.openxmlformats-officedocument.spreadsheetml.externalLink+xml">
        <DigestMethod Algorithm="http://www.w3.org/2001/04/xmlenc#sha256"/>
        <DigestValue>03LUY8cwiNyTvZBAejHqgSBZIZePFQJAlzpYtY7YbJY=</DigestValue>
      </Reference>
      <Reference URI="/xl/externalLinks/externalLink195.xml?ContentType=application/vnd.openxmlformats-officedocument.spreadsheetml.externalLink+xml">
        <DigestMethod Algorithm="http://www.w3.org/2001/04/xmlenc#sha256"/>
        <DigestValue>Jm2XFc5iLtB38M1r6RHNjVIk0xdSzUH9RBVYd3ylE3Y=</DigestValue>
      </Reference>
      <Reference URI="/xl/externalLinks/externalLink196.xml?ContentType=application/vnd.openxmlformats-officedocument.spreadsheetml.externalLink+xml">
        <DigestMethod Algorithm="http://www.w3.org/2001/04/xmlenc#sha256"/>
        <DigestValue>VVIeTWuJQuE1CYcILm8kuU8qvKy4rLSK3YrGzyq2k3I=</DigestValue>
      </Reference>
      <Reference URI="/xl/externalLinks/externalLink197.xml?ContentType=application/vnd.openxmlformats-officedocument.spreadsheetml.externalLink+xml">
        <DigestMethod Algorithm="http://www.w3.org/2001/04/xmlenc#sha256"/>
        <DigestValue>dqHm0wkOVQxrqanZYBaUjzxxuIMs/91FYdSLVvUy6tE=</DigestValue>
      </Reference>
      <Reference URI="/xl/externalLinks/externalLink198.xml?ContentType=application/vnd.openxmlformats-officedocument.spreadsheetml.externalLink+xml">
        <DigestMethod Algorithm="http://www.w3.org/2001/04/xmlenc#sha256"/>
        <DigestValue>oHleOfhWLw7q0nerjVJjmQitFxijQXv/H994hyf6xXM=</DigestValue>
      </Reference>
      <Reference URI="/xl/externalLinks/externalLink199.xml?ContentType=application/vnd.openxmlformats-officedocument.spreadsheetml.externalLink+xml">
        <DigestMethod Algorithm="http://www.w3.org/2001/04/xmlenc#sha256"/>
        <DigestValue>7Qw9CFypHwKZ2CAlHuZg0iKhk5+RMTOI3sWfLpjCAZM=</DigestValue>
      </Reference>
      <Reference URI="/xl/externalLinks/externalLink2.xml?ContentType=application/vnd.openxmlformats-officedocument.spreadsheetml.externalLink+xml">
        <DigestMethod Algorithm="http://www.w3.org/2001/04/xmlenc#sha256"/>
        <DigestValue>sQ7MOAcds5kp2cu2a4blwIDxKHJjwGwlC088ncVOkDU=</DigestValue>
      </Reference>
      <Reference URI="/xl/externalLinks/externalLink20.xml?ContentType=application/vnd.openxmlformats-officedocument.spreadsheetml.externalLink+xml">
        <DigestMethod Algorithm="http://www.w3.org/2001/04/xmlenc#sha256"/>
        <DigestValue>pLO2sFF/Gg2idmPVpLODPbwyIrtFLrib6VU4OiglaeM=</DigestValue>
      </Reference>
      <Reference URI="/xl/externalLinks/externalLink200.xml?ContentType=application/vnd.openxmlformats-officedocument.spreadsheetml.externalLink+xml">
        <DigestMethod Algorithm="http://www.w3.org/2001/04/xmlenc#sha256"/>
        <DigestValue>T3hn4FS3c2r+Eswv1AIByBLjTmLorNWAftRj+frngrI=</DigestValue>
      </Reference>
      <Reference URI="/xl/externalLinks/externalLink201.xml?ContentType=application/vnd.openxmlformats-officedocument.spreadsheetml.externalLink+xml">
        <DigestMethod Algorithm="http://www.w3.org/2001/04/xmlenc#sha256"/>
        <DigestValue>ZpsS/ns30rF7CPky3e74XGQiJ9wltyw9QdMfDDuUlYc=</DigestValue>
      </Reference>
      <Reference URI="/xl/externalLinks/externalLink202.xml?ContentType=application/vnd.openxmlformats-officedocument.spreadsheetml.externalLink+xml">
        <DigestMethod Algorithm="http://www.w3.org/2001/04/xmlenc#sha256"/>
        <DigestValue>XMMTNOgn7KJXiyZmv2hUiSh99ZSlrOIlAKq76Z92QmQ=</DigestValue>
      </Reference>
      <Reference URI="/xl/externalLinks/externalLink203.xml?ContentType=application/vnd.openxmlformats-officedocument.spreadsheetml.externalLink+xml">
        <DigestMethod Algorithm="http://www.w3.org/2001/04/xmlenc#sha256"/>
        <DigestValue>Y0wWf+icqu3bMjXCoVMP9lMhTmDTnmdY4h0NTOP56yc=</DigestValue>
      </Reference>
      <Reference URI="/xl/externalLinks/externalLink204.xml?ContentType=application/vnd.openxmlformats-officedocument.spreadsheetml.externalLink+xml">
        <DigestMethod Algorithm="http://www.w3.org/2001/04/xmlenc#sha256"/>
        <DigestValue>LCh6g4nGE4kMhqVZJ2P7gjJV2iJ8koQMh4I+m2R8p+w=</DigestValue>
      </Reference>
      <Reference URI="/xl/externalLinks/externalLink205.xml?ContentType=application/vnd.openxmlformats-officedocument.spreadsheetml.externalLink+xml">
        <DigestMethod Algorithm="http://www.w3.org/2001/04/xmlenc#sha256"/>
        <DigestValue>2QCazj9lT1QYm+rONA9YkZ9F/U1h8wvn+jZLyYzkbp8=</DigestValue>
      </Reference>
      <Reference URI="/xl/externalLinks/externalLink206.xml?ContentType=application/vnd.openxmlformats-officedocument.spreadsheetml.externalLink+xml">
        <DigestMethod Algorithm="http://www.w3.org/2001/04/xmlenc#sha256"/>
        <DigestValue>o+Wg6vAuRcZyISsvqlNv575a6r0piDxVMl5ItYdlyn4=</DigestValue>
      </Reference>
      <Reference URI="/xl/externalLinks/externalLink207.xml?ContentType=application/vnd.openxmlformats-officedocument.spreadsheetml.externalLink+xml">
        <DigestMethod Algorithm="http://www.w3.org/2001/04/xmlenc#sha256"/>
        <DigestValue>OXRGkEtTTN6819qy/b/zSQ4QDm2h5zMkWYB3aBou7/M=</DigestValue>
      </Reference>
      <Reference URI="/xl/externalLinks/externalLink208.xml?ContentType=application/vnd.openxmlformats-officedocument.spreadsheetml.externalLink+xml">
        <DigestMethod Algorithm="http://www.w3.org/2001/04/xmlenc#sha256"/>
        <DigestValue>uZgFztow6gMnh1eSGesjw5DLt6sYZJc65vXm/js70xk=</DigestValue>
      </Reference>
      <Reference URI="/xl/externalLinks/externalLink209.xml?ContentType=application/vnd.openxmlformats-officedocument.spreadsheetml.externalLink+xml">
        <DigestMethod Algorithm="http://www.w3.org/2001/04/xmlenc#sha256"/>
        <DigestValue>qwsjx9l/vXlZlNu0pNSwL47PsRUB4a0jsgQSKvRcvK8=</DigestValue>
      </Reference>
      <Reference URI="/xl/externalLinks/externalLink21.xml?ContentType=application/vnd.openxmlformats-officedocument.spreadsheetml.externalLink+xml">
        <DigestMethod Algorithm="http://www.w3.org/2001/04/xmlenc#sha256"/>
        <DigestValue>iZAOxgl40nUef0CSdAT2jLTvPWi8ilJ0d6QIz+xCdqI=</DigestValue>
      </Reference>
      <Reference URI="/xl/externalLinks/externalLink210.xml?ContentType=application/vnd.openxmlformats-officedocument.spreadsheetml.externalLink+xml">
        <DigestMethod Algorithm="http://www.w3.org/2001/04/xmlenc#sha256"/>
        <DigestValue>g37wqChGljBuUC83S09DA+b6BqfF3eNpfM8qYyySgi0=</DigestValue>
      </Reference>
      <Reference URI="/xl/externalLinks/externalLink211.xml?ContentType=application/vnd.openxmlformats-officedocument.spreadsheetml.externalLink+xml">
        <DigestMethod Algorithm="http://www.w3.org/2001/04/xmlenc#sha256"/>
        <DigestValue>vRqWJBP2IvoqK7BlFpcGk9MzobWxyNalKJWWM8+Jlcg=</DigestValue>
      </Reference>
      <Reference URI="/xl/externalLinks/externalLink212.xml?ContentType=application/vnd.openxmlformats-officedocument.spreadsheetml.externalLink+xml">
        <DigestMethod Algorithm="http://www.w3.org/2001/04/xmlenc#sha256"/>
        <DigestValue>GQV+gGQkPgmDvSa/KdGD32+6XtMvZMnMK9pjbgaJpjQ=</DigestValue>
      </Reference>
      <Reference URI="/xl/externalLinks/externalLink213.xml?ContentType=application/vnd.openxmlformats-officedocument.spreadsheetml.externalLink+xml">
        <DigestMethod Algorithm="http://www.w3.org/2001/04/xmlenc#sha256"/>
        <DigestValue>CG4XDHN+0/IilIJEt/DHNWaSdovAxentii/jYZjGCUc=</DigestValue>
      </Reference>
      <Reference URI="/xl/externalLinks/externalLink214.xml?ContentType=application/vnd.openxmlformats-officedocument.spreadsheetml.externalLink+xml">
        <DigestMethod Algorithm="http://www.w3.org/2001/04/xmlenc#sha256"/>
        <DigestValue>8TAW9byyeuu7udZTu87HcQ6L7ymG9b6hGafej4IffyU=</DigestValue>
      </Reference>
      <Reference URI="/xl/externalLinks/externalLink215.xml?ContentType=application/vnd.openxmlformats-officedocument.spreadsheetml.externalLink+xml">
        <DigestMethod Algorithm="http://www.w3.org/2001/04/xmlenc#sha256"/>
        <DigestValue>JZa2rENM2nuB8ssiYz5ziV1SxRwN6nY6PsrbdGhzXyQ=</DigestValue>
      </Reference>
      <Reference URI="/xl/externalLinks/externalLink216.xml?ContentType=application/vnd.openxmlformats-officedocument.spreadsheetml.externalLink+xml">
        <DigestMethod Algorithm="http://www.w3.org/2001/04/xmlenc#sha256"/>
        <DigestValue>EboGaHUtpZ/v4CbRM1aLHvTVr1bBnF2AfbiUU8ceo6Q=</DigestValue>
      </Reference>
      <Reference URI="/xl/externalLinks/externalLink217.xml?ContentType=application/vnd.openxmlformats-officedocument.spreadsheetml.externalLink+xml">
        <DigestMethod Algorithm="http://www.w3.org/2001/04/xmlenc#sha256"/>
        <DigestValue>h46UBTpmZZuAx3P1URC9pOeu9h/iiNIrzCPnl/6hAFE=</DigestValue>
      </Reference>
      <Reference URI="/xl/externalLinks/externalLink218.xml?ContentType=application/vnd.openxmlformats-officedocument.spreadsheetml.externalLink+xml">
        <DigestMethod Algorithm="http://www.w3.org/2001/04/xmlenc#sha256"/>
        <DigestValue>yl+EUFr22QtOiCGMOuF+ahanyS35q6NypkdJAYT/DT0=</DigestValue>
      </Reference>
      <Reference URI="/xl/externalLinks/externalLink219.xml?ContentType=application/vnd.openxmlformats-officedocument.spreadsheetml.externalLink+xml">
        <DigestMethod Algorithm="http://www.w3.org/2001/04/xmlenc#sha256"/>
        <DigestValue>OZ0NCFBs2/+NkL2e1+0wG9+m2IWIulh4clDkiFQbdTA=</DigestValue>
      </Reference>
      <Reference URI="/xl/externalLinks/externalLink22.xml?ContentType=application/vnd.openxmlformats-officedocument.spreadsheetml.externalLink+xml">
        <DigestMethod Algorithm="http://www.w3.org/2001/04/xmlenc#sha256"/>
        <DigestValue>peShksDO3/owTt7xR9ZVynev8XfmxTCA7MmOUG1jAH8=</DigestValue>
      </Reference>
      <Reference URI="/xl/externalLinks/externalLink220.xml?ContentType=application/vnd.openxmlformats-officedocument.spreadsheetml.externalLink+xml">
        <DigestMethod Algorithm="http://www.w3.org/2001/04/xmlenc#sha256"/>
        <DigestValue>bU98YMdZ2bei1ii935mJl1dA6oefAgxOm64ml7Cfbuo=</DigestValue>
      </Reference>
      <Reference URI="/xl/externalLinks/externalLink221.xml?ContentType=application/vnd.openxmlformats-officedocument.spreadsheetml.externalLink+xml">
        <DigestMethod Algorithm="http://www.w3.org/2001/04/xmlenc#sha256"/>
        <DigestValue>YYaNzhC7tiTayX4y1MWdkA8CsAsojoNc+xeYjmt+j/E=</DigestValue>
      </Reference>
      <Reference URI="/xl/externalLinks/externalLink222.xml?ContentType=application/vnd.openxmlformats-officedocument.spreadsheetml.externalLink+xml">
        <DigestMethod Algorithm="http://www.w3.org/2001/04/xmlenc#sha256"/>
        <DigestValue>YVruk14bS9ZfzDtjYRPsX3RDsvr+bvAVBZbU+pQO4Xg=</DigestValue>
      </Reference>
      <Reference URI="/xl/externalLinks/externalLink223.xml?ContentType=application/vnd.openxmlformats-officedocument.spreadsheetml.externalLink+xml">
        <DigestMethod Algorithm="http://www.w3.org/2001/04/xmlenc#sha256"/>
        <DigestValue>mLsbopjFU5Cl3qpH9RZpIiqVSFOwV2nzNtaWsx8A9J4=</DigestValue>
      </Reference>
      <Reference URI="/xl/externalLinks/externalLink224.xml?ContentType=application/vnd.openxmlformats-officedocument.spreadsheetml.externalLink+xml">
        <DigestMethod Algorithm="http://www.w3.org/2001/04/xmlenc#sha256"/>
        <DigestValue>x6YV3Io5SOV5u7ER+duM6yAqryhuqRZAqt1aLTl9Qp8=</DigestValue>
      </Reference>
      <Reference URI="/xl/externalLinks/externalLink225.xml?ContentType=application/vnd.openxmlformats-officedocument.spreadsheetml.externalLink+xml">
        <DigestMethod Algorithm="http://www.w3.org/2001/04/xmlenc#sha256"/>
        <DigestValue>jHL0axgYQYHUpRDkqxXRjSekHpxoB6IuJy0W49DwKpw=</DigestValue>
      </Reference>
      <Reference URI="/xl/externalLinks/externalLink226.xml?ContentType=application/vnd.openxmlformats-officedocument.spreadsheetml.externalLink+xml">
        <DigestMethod Algorithm="http://www.w3.org/2001/04/xmlenc#sha256"/>
        <DigestValue>tC36RhWJJ3OXroDlDFK448Kxr25rVb1a4mpDV83o1Q0=</DigestValue>
      </Reference>
      <Reference URI="/xl/externalLinks/externalLink227.xml?ContentType=application/vnd.openxmlformats-officedocument.spreadsheetml.externalLink+xml">
        <DigestMethod Algorithm="http://www.w3.org/2001/04/xmlenc#sha256"/>
        <DigestValue>riOa7WhKI8ondI2uJToj1BZlIfruev457/1Btw9h5no=</DigestValue>
      </Reference>
      <Reference URI="/xl/externalLinks/externalLink228.xml?ContentType=application/vnd.openxmlformats-officedocument.spreadsheetml.externalLink+xml">
        <DigestMethod Algorithm="http://www.w3.org/2001/04/xmlenc#sha256"/>
        <DigestValue>0J5BnFo/rpV5cln7fsEJC0E87Re3MOMoZVbZZT7wvxw=</DigestValue>
      </Reference>
      <Reference URI="/xl/externalLinks/externalLink229.xml?ContentType=application/vnd.openxmlformats-officedocument.spreadsheetml.externalLink+xml">
        <DigestMethod Algorithm="http://www.w3.org/2001/04/xmlenc#sha256"/>
        <DigestValue>sCv2ESQLeiHxQYvsApaPPgC4AEV73TVzyV2Dl+zZ6mk=</DigestValue>
      </Reference>
      <Reference URI="/xl/externalLinks/externalLink23.xml?ContentType=application/vnd.openxmlformats-officedocument.spreadsheetml.externalLink+xml">
        <DigestMethod Algorithm="http://www.w3.org/2001/04/xmlenc#sha256"/>
        <DigestValue>OXgeWR1KEx9+EsVHs5/bhEsEluHrvusX3EjLMKUYomI=</DigestValue>
      </Reference>
      <Reference URI="/xl/externalLinks/externalLink230.xml?ContentType=application/vnd.openxmlformats-officedocument.spreadsheetml.externalLink+xml">
        <DigestMethod Algorithm="http://www.w3.org/2001/04/xmlenc#sha256"/>
        <DigestValue>ZaAugmvnmBKzhVAw5EoEip3I0tV4C4GnEHZM/SE36FU=</DigestValue>
      </Reference>
      <Reference URI="/xl/externalLinks/externalLink231.xml?ContentType=application/vnd.openxmlformats-officedocument.spreadsheetml.externalLink+xml">
        <DigestMethod Algorithm="http://www.w3.org/2001/04/xmlenc#sha256"/>
        <DigestValue>MoScNwz1etCj3UHeE3Q27hnGGdr7gwRiIAhVEH8M1hg=</DigestValue>
      </Reference>
      <Reference URI="/xl/externalLinks/externalLink232.xml?ContentType=application/vnd.openxmlformats-officedocument.spreadsheetml.externalLink+xml">
        <DigestMethod Algorithm="http://www.w3.org/2001/04/xmlenc#sha256"/>
        <DigestValue>h++aFYtBMhMByZY610c50CyDTRx37RHUf6fqaBDLDJg=</DigestValue>
      </Reference>
      <Reference URI="/xl/externalLinks/externalLink233.xml?ContentType=application/vnd.openxmlformats-officedocument.spreadsheetml.externalLink+xml">
        <DigestMethod Algorithm="http://www.w3.org/2001/04/xmlenc#sha256"/>
        <DigestValue>HN84t2BmZGp/1HXRrQblKqoh3rwTvr3OHp105oRtkHk=</DigestValue>
      </Reference>
      <Reference URI="/xl/externalLinks/externalLink234.xml?ContentType=application/vnd.openxmlformats-officedocument.spreadsheetml.externalLink+xml">
        <DigestMethod Algorithm="http://www.w3.org/2001/04/xmlenc#sha256"/>
        <DigestValue>VdfoDxm3ggnRfbGmBzEWFqZsUbD1LuXVcksGidbxV6k=</DigestValue>
      </Reference>
      <Reference URI="/xl/externalLinks/externalLink235.xml?ContentType=application/vnd.openxmlformats-officedocument.spreadsheetml.externalLink+xml">
        <DigestMethod Algorithm="http://www.w3.org/2001/04/xmlenc#sha256"/>
        <DigestValue>9Gl5jT5K8AXlt4btoL3eGnCN2ZFQRANwrt9P0bPu924=</DigestValue>
      </Reference>
      <Reference URI="/xl/externalLinks/externalLink236.xml?ContentType=application/vnd.openxmlformats-officedocument.spreadsheetml.externalLink+xml">
        <DigestMethod Algorithm="http://www.w3.org/2001/04/xmlenc#sha256"/>
        <DigestValue>umlq0X29Isbiis0Wl7GHYKvlK2z3LIdcOB7GJ0e9Kak=</DigestValue>
      </Reference>
      <Reference URI="/xl/externalLinks/externalLink237.xml?ContentType=application/vnd.openxmlformats-officedocument.spreadsheetml.externalLink+xml">
        <DigestMethod Algorithm="http://www.w3.org/2001/04/xmlenc#sha256"/>
        <DigestValue>ivv8D6+lJRJWAr1LPoIzdwbUxy8wZGZ0cxIT92w4KAE=</DigestValue>
      </Reference>
      <Reference URI="/xl/externalLinks/externalLink238.xml?ContentType=application/vnd.openxmlformats-officedocument.spreadsheetml.externalLink+xml">
        <DigestMethod Algorithm="http://www.w3.org/2001/04/xmlenc#sha256"/>
        <DigestValue>6kVDvN9fEWlehQbAKzs0+/Tcv8niRynWX02HL7ycnUc=</DigestValue>
      </Reference>
      <Reference URI="/xl/externalLinks/externalLink239.xml?ContentType=application/vnd.openxmlformats-officedocument.spreadsheetml.externalLink+xml">
        <DigestMethod Algorithm="http://www.w3.org/2001/04/xmlenc#sha256"/>
        <DigestValue>HiopIcwICvKPpe8fG5GvW6iLgt3WLBuhWEZiFNWWGOo=</DigestValue>
      </Reference>
      <Reference URI="/xl/externalLinks/externalLink24.xml?ContentType=application/vnd.openxmlformats-officedocument.spreadsheetml.externalLink+xml">
        <DigestMethod Algorithm="http://www.w3.org/2001/04/xmlenc#sha256"/>
        <DigestValue>Xco6OO7pxk0gG3uHDWzIrb9MmfnQGmawSLZUhZ3sO+Q=</DigestValue>
      </Reference>
      <Reference URI="/xl/externalLinks/externalLink240.xml?ContentType=application/vnd.openxmlformats-officedocument.spreadsheetml.externalLink+xml">
        <DigestMethod Algorithm="http://www.w3.org/2001/04/xmlenc#sha256"/>
        <DigestValue>AxLZR+7wjvhD5pKIamYYghcbc6rd2GZUbMURjuQV75U=</DigestValue>
      </Reference>
      <Reference URI="/xl/externalLinks/externalLink241.xml?ContentType=application/vnd.openxmlformats-officedocument.spreadsheetml.externalLink+xml">
        <DigestMethod Algorithm="http://www.w3.org/2001/04/xmlenc#sha256"/>
        <DigestValue>pw+4dimMczCIaCMTkRQc2yy9ue7CWqNY7oCVXU+ZVZc=</DigestValue>
      </Reference>
      <Reference URI="/xl/externalLinks/externalLink242.xml?ContentType=application/vnd.openxmlformats-officedocument.spreadsheetml.externalLink+xml">
        <DigestMethod Algorithm="http://www.w3.org/2001/04/xmlenc#sha256"/>
        <DigestValue>iKLq0nDWBqJ4YxQbvEjAKiKydPFUpC9fv/mfdRiGNyU=</DigestValue>
      </Reference>
      <Reference URI="/xl/externalLinks/externalLink243.xml?ContentType=application/vnd.openxmlformats-officedocument.spreadsheetml.externalLink+xml">
        <DigestMethod Algorithm="http://www.w3.org/2001/04/xmlenc#sha256"/>
        <DigestValue>wCdbyspTNg8POFj7nSVuBjTQV5V5G+zUZMc36NdqKg8=</DigestValue>
      </Reference>
      <Reference URI="/xl/externalLinks/externalLink244.xml?ContentType=application/vnd.openxmlformats-officedocument.spreadsheetml.externalLink+xml">
        <DigestMethod Algorithm="http://www.w3.org/2001/04/xmlenc#sha256"/>
        <DigestValue>JWpvzqw/0AT4T+oxYx1WCMlv8wrm6PFD35JbNiWm3dI=</DigestValue>
      </Reference>
      <Reference URI="/xl/externalLinks/externalLink245.xml?ContentType=application/vnd.openxmlformats-officedocument.spreadsheetml.externalLink+xml">
        <DigestMethod Algorithm="http://www.w3.org/2001/04/xmlenc#sha256"/>
        <DigestValue>FTszLgkxIJfN4qURlShBunb1nPogRV+97pvWYh1krzo=</DigestValue>
      </Reference>
      <Reference URI="/xl/externalLinks/externalLink246.xml?ContentType=application/vnd.openxmlformats-officedocument.spreadsheetml.externalLink+xml">
        <DigestMethod Algorithm="http://www.w3.org/2001/04/xmlenc#sha256"/>
        <DigestValue>fibzCsZiV0ax8EuD0igVfMLcP9cRjhglweQbafhtwR8=</DigestValue>
      </Reference>
      <Reference URI="/xl/externalLinks/externalLink247.xml?ContentType=application/vnd.openxmlformats-officedocument.spreadsheetml.externalLink+xml">
        <DigestMethod Algorithm="http://www.w3.org/2001/04/xmlenc#sha256"/>
        <DigestValue>Akv5EUXPskrWraBHiyQypnB+K7RDPEr0Sr1UJDlcVyw=</DigestValue>
      </Reference>
      <Reference URI="/xl/externalLinks/externalLink248.xml?ContentType=application/vnd.openxmlformats-officedocument.spreadsheetml.externalLink+xml">
        <DigestMethod Algorithm="http://www.w3.org/2001/04/xmlenc#sha256"/>
        <DigestValue>CiqG+Kxnr+4g5UFJ8s+m5926i8vN60WCTRIYH92okGk=</DigestValue>
      </Reference>
      <Reference URI="/xl/externalLinks/externalLink249.xml?ContentType=application/vnd.openxmlformats-officedocument.spreadsheetml.externalLink+xml">
        <DigestMethod Algorithm="http://www.w3.org/2001/04/xmlenc#sha256"/>
        <DigestValue>krvtz4nSqXk+ygBqYxqmSuQMXM4ZD3OnZgmF0URSgh8=</DigestValue>
      </Reference>
      <Reference URI="/xl/externalLinks/externalLink25.xml?ContentType=application/vnd.openxmlformats-officedocument.spreadsheetml.externalLink+xml">
        <DigestMethod Algorithm="http://www.w3.org/2001/04/xmlenc#sha256"/>
        <DigestValue>esn+Onk8JPnjcLZ6VJ1DmUjO62MbhbhLxWFa5snnJyU=</DigestValue>
      </Reference>
      <Reference URI="/xl/externalLinks/externalLink250.xml?ContentType=application/vnd.openxmlformats-officedocument.spreadsheetml.externalLink+xml">
        <DigestMethod Algorithm="http://www.w3.org/2001/04/xmlenc#sha256"/>
        <DigestValue>FWeR94VFsfxO/mGZ7NBxeJyk+nO9XTUqyG6OVy/NIhU=</DigestValue>
      </Reference>
      <Reference URI="/xl/externalLinks/externalLink251.xml?ContentType=application/vnd.openxmlformats-officedocument.spreadsheetml.externalLink+xml">
        <DigestMethod Algorithm="http://www.w3.org/2001/04/xmlenc#sha256"/>
        <DigestValue>/pGfBukWopIj8niNk2xivxQV18/lHTCTs6FH+9YN+vk=</DigestValue>
      </Reference>
      <Reference URI="/xl/externalLinks/externalLink252.xml?ContentType=application/vnd.openxmlformats-officedocument.spreadsheetml.externalLink+xml">
        <DigestMethod Algorithm="http://www.w3.org/2001/04/xmlenc#sha256"/>
        <DigestValue>ygZ67JUXcwdaV/hWj0ZXIXbeC/K+7dm+UyTUjYL1kLo=</DigestValue>
      </Reference>
      <Reference URI="/xl/externalLinks/externalLink253.xml?ContentType=application/vnd.openxmlformats-officedocument.spreadsheetml.externalLink+xml">
        <DigestMethod Algorithm="http://www.w3.org/2001/04/xmlenc#sha256"/>
        <DigestValue>SDU35vQ9FQqFVVQhf0EVhBP4coLkUPdOD/Mcfe8qL3k=</DigestValue>
      </Reference>
      <Reference URI="/xl/externalLinks/externalLink254.xml?ContentType=application/vnd.openxmlformats-officedocument.spreadsheetml.externalLink+xml">
        <DigestMethod Algorithm="http://www.w3.org/2001/04/xmlenc#sha256"/>
        <DigestValue>NpiWtTcXUe8yeo5kUGHs9K1JQsHQiPgeu0cP7LVn+Dc=</DigestValue>
      </Reference>
      <Reference URI="/xl/externalLinks/externalLink255.xml?ContentType=application/vnd.openxmlformats-officedocument.spreadsheetml.externalLink+xml">
        <DigestMethod Algorithm="http://www.w3.org/2001/04/xmlenc#sha256"/>
        <DigestValue>VJxektc1Lr4OqSsYVqICU6LPlajkITW6IXGGYGAhNZE=</DigestValue>
      </Reference>
      <Reference URI="/xl/externalLinks/externalLink256.xml?ContentType=application/vnd.openxmlformats-officedocument.spreadsheetml.externalLink+xml">
        <DigestMethod Algorithm="http://www.w3.org/2001/04/xmlenc#sha256"/>
        <DigestValue>AYV/r8G9c7yKxVqRRbwWA1yhqEPMOmKu+iAMvacNHPc=</DigestValue>
      </Reference>
      <Reference URI="/xl/externalLinks/externalLink257.xml?ContentType=application/vnd.openxmlformats-officedocument.spreadsheetml.externalLink+xml">
        <DigestMethod Algorithm="http://www.w3.org/2001/04/xmlenc#sha256"/>
        <DigestValue>Ib9bfebVaN8SBowQygoHBslwhtYpG0zowtQcn8+L9sE=</DigestValue>
      </Reference>
      <Reference URI="/xl/externalLinks/externalLink258.xml?ContentType=application/vnd.openxmlformats-officedocument.spreadsheetml.externalLink+xml">
        <DigestMethod Algorithm="http://www.w3.org/2001/04/xmlenc#sha256"/>
        <DigestValue>cUL26lwHtdnxEq15keq/YyLm/e74dZlcZttMz1zzhO0=</DigestValue>
      </Reference>
      <Reference URI="/xl/externalLinks/externalLink259.xml?ContentType=application/vnd.openxmlformats-officedocument.spreadsheetml.externalLink+xml">
        <DigestMethod Algorithm="http://www.w3.org/2001/04/xmlenc#sha256"/>
        <DigestValue>fNyRPMg9aR3awP6KPzeOCnmxOKS/3n23lpvASkwp7jk=</DigestValue>
      </Reference>
      <Reference URI="/xl/externalLinks/externalLink26.xml?ContentType=application/vnd.openxmlformats-officedocument.spreadsheetml.externalLink+xml">
        <DigestMethod Algorithm="http://www.w3.org/2001/04/xmlenc#sha256"/>
        <DigestValue>wpongkez07XOGZtYZ8nbwAttM4WjFiUv1JO90UBp5Bg=</DigestValue>
      </Reference>
      <Reference URI="/xl/externalLinks/externalLink260.xml?ContentType=application/vnd.openxmlformats-officedocument.spreadsheetml.externalLink+xml">
        <DigestMethod Algorithm="http://www.w3.org/2001/04/xmlenc#sha256"/>
        <DigestValue>k7h88jPEc9XgvrOfKY0YdkX650D8NF8PwBRRJXZvucw=</DigestValue>
      </Reference>
      <Reference URI="/xl/externalLinks/externalLink261.xml?ContentType=application/vnd.openxmlformats-officedocument.spreadsheetml.externalLink+xml">
        <DigestMethod Algorithm="http://www.w3.org/2001/04/xmlenc#sha256"/>
        <DigestValue>ylyo0czbAqXo5aInT7D07HjrdctYIqHcC78QBXQSISY=</DigestValue>
      </Reference>
      <Reference URI="/xl/externalLinks/externalLink262.xml?ContentType=application/vnd.openxmlformats-officedocument.spreadsheetml.externalLink+xml">
        <DigestMethod Algorithm="http://www.w3.org/2001/04/xmlenc#sha256"/>
        <DigestValue>D+cTNnU4UmG5kpf/uDPzxT5ZnR5Nw5GUNSkBWspQU+U=</DigestValue>
      </Reference>
      <Reference URI="/xl/externalLinks/externalLink263.xml?ContentType=application/vnd.openxmlformats-officedocument.spreadsheetml.externalLink+xml">
        <DigestMethod Algorithm="http://www.w3.org/2001/04/xmlenc#sha256"/>
        <DigestValue>+08Tp4nG7LuK10JxNI1xk9NLS1hdwR7v+/6BCzac8iA=</DigestValue>
      </Reference>
      <Reference URI="/xl/externalLinks/externalLink264.xml?ContentType=application/vnd.openxmlformats-officedocument.spreadsheetml.externalLink+xml">
        <DigestMethod Algorithm="http://www.w3.org/2001/04/xmlenc#sha256"/>
        <DigestValue>w6QjAvSEplSjHvE4AhRA89j0E5ed6al7I7gtG9Ca9tE=</DigestValue>
      </Reference>
      <Reference URI="/xl/externalLinks/externalLink265.xml?ContentType=application/vnd.openxmlformats-officedocument.spreadsheetml.externalLink+xml">
        <DigestMethod Algorithm="http://www.w3.org/2001/04/xmlenc#sha256"/>
        <DigestValue>olCMaPGSXTl2oa1AZt7oeaYbMUYTmTUOUZibO1TP5yE=</DigestValue>
      </Reference>
      <Reference URI="/xl/externalLinks/externalLink266.xml?ContentType=application/vnd.openxmlformats-officedocument.spreadsheetml.externalLink+xml">
        <DigestMethod Algorithm="http://www.w3.org/2001/04/xmlenc#sha256"/>
        <DigestValue>Q+4B0fMMYDaB23CV2p/YF9gd/69jm7IVFbO4D2SIIGU=</DigestValue>
      </Reference>
      <Reference URI="/xl/externalLinks/externalLink267.xml?ContentType=application/vnd.openxmlformats-officedocument.spreadsheetml.externalLink+xml">
        <DigestMethod Algorithm="http://www.w3.org/2001/04/xmlenc#sha256"/>
        <DigestValue>Mpw1qVDc4UJqZVdVQHs8cpm3TYH3Ayj3xMe++wnn1fc=</DigestValue>
      </Reference>
      <Reference URI="/xl/externalLinks/externalLink268.xml?ContentType=application/vnd.openxmlformats-officedocument.spreadsheetml.externalLink+xml">
        <DigestMethod Algorithm="http://www.w3.org/2001/04/xmlenc#sha256"/>
        <DigestValue>Ed1H+c7Uak1V6kKjX4ePiawm/iGfFOuZvlvhVjrkqCc=</DigestValue>
      </Reference>
      <Reference URI="/xl/externalLinks/externalLink269.xml?ContentType=application/vnd.openxmlformats-officedocument.spreadsheetml.externalLink+xml">
        <DigestMethod Algorithm="http://www.w3.org/2001/04/xmlenc#sha256"/>
        <DigestValue>ZVFkloIiwuI8XQkxoAY61IKJyuJTEPLH9wYbGJrwXIQ=</DigestValue>
      </Reference>
      <Reference URI="/xl/externalLinks/externalLink27.xml?ContentType=application/vnd.openxmlformats-officedocument.spreadsheetml.externalLink+xml">
        <DigestMethod Algorithm="http://www.w3.org/2001/04/xmlenc#sha256"/>
        <DigestValue>m/uVAXJ1anMes3q9BHaXfG48p4wyGfrn5+Lk8JY0QLU=</DigestValue>
      </Reference>
      <Reference URI="/xl/externalLinks/externalLink270.xml?ContentType=application/vnd.openxmlformats-officedocument.spreadsheetml.externalLink+xml">
        <DigestMethod Algorithm="http://www.w3.org/2001/04/xmlenc#sha256"/>
        <DigestValue>HABkWW/08Pxui9enNCsQPZFDfoUlLfA26TUKLFUaA80=</DigestValue>
      </Reference>
      <Reference URI="/xl/externalLinks/externalLink271.xml?ContentType=application/vnd.openxmlformats-officedocument.spreadsheetml.externalLink+xml">
        <DigestMethod Algorithm="http://www.w3.org/2001/04/xmlenc#sha256"/>
        <DigestValue>tDqQVydt/o2oUsOcI5MnEMZRq6gEl/aILYQYIZ2l3+Y=</DigestValue>
      </Reference>
      <Reference URI="/xl/externalLinks/externalLink272.xml?ContentType=application/vnd.openxmlformats-officedocument.spreadsheetml.externalLink+xml">
        <DigestMethod Algorithm="http://www.w3.org/2001/04/xmlenc#sha256"/>
        <DigestValue>3UO6ttFPQMBKMSsw9EVz3gNiZ3e2xzszJw6VyONerTA=</DigestValue>
      </Reference>
      <Reference URI="/xl/externalLinks/externalLink273.xml?ContentType=application/vnd.openxmlformats-officedocument.spreadsheetml.externalLink+xml">
        <DigestMethod Algorithm="http://www.w3.org/2001/04/xmlenc#sha256"/>
        <DigestValue>BWj9/TzdCyTXqJTTP2MYxmh2wYbmjJ28lfblSqA/Rb4=</DigestValue>
      </Reference>
      <Reference URI="/xl/externalLinks/externalLink274.xml?ContentType=application/vnd.openxmlformats-officedocument.spreadsheetml.externalLink+xml">
        <DigestMethod Algorithm="http://www.w3.org/2001/04/xmlenc#sha256"/>
        <DigestValue>K1DOsG8K3Rk90BXkT0VizTXtUHUKiJtwmFjmnuIprdU=</DigestValue>
      </Reference>
      <Reference URI="/xl/externalLinks/externalLink275.xml?ContentType=application/vnd.openxmlformats-officedocument.spreadsheetml.externalLink+xml">
        <DigestMethod Algorithm="http://www.w3.org/2001/04/xmlenc#sha256"/>
        <DigestValue>HN3ZGfs59kVZBIIIZc/MfCI9zXz2duNpBVw2OMHZwKA=</DigestValue>
      </Reference>
      <Reference URI="/xl/externalLinks/externalLink276.xml?ContentType=application/vnd.openxmlformats-officedocument.spreadsheetml.externalLink+xml">
        <DigestMethod Algorithm="http://www.w3.org/2001/04/xmlenc#sha256"/>
        <DigestValue>znUfJpdkO7IhVhQFpugTtHTDlZR3Kar94BcoBlLdy0M=</DigestValue>
      </Reference>
      <Reference URI="/xl/externalLinks/externalLink277.xml?ContentType=application/vnd.openxmlformats-officedocument.spreadsheetml.externalLink+xml">
        <DigestMethod Algorithm="http://www.w3.org/2001/04/xmlenc#sha256"/>
        <DigestValue>9N7wewvjonyl70tE6F8hvk8cjZafMwQESom0t+i3D9Y=</DigestValue>
      </Reference>
      <Reference URI="/xl/externalLinks/externalLink278.xml?ContentType=application/vnd.openxmlformats-officedocument.spreadsheetml.externalLink+xml">
        <DigestMethod Algorithm="http://www.w3.org/2001/04/xmlenc#sha256"/>
        <DigestValue>MDfe89NYtWwqqP3vh5AV8tWxw9RUTTGEaNOA9rJIDps=</DigestValue>
      </Reference>
      <Reference URI="/xl/externalLinks/externalLink279.xml?ContentType=application/vnd.openxmlformats-officedocument.spreadsheetml.externalLink+xml">
        <DigestMethod Algorithm="http://www.w3.org/2001/04/xmlenc#sha256"/>
        <DigestValue>SOtsUZlEpHpSsVTirfR9Jvax/Ow/h2lG9foUs02rz2A=</DigestValue>
      </Reference>
      <Reference URI="/xl/externalLinks/externalLink28.xml?ContentType=application/vnd.openxmlformats-officedocument.spreadsheetml.externalLink+xml">
        <DigestMethod Algorithm="http://www.w3.org/2001/04/xmlenc#sha256"/>
        <DigestValue>ATKfNqzqde6F8mxJdi45yvHpQ3son0dIYtgHaMjsPlg=</DigestValue>
      </Reference>
      <Reference URI="/xl/externalLinks/externalLink280.xml?ContentType=application/vnd.openxmlformats-officedocument.spreadsheetml.externalLink+xml">
        <DigestMethod Algorithm="http://www.w3.org/2001/04/xmlenc#sha256"/>
        <DigestValue>G/DqlO6bdONjLO5cHXmkXPujlXJaKbR7iOIJzl4a8ZQ=</DigestValue>
      </Reference>
      <Reference URI="/xl/externalLinks/externalLink29.xml?ContentType=application/vnd.openxmlformats-officedocument.spreadsheetml.externalLink+xml">
        <DigestMethod Algorithm="http://www.w3.org/2001/04/xmlenc#sha256"/>
        <DigestValue>NW5yr5CfNmzp3ORHUeMEdJY612tKRqCjBV/xBIfFwJM=</DigestValue>
      </Reference>
      <Reference URI="/xl/externalLinks/externalLink3.xml?ContentType=application/vnd.openxmlformats-officedocument.spreadsheetml.externalLink+xml">
        <DigestMethod Algorithm="http://www.w3.org/2001/04/xmlenc#sha256"/>
        <DigestValue>FCWdXs4RnsNxqKbHR7W5ziUb538LKNs9dwWuNnsJPfw=</DigestValue>
      </Reference>
      <Reference URI="/xl/externalLinks/externalLink30.xml?ContentType=application/vnd.openxmlformats-officedocument.spreadsheetml.externalLink+xml">
        <DigestMethod Algorithm="http://www.w3.org/2001/04/xmlenc#sha256"/>
        <DigestValue>IOYRHDP2CS5YMe0rrymOJ47ClJcgOrzq3Ru5ZeiFCo4=</DigestValue>
      </Reference>
      <Reference URI="/xl/externalLinks/externalLink31.xml?ContentType=application/vnd.openxmlformats-officedocument.spreadsheetml.externalLink+xml">
        <DigestMethod Algorithm="http://www.w3.org/2001/04/xmlenc#sha256"/>
        <DigestValue>uopcva4gBwpNDR+xGt/dpy3WiSTiXkIzNCwlM67fsLk=</DigestValue>
      </Reference>
      <Reference URI="/xl/externalLinks/externalLink32.xml?ContentType=application/vnd.openxmlformats-officedocument.spreadsheetml.externalLink+xml">
        <DigestMethod Algorithm="http://www.w3.org/2001/04/xmlenc#sha256"/>
        <DigestValue>9Gl5jT5K8AXlt4btoL3eGnCN2ZFQRANwrt9P0bPu924=</DigestValue>
      </Reference>
      <Reference URI="/xl/externalLinks/externalLink33.xml?ContentType=application/vnd.openxmlformats-officedocument.spreadsheetml.externalLink+xml">
        <DigestMethod Algorithm="http://www.w3.org/2001/04/xmlenc#sha256"/>
        <DigestValue>tqtRkJmo7u+sWJWW+WzNBIsS/jzixTKhebwmXrj/ATM=</DigestValue>
      </Reference>
      <Reference URI="/xl/externalLinks/externalLink34.xml?ContentType=application/vnd.openxmlformats-officedocument.spreadsheetml.externalLink+xml">
        <DigestMethod Algorithm="http://www.w3.org/2001/04/xmlenc#sha256"/>
        <DigestValue>9Ruv6PPvqOp6G7rxRP5jRi5WZ+113HmGsa6Ctd7mb3I=</DigestValue>
      </Reference>
      <Reference URI="/xl/externalLinks/externalLink35.xml?ContentType=application/vnd.openxmlformats-officedocument.spreadsheetml.externalLink+xml">
        <DigestMethod Algorithm="http://www.w3.org/2001/04/xmlenc#sha256"/>
        <DigestValue>JVBzcTgVunmdR/o3KZu+QbR+/H9CztU4ozj28O2iDNI=</DigestValue>
      </Reference>
      <Reference URI="/xl/externalLinks/externalLink36.xml?ContentType=application/vnd.openxmlformats-officedocument.spreadsheetml.externalLink+xml">
        <DigestMethod Algorithm="http://www.w3.org/2001/04/xmlenc#sha256"/>
        <DigestValue>yva5M084UUIUJ/yfvKBfq6a6CiPC9PYzikIzG8f+dz4=</DigestValue>
      </Reference>
      <Reference URI="/xl/externalLinks/externalLink37.xml?ContentType=application/vnd.openxmlformats-officedocument.spreadsheetml.externalLink+xml">
        <DigestMethod Algorithm="http://www.w3.org/2001/04/xmlenc#sha256"/>
        <DigestValue>TPVGlpo+W9YJg5Yz5+zJV0cjmprV2NrnK/7u4vNii6A=</DigestValue>
      </Reference>
      <Reference URI="/xl/externalLinks/externalLink38.xml?ContentType=application/vnd.openxmlformats-officedocument.spreadsheetml.externalLink+xml">
        <DigestMethod Algorithm="http://www.w3.org/2001/04/xmlenc#sha256"/>
        <DigestValue>ZzmW7HCuLWGNMaTT/i4PHUFys6CoIRt5nq8N/WQfVH0=</DigestValue>
      </Reference>
      <Reference URI="/xl/externalLinks/externalLink39.xml?ContentType=application/vnd.openxmlformats-officedocument.spreadsheetml.externalLink+xml">
        <DigestMethod Algorithm="http://www.w3.org/2001/04/xmlenc#sha256"/>
        <DigestValue>/MeoJEq2I9QkdyTUMkdy51KS5UWW/0eRksJg0h4Gyi8=</DigestValue>
      </Reference>
      <Reference URI="/xl/externalLinks/externalLink4.xml?ContentType=application/vnd.openxmlformats-officedocument.spreadsheetml.externalLink+xml">
        <DigestMethod Algorithm="http://www.w3.org/2001/04/xmlenc#sha256"/>
        <DigestValue>Cs27GoNVeOZVHKrgYj+b1pl+cZ1pqfSh6lgP+V0uQRQ=</DigestValue>
      </Reference>
      <Reference URI="/xl/externalLinks/externalLink40.xml?ContentType=application/vnd.openxmlformats-officedocument.spreadsheetml.externalLink+xml">
        <DigestMethod Algorithm="http://www.w3.org/2001/04/xmlenc#sha256"/>
        <DigestValue>vkmNMBKbBIM0J3MslUa528hn3s2+iP0MLFDTRrN+L48=</DigestValue>
      </Reference>
      <Reference URI="/xl/externalLinks/externalLink41.xml?ContentType=application/vnd.openxmlformats-officedocument.spreadsheetml.externalLink+xml">
        <DigestMethod Algorithm="http://www.w3.org/2001/04/xmlenc#sha256"/>
        <DigestValue>u7ydoR6xZXcNOVXBTrMCAGEx3TXlkmC2VqBYVKPp9Ic=</DigestValue>
      </Reference>
      <Reference URI="/xl/externalLinks/externalLink42.xml?ContentType=application/vnd.openxmlformats-officedocument.spreadsheetml.externalLink+xml">
        <DigestMethod Algorithm="http://www.w3.org/2001/04/xmlenc#sha256"/>
        <DigestValue>uOLAvfcV3eU2gJSFS60wPDQdkc6oBX7qunzXRlbMv+c=</DigestValue>
      </Reference>
      <Reference URI="/xl/externalLinks/externalLink43.xml?ContentType=application/vnd.openxmlformats-officedocument.spreadsheetml.externalLink+xml">
        <DigestMethod Algorithm="http://www.w3.org/2001/04/xmlenc#sha256"/>
        <DigestValue>ORlj81Szvwv/Ek+B+g+xjhgqybRe4dOZrAQfBaRBiLU=</DigestValue>
      </Reference>
      <Reference URI="/xl/externalLinks/externalLink44.xml?ContentType=application/vnd.openxmlformats-officedocument.spreadsheetml.externalLink+xml">
        <DigestMethod Algorithm="http://www.w3.org/2001/04/xmlenc#sha256"/>
        <DigestValue>5Ux8FlHHrKVK1AMb34qe3bYADzvmgoqDQRIFNqjbmuE=</DigestValue>
      </Reference>
      <Reference URI="/xl/externalLinks/externalLink45.xml?ContentType=application/vnd.openxmlformats-officedocument.spreadsheetml.externalLink+xml">
        <DigestMethod Algorithm="http://www.w3.org/2001/04/xmlenc#sha256"/>
        <DigestValue>MsbO0he2/zSkQfrcdrSAu9Vz/bj3TZd2XCH5O5W6nVI=</DigestValue>
      </Reference>
      <Reference URI="/xl/externalLinks/externalLink46.xml?ContentType=application/vnd.openxmlformats-officedocument.spreadsheetml.externalLink+xml">
        <DigestMethod Algorithm="http://www.w3.org/2001/04/xmlenc#sha256"/>
        <DigestValue>zglY3ArrTk0Slf4Pzc2LASvJ+BGOxgka3J4rsK3kTb8=</DigestValue>
      </Reference>
      <Reference URI="/xl/externalLinks/externalLink47.xml?ContentType=application/vnd.openxmlformats-officedocument.spreadsheetml.externalLink+xml">
        <DigestMethod Algorithm="http://www.w3.org/2001/04/xmlenc#sha256"/>
        <DigestValue>U9UcWakaVTvo21iIQNbLtg00k5gtLnBZeYST7L1ARL4=</DigestValue>
      </Reference>
      <Reference URI="/xl/externalLinks/externalLink48.xml?ContentType=application/vnd.openxmlformats-officedocument.spreadsheetml.externalLink+xml">
        <DigestMethod Algorithm="http://www.w3.org/2001/04/xmlenc#sha256"/>
        <DigestValue>Sbr/Mgzf8pJjdTzFq/nQGoRBeXhK9RPzN/F2MEzZ190=</DigestValue>
      </Reference>
      <Reference URI="/xl/externalLinks/externalLink49.xml?ContentType=application/vnd.openxmlformats-officedocument.spreadsheetml.externalLink+xml">
        <DigestMethod Algorithm="http://www.w3.org/2001/04/xmlenc#sha256"/>
        <DigestValue>nZxxhjUsP+grwWMP41M82h0tqXmHKYTuSUjpftYsqJg=</DigestValue>
      </Reference>
      <Reference URI="/xl/externalLinks/externalLink5.xml?ContentType=application/vnd.openxmlformats-officedocument.spreadsheetml.externalLink+xml">
        <DigestMethod Algorithm="http://www.w3.org/2001/04/xmlenc#sha256"/>
        <DigestValue>Gx17/ZrqWg2C8s8vx5Efjk92qyJ+BDDuyLC0IGA+474=</DigestValue>
      </Reference>
      <Reference URI="/xl/externalLinks/externalLink50.xml?ContentType=application/vnd.openxmlformats-officedocument.spreadsheetml.externalLink+xml">
        <DigestMethod Algorithm="http://www.w3.org/2001/04/xmlenc#sha256"/>
        <DigestValue>ii/ggbWfNzZPU/Pmgq+S6UdbVKC00gbGfhbP/xWboNM=</DigestValue>
      </Reference>
      <Reference URI="/xl/externalLinks/externalLink51.xml?ContentType=application/vnd.openxmlformats-officedocument.spreadsheetml.externalLink+xml">
        <DigestMethod Algorithm="http://www.w3.org/2001/04/xmlenc#sha256"/>
        <DigestValue>FDJRfnWzL2kpQ10QaLZpyFLmBs8AX0BfmduRUdJE8wE=</DigestValue>
      </Reference>
      <Reference URI="/xl/externalLinks/externalLink52.xml?ContentType=application/vnd.openxmlformats-officedocument.spreadsheetml.externalLink+xml">
        <DigestMethod Algorithm="http://www.w3.org/2001/04/xmlenc#sha256"/>
        <DigestValue>TF4G9SRl6gutwVe91nTRJei4w1tztXSlTTuN3rrclig=</DigestValue>
      </Reference>
      <Reference URI="/xl/externalLinks/externalLink53.xml?ContentType=application/vnd.openxmlformats-officedocument.spreadsheetml.externalLink+xml">
        <DigestMethod Algorithm="http://www.w3.org/2001/04/xmlenc#sha256"/>
        <DigestValue>ch6cygLKEyi/M1G9A+QhnOufexumn6T7OYL8MGBBqi0=</DigestValue>
      </Reference>
      <Reference URI="/xl/externalLinks/externalLink54.xml?ContentType=application/vnd.openxmlformats-officedocument.spreadsheetml.externalLink+xml">
        <DigestMethod Algorithm="http://www.w3.org/2001/04/xmlenc#sha256"/>
        <DigestValue>bvm1IxhPpmK5VGlqXRTgAmw5Ljuc6CKHlzURemy+Dbk=</DigestValue>
      </Reference>
      <Reference URI="/xl/externalLinks/externalLink55.xml?ContentType=application/vnd.openxmlformats-officedocument.spreadsheetml.externalLink+xml">
        <DigestMethod Algorithm="http://www.w3.org/2001/04/xmlenc#sha256"/>
        <DigestValue>6GyOMHCqb/pmuylvrzBS5pLsUrg628/TjGIqEDRYvmo=</DigestValue>
      </Reference>
      <Reference URI="/xl/externalLinks/externalLink56.xml?ContentType=application/vnd.openxmlformats-officedocument.spreadsheetml.externalLink+xml">
        <DigestMethod Algorithm="http://www.w3.org/2001/04/xmlenc#sha256"/>
        <DigestValue>zGXb+OD5CpMFa0XbsevJft1IXMbs0r/DPrJPyCYiqPg=</DigestValue>
      </Reference>
      <Reference URI="/xl/externalLinks/externalLink57.xml?ContentType=application/vnd.openxmlformats-officedocument.spreadsheetml.externalLink+xml">
        <DigestMethod Algorithm="http://www.w3.org/2001/04/xmlenc#sha256"/>
        <DigestValue>egPRQhZ6DtjNB2V6wT4zGkSAqglLwtI61h452vXMfVg=</DigestValue>
      </Reference>
      <Reference URI="/xl/externalLinks/externalLink58.xml?ContentType=application/vnd.openxmlformats-officedocument.spreadsheetml.externalLink+xml">
        <DigestMethod Algorithm="http://www.w3.org/2001/04/xmlenc#sha256"/>
        <DigestValue>5nii0B7HsCInYr+0w+jzGxX7V6mqHdxtZLL3EKL+/uY=</DigestValue>
      </Reference>
      <Reference URI="/xl/externalLinks/externalLink59.xml?ContentType=application/vnd.openxmlformats-officedocument.spreadsheetml.externalLink+xml">
        <DigestMethod Algorithm="http://www.w3.org/2001/04/xmlenc#sha256"/>
        <DigestValue>Zo8Oda4pyQrS3fldEokndPQkZUp+nqS2YctJW4RtEtY=</DigestValue>
      </Reference>
      <Reference URI="/xl/externalLinks/externalLink6.xml?ContentType=application/vnd.openxmlformats-officedocument.spreadsheetml.externalLink+xml">
        <DigestMethod Algorithm="http://www.w3.org/2001/04/xmlenc#sha256"/>
        <DigestValue>JCiIzU6/0p1JTIM8+yZGysndl26HvebbkYFuiTXMYvY=</DigestValue>
      </Reference>
      <Reference URI="/xl/externalLinks/externalLink60.xml?ContentType=application/vnd.openxmlformats-officedocument.spreadsheetml.externalLink+xml">
        <DigestMethod Algorithm="http://www.w3.org/2001/04/xmlenc#sha256"/>
        <DigestValue>9T+U7WlkACfpvrLNnwPNLCA+20K22dfaIdZxFuaaKPo=</DigestValue>
      </Reference>
      <Reference URI="/xl/externalLinks/externalLink61.xml?ContentType=application/vnd.openxmlformats-officedocument.spreadsheetml.externalLink+xml">
        <DigestMethod Algorithm="http://www.w3.org/2001/04/xmlenc#sha256"/>
        <DigestValue>VtcQHZv0ogJEzZCQUU3Q1JNET5qcRN5ocA2kpb8q9lo=</DigestValue>
      </Reference>
      <Reference URI="/xl/externalLinks/externalLink62.xml?ContentType=application/vnd.openxmlformats-officedocument.spreadsheetml.externalLink+xml">
        <DigestMethod Algorithm="http://www.w3.org/2001/04/xmlenc#sha256"/>
        <DigestValue>6ABPbdjlwuufVtkRA7f7Ybnr5tboH1dGBLOtGCrh4TU=</DigestValue>
      </Reference>
      <Reference URI="/xl/externalLinks/externalLink63.xml?ContentType=application/vnd.openxmlformats-officedocument.spreadsheetml.externalLink+xml">
        <DigestMethod Algorithm="http://www.w3.org/2001/04/xmlenc#sha256"/>
        <DigestValue>OWrBpYS+gJIMj0xBkPWVv7AnQ/m1bbiQ4I56KrtIsAs=</DigestValue>
      </Reference>
      <Reference URI="/xl/externalLinks/externalLink64.xml?ContentType=application/vnd.openxmlformats-officedocument.spreadsheetml.externalLink+xml">
        <DigestMethod Algorithm="http://www.w3.org/2001/04/xmlenc#sha256"/>
        <DigestValue>TAofPbSsWjcVtgnuP6VV5a8tpYlfZ7sm0ms92iHby9w=</DigestValue>
      </Reference>
      <Reference URI="/xl/externalLinks/externalLink65.xml?ContentType=application/vnd.openxmlformats-officedocument.spreadsheetml.externalLink+xml">
        <DigestMethod Algorithm="http://www.w3.org/2001/04/xmlenc#sha256"/>
        <DigestValue>ogJ1EYy6iL6CDXu/jeLKZTvlQh6ZH0rbizovp8U3gww=</DigestValue>
      </Reference>
      <Reference URI="/xl/externalLinks/externalLink66.xml?ContentType=application/vnd.openxmlformats-officedocument.spreadsheetml.externalLink+xml">
        <DigestMethod Algorithm="http://www.w3.org/2001/04/xmlenc#sha256"/>
        <DigestValue>aYdYG+o7A1lZA1E4iYcxattZBwwRJyLv3/CSFfCSY3Y=</DigestValue>
      </Reference>
      <Reference URI="/xl/externalLinks/externalLink67.xml?ContentType=application/vnd.openxmlformats-officedocument.spreadsheetml.externalLink+xml">
        <DigestMethod Algorithm="http://www.w3.org/2001/04/xmlenc#sha256"/>
        <DigestValue>o+Wg6vAuRcZyISsvqlNv575a6r0piDxVMl5ItYdlyn4=</DigestValue>
      </Reference>
      <Reference URI="/xl/externalLinks/externalLink68.xml?ContentType=application/vnd.openxmlformats-officedocument.spreadsheetml.externalLink+xml">
        <DigestMethod Algorithm="http://www.w3.org/2001/04/xmlenc#sha256"/>
        <DigestValue>/X97MFAPy7nIl1pUZ8rutlQDrK0vLSXk9wND6v1rsho=</DigestValue>
      </Reference>
      <Reference URI="/xl/externalLinks/externalLink69.xml?ContentType=application/vnd.openxmlformats-officedocument.spreadsheetml.externalLink+xml">
        <DigestMethod Algorithm="http://www.w3.org/2001/04/xmlenc#sha256"/>
        <DigestValue>GhZrzuUM8JRoAQ4R1e59QQLZ5l8LrXaD0jposa6JgtQ=</DigestValue>
      </Reference>
      <Reference URI="/xl/externalLinks/externalLink7.xml?ContentType=application/vnd.openxmlformats-officedocument.spreadsheetml.externalLink+xml">
        <DigestMethod Algorithm="http://www.w3.org/2001/04/xmlenc#sha256"/>
        <DigestValue>bSI+RlAyW8tI9XrRhJ0l8B1IhpykbUbvW3Dd/mYI7Y4=</DigestValue>
      </Reference>
      <Reference URI="/xl/externalLinks/externalLink70.xml?ContentType=application/vnd.openxmlformats-officedocument.spreadsheetml.externalLink+xml">
        <DigestMethod Algorithm="http://www.w3.org/2001/04/xmlenc#sha256"/>
        <DigestValue>/hPybCeYgabLwMb5KNb+n4AnzG8sCZXJGKsAAUyLQFI=</DigestValue>
      </Reference>
      <Reference URI="/xl/externalLinks/externalLink71.xml?ContentType=application/vnd.openxmlformats-officedocument.spreadsheetml.externalLink+xml">
        <DigestMethod Algorithm="http://www.w3.org/2001/04/xmlenc#sha256"/>
        <DigestValue>7haZ1xRuf0qQcNpK+IXPZQwVq8UEczdw6gX5pwgVUS8=</DigestValue>
      </Reference>
      <Reference URI="/xl/externalLinks/externalLink72.xml?ContentType=application/vnd.openxmlformats-officedocument.spreadsheetml.externalLink+xml">
        <DigestMethod Algorithm="http://www.w3.org/2001/04/xmlenc#sha256"/>
        <DigestValue>78m+bSNJRK1P/W/h7ca0nRHrQb32/Yqvzor9oGt8Pyg=</DigestValue>
      </Reference>
      <Reference URI="/xl/externalLinks/externalLink73.xml?ContentType=application/vnd.openxmlformats-officedocument.spreadsheetml.externalLink+xml">
        <DigestMethod Algorithm="http://www.w3.org/2001/04/xmlenc#sha256"/>
        <DigestValue>IisFfufspgX1QVlVpjO+Es+SqN4U6+8DeDSxZuy2I3o=</DigestValue>
      </Reference>
      <Reference URI="/xl/externalLinks/externalLink74.xml?ContentType=application/vnd.openxmlformats-officedocument.spreadsheetml.externalLink+xml">
        <DigestMethod Algorithm="http://www.w3.org/2001/04/xmlenc#sha256"/>
        <DigestValue>oodvHiCZ+op0FW5khFfnhT9DHxo6rl7Ewr5r9GSXnK8=</DigestValue>
      </Reference>
      <Reference URI="/xl/externalLinks/externalLink75.xml?ContentType=application/vnd.openxmlformats-officedocument.spreadsheetml.externalLink+xml">
        <DigestMethod Algorithm="http://www.w3.org/2001/04/xmlenc#sha256"/>
        <DigestValue>5j8uiVqkWFB6eEVBRYamAqKIJVs2qQ6cTy5qV1CCW+M=</DigestValue>
      </Reference>
      <Reference URI="/xl/externalLinks/externalLink76.xml?ContentType=application/vnd.openxmlformats-officedocument.spreadsheetml.externalLink+xml">
        <DigestMethod Algorithm="http://www.w3.org/2001/04/xmlenc#sha256"/>
        <DigestValue>LL8ek5xVFYn6R8JPHb6Zdcs1OWD90uLPIMbHFnJutrs=</DigestValue>
      </Reference>
      <Reference URI="/xl/externalLinks/externalLink77.xml?ContentType=application/vnd.openxmlformats-officedocument.spreadsheetml.externalLink+xml">
        <DigestMethod Algorithm="http://www.w3.org/2001/04/xmlenc#sha256"/>
        <DigestValue>vJzMVTOynYQ13XRwbkkbTKKdAuPu55V2Rwvqx74tmEM=</DigestValue>
      </Reference>
      <Reference URI="/xl/externalLinks/externalLink78.xml?ContentType=application/vnd.openxmlformats-officedocument.spreadsheetml.externalLink+xml">
        <DigestMethod Algorithm="http://www.w3.org/2001/04/xmlenc#sha256"/>
        <DigestValue>C9uqbmiZde7rXygnb0DDUWWmZDw6taYNa2EDZYIAv4Y=</DigestValue>
      </Reference>
      <Reference URI="/xl/externalLinks/externalLink79.xml?ContentType=application/vnd.openxmlformats-officedocument.spreadsheetml.externalLink+xml">
        <DigestMethod Algorithm="http://www.w3.org/2001/04/xmlenc#sha256"/>
        <DigestValue>SQXaGZEtfZW/ECPddztg83TXez0wlXnjfkjyW0Qg3cI=</DigestValue>
      </Reference>
      <Reference URI="/xl/externalLinks/externalLink8.xml?ContentType=application/vnd.openxmlformats-officedocument.spreadsheetml.externalLink+xml">
        <DigestMethod Algorithm="http://www.w3.org/2001/04/xmlenc#sha256"/>
        <DigestValue>fX7/U0YjiRbjDeg00yFrd/4ZzCwNy5zebLTRWd43/z8=</DigestValue>
      </Reference>
      <Reference URI="/xl/externalLinks/externalLink80.xml?ContentType=application/vnd.openxmlformats-officedocument.spreadsheetml.externalLink+xml">
        <DigestMethod Algorithm="http://www.w3.org/2001/04/xmlenc#sha256"/>
        <DigestValue>aL+EuoQT9a6Qds4Fjevz3tqUVwDTskLGoQk5eVB3DIg=</DigestValue>
      </Reference>
      <Reference URI="/xl/externalLinks/externalLink81.xml?ContentType=application/vnd.openxmlformats-officedocument.spreadsheetml.externalLink+xml">
        <DigestMethod Algorithm="http://www.w3.org/2001/04/xmlenc#sha256"/>
        <DigestValue>fRE5/XxqjpFt5+TYufAzmfdwLThjWFQEl+8Ia9fVB+g=</DigestValue>
      </Reference>
      <Reference URI="/xl/externalLinks/externalLink82.xml?ContentType=application/vnd.openxmlformats-officedocument.spreadsheetml.externalLink+xml">
        <DigestMethod Algorithm="http://www.w3.org/2001/04/xmlenc#sha256"/>
        <DigestValue>buvVeHKR8AY2/7WX+LdaH2Z9Iv9dntZfWQ9MKxnPgI8=</DigestValue>
      </Reference>
      <Reference URI="/xl/externalLinks/externalLink83.xml?ContentType=application/vnd.openxmlformats-officedocument.spreadsheetml.externalLink+xml">
        <DigestMethod Algorithm="http://www.w3.org/2001/04/xmlenc#sha256"/>
        <DigestValue>IHKHqS4edz0Sy3SjfnuFKI/NpqTKzu8J2FVH/oHtS60=</DigestValue>
      </Reference>
      <Reference URI="/xl/externalLinks/externalLink84.xml?ContentType=application/vnd.openxmlformats-officedocument.spreadsheetml.externalLink+xml">
        <DigestMethod Algorithm="http://www.w3.org/2001/04/xmlenc#sha256"/>
        <DigestValue>aOPOfC4asP8rESJbZdvBTqX84wgLIHy2L6Si+xvoFt8=</DigestValue>
      </Reference>
      <Reference URI="/xl/externalLinks/externalLink85.xml?ContentType=application/vnd.openxmlformats-officedocument.spreadsheetml.externalLink+xml">
        <DigestMethod Algorithm="http://www.w3.org/2001/04/xmlenc#sha256"/>
        <DigestValue>E194a2gsXjA9pw3JB/rUziAUJ4oGjxOXUlozZ2DleFM=</DigestValue>
      </Reference>
      <Reference URI="/xl/externalLinks/externalLink86.xml?ContentType=application/vnd.openxmlformats-officedocument.spreadsheetml.externalLink+xml">
        <DigestMethod Algorithm="http://www.w3.org/2001/04/xmlenc#sha256"/>
        <DigestValue>57m9Mo2QRmA0WvhZQX6Ff7KdmLjvG2+YOkfg7qiZHAk=</DigestValue>
      </Reference>
      <Reference URI="/xl/externalLinks/externalLink87.xml?ContentType=application/vnd.openxmlformats-officedocument.spreadsheetml.externalLink+xml">
        <DigestMethod Algorithm="http://www.w3.org/2001/04/xmlenc#sha256"/>
        <DigestValue>QiVWLS4CWjo0A5rWt8VyD8R1a6bxdl9MjHhUC8jFLLY=</DigestValue>
      </Reference>
      <Reference URI="/xl/externalLinks/externalLink88.xml?ContentType=application/vnd.openxmlformats-officedocument.spreadsheetml.externalLink+xml">
        <DigestMethod Algorithm="http://www.w3.org/2001/04/xmlenc#sha256"/>
        <DigestValue>sTQFGnRWe4LzGiMnslrdvOkUZCDodsafU0ZeQHPEIpI=</DigestValue>
      </Reference>
      <Reference URI="/xl/externalLinks/externalLink89.xml?ContentType=application/vnd.openxmlformats-officedocument.spreadsheetml.externalLink+xml">
        <DigestMethod Algorithm="http://www.w3.org/2001/04/xmlenc#sha256"/>
        <DigestValue>lynSw06K0xt6kf7c03/eUzVemIgQpY3DzsWNJbyqY9M=</DigestValue>
      </Reference>
      <Reference URI="/xl/externalLinks/externalLink9.xml?ContentType=application/vnd.openxmlformats-officedocument.spreadsheetml.externalLink+xml">
        <DigestMethod Algorithm="http://www.w3.org/2001/04/xmlenc#sha256"/>
        <DigestValue>q3xFvscPFO2gKhBhq56NW8zN691cuYMT7JyVViG/tpY=</DigestValue>
      </Reference>
      <Reference URI="/xl/externalLinks/externalLink90.xml?ContentType=application/vnd.openxmlformats-officedocument.spreadsheetml.externalLink+xml">
        <DigestMethod Algorithm="http://www.w3.org/2001/04/xmlenc#sha256"/>
        <DigestValue>scc8pAB9G4Zk/+Vu7pb8WYeL+HHveXW4bjKKufO/mcg=</DigestValue>
      </Reference>
      <Reference URI="/xl/externalLinks/externalLink91.xml?ContentType=application/vnd.openxmlformats-officedocument.spreadsheetml.externalLink+xml">
        <DigestMethod Algorithm="http://www.w3.org/2001/04/xmlenc#sha256"/>
        <DigestValue>G0b5Z08C4yTGEH99ww+VibR8bHWJuHcnhWDeUFQFTSA=</DigestValue>
      </Reference>
      <Reference URI="/xl/externalLinks/externalLink92.xml?ContentType=application/vnd.openxmlformats-officedocument.spreadsheetml.externalLink+xml">
        <DigestMethod Algorithm="http://www.w3.org/2001/04/xmlenc#sha256"/>
        <DigestValue>2lY4FaUjzgnpH9B89ZYUBdmwbURS7eTWN2Kxnje1Df4=</DigestValue>
      </Reference>
      <Reference URI="/xl/externalLinks/externalLink93.xml?ContentType=application/vnd.openxmlformats-officedocument.spreadsheetml.externalLink+xml">
        <DigestMethod Algorithm="http://www.w3.org/2001/04/xmlenc#sha256"/>
        <DigestValue>iYn2v6V9WHhOQurunAI3Z6X7A2BPeY9AydgGD42VXUA=</DigestValue>
      </Reference>
      <Reference URI="/xl/externalLinks/externalLink94.xml?ContentType=application/vnd.openxmlformats-officedocument.spreadsheetml.externalLink+xml">
        <DigestMethod Algorithm="http://www.w3.org/2001/04/xmlenc#sha256"/>
        <DigestValue>J4fRhkEhMaZ8im1NT5HMrD8foPCUigm7rGv3brqAOOk=</DigestValue>
      </Reference>
      <Reference URI="/xl/externalLinks/externalLink95.xml?ContentType=application/vnd.openxmlformats-officedocument.spreadsheetml.externalLink+xml">
        <DigestMethod Algorithm="http://www.w3.org/2001/04/xmlenc#sha256"/>
        <DigestValue>XMfWg6zCdLirGsx5mtVNQynD3xFqdTqrgLmaTRsU33U=</DigestValue>
      </Reference>
      <Reference URI="/xl/externalLinks/externalLink96.xml?ContentType=application/vnd.openxmlformats-officedocument.spreadsheetml.externalLink+xml">
        <DigestMethod Algorithm="http://www.w3.org/2001/04/xmlenc#sha256"/>
        <DigestValue>0c3NqCBNwnw+yx1lcVmgT+R8dWlWukBfDoGYLf16Vbs=</DigestValue>
      </Reference>
      <Reference URI="/xl/externalLinks/externalLink97.xml?ContentType=application/vnd.openxmlformats-officedocument.spreadsheetml.externalLink+xml">
        <DigestMethod Algorithm="http://www.w3.org/2001/04/xmlenc#sha256"/>
        <DigestValue>6S9rfOIw+6FkgWYR0uLDgYZSEYzTfN4KyloadenCHaw=</DigestValue>
      </Reference>
      <Reference URI="/xl/externalLinks/externalLink98.xml?ContentType=application/vnd.openxmlformats-officedocument.spreadsheetml.externalLink+xml">
        <DigestMethod Algorithm="http://www.w3.org/2001/04/xmlenc#sha256"/>
        <DigestValue>S9DpJTN3eNB7MY2kiorT07epJpERP3lt0nWuSkoQIiI=</DigestValue>
      </Reference>
      <Reference URI="/xl/externalLinks/externalLink99.xml?ContentType=application/vnd.openxmlformats-officedocument.spreadsheetml.externalLink+xml">
        <DigestMethod Algorithm="http://www.w3.org/2001/04/xmlenc#sha256"/>
        <DigestValue>tLTaUs9Ck0LqymQYhlGcE5ArXt2U01p7UrAIChnmxA0=</DigestValue>
      </Reference>
      <Reference URI="/xl/pivotCache/_rels/pivotCacheDefinition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QOEjZlMeRek1C4OcW8fxEZJmubYgvMloGnjN+3666zU=</DigestValue>
      </Reference>
      <Reference URI="/xl/pivotCache/_rels/pivotCacheDefinition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QYAenc+FVEuVzDGI99PER1fFVzjhx2EAzZ+D37mARvw=</DigestValue>
      </Reference>
      <Reference URI="/xl/pivotCache/pivotCacheDefinition1.xml?ContentType=application/vnd.openxmlformats-officedocument.spreadsheetml.pivotCacheDefinition+xml">
        <DigestMethod Algorithm="http://www.w3.org/2001/04/xmlenc#sha256"/>
        <DigestValue>Gt7VJvcIz7A5uTEkK8Ok0PDuDeC8JySHqqyVC73/JC0=</DigestValue>
      </Reference>
      <Reference URI="/xl/pivotCache/pivotCacheDefinition2.xml?ContentType=application/vnd.openxmlformats-officedocument.spreadsheetml.pivotCacheDefinition+xml">
        <DigestMethod Algorithm="http://www.w3.org/2001/04/xmlenc#sha256"/>
        <DigestValue>TXj5ayGkT05MmqWHd2nl5Cprk1Ts3qkdODJy+/LkR2k=</DigestValue>
      </Reference>
      <Reference URI="/xl/pivotCache/pivotCacheRecords1.xml?ContentType=application/vnd.openxmlformats-officedocument.spreadsheetml.pivotCacheRecords+xml">
        <DigestMethod Algorithm="http://www.w3.org/2001/04/xmlenc#sha256"/>
        <DigestValue>W66tvXU4es2RpVexLoOWqvX1nN7oHo7it5EcepwjNjA=</DigestValue>
      </Reference>
      <Reference URI="/xl/pivotCache/pivotCacheRecords2.xml?ContentType=application/vnd.openxmlformats-officedocument.spreadsheetml.pivotCacheRecords+xml">
        <DigestMethod Algorithm="http://www.w3.org/2001/04/xmlenc#sha256"/>
        <DigestValue>LW/DDYJR8cIM4i5/03GtwAo8gANHf2Ec+e4RfXXm/EY=</DigestValue>
      </Reference>
      <Reference URI="/xl/pivotTables/_rels/pivotTable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DdjyHuo2OtPF0AYmdwYmrd48dWY4sJcN4Yx2nifCPoM=</DigestValue>
      </Reference>
      <Reference URI="/xl/pivotTables/_rels/pivotTable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DdjyHuo2OtPF0AYmdwYmrd48dWY4sJcN4Yx2nifCPoM=</DigestValue>
      </Reference>
      <Reference URI="/xl/pivotTables/_rels/pivotTable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AP9EPWowmuOgTA8g8LNN/MFw9+5XVrj+f/V172Kn6lQ=</DigestValue>
      </Reference>
      <Reference URI="/xl/pivotTables/pivotTable1.xml?ContentType=application/vnd.openxmlformats-officedocument.spreadsheetml.pivotTable+xml">
        <DigestMethod Algorithm="http://www.w3.org/2001/04/xmlenc#sha256"/>
        <DigestValue>s2aBmExZEuVEPUc+G3he6PrBLa3udczVmZapuN8nXOM=</DigestValue>
      </Reference>
      <Reference URI="/xl/pivotTables/pivotTable2.xml?ContentType=application/vnd.openxmlformats-officedocument.spreadsheetml.pivotTable+xml">
        <DigestMethod Algorithm="http://www.w3.org/2001/04/xmlenc#sha256"/>
        <DigestValue>Apxpvkw4X50SA8hdMIgpszpok4807Bx5kd+zBy4wXC8=</DigestValue>
      </Reference>
      <Reference URI="/xl/pivotTables/pivotTable3.xml?ContentType=application/vnd.openxmlformats-officedocument.spreadsheetml.pivotTable+xml">
        <DigestMethod Algorithm="http://www.w3.org/2001/04/xmlenc#sha256"/>
        <DigestValue>YojU6fw+iQKyRzHcv0Ck/aLUnRhRlaIzfxojN0G8eAk=</DigestValue>
      </Reference>
      <Reference URI="/xl/printerSettings/printerSettings1.bin?ContentType=application/vnd.openxmlformats-officedocument.spreadsheetml.printerSettings">
        <DigestMethod Algorithm="http://www.w3.org/2001/04/xmlenc#sha256"/>
        <DigestValue>cISCF1KhkhYGKJEQFKt7IvHwvE1vaQ/2iclQlsrGzJU=</DigestValue>
      </Reference>
      <Reference URI="/xl/printerSettings/printerSettings2.bin?ContentType=application/vnd.openxmlformats-officedocument.spreadsheetml.printerSettings">
        <DigestMethod Algorithm="http://www.w3.org/2001/04/xmlenc#sha256"/>
        <DigestValue>L8b8rFZmBoD7VAZTTqZjbTOWFX6ngZcrZ5DUzjXscQk=</DigestValue>
      </Reference>
      <Reference URI="/xl/printerSettings/printerSettings3.bin?ContentType=application/vnd.openxmlformats-officedocument.spreadsheetml.printerSettings">
        <DigestMethod Algorithm="http://www.w3.org/2001/04/xmlenc#sha256"/>
        <DigestValue>TaA6KX/SRWPpmiasS8KGCRFI/mFTpQlGqiM07LbibG8=</DigestValue>
      </Reference>
      <Reference URI="/xl/printerSettings/printerSettings4.bin?ContentType=application/vnd.openxmlformats-officedocument.spreadsheetml.printerSettings">
        <DigestMethod Algorithm="http://www.w3.org/2001/04/xmlenc#sha256"/>
        <DigestValue>TaA6KX/SRWPpmiasS8KGCRFI/mFTpQlGqiM07LbibG8=</DigestValue>
      </Reference>
      <Reference URI="/xl/printerSettings/printerSettings5.bin?ContentType=application/vnd.openxmlformats-officedocument.spreadsheetml.printerSettings">
        <DigestMethod Algorithm="http://www.w3.org/2001/04/xmlenc#sha256"/>
        <DigestValue>cISCF1KhkhYGKJEQFKt7IvHwvE1vaQ/2iclQlsrGzJU=</DigestValue>
      </Reference>
      <Reference URI="/xl/printerSettings/printerSettings6.bin?ContentType=application/vnd.openxmlformats-officedocument.spreadsheetml.printerSettings">
        <DigestMethod Algorithm="http://www.w3.org/2001/04/xmlenc#sha256"/>
        <DigestValue>9BEDvEtLT0sYKxzC33m1GXOVCEz7eNWpAlAQTHxciJc=</DigestValue>
      </Reference>
      <Reference URI="/xl/printerSettings/printerSettings7.bin?ContentType=application/vnd.openxmlformats-officedocument.spreadsheetml.printerSettings">
        <DigestMethod Algorithm="http://www.w3.org/2001/04/xmlenc#sha256"/>
        <DigestValue>cISCF1KhkhYGKJEQFKt7IvHwvE1vaQ/2iclQlsrGzJU=</DigestValue>
      </Reference>
      <Reference URI="/xl/printerSettings/printerSettings8.bin?ContentType=application/vnd.openxmlformats-officedocument.spreadsheetml.printerSettings">
        <DigestMethod Algorithm="http://www.w3.org/2001/04/xmlenc#sha256"/>
        <DigestValue>L8b8rFZmBoD7VAZTTqZjbTOWFX6ngZcrZ5DUzjXscQk=</DigestValue>
      </Reference>
      <Reference URI="/xl/printerSettings/printerSettings9.bin?ContentType=application/vnd.openxmlformats-officedocument.spreadsheetml.printerSettings">
        <DigestMethod Algorithm="http://www.w3.org/2001/04/xmlenc#sha256"/>
        <DigestValue>DsGZyCM+DLSYgJU5a/VdIlrG5T/gLnSknwNaYDw+m3A=</DigestValue>
      </Reference>
      <Reference URI="/xl/sharedStrings.xml?ContentType=application/vnd.openxmlformats-officedocument.spreadsheetml.sharedStrings+xml">
        <DigestMethod Algorithm="http://www.w3.org/2001/04/xmlenc#sha256"/>
        <DigestValue>xh84getmwuVtpWNaFdb1XLqmJ8/YlxDkFwlPTGVKCiI=</DigestValue>
      </Reference>
      <Reference URI="/xl/styles.xml?ContentType=application/vnd.openxmlformats-officedocument.spreadsheetml.styles+xml">
        <DigestMethod Algorithm="http://www.w3.org/2001/04/xmlenc#sha256"/>
        <DigestValue>bzFKIVYE9CQfFlgO8dp/nZ5qXps0d0qIFhc/EkwQfSs=</DigestValue>
      </Reference>
      <Reference URI="/xl/theme/theme1.xml?ContentType=application/vnd.openxmlformats-officedocument.theme+xml">
        <DigestMethod Algorithm="http://www.w3.org/2001/04/xmlenc#sha256"/>
        <DigestValue>0od3cWFb7H/9sr1fB3xS8N4PVwSWcnr1ynQI1Jvf//w=</DigestValue>
      </Reference>
      <Reference URI="/xl/workbook.xml?ContentType=application/vnd.openxmlformats-officedocument.spreadsheetml.sheet.main+xml">
        <DigestMethod Algorithm="http://www.w3.org/2001/04/xmlenc#sha256"/>
        <DigestValue>3d+OTFv8XBgRwyE4mTDgLX+hhH6IUZ5uU9C8bREiZrI=</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OOJjDVAkmJIRdgicC97qDSNKl9qywb8m/B6rqsymAWY=</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ihGEMxmI9VbaqJgy690jSSdrlDoilojMf1Yx4hMb4S4=</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jmWgrWOk04un+aKMpGi5OGPnlnbUl7cOD1IjUaQTfxg=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F8Lv6DTgxsz37/0NAFWYASAfQL946DFY0oKaOZe2sZs=</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4M5fCHUnRoH8KdhN+UDrFj5+v1NgUrgUbpQ2796PCxo=</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yLdp0Yt9X3KHOLwYS4QWMaPLoxjACAXQ3/GftNRczC0=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sheet1.xml?ContentType=application/vnd.openxmlformats-officedocument.spreadsheetml.worksheet+xml">
        <DigestMethod Algorithm="http://www.w3.org/2001/04/xmlenc#sha256"/>
        <DigestValue>o3cMfV0kHmQH1C+gMrO1tzBkDlZTryu9WWWaoGMzfrc=</DigestValue>
      </Reference>
      <Reference URI="/xl/worksheets/sheet10.xml?ContentType=application/vnd.openxmlformats-officedocument.spreadsheetml.worksheet+xml">
        <DigestMethod Algorithm="http://www.w3.org/2001/04/xmlenc#sha256"/>
        <DigestValue>ef2Vdjs3cqMhoJD0jk36q5IdmzWulcTTPGRJb8nxphw=</DigestValue>
      </Reference>
      <Reference URI="/xl/worksheets/sheet11.xml?ContentType=application/vnd.openxmlformats-officedocument.spreadsheetml.worksheet+xml">
        <DigestMethod Algorithm="http://www.w3.org/2001/04/xmlenc#sha256"/>
        <DigestValue>Q0hI3+0ubyVHjIN/EICFiDgzcFg4NSeNfPF8XAphNLc=</DigestValue>
      </Reference>
      <Reference URI="/xl/worksheets/sheet12.xml?ContentType=application/vnd.openxmlformats-officedocument.spreadsheetml.worksheet+xml">
        <DigestMethod Algorithm="http://www.w3.org/2001/04/xmlenc#sha256"/>
        <DigestValue>qJhbJ9NEcOPSND9TOu3DHinJ8IVnLSrxbFZ7nhAIMs0=</DigestValue>
      </Reference>
      <Reference URI="/xl/worksheets/sheet13.xml?ContentType=application/vnd.openxmlformats-officedocument.spreadsheetml.worksheet+xml">
        <DigestMethod Algorithm="http://www.w3.org/2001/04/xmlenc#sha256"/>
        <DigestValue>cwjfe2RvnBk3xrE4LQFnwqIOOtW+bPf8wjxdv2rXeeQ=</DigestValue>
      </Reference>
      <Reference URI="/xl/worksheets/sheet14.xml?ContentType=application/vnd.openxmlformats-officedocument.spreadsheetml.worksheet+xml">
        <DigestMethod Algorithm="http://www.w3.org/2001/04/xmlenc#sha256"/>
        <DigestValue>R+q12WIk1D0dGNBKitEgLSZqFj9CWsKPh9QEIW2RVp0=</DigestValue>
      </Reference>
      <Reference URI="/xl/worksheets/sheet2.xml?ContentType=application/vnd.openxmlformats-officedocument.spreadsheetml.worksheet+xml">
        <DigestMethod Algorithm="http://www.w3.org/2001/04/xmlenc#sha256"/>
        <DigestValue>AnCPJX79S2Su322E8NKthGM4EhpvJrsP03MFSkNtbH0=</DigestValue>
      </Reference>
      <Reference URI="/xl/worksheets/sheet3.xml?ContentType=application/vnd.openxmlformats-officedocument.spreadsheetml.worksheet+xml">
        <DigestMethod Algorithm="http://www.w3.org/2001/04/xmlenc#sha256"/>
        <DigestValue>HEzReUl4gqMUpZnYiAyqyVqOtAxropPBph1/dFQuVDw=</DigestValue>
      </Reference>
      <Reference URI="/xl/worksheets/sheet4.xml?ContentType=application/vnd.openxmlformats-officedocument.spreadsheetml.worksheet+xml">
        <DigestMethod Algorithm="http://www.w3.org/2001/04/xmlenc#sha256"/>
        <DigestValue>eiIHmyEgN7DA9JEwa65PCztPtaCUHgzEGOJyV8tuAQ4=</DigestValue>
      </Reference>
      <Reference URI="/xl/worksheets/sheet5.xml?ContentType=application/vnd.openxmlformats-officedocument.spreadsheetml.worksheet+xml">
        <DigestMethod Algorithm="http://www.w3.org/2001/04/xmlenc#sha256"/>
        <DigestValue>QX7YRhgRGXbaOZLGenFNDAJ0keILnroBZqnVA7sk/m0=</DigestValue>
      </Reference>
      <Reference URI="/xl/worksheets/sheet6.xml?ContentType=application/vnd.openxmlformats-officedocument.spreadsheetml.worksheet+xml">
        <DigestMethod Algorithm="http://www.w3.org/2001/04/xmlenc#sha256"/>
        <DigestValue>zVJ/2HECU3IUKqMGl9JKFMjUiOGppiBaE+kdc/ZrUUc=</DigestValue>
      </Reference>
      <Reference URI="/xl/worksheets/sheet7.xml?ContentType=application/vnd.openxmlformats-officedocument.spreadsheetml.worksheet+xml">
        <DigestMethod Algorithm="http://www.w3.org/2001/04/xmlenc#sha256"/>
        <DigestValue>1DrxmC3l4n6bbCEOopD2YI7G842+an33jw7yRgP+39U=</DigestValue>
      </Reference>
      <Reference URI="/xl/worksheets/sheet8.xml?ContentType=application/vnd.openxmlformats-officedocument.spreadsheetml.worksheet+xml">
        <DigestMethod Algorithm="http://www.w3.org/2001/04/xmlenc#sha256"/>
        <DigestValue>ed1N8EWHbOGivhQ06CQ4f1Zp8uPMVtM4HUZ6uq8cU04=</DigestValue>
      </Reference>
      <Reference URI="/xl/worksheets/sheet9.xml?ContentType=application/vnd.openxmlformats-officedocument.spreadsheetml.worksheet+xml">
        <DigestMethod Algorithm="http://www.w3.org/2001/04/xmlenc#sha256"/>
        <DigestValue>VuTRwpSL1DZeg139OXqN9cjHMecHUWdpY5UeOQ0FPxQ=</DigestValue>
      </Reference>
    </Manifest>
    <SignatureProperties>
      <SignatureProperty Id="idSignatureTime" Target="#idPackageSignature">
        <mdssi:SignatureTime xmlns:mdssi="http://schemas.openxmlformats.org/package/2006/digital-signature">
          <mdssi:Format>YYYY-MM-DDThh:mm:ssTZD</mdssi:Format>
          <mdssi:Value>2022-05-03T16:34:28Z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Presidente</SignatureComments>
          <WindowsVersion>10.0</WindowsVersion>
          <OfficeVersion>16.0.15028/23</OfficeVersion>
          <ApplicationVersion>16.0.15028</ApplicationVersion>
          <Monitors>2</Monitors>
          <HorizontalResolution>1600</HorizontalResolution>
          <VerticalResolution>900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2022-05-03T16:34:28Z</xd:SigningTime>
          <xd:SigningCertificate>
            <xd:Cert>
              <xd:CertDigest>
                <DigestMethod Algorithm="http://www.w3.org/2001/04/xmlenc#sha256"/>
                <DigestValue>5Qx2c/k/uVevDz6On3p3qUsuMDlB3Bw2UZ0c//sHLW8=</DigestValue>
              </xd:CertDigest>
              <xd:IssuerSerial>
                <X509IssuerName>C=PY, O=DOCUMENTA S.A., CN=CA-DOCUMENTA S.A., SERIALNUMBER=RUC 80050172-1</X509IssuerName>
                <X509SerialNumber>4344495459139368015</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Aprobó este documento</xd:Description>
            </xd:CommitmentTypeId>
            <xd:AllSignedDataObjects/>
            <xd:CommitmentTypeQualifiers>
              <xd:CommitmentTypeQualifier>Presidente</xd:CommitmentTypeQualifier>
            </xd:CommitmentTypeQualifiers>
          </xd:CommitmentTypeIndication>
        </xd:SignedDataObject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E7euCRG9ZNf0r/7h2P7kOcbixRQ7oX+9GQQ5jJvDV10=</DigestValue>
    </Reference>
    <Reference Type="http://www.w3.org/2000/09/xmldsig#Object" URI="#idOfficeObject">
      <DigestMethod Algorithm="http://www.w3.org/2001/04/xmlenc#sha256"/>
      <DigestValue>DZfJsMK46EHcDoYLhnssfo+8AqZj4pLz4q0VgsxFVlI=</DigestValue>
    </Reference>
    <Reference Type="http://uri.etsi.org/01903#SignedProperties" URI="#idSignedProperties">
      <Transforms>
        <Transform Algorithm="http://www.w3.org/TR/2001/REC-xml-c14n-20010315"/>
      </Transforms>
      <DigestMethod Algorithm="http://www.w3.org/2001/04/xmlenc#sha256"/>
      <DigestValue>7zJSHGXd0fuSm7mVz3jRU+6+ICw7bCU5oauFKmVJ6+E=</DigestValue>
    </Reference>
  </SignedInfo>
  <SignatureValue>eWMtQi06HZo4G6ozrZIN8lZUCw0+uyThTLcU4nWGMjJdT62doRJgxEgIMmyS1zVPmnDubXyhOcRQ
5Z+lqA4701znJBCPEPQzgr9j5vvlkGnHHj7DExXuk2CaXkEXlOvUSJttmW8nXZx4UWT2uNAfetZ8
Uil2Ff67zrloSOwnCaVCs/UnUnjNYDhsh0Y7aE7733BAPKrYk1bCZ08I8vcOs9bL6RPG8kYQ0TZ/
m6+BX9m92uuMid9yqxJ207bhZlfVFfI5N9Sr4vCM98n28eBP8B42Dhml1PWIM7N5w5o49lD6boQf
9qZVttbVrlFfVE25sS5t1tJv55kljV4uB5wr/g==</SignatureValue>
  <KeyInfo>
    <X509Data>
      <X509Certificate>MIIIDTCCBfWgAwIBAgITXAAAhyD3q5i6DP8otAAAAACHIDANBgkqhkiG9w0BAQsFADBXMRcwFQYDVQQFEw5SVUMgODAwODA2MTAtNzEVMBMGA1UEChMMQ09ERTEwMCBTLkEuMQswCQYDVQQGEwJQWTEYMBYGA1UEAxMPQ0EtQ09ERTEwMCBTLkEuMB4XDTIxMDgyNjEzMzQ0NVoXDTIzMDgyNjEzMzQ0NVowgaMxJDAiBgNVBAMTG1BBT0xBIEJFQVRSSVogQkVSTkFMR0lNRU5FWjEXMBUGA1UEChMOUEVSU09OQSBGSVNJQ0ExCzAJBgNVBAYTAlBZMRYwFAYDVQQqEw1QQU9MQSBCRUFUUklaMRYwFAYDVQQEEw1CRVJOQUxHSU1FTkVaMRIwEAYDVQQFEwlDSTQ5Mzc1NTExETAPBgNVBAsTCEZJUk1BIEYyMIIBIjANBgkqhkiG9w0BAQEFAAOCAQ8AMIIBCgKCAQEAvS4uALoShV4rzLP5ksR+URISBxwcFpHH2X4fb/Vcl1+5MOxTGGcqG31d52xe457r7C86pl7g1b0qJ4j49JA1IP+Q83MLze1ByH/V2zuunxadj0vv1W7+/TYNUEXSR7fhZgYP1wD0GZd6nRCnu8uEl6rPzDpwx5dtfjMtXrQp9oGHFd7SnDu5s1UcFhRa9AfgCkAygaaSI+36dFZ6YN64Z2p+NFTkkjt3fFjCoM3o/CH1lL/K8kRSQ+v6TrBxtwuxDJ9iUNS2flBIkLodG5kkKyMupUlwfVGngdBZRLnIys/o5qlAiJymVF2Sx95lvXvzwjDvOfjq0YvJpsgwG0cqGQIDAQABo4IDgzCCA38wDgYDVR0PAQH/BAQDAgXgMAwGA1UdEwEB/wQCMAAwIAYDVR0lAQH/BBYwFAYIKwYBBQUHAwIGCCsGAQUFBwMEMB0GA1UdDgQWBBQcvAKK0Nfv8nQp064SYy7FY7NpSTAfBgNVHSMEGDAWgBQn9to7C3+T+FkS0BWqQs+ylpY9RTCBiAYDVR0fBIGAMH4wfKB6oHiGOmh0dHA6Ly9jYTEuY29kZTEwMC5jb20ucHkvZmlybWEtZGlnaXRhbC9jcmwvQ0EtQ09ERTEwMC5jcmyGOmh0dHA6Ly9jYTIuY29kZTEwMC5jb20ucHkvZmlybWEtZGlnaXRhbC9jcmwvQ0EtQ09ERTEwMC5jcmwwgfgGCCsGAQUFBwEBBIHrMIHoMEYGCCsGAQUFBzAChjpodHRwOi8vY2ExLmNvZGUxMDAuY29tLnB5L2Zpcm1hLWRpZ2l0YWwvY2VyL0NBLUNPREUxMDAuY2VyMEYGCCsGAQUFBzAChjpodHRwOi8vY2EyLmNvZGUxMDAuY29tLnB5L2Zpcm1hLWRpZ2l0YWwvY2VyL0NBLUNPREUxMDAuY2VyMCoGCCsGAQUFBzABhh5odHRwOi8vY2ExLmNvZGUxMDAuY29tLnB5L29jc3AwKgYIKwYBBQUHMAGGHmh0dHA6Ly9jYTIuY29kZTEwMC5jb20ucHkvb2NzcDCCAU8GA1UdIASCAUYwggFCMIIBPgYMKwYBBAGC2UoBAQEGMIIBLDBsBggrBgEFBQcCARZgaHR0cDovL3d3dy5jb2RlMTAwLmNvbS5weS9maXJtYS1kaWdpdGFsL0NPREUxMDAlMjBQb2xpdGljYSUyMGRlJTIwQ2VydGlmaWNhY2lvbiUyMEYyJTIwdjIuMC5wZGYAMGYGCCsGAQUFBwICMFoeWABQAG8AbABpAHQAaQBjAGEAIABkAGUAIABjAGUAcgB0AGkAZgBpAGMAYQBjAGkAbwBuACAARgAyACAAZABlACAAQwBvAGQAZQAxADAAMAAgAFMALgBBAC4wVAYIKwYBBQUHAgIwSB5GAEMAbwBkAGUAIAAxADAAMAAgAFMALgBBAC4AIABDAGUAcgB0AGkAZgBpAGMAYQB0AGUAIABQAG8AbABpAGMAeQAgAEYAMjAkBgNVHREEHTAbgRlQQU9MQUJAQkFTQUNBUElUQUwuQ09NLlBZMA0GCSqGSIb3DQEBCwUAA4ICAQChogJIvpTcJLebqRWic273U1PvSnSePL25T02OpWX5vtZNBFl4aI0Zj2yjnw3/v8dA81OXB8gdePqVrJq9wOc17Btm40VJWBLDM++eSnIDAnqqJ0j0tWPlJnkq9Ind2Lbkya164Lu1BMCWFpoExbSYVqC05KttoBtngDXpflP8uGDHUcEgo4FhXej4gDoEOQ7U1u8dcDCQ8xtuqSLZfmsEucGy+R7gk1zC2HcTowbuulAiLS8TWOArB/3LccyF4PotVGExY+wnyQ8fGAB2JFavMBgdtP7QirxxcxFLZPlo6SY47Mf+okQGqdG4twnvbLgrdywl2ns4fLidH+VJFA+wUel5aDD6l8pbKTYOEcSFqf0Fi6MVEcEyMYWoWNn/b6rzx/rRbKXTqUW5MjwT2Lz9g5wLkTDQYKRIlVRNYEg3L1YxTQZlVv5DnPUvI3EsAOzUdTF/aTWqQtfjRVodY5bZRsMHMYLwi5n4BSg5J/TzzW9s0xJN1EX8UsKtn0xyxszqZAVglHeJjFJI5B1LH41S7snW/yEwjQJEcfDEC5IcqWP6EobAL4tqY06NODc/83ZDYV6klWsKEyNUYl+HeKobQRCBvq9ApDKTqYzawYTLYnMFuKMHDe03jnESiVM4R+aUk90Hn8tubClBP5aTv6DNSLa6Ubtto9yJmrmS+FFX1w==</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59"/>
            <mdssi:RelationshipReference xmlns:mdssi="http://schemas.openxmlformats.org/package/2006/digital-signature" SourceId="rId170"/>
            <mdssi:RelationshipReference xmlns:mdssi="http://schemas.openxmlformats.org/package/2006/digital-signature" SourceId="rId226"/>
            <mdssi:RelationshipReference xmlns:mdssi="http://schemas.openxmlformats.org/package/2006/digital-signature" SourceId="rId268"/>
            <mdssi:RelationshipReference xmlns:mdssi="http://schemas.openxmlformats.org/package/2006/digital-signature" SourceId="rId32"/>
            <mdssi:RelationshipReference xmlns:mdssi="http://schemas.openxmlformats.org/package/2006/digital-signature" SourceId="rId74"/>
            <mdssi:RelationshipReference xmlns:mdssi="http://schemas.openxmlformats.org/package/2006/digital-signature" SourceId="rId128"/>
            <mdssi:RelationshipReference xmlns:mdssi="http://schemas.openxmlformats.org/package/2006/digital-signature" SourceId="rId5"/>
            <mdssi:RelationshipReference xmlns:mdssi="http://schemas.openxmlformats.org/package/2006/digital-signature" SourceId="rId181"/>
            <mdssi:RelationshipReference xmlns:mdssi="http://schemas.openxmlformats.org/package/2006/digital-signature" SourceId="rId237"/>
            <mdssi:RelationshipReference xmlns:mdssi="http://schemas.openxmlformats.org/package/2006/digital-signature" SourceId="rId279"/>
            <mdssi:RelationshipReference xmlns:mdssi="http://schemas.openxmlformats.org/package/2006/digital-signature" SourceId="rId43"/>
            <mdssi:RelationshipReference xmlns:mdssi="http://schemas.openxmlformats.org/package/2006/digital-signature" SourceId="rId139"/>
            <mdssi:RelationshipReference xmlns:mdssi="http://schemas.openxmlformats.org/package/2006/digital-signature" SourceId="rId290"/>
            <mdssi:RelationshipReference xmlns:mdssi="http://schemas.openxmlformats.org/package/2006/digital-signature" SourceId="rId85"/>
            <mdssi:RelationshipReference xmlns:mdssi="http://schemas.openxmlformats.org/package/2006/digital-signature" SourceId="rId150"/>
            <mdssi:RelationshipReference xmlns:mdssi="http://schemas.openxmlformats.org/package/2006/digital-signature" SourceId="rId192"/>
            <mdssi:RelationshipReference xmlns:mdssi="http://schemas.openxmlformats.org/package/2006/digital-signature" SourceId="rId206"/>
            <mdssi:RelationshipReference xmlns:mdssi="http://schemas.openxmlformats.org/package/2006/digital-signature" SourceId="rId248"/>
            <mdssi:RelationshipReference xmlns:mdssi="http://schemas.openxmlformats.org/package/2006/digital-signature" SourceId="rId12"/>
            <mdssi:RelationshipReference xmlns:mdssi="http://schemas.openxmlformats.org/package/2006/digital-signature" SourceId="rId108"/>
            <mdssi:RelationshipReference xmlns:mdssi="http://schemas.openxmlformats.org/package/2006/digital-signature" SourceId="rId54"/>
            <mdssi:RelationshipReference xmlns:mdssi="http://schemas.openxmlformats.org/package/2006/digital-signature" SourceId="rId75"/>
            <mdssi:RelationshipReference xmlns:mdssi="http://schemas.openxmlformats.org/package/2006/digital-signature" SourceId="rId96"/>
            <mdssi:RelationshipReference xmlns:mdssi="http://schemas.openxmlformats.org/package/2006/digital-signature" SourceId="rId140"/>
            <mdssi:RelationshipReference xmlns:mdssi="http://schemas.openxmlformats.org/package/2006/digital-signature" SourceId="rId161"/>
            <mdssi:RelationshipReference xmlns:mdssi="http://schemas.openxmlformats.org/package/2006/digital-signature" SourceId="rId182"/>
            <mdssi:RelationshipReference xmlns:mdssi="http://schemas.openxmlformats.org/package/2006/digital-signature" SourceId="rId217"/>
            <mdssi:RelationshipReference xmlns:mdssi="http://schemas.openxmlformats.org/package/2006/digital-signature" SourceId="rId6"/>
            <mdssi:RelationshipReference xmlns:mdssi="http://schemas.openxmlformats.org/package/2006/digital-signature" SourceId="rId238"/>
            <mdssi:RelationshipReference xmlns:mdssi="http://schemas.openxmlformats.org/package/2006/digital-signature" SourceId="rId259"/>
            <mdssi:RelationshipReference xmlns:mdssi="http://schemas.openxmlformats.org/package/2006/digital-signature" SourceId="rId23"/>
            <mdssi:RelationshipReference xmlns:mdssi="http://schemas.openxmlformats.org/package/2006/digital-signature" SourceId="rId119"/>
            <mdssi:RelationshipReference xmlns:mdssi="http://schemas.openxmlformats.org/package/2006/digital-signature" SourceId="rId270"/>
            <mdssi:RelationshipReference xmlns:mdssi="http://schemas.openxmlformats.org/package/2006/digital-signature" SourceId="rId291"/>
            <mdssi:RelationshipReference xmlns:mdssi="http://schemas.openxmlformats.org/package/2006/digital-signature" SourceId="rId44"/>
            <mdssi:RelationshipReference xmlns:mdssi="http://schemas.openxmlformats.org/package/2006/digital-signature" SourceId="rId65"/>
            <mdssi:RelationshipReference xmlns:mdssi="http://schemas.openxmlformats.org/package/2006/digital-signature" SourceId="rId86"/>
            <mdssi:RelationshipReference xmlns:mdssi="http://schemas.openxmlformats.org/package/2006/digital-signature" SourceId="rId130"/>
            <mdssi:RelationshipReference xmlns:mdssi="http://schemas.openxmlformats.org/package/2006/digital-signature" SourceId="rId151"/>
            <mdssi:RelationshipReference xmlns:mdssi="http://schemas.openxmlformats.org/package/2006/digital-signature" SourceId="rId172"/>
            <mdssi:RelationshipReference xmlns:mdssi="http://schemas.openxmlformats.org/package/2006/digital-signature" SourceId="rId193"/>
            <mdssi:RelationshipReference xmlns:mdssi="http://schemas.openxmlformats.org/package/2006/digital-signature" SourceId="rId207"/>
            <mdssi:RelationshipReference xmlns:mdssi="http://schemas.openxmlformats.org/package/2006/digital-signature" SourceId="rId228"/>
            <mdssi:RelationshipReference xmlns:mdssi="http://schemas.openxmlformats.org/package/2006/digital-signature" SourceId="rId249"/>
            <mdssi:RelationshipReference xmlns:mdssi="http://schemas.openxmlformats.org/package/2006/digital-signature" SourceId="rId13"/>
            <mdssi:RelationshipReference xmlns:mdssi="http://schemas.openxmlformats.org/package/2006/digital-signature" SourceId="rId109"/>
            <mdssi:RelationshipReference xmlns:mdssi="http://schemas.openxmlformats.org/package/2006/digital-signature" SourceId="rId260"/>
            <mdssi:RelationshipReference xmlns:mdssi="http://schemas.openxmlformats.org/package/2006/digital-signature" SourceId="rId281"/>
            <mdssi:RelationshipReference xmlns:mdssi="http://schemas.openxmlformats.org/package/2006/digital-signature" SourceId="rId34"/>
            <mdssi:RelationshipReference xmlns:mdssi="http://schemas.openxmlformats.org/package/2006/digital-signature" SourceId="rId55"/>
            <mdssi:RelationshipReference xmlns:mdssi="http://schemas.openxmlformats.org/package/2006/digital-signature" SourceId="rId76"/>
            <mdssi:RelationshipReference xmlns:mdssi="http://schemas.openxmlformats.org/package/2006/digital-signature" SourceId="rId97"/>
            <mdssi:RelationshipReference xmlns:mdssi="http://schemas.openxmlformats.org/package/2006/digital-signature" SourceId="rId120"/>
            <mdssi:RelationshipReference xmlns:mdssi="http://schemas.openxmlformats.org/package/2006/digital-signature" SourceId="rId141"/>
            <mdssi:RelationshipReference xmlns:mdssi="http://schemas.openxmlformats.org/package/2006/digital-signature" SourceId="rId7"/>
            <mdssi:RelationshipReference xmlns:mdssi="http://schemas.openxmlformats.org/package/2006/digital-signature" SourceId="rId162"/>
            <mdssi:RelationshipReference xmlns:mdssi="http://schemas.openxmlformats.org/package/2006/digital-signature" SourceId="rId183"/>
            <mdssi:RelationshipReference xmlns:mdssi="http://schemas.openxmlformats.org/package/2006/digital-signature" SourceId="rId218"/>
            <mdssi:RelationshipReference xmlns:mdssi="http://schemas.openxmlformats.org/package/2006/digital-signature" SourceId="rId239"/>
            <mdssi:RelationshipReference xmlns:mdssi="http://schemas.openxmlformats.org/package/2006/digital-signature" SourceId="rId250"/>
            <mdssi:RelationshipReference xmlns:mdssi="http://schemas.openxmlformats.org/package/2006/digital-signature" SourceId="rId271"/>
            <mdssi:RelationshipReference xmlns:mdssi="http://schemas.openxmlformats.org/package/2006/digital-signature" SourceId="rId292"/>
            <mdssi:RelationshipReference xmlns:mdssi="http://schemas.openxmlformats.org/package/2006/digital-signature" SourceId="rId24"/>
            <mdssi:RelationshipReference xmlns:mdssi="http://schemas.openxmlformats.org/package/2006/digital-signature" SourceId="rId45"/>
            <mdssi:RelationshipReference xmlns:mdssi="http://schemas.openxmlformats.org/package/2006/digital-signature" SourceId="rId66"/>
            <mdssi:RelationshipReference xmlns:mdssi="http://schemas.openxmlformats.org/package/2006/digital-signature" SourceId="rId87"/>
            <mdssi:RelationshipReference xmlns:mdssi="http://schemas.openxmlformats.org/package/2006/digital-signature" SourceId="rId110"/>
            <mdssi:RelationshipReference xmlns:mdssi="http://schemas.openxmlformats.org/package/2006/digital-signature" SourceId="rId131"/>
            <mdssi:RelationshipReference xmlns:mdssi="http://schemas.openxmlformats.org/package/2006/digital-signature" SourceId="rId152"/>
            <mdssi:RelationshipReference xmlns:mdssi="http://schemas.openxmlformats.org/package/2006/digital-signature" SourceId="rId173"/>
            <mdssi:RelationshipReference xmlns:mdssi="http://schemas.openxmlformats.org/package/2006/digital-signature" SourceId="rId194"/>
            <mdssi:RelationshipReference xmlns:mdssi="http://schemas.openxmlformats.org/package/2006/digital-signature" SourceId="rId208"/>
            <mdssi:RelationshipReference xmlns:mdssi="http://schemas.openxmlformats.org/package/2006/digital-signature" SourceId="rId229"/>
            <mdssi:RelationshipReference xmlns:mdssi="http://schemas.openxmlformats.org/package/2006/digital-signature" SourceId="rId240"/>
            <mdssi:RelationshipReference xmlns:mdssi="http://schemas.openxmlformats.org/package/2006/digital-signature" SourceId="rId261"/>
            <mdssi:RelationshipReference xmlns:mdssi="http://schemas.openxmlformats.org/package/2006/digital-signature" SourceId="rId14"/>
            <mdssi:RelationshipReference xmlns:mdssi="http://schemas.openxmlformats.org/package/2006/digital-signature" SourceId="rId35"/>
            <mdssi:RelationshipReference xmlns:mdssi="http://schemas.openxmlformats.org/package/2006/digital-signature" SourceId="rId56"/>
            <mdssi:RelationshipReference xmlns:mdssi="http://schemas.openxmlformats.org/package/2006/digital-signature" SourceId="rId77"/>
            <mdssi:RelationshipReference xmlns:mdssi="http://schemas.openxmlformats.org/package/2006/digital-signature" SourceId="rId100"/>
            <mdssi:RelationshipReference xmlns:mdssi="http://schemas.openxmlformats.org/package/2006/digital-signature" SourceId="rId282"/>
            <mdssi:RelationshipReference xmlns:mdssi="http://schemas.openxmlformats.org/package/2006/digital-signature" SourceId="rId8"/>
            <mdssi:RelationshipReference xmlns:mdssi="http://schemas.openxmlformats.org/package/2006/digital-signature" SourceId="rId98"/>
            <mdssi:RelationshipReference xmlns:mdssi="http://schemas.openxmlformats.org/package/2006/digital-signature" SourceId="rId121"/>
            <mdssi:RelationshipReference xmlns:mdssi="http://schemas.openxmlformats.org/package/2006/digital-signature" SourceId="rId142"/>
            <mdssi:RelationshipReference xmlns:mdssi="http://schemas.openxmlformats.org/package/2006/digital-signature" SourceId="rId163"/>
            <mdssi:RelationshipReference xmlns:mdssi="http://schemas.openxmlformats.org/package/2006/digital-signature" SourceId="rId184"/>
            <mdssi:RelationshipReference xmlns:mdssi="http://schemas.openxmlformats.org/package/2006/digital-signature" SourceId="rId219"/>
            <mdssi:RelationshipReference xmlns:mdssi="http://schemas.openxmlformats.org/package/2006/digital-signature" SourceId="rId230"/>
            <mdssi:RelationshipReference xmlns:mdssi="http://schemas.openxmlformats.org/package/2006/digital-signature" SourceId="rId251"/>
            <mdssi:RelationshipReference xmlns:mdssi="http://schemas.openxmlformats.org/package/2006/digital-signature" SourceId="rId25"/>
            <mdssi:RelationshipReference xmlns:mdssi="http://schemas.openxmlformats.org/package/2006/digital-signature" SourceId="rId46"/>
            <mdssi:RelationshipReference xmlns:mdssi="http://schemas.openxmlformats.org/package/2006/digital-signature" SourceId="rId67"/>
            <mdssi:RelationshipReference xmlns:mdssi="http://schemas.openxmlformats.org/package/2006/digital-signature" SourceId="rId272"/>
            <mdssi:RelationshipReference xmlns:mdssi="http://schemas.openxmlformats.org/package/2006/digital-signature" SourceId="rId293"/>
            <mdssi:RelationshipReference xmlns:mdssi="http://schemas.openxmlformats.org/package/2006/digital-signature" SourceId="rId88"/>
            <mdssi:RelationshipReference xmlns:mdssi="http://schemas.openxmlformats.org/package/2006/digital-signature" SourceId="rId111"/>
            <mdssi:RelationshipReference xmlns:mdssi="http://schemas.openxmlformats.org/package/2006/digital-signature" SourceId="rId132"/>
            <mdssi:RelationshipReference xmlns:mdssi="http://schemas.openxmlformats.org/package/2006/digital-signature" SourceId="rId153"/>
            <mdssi:RelationshipReference xmlns:mdssi="http://schemas.openxmlformats.org/package/2006/digital-signature" SourceId="rId174"/>
            <mdssi:RelationshipReference xmlns:mdssi="http://schemas.openxmlformats.org/package/2006/digital-signature" SourceId="rId195"/>
            <mdssi:RelationshipReference xmlns:mdssi="http://schemas.openxmlformats.org/package/2006/digital-signature" SourceId="rId209"/>
            <mdssi:RelationshipReference xmlns:mdssi="http://schemas.openxmlformats.org/package/2006/digital-signature" SourceId="rId220"/>
            <mdssi:RelationshipReference xmlns:mdssi="http://schemas.openxmlformats.org/package/2006/digital-signature" SourceId="rId241"/>
            <mdssi:RelationshipReference xmlns:mdssi="http://schemas.openxmlformats.org/package/2006/digital-signature" SourceId="rId15"/>
            <mdssi:RelationshipReference xmlns:mdssi="http://schemas.openxmlformats.org/package/2006/digital-signature" SourceId="rId36"/>
            <mdssi:RelationshipReference xmlns:mdssi="http://schemas.openxmlformats.org/package/2006/digital-signature" SourceId="rId57"/>
            <mdssi:RelationshipReference xmlns:mdssi="http://schemas.openxmlformats.org/package/2006/digital-signature" SourceId="rId262"/>
            <mdssi:RelationshipReference xmlns:mdssi="http://schemas.openxmlformats.org/package/2006/digital-signature" SourceId="rId283"/>
            <mdssi:RelationshipReference xmlns:mdssi="http://schemas.openxmlformats.org/package/2006/digital-signature" SourceId="rId78"/>
            <mdssi:RelationshipReference xmlns:mdssi="http://schemas.openxmlformats.org/package/2006/digital-signature" SourceId="rId99"/>
            <mdssi:RelationshipReference xmlns:mdssi="http://schemas.openxmlformats.org/package/2006/digital-signature" SourceId="rId101"/>
            <mdssi:RelationshipReference xmlns:mdssi="http://schemas.openxmlformats.org/package/2006/digital-signature" SourceId="rId122"/>
            <mdssi:RelationshipReference xmlns:mdssi="http://schemas.openxmlformats.org/package/2006/digital-signature" SourceId="rId143"/>
            <mdssi:RelationshipReference xmlns:mdssi="http://schemas.openxmlformats.org/package/2006/digital-signature" SourceId="rId164"/>
            <mdssi:RelationshipReference xmlns:mdssi="http://schemas.openxmlformats.org/package/2006/digital-signature" SourceId="rId185"/>
            <mdssi:RelationshipReference xmlns:mdssi="http://schemas.openxmlformats.org/package/2006/digital-signature" SourceId="rId9"/>
            <mdssi:RelationshipReference xmlns:mdssi="http://schemas.openxmlformats.org/package/2006/digital-signature" SourceId="rId210"/>
            <mdssi:RelationshipReference xmlns:mdssi="http://schemas.openxmlformats.org/package/2006/digital-signature" SourceId="rId26"/>
            <mdssi:RelationshipReference xmlns:mdssi="http://schemas.openxmlformats.org/package/2006/digital-signature" SourceId="rId231"/>
            <mdssi:RelationshipReference xmlns:mdssi="http://schemas.openxmlformats.org/package/2006/digital-signature" SourceId="rId252"/>
            <mdssi:RelationshipReference xmlns:mdssi="http://schemas.openxmlformats.org/package/2006/digital-signature" SourceId="rId273"/>
            <mdssi:RelationshipReference xmlns:mdssi="http://schemas.openxmlformats.org/package/2006/digital-signature" SourceId="rId294"/>
            <mdssi:RelationshipReference xmlns:mdssi="http://schemas.openxmlformats.org/package/2006/digital-signature" SourceId="rId47"/>
            <mdssi:RelationshipReference xmlns:mdssi="http://schemas.openxmlformats.org/package/2006/digital-signature" SourceId="rId68"/>
            <mdssi:RelationshipReference xmlns:mdssi="http://schemas.openxmlformats.org/package/2006/digital-signature" SourceId="rId89"/>
            <mdssi:RelationshipReference xmlns:mdssi="http://schemas.openxmlformats.org/package/2006/digital-signature" SourceId="rId112"/>
            <mdssi:RelationshipReference xmlns:mdssi="http://schemas.openxmlformats.org/package/2006/digital-signature" SourceId="rId133"/>
            <mdssi:RelationshipReference xmlns:mdssi="http://schemas.openxmlformats.org/package/2006/digital-signature" SourceId="rId154"/>
            <mdssi:RelationshipReference xmlns:mdssi="http://schemas.openxmlformats.org/package/2006/digital-signature" SourceId="rId175"/>
            <mdssi:RelationshipReference xmlns:mdssi="http://schemas.openxmlformats.org/package/2006/digital-signature" SourceId="rId196"/>
            <mdssi:RelationshipReference xmlns:mdssi="http://schemas.openxmlformats.org/package/2006/digital-signature" SourceId="rId200"/>
            <mdssi:RelationshipReference xmlns:mdssi="http://schemas.openxmlformats.org/package/2006/digital-signature" SourceId="rId16"/>
            <mdssi:RelationshipReference xmlns:mdssi="http://schemas.openxmlformats.org/package/2006/digital-signature" SourceId="rId221"/>
            <mdssi:RelationshipReference xmlns:mdssi="http://schemas.openxmlformats.org/package/2006/digital-signature" SourceId="rId242"/>
            <mdssi:RelationshipReference xmlns:mdssi="http://schemas.openxmlformats.org/package/2006/digital-signature" SourceId="rId263"/>
            <mdssi:RelationshipReference xmlns:mdssi="http://schemas.openxmlformats.org/package/2006/digital-signature" SourceId="rId284"/>
            <mdssi:RelationshipReference xmlns:mdssi="http://schemas.openxmlformats.org/package/2006/digital-signature" SourceId="rId37"/>
            <mdssi:RelationshipReference xmlns:mdssi="http://schemas.openxmlformats.org/package/2006/digital-signature" SourceId="rId58"/>
            <mdssi:RelationshipReference xmlns:mdssi="http://schemas.openxmlformats.org/package/2006/digital-signature" SourceId="rId79"/>
            <mdssi:RelationshipReference xmlns:mdssi="http://schemas.openxmlformats.org/package/2006/digital-signature" SourceId="rId102"/>
            <mdssi:RelationshipReference xmlns:mdssi="http://schemas.openxmlformats.org/package/2006/digital-signature" SourceId="rId123"/>
            <mdssi:RelationshipReference xmlns:mdssi="http://schemas.openxmlformats.org/package/2006/digital-signature" SourceId="rId144"/>
            <mdssi:RelationshipReference xmlns:mdssi="http://schemas.openxmlformats.org/package/2006/digital-signature" SourceId="rId90"/>
            <mdssi:RelationshipReference xmlns:mdssi="http://schemas.openxmlformats.org/package/2006/digital-signature" SourceId="rId165"/>
            <mdssi:RelationshipReference xmlns:mdssi="http://schemas.openxmlformats.org/package/2006/digital-signature" SourceId="rId186"/>
            <mdssi:RelationshipReference xmlns:mdssi="http://schemas.openxmlformats.org/package/2006/digital-signature" SourceId="rId211"/>
            <mdssi:RelationshipReference xmlns:mdssi="http://schemas.openxmlformats.org/package/2006/digital-signature" SourceId="rId232"/>
            <mdssi:RelationshipReference xmlns:mdssi="http://schemas.openxmlformats.org/package/2006/digital-signature" SourceId="rId253"/>
            <mdssi:RelationshipReference xmlns:mdssi="http://schemas.openxmlformats.org/package/2006/digital-signature" SourceId="rId274"/>
            <mdssi:RelationshipReference xmlns:mdssi="http://schemas.openxmlformats.org/package/2006/digital-signature" SourceId="rId295"/>
            <mdssi:RelationshipReference xmlns:mdssi="http://schemas.openxmlformats.org/package/2006/digital-signature" SourceId="rId27"/>
            <mdssi:RelationshipReference xmlns:mdssi="http://schemas.openxmlformats.org/package/2006/digital-signature" SourceId="rId48"/>
            <mdssi:RelationshipReference xmlns:mdssi="http://schemas.openxmlformats.org/package/2006/digital-signature" SourceId="rId69"/>
            <mdssi:RelationshipReference xmlns:mdssi="http://schemas.openxmlformats.org/package/2006/digital-signature" SourceId="rId113"/>
            <mdssi:RelationshipReference xmlns:mdssi="http://schemas.openxmlformats.org/package/2006/digital-signature" SourceId="rId134"/>
            <mdssi:RelationshipReference xmlns:mdssi="http://schemas.openxmlformats.org/package/2006/digital-signature" SourceId="rId80"/>
            <mdssi:RelationshipReference xmlns:mdssi="http://schemas.openxmlformats.org/package/2006/digital-signature" SourceId="rId155"/>
            <mdssi:RelationshipReference xmlns:mdssi="http://schemas.openxmlformats.org/package/2006/digital-signature" SourceId="rId176"/>
            <mdssi:RelationshipReference xmlns:mdssi="http://schemas.openxmlformats.org/package/2006/digital-signature" SourceId="rId197"/>
            <mdssi:RelationshipReference xmlns:mdssi="http://schemas.openxmlformats.org/package/2006/digital-signature" SourceId="rId201"/>
            <mdssi:RelationshipReference xmlns:mdssi="http://schemas.openxmlformats.org/package/2006/digital-signature" SourceId="rId222"/>
            <mdssi:RelationshipReference xmlns:mdssi="http://schemas.openxmlformats.org/package/2006/digital-signature" SourceId="rId243"/>
            <mdssi:RelationshipReference xmlns:mdssi="http://schemas.openxmlformats.org/package/2006/digital-signature" SourceId="rId264"/>
            <mdssi:RelationshipReference xmlns:mdssi="http://schemas.openxmlformats.org/package/2006/digital-signature" SourceId="rId285"/>
            <mdssi:RelationshipReference xmlns:mdssi="http://schemas.openxmlformats.org/package/2006/digital-signature" SourceId="rId17"/>
            <mdssi:RelationshipReference xmlns:mdssi="http://schemas.openxmlformats.org/package/2006/digital-signature" SourceId="rId38"/>
            <mdssi:RelationshipReference xmlns:mdssi="http://schemas.openxmlformats.org/package/2006/digital-signature" SourceId="rId59"/>
            <mdssi:RelationshipReference xmlns:mdssi="http://schemas.openxmlformats.org/package/2006/digital-signature" SourceId="rId103"/>
            <mdssi:RelationshipReference xmlns:mdssi="http://schemas.openxmlformats.org/package/2006/digital-signature" SourceId="rId124"/>
            <mdssi:RelationshipReference xmlns:mdssi="http://schemas.openxmlformats.org/package/2006/digital-signature" SourceId="rId70"/>
            <mdssi:RelationshipReference xmlns:mdssi="http://schemas.openxmlformats.org/package/2006/digital-signature" SourceId="rId91"/>
            <mdssi:RelationshipReference xmlns:mdssi="http://schemas.openxmlformats.org/package/2006/digital-signature" SourceId="rId145"/>
            <mdssi:RelationshipReference xmlns:mdssi="http://schemas.openxmlformats.org/package/2006/digital-signature" SourceId="rId166"/>
            <mdssi:RelationshipReference xmlns:mdssi="http://schemas.openxmlformats.org/package/2006/digital-signature" SourceId="rId187"/>
            <mdssi:RelationshipReference xmlns:mdssi="http://schemas.openxmlformats.org/package/2006/digital-signature" SourceId="rId1"/>
            <mdssi:RelationshipReference xmlns:mdssi="http://schemas.openxmlformats.org/package/2006/digital-signature" SourceId="rId212"/>
            <mdssi:RelationshipReference xmlns:mdssi="http://schemas.openxmlformats.org/package/2006/digital-signature" SourceId="rId233"/>
            <mdssi:RelationshipReference xmlns:mdssi="http://schemas.openxmlformats.org/package/2006/digital-signature" SourceId="rId254"/>
            <mdssi:RelationshipReference xmlns:mdssi="http://schemas.openxmlformats.org/package/2006/digital-signature" SourceId="rId28"/>
            <mdssi:RelationshipReference xmlns:mdssi="http://schemas.openxmlformats.org/package/2006/digital-signature" SourceId="rId49"/>
            <mdssi:RelationshipReference xmlns:mdssi="http://schemas.openxmlformats.org/package/2006/digital-signature" SourceId="rId114"/>
            <mdssi:RelationshipReference xmlns:mdssi="http://schemas.openxmlformats.org/package/2006/digital-signature" SourceId="rId275"/>
            <mdssi:RelationshipReference xmlns:mdssi="http://schemas.openxmlformats.org/package/2006/digital-signature" SourceId="rId296"/>
            <mdssi:RelationshipReference xmlns:mdssi="http://schemas.openxmlformats.org/package/2006/digital-signature" SourceId="rId300"/>
            <mdssi:RelationshipReference xmlns:mdssi="http://schemas.openxmlformats.org/package/2006/digital-signature" SourceId="rId60"/>
            <mdssi:RelationshipReference xmlns:mdssi="http://schemas.openxmlformats.org/package/2006/digital-signature" SourceId="rId81"/>
            <mdssi:RelationshipReference xmlns:mdssi="http://schemas.openxmlformats.org/package/2006/digital-signature" SourceId="rId135"/>
            <mdssi:RelationshipReference xmlns:mdssi="http://schemas.openxmlformats.org/package/2006/digital-signature" SourceId="rId156"/>
            <mdssi:RelationshipReference xmlns:mdssi="http://schemas.openxmlformats.org/package/2006/digital-signature" SourceId="rId177"/>
            <mdssi:RelationshipReference xmlns:mdssi="http://schemas.openxmlformats.org/package/2006/digital-signature" SourceId="rId198"/>
            <mdssi:RelationshipReference xmlns:mdssi="http://schemas.openxmlformats.org/package/2006/digital-signature" SourceId="rId202"/>
            <mdssi:RelationshipReference xmlns:mdssi="http://schemas.openxmlformats.org/package/2006/digital-signature" SourceId="rId223"/>
            <mdssi:RelationshipReference xmlns:mdssi="http://schemas.openxmlformats.org/package/2006/digital-signature" SourceId="rId244"/>
            <mdssi:RelationshipReference xmlns:mdssi="http://schemas.openxmlformats.org/package/2006/digital-signature" SourceId="rId18"/>
            <mdssi:RelationshipReference xmlns:mdssi="http://schemas.openxmlformats.org/package/2006/digital-signature" SourceId="rId39"/>
            <mdssi:RelationshipReference xmlns:mdssi="http://schemas.openxmlformats.org/package/2006/digital-signature" SourceId="rId265"/>
            <mdssi:RelationshipReference xmlns:mdssi="http://schemas.openxmlformats.org/package/2006/digital-signature" SourceId="rId286"/>
            <mdssi:RelationshipReference xmlns:mdssi="http://schemas.openxmlformats.org/package/2006/digital-signature" SourceId="rId50"/>
            <mdssi:RelationshipReference xmlns:mdssi="http://schemas.openxmlformats.org/package/2006/digital-signature" SourceId="rId104"/>
            <mdssi:RelationshipReference xmlns:mdssi="http://schemas.openxmlformats.org/package/2006/digital-signature" SourceId="rId125"/>
            <mdssi:RelationshipReference xmlns:mdssi="http://schemas.openxmlformats.org/package/2006/digital-signature" SourceId="rId146"/>
            <mdssi:RelationshipReference xmlns:mdssi="http://schemas.openxmlformats.org/package/2006/digital-signature" SourceId="rId167"/>
            <mdssi:RelationshipReference xmlns:mdssi="http://schemas.openxmlformats.org/package/2006/digital-signature" SourceId="rId188"/>
            <mdssi:RelationshipReference xmlns:mdssi="http://schemas.openxmlformats.org/package/2006/digital-signature" SourceId="rId71"/>
            <mdssi:RelationshipReference xmlns:mdssi="http://schemas.openxmlformats.org/package/2006/digital-signature" SourceId="rId92"/>
            <mdssi:RelationshipReference xmlns:mdssi="http://schemas.openxmlformats.org/package/2006/digital-signature" SourceId="rId213"/>
            <mdssi:RelationshipReference xmlns:mdssi="http://schemas.openxmlformats.org/package/2006/digital-signature" SourceId="rId234"/>
            <mdssi:RelationshipReference xmlns:mdssi="http://schemas.openxmlformats.org/package/2006/digital-signature" SourceId="rId2"/>
            <mdssi:RelationshipReference xmlns:mdssi="http://schemas.openxmlformats.org/package/2006/digital-signature" SourceId="rId29"/>
            <mdssi:RelationshipReference xmlns:mdssi="http://schemas.openxmlformats.org/package/2006/digital-signature" SourceId="rId255"/>
            <mdssi:RelationshipReference xmlns:mdssi="http://schemas.openxmlformats.org/package/2006/digital-signature" SourceId="rId276"/>
            <mdssi:RelationshipReference xmlns:mdssi="http://schemas.openxmlformats.org/package/2006/digital-signature" SourceId="rId297"/>
            <mdssi:RelationshipReference xmlns:mdssi="http://schemas.openxmlformats.org/package/2006/digital-signature" SourceId="rId40"/>
            <mdssi:RelationshipReference xmlns:mdssi="http://schemas.openxmlformats.org/package/2006/digital-signature" SourceId="rId115"/>
            <mdssi:RelationshipReference xmlns:mdssi="http://schemas.openxmlformats.org/package/2006/digital-signature" SourceId="rId136"/>
            <mdssi:RelationshipReference xmlns:mdssi="http://schemas.openxmlformats.org/package/2006/digital-signature" SourceId="rId157"/>
            <mdssi:RelationshipReference xmlns:mdssi="http://schemas.openxmlformats.org/package/2006/digital-signature" SourceId="rId178"/>
            <mdssi:RelationshipReference xmlns:mdssi="http://schemas.openxmlformats.org/package/2006/digital-signature" SourceId="rId61"/>
            <mdssi:RelationshipReference xmlns:mdssi="http://schemas.openxmlformats.org/package/2006/digital-signature" SourceId="rId82"/>
            <mdssi:RelationshipReference xmlns:mdssi="http://schemas.openxmlformats.org/package/2006/digital-signature" SourceId="rId199"/>
            <mdssi:RelationshipReference xmlns:mdssi="http://schemas.openxmlformats.org/package/2006/digital-signature" SourceId="rId203"/>
            <mdssi:RelationshipReference xmlns:mdssi="http://schemas.openxmlformats.org/package/2006/digital-signature" SourceId="rId19"/>
            <mdssi:RelationshipReference xmlns:mdssi="http://schemas.openxmlformats.org/package/2006/digital-signature" SourceId="rId224"/>
            <mdssi:RelationshipReference xmlns:mdssi="http://schemas.openxmlformats.org/package/2006/digital-signature" SourceId="rId245"/>
            <mdssi:RelationshipReference xmlns:mdssi="http://schemas.openxmlformats.org/package/2006/digital-signature" SourceId="rId266"/>
            <mdssi:RelationshipReference xmlns:mdssi="http://schemas.openxmlformats.org/package/2006/digital-signature" SourceId="rId287"/>
            <mdssi:RelationshipReference xmlns:mdssi="http://schemas.openxmlformats.org/package/2006/digital-signature" SourceId="rId30"/>
            <mdssi:RelationshipReference xmlns:mdssi="http://schemas.openxmlformats.org/package/2006/digital-signature" SourceId="rId105"/>
            <mdssi:RelationshipReference xmlns:mdssi="http://schemas.openxmlformats.org/package/2006/digital-signature" SourceId="rId126"/>
            <mdssi:RelationshipReference xmlns:mdssi="http://schemas.openxmlformats.org/package/2006/digital-signature" SourceId="rId147"/>
            <mdssi:RelationshipReference xmlns:mdssi="http://schemas.openxmlformats.org/package/2006/digital-signature" SourceId="rId168"/>
            <mdssi:RelationshipReference xmlns:mdssi="http://schemas.openxmlformats.org/package/2006/digital-signature" SourceId="rId51"/>
            <mdssi:RelationshipReference xmlns:mdssi="http://schemas.openxmlformats.org/package/2006/digital-signature" SourceId="rId72"/>
            <mdssi:RelationshipReference xmlns:mdssi="http://schemas.openxmlformats.org/package/2006/digital-signature" SourceId="rId93"/>
            <mdssi:RelationshipReference xmlns:mdssi="http://schemas.openxmlformats.org/package/2006/digital-signature" SourceId="rId189"/>
            <mdssi:RelationshipReference xmlns:mdssi="http://schemas.openxmlformats.org/package/2006/digital-signature" SourceId="rId3"/>
            <mdssi:RelationshipReference xmlns:mdssi="http://schemas.openxmlformats.org/package/2006/digital-signature" SourceId="rId214"/>
            <mdssi:RelationshipReference xmlns:mdssi="http://schemas.openxmlformats.org/package/2006/digital-signature" SourceId="rId235"/>
            <mdssi:RelationshipReference xmlns:mdssi="http://schemas.openxmlformats.org/package/2006/digital-signature" SourceId="rId256"/>
            <mdssi:RelationshipReference xmlns:mdssi="http://schemas.openxmlformats.org/package/2006/digital-signature" SourceId="rId277"/>
            <mdssi:RelationshipReference xmlns:mdssi="http://schemas.openxmlformats.org/package/2006/digital-signature" SourceId="rId298"/>
            <mdssi:RelationshipReference xmlns:mdssi="http://schemas.openxmlformats.org/package/2006/digital-signature" SourceId="rId116"/>
            <mdssi:RelationshipReference xmlns:mdssi="http://schemas.openxmlformats.org/package/2006/digital-signature" SourceId="rId137"/>
            <mdssi:RelationshipReference xmlns:mdssi="http://schemas.openxmlformats.org/package/2006/digital-signature" SourceId="rId158"/>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62"/>
            <mdssi:RelationshipReference xmlns:mdssi="http://schemas.openxmlformats.org/package/2006/digital-signature" SourceId="rId83"/>
            <mdssi:RelationshipReference xmlns:mdssi="http://schemas.openxmlformats.org/package/2006/digital-signature" SourceId="rId179"/>
            <mdssi:RelationshipReference xmlns:mdssi="http://schemas.openxmlformats.org/package/2006/digital-signature" SourceId="rId190"/>
            <mdssi:RelationshipReference xmlns:mdssi="http://schemas.openxmlformats.org/package/2006/digital-signature" SourceId="rId204"/>
            <mdssi:RelationshipReference xmlns:mdssi="http://schemas.openxmlformats.org/package/2006/digital-signature" SourceId="rId225"/>
            <mdssi:RelationshipReference xmlns:mdssi="http://schemas.openxmlformats.org/package/2006/digital-signature" SourceId="rId246"/>
            <mdssi:RelationshipReference xmlns:mdssi="http://schemas.openxmlformats.org/package/2006/digital-signature" SourceId="rId267"/>
            <mdssi:RelationshipReference xmlns:mdssi="http://schemas.openxmlformats.org/package/2006/digital-signature" SourceId="rId288"/>
            <mdssi:RelationshipReference xmlns:mdssi="http://schemas.openxmlformats.org/package/2006/digital-signature" SourceId="rId106"/>
            <mdssi:RelationshipReference xmlns:mdssi="http://schemas.openxmlformats.org/package/2006/digital-signature" SourceId="rId127"/>
            <mdssi:RelationshipReference xmlns:mdssi="http://schemas.openxmlformats.org/package/2006/digital-signature" SourceId="rId10"/>
            <mdssi:RelationshipReference xmlns:mdssi="http://schemas.openxmlformats.org/package/2006/digital-signature" SourceId="rId31"/>
            <mdssi:RelationshipReference xmlns:mdssi="http://schemas.openxmlformats.org/package/2006/digital-signature" SourceId="rId52"/>
            <mdssi:RelationshipReference xmlns:mdssi="http://schemas.openxmlformats.org/package/2006/digital-signature" SourceId="rId73"/>
            <mdssi:RelationshipReference xmlns:mdssi="http://schemas.openxmlformats.org/package/2006/digital-signature" SourceId="rId94"/>
            <mdssi:RelationshipReference xmlns:mdssi="http://schemas.openxmlformats.org/package/2006/digital-signature" SourceId="rId148"/>
            <mdssi:RelationshipReference xmlns:mdssi="http://schemas.openxmlformats.org/package/2006/digital-signature" SourceId="rId169"/>
            <mdssi:RelationshipReference xmlns:mdssi="http://schemas.openxmlformats.org/package/2006/digital-signature" SourceId="rId4"/>
            <mdssi:RelationshipReference xmlns:mdssi="http://schemas.openxmlformats.org/package/2006/digital-signature" SourceId="rId180"/>
            <mdssi:RelationshipReference xmlns:mdssi="http://schemas.openxmlformats.org/package/2006/digital-signature" SourceId="rId215"/>
            <mdssi:RelationshipReference xmlns:mdssi="http://schemas.openxmlformats.org/package/2006/digital-signature" SourceId="rId236"/>
            <mdssi:RelationshipReference xmlns:mdssi="http://schemas.openxmlformats.org/package/2006/digital-signature" SourceId="rId257"/>
            <mdssi:RelationshipReference xmlns:mdssi="http://schemas.openxmlformats.org/package/2006/digital-signature" SourceId="rId278"/>
            <mdssi:RelationshipReference xmlns:mdssi="http://schemas.openxmlformats.org/package/2006/digital-signature" SourceId="rId42"/>
            <mdssi:RelationshipReference xmlns:mdssi="http://schemas.openxmlformats.org/package/2006/digital-signature" SourceId="rId84"/>
            <mdssi:RelationshipReference xmlns:mdssi="http://schemas.openxmlformats.org/package/2006/digital-signature" SourceId="rId138"/>
            <mdssi:RelationshipReference xmlns:mdssi="http://schemas.openxmlformats.org/package/2006/digital-signature" SourceId="rId191"/>
            <mdssi:RelationshipReference xmlns:mdssi="http://schemas.openxmlformats.org/package/2006/digital-signature" SourceId="rId205"/>
            <mdssi:RelationshipReference xmlns:mdssi="http://schemas.openxmlformats.org/package/2006/digital-signature" SourceId="rId247"/>
            <mdssi:RelationshipReference xmlns:mdssi="http://schemas.openxmlformats.org/package/2006/digital-signature" SourceId="rId107"/>
            <mdssi:RelationshipReference xmlns:mdssi="http://schemas.openxmlformats.org/package/2006/digital-signature" SourceId="rId289"/>
            <mdssi:RelationshipReference xmlns:mdssi="http://schemas.openxmlformats.org/package/2006/digital-signature" SourceId="rId11"/>
            <mdssi:RelationshipReference xmlns:mdssi="http://schemas.openxmlformats.org/package/2006/digital-signature" SourceId="rId53"/>
            <mdssi:RelationshipReference xmlns:mdssi="http://schemas.openxmlformats.org/package/2006/digital-signature" SourceId="rId149"/>
            <mdssi:RelationshipReference xmlns:mdssi="http://schemas.openxmlformats.org/package/2006/digital-signature" SourceId="rId95"/>
            <mdssi:RelationshipReference xmlns:mdssi="http://schemas.openxmlformats.org/package/2006/digital-signature" SourceId="rId160"/>
            <mdssi:RelationshipReference xmlns:mdssi="http://schemas.openxmlformats.org/package/2006/digital-signature" SourceId="rId216"/>
            <mdssi:RelationshipReference xmlns:mdssi="http://schemas.openxmlformats.org/package/2006/digital-signature" SourceId="rId258"/>
            <mdssi:RelationshipReference xmlns:mdssi="http://schemas.openxmlformats.org/package/2006/digital-signature" SourceId="rId22"/>
            <mdssi:RelationshipReference xmlns:mdssi="http://schemas.openxmlformats.org/package/2006/digital-signature" SourceId="rId64"/>
            <mdssi:RelationshipReference xmlns:mdssi="http://schemas.openxmlformats.org/package/2006/digital-signature" SourceId="rId118"/>
            <mdssi:RelationshipReference xmlns:mdssi="http://schemas.openxmlformats.org/package/2006/digital-signature" SourceId="rId171"/>
            <mdssi:RelationshipReference xmlns:mdssi="http://schemas.openxmlformats.org/package/2006/digital-signature" SourceId="rId227"/>
            <mdssi:RelationshipReference xmlns:mdssi="http://schemas.openxmlformats.org/package/2006/digital-signature" SourceId="rId269"/>
            <mdssi:RelationshipReference xmlns:mdssi="http://schemas.openxmlformats.org/package/2006/digital-signature" SourceId="rId33"/>
            <mdssi:RelationshipReference xmlns:mdssi="http://schemas.openxmlformats.org/package/2006/digital-signature" SourceId="rId129"/>
            <mdssi:RelationshipReference xmlns:mdssi="http://schemas.openxmlformats.org/package/2006/digital-signature" SourceId="rId280"/>
            <mdssi:RelationshipReference xmlns:mdssi="http://schemas.openxmlformats.org/package/2006/digital-signature" SourceId="rId117"/>
            <mdssi:RelationshipReference xmlns:mdssi="http://schemas.openxmlformats.org/package/2006/digital-signature" SourceId="rId299"/>
            <mdssi:RelationshipReference xmlns:mdssi="http://schemas.openxmlformats.org/package/2006/digital-signature" SourceId="rId21"/>
            <mdssi:RelationshipReference xmlns:mdssi="http://schemas.openxmlformats.org/package/2006/digital-signature" SourceId="rId63"/>
          </Transform>
          <Transform Algorithm="http://www.w3.org/TR/2001/REC-xml-c14n-20010315"/>
        </Transforms>
        <DigestMethod Algorithm="http://www.w3.org/2001/04/xmlenc#sha256"/>
        <DigestValue>YZ4+LqMUFKZohC/n9hg0p9nL5eLHrXNY09x9ZuaOsig=</DigestValue>
      </Reference>
      <Reference URI="/xl/calcChain.xml?ContentType=application/vnd.openxmlformats-officedocument.spreadsheetml.calcChain+xml">
        <DigestMethod Algorithm="http://www.w3.org/2001/04/xmlenc#sha256"/>
        <DigestValue>y3mbcN6ybBspRQPTOAjDLW0VvBsGyIPqZNo1tAe08uA=</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oSBbzwCLg/g2I1eKJ1GGn8jHTlaXOrhq2YWl5KSb0PQ=</DigestValue>
      </Reference>
      <Reference URI="/xl/externalLinks/_rels/externalLink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RAm1E9QAbmIvimn3eKRyWAq9/U9OtV63Kkdx5HvVi/k=</DigestValue>
      </Reference>
      <Reference URI="/xl/externalLinks/_rels/externalLink10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RBrSGZtSwiPyMuEhkclh2dfeYrJ66YCGnxyfZ+qXoeU=</DigestValue>
      </Reference>
      <Reference URI="/xl/externalLinks/_rels/externalLink10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RNnAZissb7YiOqDwbIhKuAgDEXAPpMgeXVigmDGdnZ0=</DigestValue>
      </Reference>
      <Reference URI="/xl/externalLinks/_rels/externalLink10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V/RnIJhUSA7DDrVRjwqpn2C2OhKCVH/gnAvKgf3VoXw=</DigestValue>
      </Reference>
      <Reference URI="/xl/externalLinks/_rels/externalLink10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5HInTKxGZAb/RjVUAQdpsHc7wpGrLKK0PbGAkGrSwGk=</DigestValue>
      </Reference>
      <Reference URI="/xl/externalLinks/_rels/externalLink10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4iZgxf1qj0Yo+xTQKs29u3p7ltTvW5XhwxozmPqgCUc=</DigestValue>
      </Reference>
      <Reference URI="/xl/externalLinks/_rels/externalLink10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PLuMxJNgt2nlgeB9Q63vLCdJQErHDoNrQaKSnwAXi5s=</DigestValue>
      </Reference>
      <Reference URI="/xl/externalLinks/_rels/externalLink10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lOag8dZIKTX3K543/7e+NbNpqiu1lnq5LG40kd1ighY=</DigestValue>
      </Reference>
      <Reference URI="/xl/externalLinks/_rels/externalLink10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8gvlu+8A3ZOr2+REv2pTGmkBzaGrsMuzDgMS5cJUzFA=</DigestValue>
      </Reference>
      <Reference URI="/xl/externalLinks/_rels/externalLink10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eLg4NU1Mf0sxsyp0O8m28Tv47g1nhHWXM4PSUjZeTxc=</DigestValue>
      </Reference>
      <Reference URI="/xl/externalLinks/_rels/externalLink10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sgfbX3/bGwkBk/by4EUcFdIS359KQ9WnFhJ77rm4Fg8=</DigestValue>
      </Reference>
      <Reference URI="/xl/externalLinks/_rels/externalLink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1UQLhCg/+CaxS9JG11DVzZ1QnCAP1WuVZYQGe1G6pqA=</DigestValue>
      </Reference>
      <Reference URI="/xl/externalLinks/_rels/externalLink1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K70QNPI3+Bix0Cc4hKHxe3iUzKjLM34vmOPTjPwybfk=</DigestValue>
      </Reference>
      <Reference URI="/xl/externalLinks/_rels/externalLink1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EVSXs38lhP/f2BlwB20NTz3Q+6JDRfWX5huHphGgajk=</DigestValue>
      </Reference>
      <Reference URI="/xl/externalLinks/_rels/externalLink1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MplcIB/nGaUaEl3/2EByak8riz3T8HMo+RtnXoUwK7s=</DigestValue>
      </Reference>
      <Reference URI="/xl/externalLinks/_rels/externalLink1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HBh9imvyfDDLER50eGthuJrOeGw7PfJ3xfNiLk9sJJo=</DigestValue>
      </Reference>
      <Reference URI="/xl/externalLinks/_rels/externalLink1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DBc60qLVGNkjjOmo4FCGjqUwTSD68nlCtD4BkoCZGsE=</DigestValue>
      </Reference>
      <Reference URI="/xl/externalLinks/_rels/externalLink11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womIe4B4/HIHatN6/JVqvsr2LW+XHXItFVSkGHnNTLA=</DigestValue>
      </Reference>
      <Reference URI="/xl/externalLinks/_rels/externalLink1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y76r0BkdDk4fh5Nhgd8HBQkXmOYW3VMjTHoz8aXEyCQ=</DigestValue>
      </Reference>
      <Reference URI="/xl/externalLinks/_rels/externalLink11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rC0A6G4cakRsJOeloXec8SYHWUZliYXDeZExpG5niks=</DigestValue>
      </Reference>
      <Reference URI="/xl/externalLinks/_rels/externalLink1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kNEXTlvjFSpU9XvuyT3Hb2+rkvIm3Bnq62QtdSBfXCQ=</DigestValue>
      </Reference>
      <Reference URI="/xl/externalLinks/_rels/externalLink1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22XeCIvXPucDvEoSOccfT0KKfBlfPCgSb5NkCj+l5g0=</DigestValue>
      </Reference>
      <Reference URI="/xl/externalLinks/_rels/externalLink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0JXmDOVKi9+Epb3TBRDlE4IiG0XuPxsRQV9ZdQ6b6UA=</DigestValue>
      </Reference>
      <Reference URI="/xl/externalLinks/_rels/externalLink1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cnE0RbeTeB64SXp1mCxEQPItHTQ3c8haxpANEeswNWE=</DigestValue>
      </Reference>
      <Reference URI="/xl/externalLinks/_rels/externalLink1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khMREsTgmLd9r4Dt8nFN0RH8S4vSLAN6eAa0xAaMxOs=</DigestValue>
      </Reference>
      <Reference URI="/xl/externalLinks/_rels/externalLink1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WduCwfu2WUfX8KM2omiau8qAnP7kmcyg4vhKWgyK6Kg=</DigestValue>
      </Reference>
      <Reference URI="/xl/externalLinks/_rels/externalLink1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UW2R8AQMyXbuiGHte+oDQkgmaycEK58nynMib9j3ny4=</DigestValue>
      </Reference>
      <Reference URI="/xl/externalLinks/_rels/externalLink1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HjSKy2uW+AVo+DOSDr85A7XvCCA4IMKtHnt1IA08Lxg=</DigestValue>
      </Reference>
      <Reference URI="/xl/externalLinks/_rels/externalLink1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sWItnqBuzAIAjtWI25Fv8RSlR0/AJA6lBvtXxJMOiyk=</DigestValue>
      </Reference>
      <Reference URI="/xl/externalLinks/_rels/externalLink1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F8qI69/QKEdshMy+LYyUaxik5lxQeVtaVp1Vrnkqa3M=</DigestValue>
      </Reference>
      <Reference URI="/xl/externalLinks/_rels/externalLink1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2NBYf/dMlprvF1sP0VdxNlzzu6f926z4qEiUu2/4bsw=</DigestValue>
      </Reference>
      <Reference URI="/xl/externalLinks/_rels/externalLink1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lLPEFb8TdjSiQ2KiBDzs3zZptCYFlztSYhWyrsXc6tI=</DigestValue>
      </Reference>
      <Reference URI="/xl/externalLinks/_rels/externalLink1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wBHfw6IJUjsLgl386OrZ4xrUNbP6JAFEB9q5E6Tv8WA=</DigestValue>
      </Reference>
      <Reference URI="/xl/externalLinks/_rels/externalLink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j7hFRuK/aMYarRmng+Ff86gbnuOHRdKMEWoyRjSU9vs=</DigestValue>
      </Reference>
      <Reference URI="/xl/externalLinks/_rels/externalLink1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jzrGEGX7PP9hPfxHrNPKKbJhT2HW7kPz+RrvheMrwbg=</DigestValue>
      </Reference>
      <Reference URI="/xl/externalLinks/_rels/externalLink1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Sjc6uTqfrEKccuRzIYPiKl92fvea6xlSEB33aQfpNJs=</DigestValue>
      </Reference>
      <Reference URI="/xl/externalLinks/_rels/externalLink1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jpbUTp4BuVyHzpuGcjCF6vQFdvmgJvcUDQZofRleS3o=</DigestValue>
      </Reference>
      <Reference URI="/xl/externalLinks/_rels/externalLink1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EmQzpBliHZkKErEezzYqejy7EIPZTXzgbwNx5MCuA9s=</DigestValue>
      </Reference>
      <Reference URI="/xl/externalLinks/_rels/externalLink13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3hUwe0EjMC0WycHrzDQL/qNebO5pdtBM19wenOdSD2k=</DigestValue>
      </Reference>
      <Reference URI="/xl/externalLinks/_rels/externalLink13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oZiPZzd9DDjEIT91TavGGMSYm8Upj1X1+rAKW2haKb8=</DigestValue>
      </Reference>
      <Reference URI="/xl/externalLinks/_rels/externalLink13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TguL7tiNEcVP+2rOIoBf9v6hbvNuSqH8ieKuoj2Hkl8=</DigestValue>
      </Reference>
      <Reference URI="/xl/externalLinks/_rels/externalLink13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L5RbaQoWgV8ERlcEs9h3A/sTGhEK9pfIrDbTTD2RN3o=</DigestValue>
      </Reference>
      <Reference URI="/xl/externalLinks/_rels/externalLink13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3llJEV/4JjdiU84gu8Sw32qcqOgyXRnJXbdcMtVg3h8=</DigestValue>
      </Reference>
      <Reference URI="/xl/externalLinks/_rels/externalLink13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UWO6bD8n93QdvnTnIxhb7ky6jcLyGLg85yEUa67i6tw=</DigestValue>
      </Reference>
      <Reference URI="/xl/externalLinks/_rels/externalLink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YvXPTTbmh/0e0uxI7hDTBGD8UODgZRoWihXT+WDUg6w=</DigestValue>
      </Reference>
      <Reference URI="/xl/externalLinks/_rels/externalLink14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62DtCZF1g4MOdRfysvnbqku+E8mqaw8ub51u9Y63bjI=</DigestValue>
      </Reference>
      <Reference URI="/xl/externalLinks/_rels/externalLink14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j4i7N7W608NzMQbfC73JsId1+2tUwGJCtIsqAkgKh3w=</DigestValue>
      </Reference>
      <Reference URI="/xl/externalLinks/_rels/externalLink14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DY10MsmhFKhe1fztSPi6ActJEv7jouAhD7l7JR5077A=</DigestValue>
      </Reference>
      <Reference URI="/xl/externalLinks/_rels/externalLink14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ACZuar8QzY6NNo7pSymplwdcND9xad3I3SbQ4rHcLis=</DigestValue>
      </Reference>
      <Reference URI="/xl/externalLinks/_rels/externalLink14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3LHxjTQdWbj5CWJNF4jsH2S9rVKb8N+gYG9HTurCeEM=</DigestValue>
      </Reference>
      <Reference URI="/xl/externalLinks/_rels/externalLink14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I5VTPnTRz/uPdFYsrZdbOtixSES9xY0gR3zeJ54OtRs=</DigestValue>
      </Reference>
      <Reference URI="/xl/externalLinks/_rels/externalLink14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W58dIrmZOdWaI7VTLSPveZ/pyBZrHpEHzc9Cipukjuk=</DigestValue>
      </Reference>
      <Reference URI="/xl/externalLinks/_rels/externalLink14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ru8VqOEOYd4+UzA3tbjJMiUeXLPoltoIrsBxmyz6acg=</DigestValue>
      </Reference>
      <Reference URI="/xl/externalLinks/_rels/externalLink14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NEh4k1DCe3hBK1kNHqvmlLsjmzoZEs6nbQlc0idq/bk=</DigestValue>
      </Reference>
      <Reference URI="/xl/externalLinks/_rels/externalLink14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rNYhnoOEmTmmvxLolcZ2JtsyCdfKUnW2XKNUqpdfvEU=</DigestValue>
      </Reference>
      <Reference URI="/xl/externalLinks/_rels/externalLink1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9Kow6PRk2WC/VwvtZhZKnJh97nAhkO6WG9XDVivr9Ck=</DigestValue>
      </Reference>
      <Reference URI="/xl/externalLinks/_rels/externalLink15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NNy71ZSAYqfzWr7WPiYfF9s1hLPnBk0cEn21MRUO7q0=</DigestValue>
      </Reference>
      <Reference URI="/xl/externalLinks/_rels/externalLink15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8+l1BskDaPSPB8S/LbeIgm0A+QHGu5Q9vpS2VjhAQzQ=</DigestValue>
      </Reference>
      <Reference URI="/xl/externalLinks/_rels/externalLink15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mUEyNLTPSbcxUQ/BiR43sX4PfumHzFWxy0MZOUMiZ1k=</DigestValue>
      </Reference>
      <Reference URI="/xl/externalLinks/_rels/externalLink15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C+r4X8GbUe742D9o9tXMCIbKUDdnLF+pVDpEKOAtkTo=</DigestValue>
      </Reference>
      <Reference URI="/xl/externalLinks/_rels/externalLink15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pobHQHyCmlLjTI+w4fCvZc2kvSCcvTwnN36G072UuTE=</DigestValue>
      </Reference>
      <Reference URI="/xl/externalLinks/_rels/externalLink15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/kdmu9WDdiqikeNCMXKt2AwUbDUPpFn2CmQTL+rhGo0=</DigestValue>
      </Reference>
      <Reference URI="/xl/externalLinks/_rels/externalLink15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CtYqFd43oSEXehj6yv5tWLngWTM05/dCxeCd1rsRAr8=</DigestValue>
      </Reference>
      <Reference URI="/xl/externalLinks/_rels/externalLink15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oeU5HI1oQPy2mb0BNmXR/YaNxCPqP6JaeOx4Om186R0=</DigestValue>
      </Reference>
      <Reference URI="/xl/externalLinks/_rels/externalLink15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oHWOUG176WHDstEKJEv7psclI5I84PsziyuYPmhaSWs=</DigestValue>
      </Reference>
      <Reference URI="/xl/externalLinks/_rels/externalLink15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e5NOrUpMzrY19/VE1MCIf+zohnMSMfJ16huOLZyu7W0=</DigestValue>
      </Reference>
      <Reference URI="/xl/externalLinks/_rels/externalLink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p9ELcNqMHvgjl+PONEOKwSdeuJCYW2mW41aWVmGQtPs=</DigestValue>
      </Reference>
      <Reference URI="/xl/externalLinks/_rels/externalLink16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nTi1b3E4dBVTI7A+B3d/UZekyqekwZTqndzKhdu58kI=</DigestValue>
      </Reference>
      <Reference URI="/xl/externalLinks/_rels/externalLink16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tZ2fh+Ao8CX3wNnna1zjCnwdwNWS3SmI8bCIk12a8/U=</DigestValue>
      </Reference>
      <Reference URI="/xl/externalLinks/_rels/externalLink16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MtKfncfs6AcXnyClV1Z4wpLeuYyse7xoP783uJfPWZc=</DigestValue>
      </Reference>
      <Reference URI="/xl/externalLinks/_rels/externalLink16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R19SDVM9iY3IZVRHCJIN+ZF7OAbjEkl18YGofHde2PE=</DigestValue>
      </Reference>
      <Reference URI="/xl/externalLinks/_rels/externalLink16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ZifPc2aoJW0FQzgoW5UliXQbmjOPM/NR+P/fe1ebKnk=</DigestValue>
      </Reference>
      <Reference URI="/xl/externalLinks/_rels/externalLink16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U8pbLQiIGm05l+6HTDeklavQqugk3WC7cLSt4D9caTE=</DigestValue>
      </Reference>
      <Reference URI="/xl/externalLinks/_rels/externalLink16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Sf9T037dUpxwbw5T0pNE1eTn0lo04TnDDJ86b+tiUNM=</DigestValue>
      </Reference>
      <Reference URI="/xl/externalLinks/_rels/externalLink16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YasPMxT3rBqyd8qxj8ikZW3/jfI1uIHbjyUKLDIVfHk=</DigestValue>
      </Reference>
      <Reference URI="/xl/externalLinks/_rels/externalLink16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b0D7AGh+UMoXcJ6Ds7FtVqahnp8DyxbKz8RQ36y9rhc=</DigestValue>
      </Reference>
      <Reference URI="/xl/externalLinks/_rels/externalLink16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2KPR6j/Xymm8bLHTPWr/3R0VKEU/j0LY5MMGPiiVpB4=</DigestValue>
      </Reference>
      <Reference URI="/xl/externalLinks/_rels/externalLink1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gsEBoAZxvvISOndP8cpQVpKA9qJZ5pkrNRAXYk4qmds=</DigestValue>
      </Reference>
      <Reference URI="/xl/externalLinks/_rels/externalLink17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LuNkcsJeKpS2mcqXr8xgUsjCp9mk41qeYz8mGHupx9c=</DigestValue>
      </Reference>
      <Reference URI="/xl/externalLinks/_rels/externalLink17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9PtqKD26PmHdAOvnLzOXfhOLMYh+T1CXKbwrUJwD7/Y=</DigestValue>
      </Reference>
      <Reference URI="/xl/externalLinks/_rels/externalLink17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bzLTpwHu3ueYNp5VP5MdsS1eMMMO/B3808S3wUqtFf4=</DigestValue>
      </Reference>
      <Reference URI="/xl/externalLinks/_rels/externalLink17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YkioAMxetWfP8YjjqWkraxSp1IuSJ9YEynP5RUZWLO4=</DigestValue>
      </Reference>
      <Reference URI="/xl/externalLinks/_rels/externalLink17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/2L5VnDQZtmKfMdLQQsYjd0G5aUgcxcOZb8XyT0nX2U=</DigestValue>
      </Reference>
      <Reference URI="/xl/externalLinks/_rels/externalLink17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nKiAWpR0wmQVOkffWqsDjjiaPWZqr6h0VqUZlIyRgVI=</DigestValue>
      </Reference>
      <Reference URI="/xl/externalLinks/_rels/externalLink17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U070yFkWqjCg4U/f1wWk3hrzqEs+TW3N9Gv8DMq/3Y8=</DigestValue>
      </Reference>
      <Reference URI="/xl/externalLinks/_rels/externalLink17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OBz8BuwDZxSGOUwZBnrGFB8OxlVpQ19UJKTARxG9w8I=</DigestValue>
      </Reference>
      <Reference URI="/xl/externalLinks/_rels/externalLink17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GHW01R0ySVDPnzpNACHwU/UwY9DPbMoMqQ+sUBILc0g=</DigestValue>
      </Reference>
      <Reference URI="/xl/externalLinks/_rels/externalLink17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K64neWSEhYbP49agRvF+FGCPtHnLeLfUP3iOgKRrNug=</DigestValue>
      </Reference>
      <Reference URI="/xl/externalLinks/_rels/externalLink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CzdZK0Rszw3FGt8+wHChHsyFOLm/errqQL7oXXBYhjM=</DigestValue>
      </Reference>
      <Reference URI="/xl/externalLinks/_rels/externalLink18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q5/yI3FFu+82ldjgW6BOjXP3jXlMa764LcyoQ0aIG4k=</DigestValue>
      </Reference>
      <Reference URI="/xl/externalLinks/_rels/externalLink18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W4AVW56Irykm1N7oKHZfmJcorColyheumr0ktC9uVSU=</DigestValue>
      </Reference>
      <Reference URI="/xl/externalLinks/_rels/externalLink18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4kYy63gWQp5P9uBuPMAAQtbUOTl6jNSnbYeLFi/RtmI=</DigestValue>
      </Reference>
      <Reference URI="/xl/externalLinks/_rels/externalLink18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97njcqJPx2ada1wD9QSJkgeYWbwxXnOw9zMNC4qujk8=</DigestValue>
      </Reference>
      <Reference URI="/xl/externalLinks/_rels/externalLink18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M9MPAq0WQjhNHFRv7JUyiJ5fNIcraJ4T4xJ7xAcUIT4=</DigestValue>
      </Reference>
      <Reference URI="/xl/externalLinks/_rels/externalLink18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zOO+rmgQbs1V2QlSIzs96xnlyJSO5BrKcdLUeeav850=</DigestValue>
      </Reference>
      <Reference URI="/xl/externalLinks/_rels/externalLink18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gmOsQ5sczJ4nWUuGMa7hfx4FruE7SlWBp2vW6Yw/0mc=</DigestValue>
      </Reference>
      <Reference URI="/xl/externalLinks/_rels/externalLink18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n1FalmAPkPUAWRwp5xqpHxN0VM+8yjQTP5zuChgzZLU=</DigestValue>
      </Reference>
      <Reference URI="/xl/externalLinks/_rels/externalLink18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mmRXlMTIsM9Az9CNlgDXLT0k0gICQ1qVYvOP1W2mfwo=</DigestValue>
      </Reference>
      <Reference URI="/xl/externalLinks/_rels/externalLink18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EDA2lpqvUE97Cc1iXEeCzv5FEDCAgPBOgH3CKOQ6lm4=</DigestValue>
      </Reference>
      <Reference URI="/xl/externalLinks/_rels/externalLink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26TGhHqlDFsxMDiEDkas5d5sRX7bJQkqSfEs9sS0HoU=</DigestValue>
      </Reference>
      <Reference URI="/xl/externalLinks/_rels/externalLink19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OA7YzluJB8Nf4Alnz0v9OArVK+aHySBxljRyE80+2yM=</DigestValue>
      </Reference>
      <Reference URI="/xl/externalLinks/_rels/externalLink19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23OUO24ZQFsS2xxZOULkGLN25qCP5FjhV+KsA4o6f5o=</DigestValue>
      </Reference>
      <Reference URI="/xl/externalLinks/_rels/externalLink19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6u0ScDpbtVTShLjp5DgK93JraRCD37M/zVV7R7mFse4=</DigestValue>
      </Reference>
      <Reference URI="/xl/externalLinks/_rels/externalLink19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JaNy4BH7Uxz5TOt7EHZTnhWPySBbVdfgxhkzMKLFuWU=</DigestValue>
      </Reference>
      <Reference URI="/xl/externalLinks/_rels/externalLink19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lOfVRa3kaoD0UfflZtz3dAWjF0EvI7AEmaRF7T5+LYw=</DigestValue>
      </Reference>
      <Reference URI="/xl/externalLinks/_rels/externalLink19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5Q+pLAqJyK0G7ewa1d9dAC+qS2ODmXQu0du0ONftTyE=</DigestValue>
      </Reference>
      <Reference URI="/xl/externalLinks/_rels/externalLink19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ObKMdgtmhYfL8AcG5/BXsZ3KbyGbVrKN34fwrHUINJ0=</DigestValue>
      </Reference>
      <Reference URI="/xl/externalLinks/_rels/externalLink19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kSWFy9605E/0fzUdfW7BQW4OjtJSxthdTOfnfkhst08=</DigestValue>
      </Reference>
      <Reference URI="/xl/externalLinks/_rels/externalLink19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H4awBWUmG0DLJvNYSbmF2LnpR+FdixhP2XYNZQMODnI=</DigestValue>
      </Reference>
      <Reference URI="/xl/externalLinks/_rels/externalLink19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NxZKkvuHpb4zbCetqARElWpjKwq6VBXJreSug43khjg=</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2RAVDajY4poObwL6zE9+RyNMLopzkkaeaSsQ7Q0flmc=</DigestValue>
      </Reference>
      <Reference URI="/xl/externalLinks/_rels/externalLink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mU+EzdUotSgnLg4l8bQoHAxCMdgRoownYfJyc4lq814=</DigestValue>
      </Reference>
      <Reference URI="/xl/externalLinks/_rels/externalLink20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AXaBjJkC1d/2Freg09hODHhiIRJ1S5vDiJYRE96gQaA=</DigestValue>
      </Reference>
      <Reference URI="/xl/externalLinks/_rels/externalLink20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LXb24jCB3iS7cuWYMQQJlz11ryf/rSBTgUh+gOcciV8=</DigestValue>
      </Reference>
      <Reference URI="/xl/externalLinks/_rels/externalLink20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/R27MEKzTRi85asEU/NrLfRqITIs6zK3+XMxphAonis=</DigestValue>
      </Reference>
      <Reference URI="/xl/externalLinks/_rels/externalLink20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C5SqXnMuOy4AEuL4dIyR1egtXYB0WS09tc9DPrIw6x4=</DigestValue>
      </Reference>
      <Reference URI="/xl/externalLinks/_rels/externalLink20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DUrOM0xQVdQKj0bUr8tUid+80EJLWrUur8qOwSFlmkw=</DigestValue>
      </Reference>
      <Reference URI="/xl/externalLinks/_rels/externalLink20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eF0Hpf+Wej7ticJ+wDIp2/J2ygejNozhGT6N3J4ztsI=</DigestValue>
      </Reference>
      <Reference URI="/xl/externalLinks/_rels/externalLink20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wxYPHI6eef64uaMw47De2yg09KuMx/b6+foYk9xZPpk=</DigestValue>
      </Reference>
      <Reference URI="/xl/externalLinks/_rels/externalLink20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1Pv5XAxBo0WN5TO0oxcfkWNuLBxFgd1bJh+H3uM+LjM=</DigestValue>
      </Reference>
      <Reference URI="/xl/externalLinks/_rels/externalLink20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4+LX3CU0qjSGtXMpNbP2TSKEkMLlFxrZ2Uv9wK9rTCA=</DigestValue>
      </Reference>
      <Reference URI="/xl/externalLinks/_rels/externalLink20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LenvhdRIHvlH7ITBfo6h7sLP9SH20xd/g57xmX3PVtA=</DigestValue>
      </Reference>
      <Reference URI="/xl/externalLinks/_rels/externalLink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slegi22nUzB6viItzTfIq7q4R1kzwnmPTq31EOv/Oh4=</DigestValue>
      </Reference>
      <Reference URI="/xl/externalLinks/_rels/externalLink2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D9RyDxebgM7I0qBk0720CNYTPidLc6Atuikl98+DrlI=</DigestValue>
      </Reference>
      <Reference URI="/xl/externalLinks/_rels/externalLink2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CHm/CtkHQSeU6XCvQuNIDYkYLVuMm8asFlFw5BuVixc=</DigestValue>
      </Reference>
      <Reference URI="/xl/externalLinks/_rels/externalLink2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pjTBGsTnm67NKeNor1MLS6YOBp8W4ll9vUb/9FygRxk=</DigestValue>
      </Reference>
      <Reference URI="/xl/externalLinks/_rels/externalLink2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oCqRQC3T3LbiJWF7e8IcgjFzMj876tMVJffNKy07aTg=</DigestValue>
      </Reference>
      <Reference URI="/xl/externalLinks/_rels/externalLink2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OyglbLPAdqibBQx2UyE/X0kOYnWZIla9bRfdhxrCZd4=</DigestValue>
      </Reference>
      <Reference URI="/xl/externalLinks/_rels/externalLink21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DeSd4K8tUpIEn4tQRD5Gq1WDYZ36siBxClBS7Bs0XrQ=</DigestValue>
      </Reference>
      <Reference URI="/xl/externalLinks/_rels/externalLink2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wIAe4GkcsutBBAyWKIcJhjatQhwHcXI/8DFnFegwhFo=</DigestValue>
      </Reference>
      <Reference URI="/xl/externalLinks/_rels/externalLink21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Nu/Tnsez/1XxcC3v2DdQ09+NCw1d0FV8TwoTDI1Aiow=</DigestValue>
      </Reference>
      <Reference URI="/xl/externalLinks/_rels/externalLink2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snvH+lkyVrLAtCFYyDldCuhOWf0OZOo4onfZPkBBDhY=</DigestValue>
      </Reference>
      <Reference URI="/xl/externalLinks/_rels/externalLink2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iee8c+M0S7+rwy21J29aEn4JH78M2CUTcTIM1zE2Xk8=</DigestValue>
      </Reference>
      <Reference URI="/xl/externalLinks/_rels/externalLink2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KUxoofGUhJyaAiGw77hPT/YNqdUpEKzEI/amXTHCoA0=</DigestValue>
      </Reference>
      <Reference URI="/xl/externalLinks/_rels/externalLink2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PZzXlnYiPy0o62ypxyEc2ktzU81lfkmFNbxIFk/deuA=</DigestValue>
      </Reference>
      <Reference URI="/xl/externalLinks/_rels/externalLink2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sRnOyRSf/BPkIz1FQcLCb5w4wmxXQSmgn0TPhvcQheM=</DigestValue>
      </Reference>
      <Reference URI="/xl/externalLinks/_rels/externalLink2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0b+hiIcj7jAj9Y+daq/zwKKEAUWpWBuZCAJR7VtcUZg=</DigestValue>
      </Reference>
      <Reference URI="/xl/externalLinks/_rels/externalLink2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ZuoV36h6pvFdKdhkhVS6FH0e8oUM7OY/dP1iNOXuK2s=</DigestValue>
      </Reference>
      <Reference URI="/xl/externalLinks/_rels/externalLink2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kjFXuErvRYannIy8iv3NXkrSQ88br0edIS90Fv/lHPQ=</DigestValue>
      </Reference>
      <Reference URI="/xl/externalLinks/_rels/externalLink2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pW1wz8/vUkxuFZqZisH+03NoA9tXCDKway2W1ufkidY=</DigestValue>
      </Reference>
      <Reference URI="/xl/externalLinks/_rels/externalLink2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5tC74rEboQkN8KmCNmYrL3GIY5/MQC0C02sDUM4CTEw=</DigestValue>
      </Reference>
      <Reference URI="/xl/externalLinks/_rels/externalLink2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ulbfHhvbG95u3+EeDJBQKGda76vpeRyTaBHFSxGm8Ns=</DigestValue>
      </Reference>
      <Reference URI="/xl/externalLinks/_rels/externalLink2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4C0t6aKfIQ56Z0pRMxr0vEjMxdt475ieVnmxNldMKi4=</DigestValue>
      </Reference>
      <Reference URI="/xl/externalLinks/_rels/externalLink2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A/aoC4sYJDcY2DC7cQCpy6uS9THfTMjF6a1Zkb+mOws=</DigestValue>
      </Reference>
      <Reference URI="/xl/externalLinks/_rels/externalLink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p/gCgBVWbp7brStyIeqbfW/36ra0kE70sXCfIKKVZqA=</DigestValue>
      </Reference>
      <Reference URI="/xl/externalLinks/_rels/externalLink2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bC+QMBg93oVegBIjqfMKmwjE+OgmXpOi8k4+hNXII4w=</DigestValue>
      </Reference>
      <Reference URI="/xl/externalLinks/_rels/externalLink2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0tRKeHXRvfb7lQ/nh4JXlbuZAcFoqvIEyRRuszlQqFk=</DigestValue>
      </Reference>
      <Reference URI="/xl/externalLinks/_rels/externalLink2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UnBj2BG61fFVqGVGzPonTGXkQmFYZDBUy02VXT+In2k=</DigestValue>
      </Reference>
      <Reference URI="/xl/externalLinks/_rels/externalLink2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xWQYGqyJLsRY9ByOh5fdj+FZIL/E+rugoIQvqgAswOU=</DigestValue>
      </Reference>
      <Reference URI="/xl/externalLinks/_rels/externalLink23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pT2REAAlTkD2+tWs/yTn6DAGORmFkT0jeTDCCiiLMfQ=</DigestValue>
      </Reference>
      <Reference URI="/xl/externalLinks/_rels/externalLink23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Fo66sp+uh3w1su26WU+J/3bExEP3IOh81DaxdTy4O14=</DigestValue>
      </Reference>
      <Reference URI="/xl/externalLinks/_rels/externalLink23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mVZhR/DjwAOh0fty7eiZ7MvRmbEYgeD8ryPRcTkhesY=</DigestValue>
      </Reference>
      <Reference URI="/xl/externalLinks/_rels/externalLink23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han0RTWJYtgSvjlJqMUcsWtSCCgHxfzQ7dZ8Xbdofec=</DigestValue>
      </Reference>
      <Reference URI="/xl/externalLinks/_rels/externalLink23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fhD+75+QPibu0AG+EeW4OPLFbe2ixO0bGs+no4e1srg=</DigestValue>
      </Reference>
      <Reference URI="/xl/externalLinks/_rels/externalLink23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nHesLjEP1no6PQAt3ApQ4lDbcue49YlJoGM7lV1VlYw=</DigestValue>
      </Reference>
      <Reference URI="/xl/externalLinks/_rels/externalLink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KnZxJLgw+FK4QJYt98NCCb9OlmnVIUl7YUpSFhFy1kE=</DigestValue>
      </Reference>
      <Reference URI="/xl/externalLinks/_rels/externalLink24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qfmlWYOZG9oVobjM+KV/bmaN9RKyUNbf9r/LuSWSCCs=</DigestValue>
      </Reference>
      <Reference URI="/xl/externalLinks/_rels/externalLink24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+V2tqDl8Cf9gBzj+zQ08JoTOfVQzogHiqZ16H/dEALQ=</DigestValue>
      </Reference>
      <Reference URI="/xl/externalLinks/_rels/externalLink24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yIxipoAwPeNOgfGnvr8bxcBrbbHLbFCIjNAuYGd7Cx4=</DigestValue>
      </Reference>
      <Reference URI="/xl/externalLinks/_rels/externalLink24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S36DVW47Fvj0iDKhLpzy3sYmYVPzqCSkLQJK1hvZL+U=</DigestValue>
      </Reference>
      <Reference URI="/xl/externalLinks/_rels/externalLink24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QkZxVRhz2R2mAK3sS51YHj5cCeTzo/xH3oYTwTutwb4=</DigestValue>
      </Reference>
      <Reference URI="/xl/externalLinks/_rels/externalLink24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r7Rh8a5esXNJhbIYKn/hHeoOLzsduBEsBm2Rn3GvFpg=</DigestValue>
      </Reference>
      <Reference URI="/xl/externalLinks/_rels/externalLink24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097TgINs/G9sDxvDyeZWUfxgBIz6yVlCDFNlvU24PGI=</DigestValue>
      </Reference>
      <Reference URI="/xl/externalLinks/_rels/externalLink24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V7Il9D1d74QNbcqfo2NdA8F4cpCJ1B85GIE2eCq+1xw=</DigestValue>
      </Reference>
      <Reference URI="/xl/externalLinks/_rels/externalLink24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KYFJ9VkToM98W8eLykDzDD/G0TRV9Aq+CfKpFFMqkTs=</DigestValue>
      </Reference>
      <Reference URI="/xl/externalLinks/_rels/externalLink24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makIycqbgHxx4ayTaNP6BU0b5l0xRuKHNW3gFanyfPY=</DigestValue>
      </Reference>
      <Reference URI="/xl/externalLinks/_rels/externalLink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O5qBgMEI5R8+zkTAXdHI5/o7edb5jOm7TY9+zBu5mzY=</DigestValue>
      </Reference>
      <Reference URI="/xl/externalLinks/_rels/externalLink25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C+hB7/CYPAYGSPte6ZvQ7kZlL56Aja8+pJJuUdnBIt0=</DigestValue>
      </Reference>
      <Reference URI="/xl/externalLinks/_rels/externalLink25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lzFGUwSuX3sZj2RWW6X2HBx9jN1TlawoL4JFVYowQlg=</DigestValue>
      </Reference>
      <Reference URI="/xl/externalLinks/_rels/externalLink25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B5L82cuzEKuy85SDX5ZhfPArF3CvygDGP6h8RjXQwyc=</DigestValue>
      </Reference>
      <Reference URI="/xl/externalLinks/_rels/externalLink25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w+IjynH8feekv1xKcS1+oRHbpR9y1y9+99ZX+cMHc9w=</DigestValue>
      </Reference>
      <Reference URI="/xl/externalLinks/_rels/externalLink25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KA9uWgvosZXGpDMFTsrylYYVqSIJ1HUApqfgKAM792U=</DigestValue>
      </Reference>
      <Reference URI="/xl/externalLinks/_rels/externalLink25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qYn4c8H75rpIoMrNKyqqmJ7yNytptG+ozwwtGJ1xHqU=</DigestValue>
      </Reference>
      <Reference URI="/xl/externalLinks/_rels/externalLink25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8G+fvuBelDicTp59OxyDnlHLsxgbB98xmDKMhxfz1s4=</DigestValue>
      </Reference>
      <Reference URI="/xl/externalLinks/_rels/externalLink25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aNmfBI/Bn+Y46Xzv8ZBa+238ahD8t1LBZ79BYnUZ3U0=</DigestValue>
      </Reference>
      <Reference URI="/xl/externalLinks/_rels/externalLink25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I84RzLHZCkUilBWK5X0mZGJaTPyx+uiTX5m2Hl7Rsdw=</DigestValue>
      </Reference>
      <Reference URI="/xl/externalLinks/_rels/externalLink25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FbmFQeBH/ofWirKg9riQ0kIYUt2H0wUDuyaX5NMAX+c=</DigestValue>
      </Reference>
      <Reference URI="/xl/externalLinks/_rels/externalLink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reHWvXKeOYEi6/oar4eQY3jxUzyX2z9q+xoC/Ad6Sqk=</DigestValue>
      </Reference>
      <Reference URI="/xl/externalLinks/_rels/externalLink26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EOV53PIdMHPvwv/worG232ZeyTkRk/e0Wvr4nv6+S50=</DigestValue>
      </Reference>
      <Reference URI="/xl/externalLinks/_rels/externalLink26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w5y2Jg6JqSGkTKRy5tLJnGQQu9dNuCE4Gron6RHx50Y=</DigestValue>
      </Reference>
      <Reference URI="/xl/externalLinks/_rels/externalLink26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U/r9CSiiiFnZaQ2xozEfJ7i4b+lPzdzl+N5uxP1fRZw=</DigestValue>
      </Reference>
      <Reference URI="/xl/externalLinks/_rels/externalLink26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Usd5mjP3VW2jQHqbsAtHY8OrrciC4ITdt3DR+qgecMQ=</DigestValue>
      </Reference>
      <Reference URI="/xl/externalLinks/_rels/externalLink26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jEHXSMgu2+ShZQlYVblApEzHu1pVk5JAvAKW3ALQQKQ=</DigestValue>
      </Reference>
      <Reference URI="/xl/externalLinks/_rels/externalLink26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2ewmyhUEmxu7byuXK2oRhkDr9E4m3Ko+17ilsRizkyQ=</DigestValue>
      </Reference>
      <Reference URI="/xl/externalLinks/_rels/externalLink26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lcavCQ4w3mcu4WYAu1hsKCwy9XrOcXpvg66wYO7ny78=</DigestValue>
      </Reference>
      <Reference URI="/xl/externalLinks/_rels/externalLink26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9a8sU2y0vUrYDJKLa8HRsq5Hrx79+LolrADncJwtu3Y=</DigestValue>
      </Reference>
      <Reference URI="/xl/externalLinks/_rels/externalLink26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5i3EUvNFje1840wz9HhS8IloqUuujFs88xmwGtX/hf4=</DigestValue>
      </Reference>
      <Reference URI="/xl/externalLinks/_rels/externalLink26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IphPkdApiFTtreQZ81HEJUZL8/Epmnw6/227/u6b3QE=</DigestValue>
      </Reference>
      <Reference URI="/xl/externalLinks/_rels/externalLink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wMk0dj1rYvyurMOzFw6agvILF8pYZQvJMlNTTAudT6s=</DigestValue>
      </Reference>
      <Reference URI="/xl/externalLinks/_rels/externalLink27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/+uUmsGQHLMl3Ra0utwviti25wGSZVBE3ocO0zsv5Ns=</DigestValue>
      </Reference>
      <Reference URI="/xl/externalLinks/_rels/externalLink27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p0P8VYAJE8w7OXrKOLYa5N630nsiXaf+VJt3oSGb7xY=</DigestValue>
      </Reference>
      <Reference URI="/xl/externalLinks/_rels/externalLink27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wOUmtvDg5XG2wVV2vqwUYe3voNwZaT2XsJsMzPU/K14=</DigestValue>
      </Reference>
      <Reference URI="/xl/externalLinks/_rels/externalLink27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7QBwfyZtZlGXv+3beq2/IH7nWZ7bMtfdQQ45DbGUbw4=</DigestValue>
      </Reference>
      <Reference URI="/xl/externalLinks/_rels/externalLink27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Vz9dxZfr1R1Awf1TG7hwnb7+AgX/A9qDWVBKflIL1Bg=</DigestValue>
      </Reference>
      <Reference URI="/xl/externalLinks/_rels/externalLink27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NukWddlKpXyyOIQMNrkrpXFpc7+B33XgblRtqIe9SEU=</DigestValue>
      </Reference>
      <Reference URI="/xl/externalLinks/_rels/externalLink27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/O1HTKhVvcCjo+5Y3dib15aYmjdDREtrE3/7oRUBtY4=</DigestValue>
      </Reference>
      <Reference URI="/xl/externalLinks/_rels/externalLink27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GH+4siiEeJObWlAhDYu7dEJxg1kTAy+Qx5GXICvF9ZI=</DigestValue>
      </Reference>
      <Reference URI="/xl/externalLinks/_rels/externalLink27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TrNvZx3pd7lQE6ESCCWISYAgf/WRQjBTR+uL/zTQqdE=</DigestValue>
      </Reference>
      <Reference URI="/xl/externalLinks/_rels/externalLink27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K9OhIE1dCzReUh/Oj3VJFAz2uFMd8I/db/e+mc+EC44=</DigestValue>
      </Reference>
      <Reference URI="/xl/externalLinks/_rels/externalLink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m0ylr1zm5S0i2jp6KSg0BF71mnjq0CB6A9i5mNk1X68=</DigestValue>
      </Reference>
      <Reference URI="/xl/externalLinks/_rels/externalLink28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Vh//p9OlvPyjP7cTkltA4t0h4m2p7j6vj0BLtiSr6vo=</DigestValue>
      </Reference>
      <Reference URI="/xl/externalLinks/_rels/externalLink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7U5Zmlb/TkcvHAGxdVwWqblXj1kUVHsuTFdlTkCw1HE=</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XdAr8rYzMvuWwY3ws4Wg0UptN2Tn8mZCExDwdDJ3m7c=</DigestValue>
      </Reference>
      <Reference URI="/xl/externalLinks/_rels/externalLink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x6pFgZHv1pYxHaIXCf+ZJHQMbxWkGKzmCDDIkKW/Tqw=</DigestValue>
      </Reference>
      <Reference URI="/xl/externalLinks/_rels/externalLink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smp+43c9HD6lDkSxBXaw57F3811cKflYJYDFNMU+vO0=</DigestValue>
      </Reference>
      <Reference URI="/xl/externalLinks/_rels/externalLink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rBxq2aHu2AdlqMo313EWPpWbec9gbNOOAIOvka0e+vE=</DigestValue>
      </Reference>
      <Reference URI="/xl/externalLinks/_rels/externalLink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kHh5Ojs+EHvFOVl/bVzw51XIX4rwHwZtAf+Z3fUZ2r4=</DigestValue>
      </Reference>
      <Reference URI="/xl/externalLinks/_rels/externalLink3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TxlxpZKc7tXHbczy9K65Or0Qzde6Ra4N4lHZDdaUX8A=</DigestValue>
      </Reference>
      <Reference URI="/xl/externalLinks/_rels/externalLink3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HRnYCvsbask3ggw4pOofFiIkENtvIQT1AFzfDtIsHqA=</DigestValue>
      </Reference>
      <Reference URI="/xl/externalLinks/_rels/externalLink3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6AZ8/nzC2u2OdEWU566HCnMQJWTAdWySc8GOl2SJUkA=</DigestValue>
      </Reference>
      <Reference URI="/xl/externalLinks/_rels/externalLink3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noicdGggocbGlpYVcZ/FO74Tsux9c1Nklnf2KjUmxtE=</DigestValue>
      </Reference>
      <Reference URI="/xl/externalLinks/_rels/externalLink3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hDJKA7jsxgdtsUevKm11nhLSGsutrmV6eb2EajI+xzU=</DigestValue>
      </Reference>
      <Reference URI="/xl/externalLinks/_rels/externalLink3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QPRxHvzAocGXaO7Cki1BwuUrRcR2PMd+rFeaSJQXldM=</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K9HhbL67LTzQUzqXYyBy3rGHZd25yE7VL9ixskjmYvY=</DigestValue>
      </Reference>
      <Reference URI="/xl/externalLinks/_rels/externalLink4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ge2KoYLxTxlkBcjGuO57L0bSe7W8kU5jcpQGiuPY3zY=</DigestValue>
      </Reference>
      <Reference URI="/xl/externalLinks/_rels/externalLink4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DfhUfI2OpXp5sUmeOemlG0uFjyxZedO1LX/duxRZHNM=</DigestValue>
      </Reference>
      <Reference URI="/xl/externalLinks/_rels/externalLink4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EMVjKaHBhOO5dXtMZKU2S92BBU0YTD8S+kOltztbKhM=</DigestValue>
      </Reference>
      <Reference URI="/xl/externalLinks/_rels/externalLink4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f1JmzxhxS+Tuqd7pdXyPdLD4R9TVBt/FHO4U6QXeW4w=</DigestValue>
      </Reference>
      <Reference URI="/xl/externalLinks/_rels/externalLink4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lyMyLUTmt9noKKqjZ/7fD7lreLoSGWefD81g34Wdp9g=</DigestValue>
      </Reference>
      <Reference URI="/xl/externalLinks/_rels/externalLink4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mB2pAMMsCW7ep2n+kAx7cQZjHX8buhbrtPxUYZSWSVk=</DigestValue>
      </Reference>
      <Reference URI="/xl/externalLinks/_rels/externalLink4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MKB0PIwMWoaXbmlmXU3NE7SrgsWz1rohWRjyHns/QMs=</DigestValue>
      </Reference>
      <Reference URI="/xl/externalLinks/_rels/externalLink4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/esTDR7Bf4fRg9AzIT7d0EtunwPo5IaW/21tO/C5FZA=</DigestValue>
      </Reference>
      <Reference URI="/xl/externalLinks/_rels/externalLink4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mpuAY6pfNP/fjtIHUeEQO/1q2V9TjoxJjmgNxpIUpf0=</DigestValue>
      </Reference>
      <Reference URI="/xl/externalLinks/_rels/externalLink4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Pq3y2gYtvXR5Loi67/u29UUVGzI/vlkNmBh2/3r86eY=</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gX7WH32jinf8fOXL5x3Z9gQOOi3ilttidP/D0BFpMOY=</DigestValue>
      </Reference>
      <Reference URI="/xl/externalLinks/_rels/externalLink5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v4OGXCg4+KT7SSdlfA0r/BdYz98YhmtUCs68JDmN02w=</DigestValue>
      </Reference>
      <Reference URI="/xl/externalLinks/_rels/externalLink5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IlJxM+R1ttWvWQAyYtItzruqSkIfmlELLJb6RX5WgRY=</DigestValue>
      </Reference>
      <Reference URI="/xl/externalLinks/_rels/externalLink5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a2kMCjJ0JG7tHSIHwjMV7vdPcJb9+9y/wX8NQIOs90Y=</DigestValue>
      </Reference>
      <Reference URI="/xl/externalLinks/_rels/externalLink5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lG/ta6b5sg8hQ4Rkr45oekbAsMRrEzXYNl8OxbOLbjE=</DigestValue>
      </Reference>
      <Reference URI="/xl/externalLinks/_rels/externalLink5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8FKFTbRBnXJyE5yNFkXjohj3xD/edHp4vFBXqQ9P9m8=</DigestValue>
      </Reference>
      <Reference URI="/xl/externalLinks/_rels/externalLink5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BInxh6BaKvZO1ZeaVSgqy3vpt3KfUFBAwTOmE+mi8ek=</DigestValue>
      </Reference>
      <Reference URI="/xl/externalLinks/_rels/externalLink5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7/T8lw5m1sbgB2mYN4aCv9ZsGrnbHf+e8OQ0i/LyK+g=</DigestValue>
      </Reference>
      <Reference URI="/xl/externalLinks/_rels/externalLink5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Z8Pf0O6hmPP2pT8UTo/BeEcN1CoXfB+j3vGhcjWi2M4=</DigestValue>
      </Reference>
      <Reference URI="/xl/externalLinks/_rels/externalLink5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RnSGeF45MbXEg2De0atBe2YYJ/9SnlYkL1fePOkXlXs=</DigestValue>
      </Reference>
      <Reference URI="/xl/externalLinks/_rels/externalLink5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CHwuawQt6ZNhV9h4yHxhHBoMpPDGWSlPjdVf2yrHtdw=</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AJmbc+bB9P5X+kaVeUKb6OnnnW2zOTwymNBL7rXHbus=</DigestValue>
      </Reference>
      <Reference URI="/xl/externalLinks/_rels/externalLink6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vk1rScDAxit4WY1PgvfKqEmt3WzMS0g6E9QazDPqirY=</DigestValue>
      </Reference>
      <Reference URI="/xl/externalLinks/_rels/externalLink6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2lFA2GoxOxfKXr3eC9FwBdQlQKD/a5E2Xi7HJdveWJ8=</DigestValue>
      </Reference>
      <Reference URI="/xl/externalLinks/_rels/externalLink6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u2ciHBDZdjA0U6CAufj/WScOKGFDiMs0t76rTZqdCO4=</DigestValue>
      </Reference>
      <Reference URI="/xl/externalLinks/_rels/externalLink6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x+yGtaoRXWiwAxpE3ll5Bc7JyL5oylzhDPHVNUPaJCM=</DigestValue>
      </Reference>
      <Reference URI="/xl/externalLinks/_rels/externalLink6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LcFQJ2wytyxtlqNDMpPdcW4pswzf/wPS3vkz3X3DOH0=</DigestValue>
      </Reference>
      <Reference URI="/xl/externalLinks/_rels/externalLink6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LLZoOMPoqfY8iOKxbYqypBjVuWQWafwm5LNTSK0ybM4=</DigestValue>
      </Reference>
      <Reference URI="/xl/externalLinks/_rels/externalLink6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Gp4zLT9L3ZxA8b4bSQh25GfdHMFIa9Lseq/DIP+T9jQ=</DigestValue>
      </Reference>
      <Reference URI="/xl/externalLinks/_rels/externalLink6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PfVZwMnPNpZ+0NqF7xQhSrdjAtHZR9Dqpev3nRY1qUQ=</DigestValue>
      </Reference>
      <Reference URI="/xl/externalLinks/_rels/externalLink6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jtreHdSzz9OJ6LL364OSJ8v020cXZ/MjAjXHWijb8As=</DigestValue>
      </Reference>
      <Reference URI="/xl/externalLinks/_rels/externalLink6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HiqyBIIkiTqyz4DK1d23W3WoGpkOkA66MAyDOnFgoIs=</DigestValue>
      </Reference>
      <Reference URI="/xl/externalLinks/_rels/externalLink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96NbSIr3AW9NvXwYv76m21KdZ79g3D2jkGInuFpORd0=</DigestValue>
      </Reference>
      <Reference URI="/xl/externalLinks/_rels/externalLink7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9UvFqYW4S4xVI96NmF3Xwol6bt3hlj0cegeZFQuFDKI=</DigestValue>
      </Reference>
      <Reference URI="/xl/externalLinks/_rels/externalLink7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ZsNk7X9At6mKNkZayba4i1o3SiKNhBSPinzDxH+YDYM=</DigestValue>
      </Reference>
      <Reference URI="/xl/externalLinks/_rels/externalLink7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o9VoLh9IHxBIPfMFQ7JAhF4WHfIHStqbWEZkFhobrik=</DigestValue>
      </Reference>
      <Reference URI="/xl/externalLinks/_rels/externalLink7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30L8SlJOTfZ7r3Lmh2WQ0CzRP3qiI0N/rd0wbw9Q25Y=</DigestValue>
      </Reference>
      <Reference URI="/xl/externalLinks/_rels/externalLink7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lfPpcX6fZ+gOrHbKpETQP+HZxlRRe+KCwx5hwTwT7Bo=</DigestValue>
      </Reference>
      <Reference URI="/xl/externalLinks/_rels/externalLink7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8oYXhUzndLzXueWnzYYsDyoWCzja4/JO6o3i6RNzQms=</DigestValue>
      </Reference>
      <Reference URI="/xl/externalLinks/_rels/externalLink7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1Ub9SuPR1zQmack2RXzsnsy9TWebTVZD/qhuGO+cbiY=</DigestValue>
      </Reference>
      <Reference URI="/xl/externalLinks/_rels/externalLink7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NS0qq5bJYdFOTSrhYcRE5gFgHR95LPih4kCRm7B3KOE=</DigestValue>
      </Reference>
      <Reference URI="/xl/externalLinks/_rels/externalLink7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znYKEMVvIbcyRbnPUq9VQt/ol9Q1ZCA4Gl5H35jQhTA=</DigestValue>
      </Reference>
      <Reference URI="/xl/externalLinks/_rels/externalLink7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jN4WDcWOMZbwAEbGHUAY0e7QNdxPy79zfa0JeODjwOE=</DigestValue>
      </Reference>
      <Reference URI="/xl/externalLinks/_rels/externalLink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vpbCNvRhyMKDqxmMAYzjPqmAWEeM/sHe7/0fHXrfb8U=</DigestValue>
      </Reference>
      <Reference URI="/xl/externalLinks/_rels/externalLink8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LOZ7u87nzfbwHr9y0m23dUS5k5/paJZKmBQc5qf+Kko=</DigestValue>
      </Reference>
      <Reference URI="/xl/externalLinks/_rels/externalLink8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i2UqcD7vvpQhqllwFj7mWvxFTAvygpzlQqNkKGjF4ds=</DigestValue>
      </Reference>
      <Reference URI="/xl/externalLinks/_rels/externalLink8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srekIt9KrV9tuftL/ZM1RynvqFvS1gB6hdqVlQOnk3w=</DigestValue>
      </Reference>
      <Reference URI="/xl/externalLinks/_rels/externalLink8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Ji7DocQfpRFPCv+uQRL9OdLWy77bCJb0/CFvFEfUJSw=</DigestValue>
      </Reference>
      <Reference URI="/xl/externalLinks/_rels/externalLink8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EDPrCutrAfK1y9Md8rHb5Sf5XOXn39KmLHJYfdmCTbk=</DigestValue>
      </Reference>
      <Reference URI="/xl/externalLinks/_rels/externalLink8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4IzCj61QGjMmyDdXMZAnKWtx5y6iFANIvmZfkuGQHhA=</DigestValue>
      </Reference>
      <Reference URI="/xl/externalLinks/_rels/externalLink8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GBXEwkRBzWl+WPcFdwd7gvST+0eFbjBz4GWmB3EMMtY=</DigestValue>
      </Reference>
      <Reference URI="/xl/externalLinks/_rels/externalLink8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oERL+jWosinEaoJxgpY+o0E9Z5Kwo5oPbknlkjOvsEY=</DigestValue>
      </Reference>
      <Reference URI="/xl/externalLinks/_rels/externalLink8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NbdfW3SfshZFK3xTJQSSjP79BgnGAkN7+rX2y1Ztluk=</DigestValue>
      </Reference>
      <Reference URI="/xl/externalLinks/_rels/externalLink8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xeSJeflVlXLs8V5FnAHQiNCmRmRKLIAuBLqqiSg3Tn8=</DigestValue>
      </Reference>
      <Reference URI="/xl/externalLinks/_rels/externalLink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GB+EnywBKx1HJOiaY1Kemia8eFb9HsJOSPN8mYYxQw0=</DigestValue>
      </Reference>
      <Reference URI="/xl/externalLinks/_rels/externalLink9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G4npmjvsAIBLPUEgMDRGCpBwrvdtLCGJtuUtoOR+M0w=</DigestValue>
      </Reference>
      <Reference URI="/xl/externalLinks/_rels/externalLink9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Y//VeiaOYt8AiU7X8M535oOpgKJkJbSlIQyvH+C6qmw=</DigestValue>
      </Reference>
      <Reference URI="/xl/externalLinks/_rels/externalLink9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A9iHuDX5NlAafP73HgGlN7dARuEbqeZFBXpp8/VfrmA=</DigestValue>
      </Reference>
      <Reference URI="/xl/externalLinks/_rels/externalLink9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MW8eBXTij0Oz4IGz561x1u0rTjrpO0JcfdswPqzbyCs=</DigestValue>
      </Reference>
      <Reference URI="/xl/externalLinks/_rels/externalLink9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N3ZhoSGf7mUaUXQ8uk9EusXox3rB+S9kGTf7HlFJMy4=</DigestValue>
      </Reference>
      <Reference URI="/xl/externalLinks/_rels/externalLink9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8dxKaL6P9ieiRvjCpw9cXIxG08ajG3tRyNX84fZhl9k=</DigestValue>
      </Reference>
      <Reference URI="/xl/externalLinks/_rels/externalLink9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OoCnW2R3t1PooW3Tz7Qw5o3/h/j20UaPefnFRCAWfjE=</DigestValue>
      </Reference>
      <Reference URI="/xl/externalLinks/_rels/externalLink9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eFbin4Rl+WRAtw6IfICBlni3v5FVa5kq9kJ8QeDoWfg=</DigestValue>
      </Reference>
      <Reference URI="/xl/externalLinks/_rels/externalLink9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QM/34lsS8+8p32kXBApYVESWwP6N7yBUJFFpiLmxXN4=</DigestValue>
      </Reference>
      <Reference URI="/xl/externalLinks/_rels/externalLink9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L7+QZ5VO1XIS1iGm2Fr1SxeiTbt5ySQioNzoOf68W8M=</DigestValue>
      </Reference>
      <Reference URI="/xl/externalLinks/externalLink1.xml?ContentType=application/vnd.openxmlformats-officedocument.spreadsheetml.externalLink+xml">
        <DigestMethod Algorithm="http://www.w3.org/2001/04/xmlenc#sha256"/>
        <DigestValue>VaWN7cEpnO1txChShfSs0irQ9GdLodJJrVMFm78HBhg=</DigestValue>
      </Reference>
      <Reference URI="/xl/externalLinks/externalLink10.xml?ContentType=application/vnd.openxmlformats-officedocument.spreadsheetml.externalLink+xml">
        <DigestMethod Algorithm="http://www.w3.org/2001/04/xmlenc#sha256"/>
        <DigestValue>4YXLzZ42sizEg7YmWlDaJneT/B/Wpiqv4hpC0Yh4FTw=</DigestValue>
      </Reference>
      <Reference URI="/xl/externalLinks/externalLink100.xml?ContentType=application/vnd.openxmlformats-officedocument.spreadsheetml.externalLink+xml">
        <DigestMethod Algorithm="http://www.w3.org/2001/04/xmlenc#sha256"/>
        <DigestValue>jHn0OF2FE2YdDCAsyWAPaPIEoYbwd4/qiDMooO7+EnA=</DigestValue>
      </Reference>
      <Reference URI="/xl/externalLinks/externalLink101.xml?ContentType=application/vnd.openxmlformats-officedocument.spreadsheetml.externalLink+xml">
        <DigestMethod Algorithm="http://www.w3.org/2001/04/xmlenc#sha256"/>
        <DigestValue>6uXoS8h08z1ofX2NjFQoH/g57vCWoAEax6JP6lnx1+c=</DigestValue>
      </Reference>
      <Reference URI="/xl/externalLinks/externalLink102.xml?ContentType=application/vnd.openxmlformats-officedocument.spreadsheetml.externalLink+xml">
        <DigestMethod Algorithm="http://www.w3.org/2001/04/xmlenc#sha256"/>
        <DigestValue>N4KwBWTk7D+k48D/EujaaRRZpSG963KVi+pIGeBxD9w=</DigestValue>
      </Reference>
      <Reference URI="/xl/externalLinks/externalLink103.xml?ContentType=application/vnd.openxmlformats-officedocument.spreadsheetml.externalLink+xml">
        <DigestMethod Algorithm="http://www.w3.org/2001/04/xmlenc#sha256"/>
        <DigestValue>U1FkxJ9TN60PXeD+abnuEqYJNTQ1xr0r7LbycVQTgIU=</DigestValue>
      </Reference>
      <Reference URI="/xl/externalLinks/externalLink104.xml?ContentType=application/vnd.openxmlformats-officedocument.spreadsheetml.externalLink+xml">
        <DigestMethod Algorithm="http://www.w3.org/2001/04/xmlenc#sha256"/>
        <DigestValue>9RKdTMqlq2IW8oLNff9NL+Xzyxt7lXGRdMK0hFg48Rc=</DigestValue>
      </Reference>
      <Reference URI="/xl/externalLinks/externalLink105.xml?ContentType=application/vnd.openxmlformats-officedocument.spreadsheetml.externalLink+xml">
        <DigestMethod Algorithm="http://www.w3.org/2001/04/xmlenc#sha256"/>
        <DigestValue>Fqb1oWlKeC6OqbIwMFQ+105fFfSvsIKTqf8hqqHgTPU=</DigestValue>
      </Reference>
      <Reference URI="/xl/externalLinks/externalLink106.xml?ContentType=application/vnd.openxmlformats-officedocument.spreadsheetml.externalLink+xml">
        <DigestMethod Algorithm="http://www.w3.org/2001/04/xmlenc#sha256"/>
        <DigestValue>xlGiNRgQNBfT+Iv/l3MhF7gD/BJdJ4VExdR+fC71yZY=</DigestValue>
      </Reference>
      <Reference URI="/xl/externalLinks/externalLink107.xml?ContentType=application/vnd.openxmlformats-officedocument.spreadsheetml.externalLink+xml">
        <DigestMethod Algorithm="http://www.w3.org/2001/04/xmlenc#sha256"/>
        <DigestValue>IJPGSTtfCoRT2c+lRNO2WhlPeinv2Iv4KlMnxvvzvGM=</DigestValue>
      </Reference>
      <Reference URI="/xl/externalLinks/externalLink108.xml?ContentType=application/vnd.openxmlformats-officedocument.spreadsheetml.externalLink+xml">
        <DigestMethod Algorithm="http://www.w3.org/2001/04/xmlenc#sha256"/>
        <DigestValue>I3Zw8vlYV+IlMQvy9zuTp4m/Ta6PEdMfK4nzKhpZHjA=</DigestValue>
      </Reference>
      <Reference URI="/xl/externalLinks/externalLink109.xml?ContentType=application/vnd.openxmlformats-officedocument.spreadsheetml.externalLink+xml">
        <DigestMethod Algorithm="http://www.w3.org/2001/04/xmlenc#sha256"/>
        <DigestValue>A2YjIIuWHdeVk3XpKd0uY8CLkyyDqzhBh8FBSjxbfJU=</DigestValue>
      </Reference>
      <Reference URI="/xl/externalLinks/externalLink11.xml?ContentType=application/vnd.openxmlformats-officedocument.spreadsheetml.externalLink+xml">
        <DigestMethod Algorithm="http://www.w3.org/2001/04/xmlenc#sha256"/>
        <DigestValue>3YnIOj1vqUuRN2M09Z3fHM4ceSJDyhJJR8+kT2FqWk4=</DigestValue>
      </Reference>
      <Reference URI="/xl/externalLinks/externalLink110.xml?ContentType=application/vnd.openxmlformats-officedocument.spreadsheetml.externalLink+xml">
        <DigestMethod Algorithm="http://www.w3.org/2001/04/xmlenc#sha256"/>
        <DigestValue>vHhNmeCkE9eKn/mo3VN0hZGOmvQJhkvH0vpufJd5RTY=</DigestValue>
      </Reference>
      <Reference URI="/xl/externalLinks/externalLink111.xml?ContentType=application/vnd.openxmlformats-officedocument.spreadsheetml.externalLink+xml">
        <DigestMethod Algorithm="http://www.w3.org/2001/04/xmlenc#sha256"/>
        <DigestValue>ft0xWGpUB4kJ+gawAimSCiPWqzDlajapXwks7uiWg50=</DigestValue>
      </Reference>
      <Reference URI="/xl/externalLinks/externalLink112.xml?ContentType=application/vnd.openxmlformats-officedocument.spreadsheetml.externalLink+xml">
        <DigestMethod Algorithm="http://www.w3.org/2001/04/xmlenc#sha256"/>
        <DigestValue>MDfe89NYtWwqqP3vh5AV8tWxw9RUTTGEaNOA9rJIDps=</DigestValue>
      </Reference>
      <Reference URI="/xl/externalLinks/externalLink113.xml?ContentType=application/vnd.openxmlformats-officedocument.spreadsheetml.externalLink+xml">
        <DigestMethod Algorithm="http://www.w3.org/2001/04/xmlenc#sha256"/>
        <DigestValue>muW4JdXacnWrwxTzCcawFtEQFIbZgbBZjhIO1F0d3Bk=</DigestValue>
      </Reference>
      <Reference URI="/xl/externalLinks/externalLink114.xml?ContentType=application/vnd.openxmlformats-officedocument.spreadsheetml.externalLink+xml">
        <DigestMethod Algorithm="http://www.w3.org/2001/04/xmlenc#sha256"/>
        <DigestValue>dg/urFFMw9dKUNHCbCcWCHIV1mni4/yNVRbxs6D2Fx8=</DigestValue>
      </Reference>
      <Reference URI="/xl/externalLinks/externalLink115.xml?ContentType=application/vnd.openxmlformats-officedocument.spreadsheetml.externalLink+xml">
        <DigestMethod Algorithm="http://www.w3.org/2001/04/xmlenc#sha256"/>
        <DigestValue>7f1ABIAWSu4gXogDfkhxNfO88yVFupxIgsTumvycsUM=</DigestValue>
      </Reference>
      <Reference URI="/xl/externalLinks/externalLink116.xml?ContentType=application/vnd.openxmlformats-officedocument.spreadsheetml.externalLink+xml">
        <DigestMethod Algorithm="http://www.w3.org/2001/04/xmlenc#sha256"/>
        <DigestValue>nEgb986IicwbYv8HMe51/Gru4Wh81AuQi7/emS5Ra1E=</DigestValue>
      </Reference>
      <Reference URI="/xl/externalLinks/externalLink117.xml?ContentType=application/vnd.openxmlformats-officedocument.spreadsheetml.externalLink+xml">
        <DigestMethod Algorithm="http://www.w3.org/2001/04/xmlenc#sha256"/>
        <DigestValue>H/+vKW8h1xM4SXBrVmiZoVAXCzXo16wOUkTuvu6Cco0=</DigestValue>
      </Reference>
      <Reference URI="/xl/externalLinks/externalLink118.xml?ContentType=application/vnd.openxmlformats-officedocument.spreadsheetml.externalLink+xml">
        <DigestMethod Algorithm="http://www.w3.org/2001/04/xmlenc#sha256"/>
        <DigestValue>PWyXH77kM4DlYuyJyxf5eDSw7351LDmFeG352OcsgM4=</DigestValue>
      </Reference>
      <Reference URI="/xl/externalLinks/externalLink119.xml?ContentType=application/vnd.openxmlformats-officedocument.spreadsheetml.externalLink+xml">
        <DigestMethod Algorithm="http://www.w3.org/2001/04/xmlenc#sha256"/>
        <DigestValue>1wlKm36ZS2kFYZYxTixtHgnUL4f32PBncAg3TQJ9m4U=</DigestValue>
      </Reference>
      <Reference URI="/xl/externalLinks/externalLink12.xml?ContentType=application/vnd.openxmlformats-officedocument.spreadsheetml.externalLink+xml">
        <DigestMethod Algorithm="http://www.w3.org/2001/04/xmlenc#sha256"/>
        <DigestValue>k5whxPjpjWFuqE0T3Z5NfXBKaT66ToswRzIoVx6Jiho=</DigestValue>
      </Reference>
      <Reference URI="/xl/externalLinks/externalLink120.xml?ContentType=application/vnd.openxmlformats-officedocument.spreadsheetml.externalLink+xml">
        <DigestMethod Algorithm="http://www.w3.org/2001/04/xmlenc#sha256"/>
        <DigestValue>SiljjM6MaWux9CP49kagX1ivHx5I0m/6lgMJIsziihs=</DigestValue>
      </Reference>
      <Reference URI="/xl/externalLinks/externalLink121.xml?ContentType=application/vnd.openxmlformats-officedocument.spreadsheetml.externalLink+xml">
        <DigestMethod Algorithm="http://www.w3.org/2001/04/xmlenc#sha256"/>
        <DigestValue>239Atxrcj/ee3jGA0rZMnjj2+BMmy3ZFc/7lwhcv88M=</DigestValue>
      </Reference>
      <Reference URI="/xl/externalLinks/externalLink122.xml?ContentType=application/vnd.openxmlformats-officedocument.spreadsheetml.externalLink+xml">
        <DigestMethod Algorithm="http://www.w3.org/2001/04/xmlenc#sha256"/>
        <DigestValue>JDIE6VGd4ZiQeeh5e6vOm+DLIuv7v8QcP/4cdSfj1bE=</DigestValue>
      </Reference>
      <Reference URI="/xl/externalLinks/externalLink123.xml?ContentType=application/vnd.openxmlformats-officedocument.spreadsheetml.externalLink+xml">
        <DigestMethod Algorithm="http://www.w3.org/2001/04/xmlenc#sha256"/>
        <DigestValue>gLG9xwJlfwNgltk04nrcw8YRg4E7xFXSfQLK4XcivWA=</DigestValue>
      </Reference>
      <Reference URI="/xl/externalLinks/externalLink124.xml?ContentType=application/vnd.openxmlformats-officedocument.spreadsheetml.externalLink+xml">
        <DigestMethod Algorithm="http://www.w3.org/2001/04/xmlenc#sha256"/>
        <DigestValue>zadtcP8GnKOTM7psp6zSX23UrHrt6S4+h/f+/ZReKIQ=</DigestValue>
      </Reference>
      <Reference URI="/xl/externalLinks/externalLink125.xml?ContentType=application/vnd.openxmlformats-officedocument.spreadsheetml.externalLink+xml">
        <DigestMethod Algorithm="http://www.w3.org/2001/04/xmlenc#sha256"/>
        <DigestValue>vhl6hGF+jtW3NmFv+gZbHCCIJv3vo/GHJdHJ/ViFxfE=</DigestValue>
      </Reference>
      <Reference URI="/xl/externalLinks/externalLink126.xml?ContentType=application/vnd.openxmlformats-officedocument.spreadsheetml.externalLink+xml">
        <DigestMethod Algorithm="http://www.w3.org/2001/04/xmlenc#sha256"/>
        <DigestValue>epM1VCtoY2T5zbDHD0nP0x5hHUHqoGHxBDaUw0K+LUY=</DigestValue>
      </Reference>
      <Reference URI="/xl/externalLinks/externalLink127.xml?ContentType=application/vnd.openxmlformats-officedocument.spreadsheetml.externalLink+xml">
        <DigestMethod Algorithm="http://www.w3.org/2001/04/xmlenc#sha256"/>
        <DigestValue>5uKrVyDxRuYSPOmqIQvz6MXxWezLE3nFXhvKAKeuwew=</DigestValue>
      </Reference>
      <Reference URI="/xl/externalLinks/externalLink128.xml?ContentType=application/vnd.openxmlformats-officedocument.spreadsheetml.externalLink+xml">
        <DigestMethod Algorithm="http://www.w3.org/2001/04/xmlenc#sha256"/>
        <DigestValue>bGSB+kpZKHgGNtNKwhHUahlK3TVz3UZzChO66G5/T1Q=</DigestValue>
      </Reference>
      <Reference URI="/xl/externalLinks/externalLink129.xml?ContentType=application/vnd.openxmlformats-officedocument.spreadsheetml.externalLink+xml">
        <DigestMethod Algorithm="http://www.w3.org/2001/04/xmlenc#sha256"/>
        <DigestValue>yqZ80vT5C2juYU3pqFtDJ3jby/IDffGhg+gxFdCo7y0=</DigestValue>
      </Reference>
      <Reference URI="/xl/externalLinks/externalLink13.xml?ContentType=application/vnd.openxmlformats-officedocument.spreadsheetml.externalLink+xml">
        <DigestMethod Algorithm="http://www.w3.org/2001/04/xmlenc#sha256"/>
        <DigestValue>aL+EuoQT9a6Qds4Fjevz3tqUVwDTskLGoQk5eVB3DIg=</DigestValue>
      </Reference>
      <Reference URI="/xl/externalLinks/externalLink130.xml?ContentType=application/vnd.openxmlformats-officedocument.spreadsheetml.externalLink+xml">
        <DigestMethod Algorithm="http://www.w3.org/2001/04/xmlenc#sha256"/>
        <DigestValue>pIh3YEGOCZ0x1VVRD1SHgEBqGv+nGk9bFjh5hpOgzoU=</DigestValue>
      </Reference>
      <Reference URI="/xl/externalLinks/externalLink131.xml?ContentType=application/vnd.openxmlformats-officedocument.spreadsheetml.externalLink+xml">
        <DigestMethod Algorithm="http://www.w3.org/2001/04/xmlenc#sha256"/>
        <DigestValue>k+xML2y1cT8kVjJM4TDI1GQ/sF0ASr58djHHXIOnj18=</DigestValue>
      </Reference>
      <Reference URI="/xl/externalLinks/externalLink132.xml?ContentType=application/vnd.openxmlformats-officedocument.spreadsheetml.externalLink+xml">
        <DigestMethod Algorithm="http://www.w3.org/2001/04/xmlenc#sha256"/>
        <DigestValue>rrbbyVe/wzYoQM94swhRFA3jpQ+NKwxQhJDKEqqg65c=</DigestValue>
      </Reference>
      <Reference URI="/xl/externalLinks/externalLink133.xml?ContentType=application/vnd.openxmlformats-officedocument.spreadsheetml.externalLink+xml">
        <DigestMethod Algorithm="http://www.w3.org/2001/04/xmlenc#sha256"/>
        <DigestValue>qo7Xrk06NES4NVXXqPjNi7/1Szv/ksKZMlcE7Ws3afI=</DigestValue>
      </Reference>
      <Reference URI="/xl/externalLinks/externalLink134.xml?ContentType=application/vnd.openxmlformats-officedocument.spreadsheetml.externalLink+xml">
        <DigestMethod Algorithm="http://www.w3.org/2001/04/xmlenc#sha256"/>
        <DigestValue>phzM1vw0KweRBaCU19xbApmFIHarqstuktcKCEbFtRM=</DigestValue>
      </Reference>
      <Reference URI="/xl/externalLinks/externalLink135.xml?ContentType=application/vnd.openxmlformats-officedocument.spreadsheetml.externalLink+xml">
        <DigestMethod Algorithm="http://www.w3.org/2001/04/xmlenc#sha256"/>
        <DigestValue>KYZMqSyH+RstiLZyKnU/8mnv/AgWcz7wRNd+D8o/MF4=</DigestValue>
      </Reference>
      <Reference URI="/xl/externalLinks/externalLink136.xml?ContentType=application/vnd.openxmlformats-officedocument.spreadsheetml.externalLink+xml">
        <DigestMethod Algorithm="http://www.w3.org/2001/04/xmlenc#sha256"/>
        <DigestValue>5EjiIMgumKSW1taaRiNtbscIWris9scobVWef8A8C7k=</DigestValue>
      </Reference>
      <Reference URI="/xl/externalLinks/externalLink137.xml?ContentType=application/vnd.openxmlformats-officedocument.spreadsheetml.externalLink+xml">
        <DigestMethod Algorithm="http://www.w3.org/2001/04/xmlenc#sha256"/>
        <DigestValue>fRrLcgJ+ic6KVDCuXkS29GD3TZ4nwmPpHWDoa3xmqNo=</DigestValue>
      </Reference>
      <Reference URI="/xl/externalLinks/externalLink138.xml?ContentType=application/vnd.openxmlformats-officedocument.spreadsheetml.externalLink+xml">
        <DigestMethod Algorithm="http://www.w3.org/2001/04/xmlenc#sha256"/>
        <DigestValue>3l3xICAxvkSv8nBhS91+HjHAD0klztwjzUJnFccKhqY=</DigestValue>
      </Reference>
      <Reference URI="/xl/externalLinks/externalLink139.xml?ContentType=application/vnd.openxmlformats-officedocument.spreadsheetml.externalLink+xml">
        <DigestMethod Algorithm="http://www.w3.org/2001/04/xmlenc#sha256"/>
        <DigestValue>q+HtXTl19otXo3SL1GAXqGa6083fi9XbFhAAako784M=</DigestValue>
      </Reference>
      <Reference URI="/xl/externalLinks/externalLink14.xml?ContentType=application/vnd.openxmlformats-officedocument.spreadsheetml.externalLink+xml">
        <DigestMethod Algorithm="http://www.w3.org/2001/04/xmlenc#sha256"/>
        <DigestValue>YFKdhmeCRfQOrL+hkF3pMRBLL/ZPjUHbu7qe+bUogxo=</DigestValue>
      </Reference>
      <Reference URI="/xl/externalLinks/externalLink140.xml?ContentType=application/vnd.openxmlformats-officedocument.spreadsheetml.externalLink+xml">
        <DigestMethod Algorithm="http://www.w3.org/2001/04/xmlenc#sha256"/>
        <DigestValue>gWn2aaIyS5Hcz5iu+C2N4sh9c9Y4QDkCm9y2+b7mPYU=</DigestValue>
      </Reference>
      <Reference URI="/xl/externalLinks/externalLink141.xml?ContentType=application/vnd.openxmlformats-officedocument.spreadsheetml.externalLink+xml">
        <DigestMethod Algorithm="http://www.w3.org/2001/04/xmlenc#sha256"/>
        <DigestValue>9fEc+JCTE0j0C8xPqV3VcRNcLg96t88JS6Ecl+p5Btw=</DigestValue>
      </Reference>
      <Reference URI="/xl/externalLinks/externalLink142.xml?ContentType=application/vnd.openxmlformats-officedocument.spreadsheetml.externalLink+xml">
        <DigestMethod Algorithm="http://www.w3.org/2001/04/xmlenc#sha256"/>
        <DigestValue>hNSaypP8+HNgGh3fc7/twug2HhP4co9vopKsjEH2vr0=</DigestValue>
      </Reference>
      <Reference URI="/xl/externalLinks/externalLink143.xml?ContentType=application/vnd.openxmlformats-officedocument.spreadsheetml.externalLink+xml">
        <DigestMethod Algorithm="http://www.w3.org/2001/04/xmlenc#sha256"/>
        <DigestValue>GPHNK7NeuyBt6PCRcioj5n4sXpQixHOnNpVKLIkKVvo=</DigestValue>
      </Reference>
      <Reference URI="/xl/externalLinks/externalLink144.xml?ContentType=application/vnd.openxmlformats-officedocument.spreadsheetml.externalLink+xml">
        <DigestMethod Algorithm="http://www.w3.org/2001/04/xmlenc#sha256"/>
        <DigestValue>c8uRhZseVy2clYS1t2+Q+UXZBtm3bSFK6KKUy9KVAe0=</DigestValue>
      </Reference>
      <Reference URI="/xl/externalLinks/externalLink145.xml?ContentType=application/vnd.openxmlformats-officedocument.spreadsheetml.externalLink+xml">
        <DigestMethod Algorithm="http://www.w3.org/2001/04/xmlenc#sha256"/>
        <DigestValue>7GoIIlDQSS6z6uSJw1gUTJC58tie+UxSmHbfhwFjd1E=</DigestValue>
      </Reference>
      <Reference URI="/xl/externalLinks/externalLink146.xml?ContentType=application/vnd.openxmlformats-officedocument.spreadsheetml.externalLink+xml">
        <DigestMethod Algorithm="http://www.w3.org/2001/04/xmlenc#sha256"/>
        <DigestValue>fo2w62BDpuX/5rqIcRp11pJawvL36woTl3Q57hEzJsY=</DigestValue>
      </Reference>
      <Reference URI="/xl/externalLinks/externalLink147.xml?ContentType=application/vnd.openxmlformats-officedocument.spreadsheetml.externalLink+xml">
        <DigestMethod Algorithm="http://www.w3.org/2001/04/xmlenc#sha256"/>
        <DigestValue>pMDq8LcW5JmMxzksvNpym+EJd6uGgHU/rvfc9srXYmI=</DigestValue>
      </Reference>
      <Reference URI="/xl/externalLinks/externalLink148.xml?ContentType=application/vnd.openxmlformats-officedocument.spreadsheetml.externalLink+xml">
        <DigestMethod Algorithm="http://www.w3.org/2001/04/xmlenc#sha256"/>
        <DigestValue>2rNUfogUuyScjgM0QLXzAXUMz7F2aq0DUflzZKTWU38=</DigestValue>
      </Reference>
      <Reference URI="/xl/externalLinks/externalLink149.xml?ContentType=application/vnd.openxmlformats-officedocument.spreadsheetml.externalLink+xml">
        <DigestMethod Algorithm="http://www.w3.org/2001/04/xmlenc#sha256"/>
        <DigestValue>DzZ03kO5otIq0zT+7Cf4VzmLmkjoCpaV2cX/9Jv359E=</DigestValue>
      </Reference>
      <Reference URI="/xl/externalLinks/externalLink15.xml?ContentType=application/vnd.openxmlformats-officedocument.spreadsheetml.externalLink+xml">
        <DigestMethod Algorithm="http://www.w3.org/2001/04/xmlenc#sha256"/>
        <DigestValue>+spZvaP5ZFDACBdK9SQ2jpGN5XgdDUhy+u5iKYuv0GY=</DigestValue>
      </Reference>
      <Reference URI="/xl/externalLinks/externalLink150.xml?ContentType=application/vnd.openxmlformats-officedocument.spreadsheetml.externalLink+xml">
        <DigestMethod Algorithm="http://www.w3.org/2001/04/xmlenc#sha256"/>
        <DigestValue>XVfaZvLtxLMaFUltnr/IiU0zpCVuDThqKDvc8Oa8LJo=</DigestValue>
      </Reference>
      <Reference URI="/xl/externalLinks/externalLink151.xml?ContentType=application/vnd.openxmlformats-officedocument.spreadsheetml.externalLink+xml">
        <DigestMethod Algorithm="http://www.w3.org/2001/04/xmlenc#sha256"/>
        <DigestValue>75aPNtVs8/SMp2n0Ds2xLN2BMLrnI5xp5pnB74Lzfbg=</DigestValue>
      </Reference>
      <Reference URI="/xl/externalLinks/externalLink152.xml?ContentType=application/vnd.openxmlformats-officedocument.spreadsheetml.externalLink+xml">
        <DigestMethod Algorithm="http://www.w3.org/2001/04/xmlenc#sha256"/>
        <DigestValue>rIn7O+vv+1CDA0pzgo5d23QmM68XyHcn9/zFsy/Kkx0=</DigestValue>
      </Reference>
      <Reference URI="/xl/externalLinks/externalLink153.xml?ContentType=application/vnd.openxmlformats-officedocument.spreadsheetml.externalLink+xml">
        <DigestMethod Algorithm="http://www.w3.org/2001/04/xmlenc#sha256"/>
        <DigestValue>S9cERnPTCPIPhttkOJOb9Nbg3EQI2KvlsS3jgO8zNIU=</DigestValue>
      </Reference>
      <Reference URI="/xl/externalLinks/externalLink154.xml?ContentType=application/vnd.openxmlformats-officedocument.spreadsheetml.externalLink+xml">
        <DigestMethod Algorithm="http://www.w3.org/2001/04/xmlenc#sha256"/>
        <DigestValue>hWLM6ISzlJEBRf2DIURMXpY+cYhnHnBTZHjaRhXJCmA=</DigestValue>
      </Reference>
      <Reference URI="/xl/externalLinks/externalLink155.xml?ContentType=application/vnd.openxmlformats-officedocument.spreadsheetml.externalLink+xml">
        <DigestMethod Algorithm="http://www.w3.org/2001/04/xmlenc#sha256"/>
        <DigestValue>i7PbCtGfLxNZlBN7VqrfFQ/bq8fP5/1G9Cd1CV4YUjE=</DigestValue>
      </Reference>
      <Reference URI="/xl/externalLinks/externalLink156.xml?ContentType=application/vnd.openxmlformats-officedocument.spreadsheetml.externalLink+xml">
        <DigestMethod Algorithm="http://www.w3.org/2001/04/xmlenc#sha256"/>
        <DigestValue>yMxMj5pOdMKmj72RnmOWzAMjvJS9TMHF1RYdMWR+MDY=</DigestValue>
      </Reference>
      <Reference URI="/xl/externalLinks/externalLink157.xml?ContentType=application/vnd.openxmlformats-officedocument.spreadsheetml.externalLink+xml">
        <DigestMethod Algorithm="http://www.w3.org/2001/04/xmlenc#sha256"/>
        <DigestValue>RD05A8MPlQx7fM4rCWoAv5hZ20Lc/j4Ai6p93iBXp3w=</DigestValue>
      </Reference>
      <Reference URI="/xl/externalLinks/externalLink158.xml?ContentType=application/vnd.openxmlformats-officedocument.spreadsheetml.externalLink+xml">
        <DigestMethod Algorithm="http://www.w3.org/2001/04/xmlenc#sha256"/>
        <DigestValue>95gd/BDKAxnBx0N7cnS00h+MVXKqH7ygWQbi5XQ9mfI=</DigestValue>
      </Reference>
      <Reference URI="/xl/externalLinks/externalLink159.xml?ContentType=application/vnd.openxmlformats-officedocument.spreadsheetml.externalLink+xml">
        <DigestMethod Algorithm="http://www.w3.org/2001/04/xmlenc#sha256"/>
        <DigestValue>F3munMdx/eSQCps7iEAwqL4aWpi9+Ka4Zw0PA/aeCOE=</DigestValue>
      </Reference>
      <Reference URI="/xl/externalLinks/externalLink16.xml?ContentType=application/vnd.openxmlformats-officedocument.spreadsheetml.externalLink+xml">
        <DigestMethod Algorithm="http://www.w3.org/2001/04/xmlenc#sha256"/>
        <DigestValue>fNjTbhM8cCgeheRE57KgUH9ngj0nsxm5tuyDJ/AEs6s=</DigestValue>
      </Reference>
      <Reference URI="/xl/externalLinks/externalLink160.xml?ContentType=application/vnd.openxmlformats-officedocument.spreadsheetml.externalLink+xml">
        <DigestMethod Algorithm="http://www.w3.org/2001/04/xmlenc#sha256"/>
        <DigestValue>9VkwnnZEMUmtWf61pLSEDkFZNy3VGWQFwKfQzBSuFR0=</DigestValue>
      </Reference>
      <Reference URI="/xl/externalLinks/externalLink161.xml?ContentType=application/vnd.openxmlformats-officedocument.spreadsheetml.externalLink+xml">
        <DigestMethod Algorithm="http://www.w3.org/2001/04/xmlenc#sha256"/>
        <DigestValue>NTJJcX4j6fOZU1XcoidK1Sa7xeytIspFzMkI+LXD9A8=</DigestValue>
      </Reference>
      <Reference URI="/xl/externalLinks/externalLink162.xml?ContentType=application/vnd.openxmlformats-officedocument.spreadsheetml.externalLink+xml">
        <DigestMethod Algorithm="http://www.w3.org/2001/04/xmlenc#sha256"/>
        <DigestValue>YOzg4Rz+V7OykB416sd0Kpb65VPCE+/jYRzc7+6/dJo=</DigestValue>
      </Reference>
      <Reference URI="/xl/externalLinks/externalLink163.xml?ContentType=application/vnd.openxmlformats-officedocument.spreadsheetml.externalLink+xml">
        <DigestMethod Algorithm="http://www.w3.org/2001/04/xmlenc#sha256"/>
        <DigestValue>aL+EuoQT9a6Qds4Fjevz3tqUVwDTskLGoQk5eVB3DIg=</DigestValue>
      </Reference>
      <Reference URI="/xl/externalLinks/externalLink164.xml?ContentType=application/vnd.openxmlformats-officedocument.spreadsheetml.externalLink+xml">
        <DigestMethod Algorithm="http://www.w3.org/2001/04/xmlenc#sha256"/>
        <DigestValue>YFKdhmeCRfQOrL+hkF3pMRBLL/ZPjUHbu7qe+bUogxo=</DigestValue>
      </Reference>
      <Reference URI="/xl/externalLinks/externalLink165.xml?ContentType=application/vnd.openxmlformats-officedocument.spreadsheetml.externalLink+xml">
        <DigestMethod Algorithm="http://www.w3.org/2001/04/xmlenc#sha256"/>
        <DigestValue>Opzn32E/rZqBSSyPOHeji/l+O994QRmUexUswOjAIdU=</DigestValue>
      </Reference>
      <Reference URI="/xl/externalLinks/externalLink166.xml?ContentType=application/vnd.openxmlformats-officedocument.spreadsheetml.externalLink+xml">
        <DigestMethod Algorithm="http://www.w3.org/2001/04/xmlenc#sha256"/>
        <DigestValue>5V655zoX//xiPRQZjAyvYPq5Km5ePDZejYVrWs3d4wo=</DigestValue>
      </Reference>
      <Reference URI="/xl/externalLinks/externalLink167.xml?ContentType=application/vnd.openxmlformats-officedocument.spreadsheetml.externalLink+xml">
        <DigestMethod Algorithm="http://www.w3.org/2001/04/xmlenc#sha256"/>
        <DigestValue>/KK6txWFMFYlCmHz8xP67jh3s8pLDpsNxx6HYJjMQXg=</DigestValue>
      </Reference>
      <Reference URI="/xl/externalLinks/externalLink168.xml?ContentType=application/vnd.openxmlformats-officedocument.spreadsheetml.externalLink+xml">
        <DigestMethod Algorithm="http://www.w3.org/2001/04/xmlenc#sha256"/>
        <DigestValue>YFKdhmeCRfQOrL+hkF3pMRBLL/ZPjUHbu7qe+bUogxo=</DigestValue>
      </Reference>
      <Reference URI="/xl/externalLinks/externalLink169.xml?ContentType=application/vnd.openxmlformats-officedocument.spreadsheetml.externalLink+xml">
        <DigestMethod Algorithm="http://www.w3.org/2001/04/xmlenc#sha256"/>
        <DigestValue>5V655zoX//xiPRQZjAyvYPq5Km5ePDZejYVrWs3d4wo=</DigestValue>
      </Reference>
      <Reference URI="/xl/externalLinks/externalLink17.xml?ContentType=application/vnd.openxmlformats-officedocument.spreadsheetml.externalLink+xml">
        <DigestMethod Algorithm="http://www.w3.org/2001/04/xmlenc#sha256"/>
        <DigestValue>Wj5RQkRwwAzYOvmQ4sOygmkVFc5bwUX8JIkWGmj1Jl0=</DigestValue>
      </Reference>
      <Reference URI="/xl/externalLinks/externalLink170.xml?ContentType=application/vnd.openxmlformats-officedocument.spreadsheetml.externalLink+xml">
        <DigestMethod Algorithm="http://www.w3.org/2001/04/xmlenc#sha256"/>
        <DigestValue>yxAmqcdWHnVQij93XUkCptJKE4PiJolAZaHKxurCpQk=</DigestValue>
      </Reference>
      <Reference URI="/xl/externalLinks/externalLink171.xml?ContentType=application/vnd.openxmlformats-officedocument.spreadsheetml.externalLink+xml">
        <DigestMethod Algorithm="http://www.w3.org/2001/04/xmlenc#sha256"/>
        <DigestValue>ZtU9Mi7BGTQ7e30L2uneUGb9TzWhL4PUrCoxHvFKw6s=</DigestValue>
      </Reference>
      <Reference URI="/xl/externalLinks/externalLink172.xml?ContentType=application/vnd.openxmlformats-officedocument.spreadsheetml.externalLink+xml">
        <DigestMethod Algorithm="http://www.w3.org/2001/04/xmlenc#sha256"/>
        <DigestValue>y86QF9gOcDGwa6EWWDOC5Az/OaQ6099HBuDsTffNcnw=</DigestValue>
      </Reference>
      <Reference URI="/xl/externalLinks/externalLink173.xml?ContentType=application/vnd.openxmlformats-officedocument.spreadsheetml.externalLink+xml">
        <DigestMethod Algorithm="http://www.w3.org/2001/04/xmlenc#sha256"/>
        <DigestValue>BKdR3tyT26Zns0S1zfY4JxObtw0Has9DZgOBZ1V0ol4=</DigestValue>
      </Reference>
      <Reference URI="/xl/externalLinks/externalLink174.xml?ContentType=application/vnd.openxmlformats-officedocument.spreadsheetml.externalLink+xml">
        <DigestMethod Algorithm="http://www.w3.org/2001/04/xmlenc#sha256"/>
        <DigestValue>CwoB013tGKeSBkj7UVpX/kE/R55QzptK4fj8F782jJs=</DigestValue>
      </Reference>
      <Reference URI="/xl/externalLinks/externalLink175.xml?ContentType=application/vnd.openxmlformats-officedocument.spreadsheetml.externalLink+xml">
        <DigestMethod Algorithm="http://www.w3.org/2001/04/xmlenc#sha256"/>
        <DigestValue>qnaiSj7bGSULbf0iYRuOGnY2crEipxPjimHiNRu3RxY=</DigestValue>
      </Reference>
      <Reference URI="/xl/externalLinks/externalLink176.xml?ContentType=application/vnd.openxmlformats-officedocument.spreadsheetml.externalLink+xml">
        <DigestMethod Algorithm="http://www.w3.org/2001/04/xmlenc#sha256"/>
        <DigestValue>0p1AQnjKR+bcyJNNw3NuIvUuaHQ9RhK0et149DwkLKI=</DigestValue>
      </Reference>
      <Reference URI="/xl/externalLinks/externalLink177.xml?ContentType=application/vnd.openxmlformats-officedocument.spreadsheetml.externalLink+xml">
        <DigestMethod Algorithm="http://www.w3.org/2001/04/xmlenc#sha256"/>
        <DigestValue>pUtLkQ9kpIzgHlmdt/uB8pXEGtJbaSdAc8W+Q6nulw8=</DigestValue>
      </Reference>
      <Reference URI="/xl/externalLinks/externalLink178.xml?ContentType=application/vnd.openxmlformats-officedocument.spreadsheetml.externalLink+xml">
        <DigestMethod Algorithm="http://www.w3.org/2001/04/xmlenc#sha256"/>
        <DigestValue>xpSKOnk1yzHWbobjlbLCqJrMcZ/7SAnHrx7se9YmHrc=</DigestValue>
      </Reference>
      <Reference URI="/xl/externalLinks/externalLink179.xml?ContentType=application/vnd.openxmlformats-officedocument.spreadsheetml.externalLink+xml">
        <DigestMethod Algorithm="http://www.w3.org/2001/04/xmlenc#sha256"/>
        <DigestValue>6UWRdN0P5l/DfVEbolWvKBXXx2Rinuz+QkC5r8wMChw=</DigestValue>
      </Reference>
      <Reference URI="/xl/externalLinks/externalLink18.xml?ContentType=application/vnd.openxmlformats-officedocument.spreadsheetml.externalLink+xml">
        <DigestMethod Algorithm="http://www.w3.org/2001/04/xmlenc#sha256"/>
        <DigestValue>jgB171A9fcAkVjzQ2ulTh8T+NnfgVwdw11ovNTJq+Zg=</DigestValue>
      </Reference>
      <Reference URI="/xl/externalLinks/externalLink180.xml?ContentType=application/vnd.openxmlformats-officedocument.spreadsheetml.externalLink+xml">
        <DigestMethod Algorithm="http://www.w3.org/2001/04/xmlenc#sha256"/>
        <DigestValue>WChZlJcD4AwEoF+4vnD3NlE7Zs+7e8Q8cy9e4Gm2Dsw=</DigestValue>
      </Reference>
      <Reference URI="/xl/externalLinks/externalLink181.xml?ContentType=application/vnd.openxmlformats-officedocument.spreadsheetml.externalLink+xml">
        <DigestMethod Algorithm="http://www.w3.org/2001/04/xmlenc#sha256"/>
        <DigestValue>kLKVG/vp/FcamXXpVnQwrMnxoo7/UaOpWQrMDA9C6TY=</DigestValue>
      </Reference>
      <Reference URI="/xl/externalLinks/externalLink182.xml?ContentType=application/vnd.openxmlformats-officedocument.spreadsheetml.externalLink+xml">
        <DigestMethod Algorithm="http://www.w3.org/2001/04/xmlenc#sha256"/>
        <DigestValue>pyjGBAz8n70ePkFCwQLVX8jfujcJWOrNPMQcji+gRYc=</DigestValue>
      </Reference>
      <Reference URI="/xl/externalLinks/externalLink183.xml?ContentType=application/vnd.openxmlformats-officedocument.spreadsheetml.externalLink+xml">
        <DigestMethod Algorithm="http://www.w3.org/2001/04/xmlenc#sha256"/>
        <DigestValue>qz4p7+r+4PvVcjI2WLIGfF93HOhP1dG5Ucy4ae3NHk0=</DigestValue>
      </Reference>
      <Reference URI="/xl/externalLinks/externalLink184.xml?ContentType=application/vnd.openxmlformats-officedocument.spreadsheetml.externalLink+xml">
        <DigestMethod Algorithm="http://www.w3.org/2001/04/xmlenc#sha256"/>
        <DigestValue>5NJq6fn6sw9sczyAFqXioRW9G7hPWL8bCtcnV6xwLgA=</DigestValue>
      </Reference>
      <Reference URI="/xl/externalLinks/externalLink185.xml?ContentType=application/vnd.openxmlformats-officedocument.spreadsheetml.externalLink+xml">
        <DigestMethod Algorithm="http://www.w3.org/2001/04/xmlenc#sha256"/>
        <DigestValue>V0UZxOtP1ezWRrrSLKlupQOAVNzMJ9q71miKiXIy5mA=</DigestValue>
      </Reference>
      <Reference URI="/xl/externalLinks/externalLink186.xml?ContentType=application/vnd.openxmlformats-officedocument.spreadsheetml.externalLink+xml">
        <DigestMethod Algorithm="http://www.w3.org/2001/04/xmlenc#sha256"/>
        <DigestValue>Q7XFtH29rT8NOK+KNCf8OOIVJQBqZySD5/YYO/k8Ing=</DigestValue>
      </Reference>
      <Reference URI="/xl/externalLinks/externalLink187.xml?ContentType=application/vnd.openxmlformats-officedocument.spreadsheetml.externalLink+xml">
        <DigestMethod Algorithm="http://www.w3.org/2001/04/xmlenc#sha256"/>
        <DigestValue>/KRbr2MQwbOgLsPO1BiPHntkWMNNQrpffQ2y7nvVxdE=</DigestValue>
      </Reference>
      <Reference URI="/xl/externalLinks/externalLink188.xml?ContentType=application/vnd.openxmlformats-officedocument.spreadsheetml.externalLink+xml">
        <DigestMethod Algorithm="http://www.w3.org/2001/04/xmlenc#sha256"/>
        <DigestValue>Yp3PolyI6sw67ODIJJk8yFuyEU3lNcXL9qr/vYPR7LU=</DigestValue>
      </Reference>
      <Reference URI="/xl/externalLinks/externalLink189.xml?ContentType=application/vnd.openxmlformats-officedocument.spreadsheetml.externalLink+xml">
        <DigestMethod Algorithm="http://www.w3.org/2001/04/xmlenc#sha256"/>
        <DigestValue>6mslvZR993MwLF+HQwE8r8pdxFCYqiVdrhuF5ykcDEc=</DigestValue>
      </Reference>
      <Reference URI="/xl/externalLinks/externalLink19.xml?ContentType=application/vnd.openxmlformats-officedocument.spreadsheetml.externalLink+xml">
        <DigestMethod Algorithm="http://www.w3.org/2001/04/xmlenc#sha256"/>
        <DigestValue>ZfiqWImvPIiqdkLhtFMivPOkNJg1zvm3gyn+yLn6AEs=</DigestValue>
      </Reference>
      <Reference URI="/xl/externalLinks/externalLink190.xml?ContentType=application/vnd.openxmlformats-officedocument.spreadsheetml.externalLink+xml">
        <DigestMethod Algorithm="http://www.w3.org/2001/04/xmlenc#sha256"/>
        <DigestValue>nAzr67rir/Ue3+0eOixw34NyhRL7inNGZkC8/2VXkKU=</DigestValue>
      </Reference>
      <Reference URI="/xl/externalLinks/externalLink191.xml?ContentType=application/vnd.openxmlformats-officedocument.spreadsheetml.externalLink+xml">
        <DigestMethod Algorithm="http://www.w3.org/2001/04/xmlenc#sha256"/>
        <DigestValue>6WDvHF4d3uv6wkiqzPVyPzTh7ORUbrED4XlyEgFWQjw=</DigestValue>
      </Reference>
      <Reference URI="/xl/externalLinks/externalLink192.xml?ContentType=application/vnd.openxmlformats-officedocument.spreadsheetml.externalLink+xml">
        <DigestMethod Algorithm="http://www.w3.org/2001/04/xmlenc#sha256"/>
        <DigestValue>6NNUzOfiiI72QbVQ5Kpm1y8horrm5RioAxqILzz45Mw=</DigestValue>
      </Reference>
      <Reference URI="/xl/externalLinks/externalLink193.xml?ContentType=application/vnd.openxmlformats-officedocument.spreadsheetml.externalLink+xml">
        <DigestMethod Algorithm="http://www.w3.org/2001/04/xmlenc#sha256"/>
        <DigestValue>c1MiR1FgElw2RyMleiatDxMw9BnD8Z6EN6l6IqyTNTI=</DigestValue>
      </Reference>
      <Reference URI="/xl/externalLinks/externalLink194.xml?ContentType=application/vnd.openxmlformats-officedocument.spreadsheetml.externalLink+xml">
        <DigestMethod Algorithm="http://www.w3.org/2001/04/xmlenc#sha256"/>
        <DigestValue>03LUY8cwiNyTvZBAejHqgSBZIZePFQJAlzpYtY7YbJY=</DigestValue>
      </Reference>
      <Reference URI="/xl/externalLinks/externalLink195.xml?ContentType=application/vnd.openxmlformats-officedocument.spreadsheetml.externalLink+xml">
        <DigestMethod Algorithm="http://www.w3.org/2001/04/xmlenc#sha256"/>
        <DigestValue>Jm2XFc5iLtB38M1r6RHNjVIk0xdSzUH9RBVYd3ylE3Y=</DigestValue>
      </Reference>
      <Reference URI="/xl/externalLinks/externalLink196.xml?ContentType=application/vnd.openxmlformats-officedocument.spreadsheetml.externalLink+xml">
        <DigestMethod Algorithm="http://www.w3.org/2001/04/xmlenc#sha256"/>
        <DigestValue>VVIeTWuJQuE1CYcILm8kuU8qvKy4rLSK3YrGzyq2k3I=</DigestValue>
      </Reference>
      <Reference URI="/xl/externalLinks/externalLink197.xml?ContentType=application/vnd.openxmlformats-officedocument.spreadsheetml.externalLink+xml">
        <DigestMethod Algorithm="http://www.w3.org/2001/04/xmlenc#sha256"/>
        <DigestValue>dqHm0wkOVQxrqanZYBaUjzxxuIMs/91FYdSLVvUy6tE=</DigestValue>
      </Reference>
      <Reference URI="/xl/externalLinks/externalLink198.xml?ContentType=application/vnd.openxmlformats-officedocument.spreadsheetml.externalLink+xml">
        <DigestMethod Algorithm="http://www.w3.org/2001/04/xmlenc#sha256"/>
        <DigestValue>oHleOfhWLw7q0nerjVJjmQitFxijQXv/H994hyf6xXM=</DigestValue>
      </Reference>
      <Reference URI="/xl/externalLinks/externalLink199.xml?ContentType=application/vnd.openxmlformats-officedocument.spreadsheetml.externalLink+xml">
        <DigestMethod Algorithm="http://www.w3.org/2001/04/xmlenc#sha256"/>
        <DigestValue>7Qw9CFypHwKZ2CAlHuZg0iKhk5+RMTOI3sWfLpjCAZM=</DigestValue>
      </Reference>
      <Reference URI="/xl/externalLinks/externalLink2.xml?ContentType=application/vnd.openxmlformats-officedocument.spreadsheetml.externalLink+xml">
        <DigestMethod Algorithm="http://www.w3.org/2001/04/xmlenc#sha256"/>
        <DigestValue>sQ7MOAcds5kp2cu2a4blwIDxKHJjwGwlC088ncVOkDU=</DigestValue>
      </Reference>
      <Reference URI="/xl/externalLinks/externalLink20.xml?ContentType=application/vnd.openxmlformats-officedocument.spreadsheetml.externalLink+xml">
        <DigestMethod Algorithm="http://www.w3.org/2001/04/xmlenc#sha256"/>
        <DigestValue>pLO2sFF/Gg2idmPVpLODPbwyIrtFLrib6VU4OiglaeM=</DigestValue>
      </Reference>
      <Reference URI="/xl/externalLinks/externalLink200.xml?ContentType=application/vnd.openxmlformats-officedocument.spreadsheetml.externalLink+xml">
        <DigestMethod Algorithm="http://www.w3.org/2001/04/xmlenc#sha256"/>
        <DigestValue>T3hn4FS3c2r+Eswv1AIByBLjTmLorNWAftRj+frngrI=</DigestValue>
      </Reference>
      <Reference URI="/xl/externalLinks/externalLink201.xml?ContentType=application/vnd.openxmlformats-officedocument.spreadsheetml.externalLink+xml">
        <DigestMethod Algorithm="http://www.w3.org/2001/04/xmlenc#sha256"/>
        <DigestValue>ZpsS/ns30rF7CPky3e74XGQiJ9wltyw9QdMfDDuUlYc=</DigestValue>
      </Reference>
      <Reference URI="/xl/externalLinks/externalLink202.xml?ContentType=application/vnd.openxmlformats-officedocument.spreadsheetml.externalLink+xml">
        <DigestMethod Algorithm="http://www.w3.org/2001/04/xmlenc#sha256"/>
        <DigestValue>XMMTNOgn7KJXiyZmv2hUiSh99ZSlrOIlAKq76Z92QmQ=</DigestValue>
      </Reference>
      <Reference URI="/xl/externalLinks/externalLink203.xml?ContentType=application/vnd.openxmlformats-officedocument.spreadsheetml.externalLink+xml">
        <DigestMethod Algorithm="http://www.w3.org/2001/04/xmlenc#sha256"/>
        <DigestValue>Y0wWf+icqu3bMjXCoVMP9lMhTmDTnmdY4h0NTOP56yc=</DigestValue>
      </Reference>
      <Reference URI="/xl/externalLinks/externalLink204.xml?ContentType=application/vnd.openxmlformats-officedocument.spreadsheetml.externalLink+xml">
        <DigestMethod Algorithm="http://www.w3.org/2001/04/xmlenc#sha256"/>
        <DigestValue>LCh6g4nGE4kMhqVZJ2P7gjJV2iJ8koQMh4I+m2R8p+w=</DigestValue>
      </Reference>
      <Reference URI="/xl/externalLinks/externalLink205.xml?ContentType=application/vnd.openxmlformats-officedocument.spreadsheetml.externalLink+xml">
        <DigestMethod Algorithm="http://www.w3.org/2001/04/xmlenc#sha256"/>
        <DigestValue>2QCazj9lT1QYm+rONA9YkZ9F/U1h8wvn+jZLyYzkbp8=</DigestValue>
      </Reference>
      <Reference URI="/xl/externalLinks/externalLink206.xml?ContentType=application/vnd.openxmlformats-officedocument.spreadsheetml.externalLink+xml">
        <DigestMethod Algorithm="http://www.w3.org/2001/04/xmlenc#sha256"/>
        <DigestValue>o+Wg6vAuRcZyISsvqlNv575a6r0piDxVMl5ItYdlyn4=</DigestValue>
      </Reference>
      <Reference URI="/xl/externalLinks/externalLink207.xml?ContentType=application/vnd.openxmlformats-officedocument.spreadsheetml.externalLink+xml">
        <DigestMethod Algorithm="http://www.w3.org/2001/04/xmlenc#sha256"/>
        <DigestValue>OXRGkEtTTN6819qy/b/zSQ4QDm2h5zMkWYB3aBou7/M=</DigestValue>
      </Reference>
      <Reference URI="/xl/externalLinks/externalLink208.xml?ContentType=application/vnd.openxmlformats-officedocument.spreadsheetml.externalLink+xml">
        <DigestMethod Algorithm="http://www.w3.org/2001/04/xmlenc#sha256"/>
        <DigestValue>uZgFztow6gMnh1eSGesjw5DLt6sYZJc65vXm/js70xk=</DigestValue>
      </Reference>
      <Reference URI="/xl/externalLinks/externalLink209.xml?ContentType=application/vnd.openxmlformats-officedocument.spreadsheetml.externalLink+xml">
        <DigestMethod Algorithm="http://www.w3.org/2001/04/xmlenc#sha256"/>
        <DigestValue>qwsjx9l/vXlZlNu0pNSwL47PsRUB4a0jsgQSKvRcvK8=</DigestValue>
      </Reference>
      <Reference URI="/xl/externalLinks/externalLink21.xml?ContentType=application/vnd.openxmlformats-officedocument.spreadsheetml.externalLink+xml">
        <DigestMethod Algorithm="http://www.w3.org/2001/04/xmlenc#sha256"/>
        <DigestValue>iZAOxgl40nUef0CSdAT2jLTvPWi8ilJ0d6QIz+xCdqI=</DigestValue>
      </Reference>
      <Reference URI="/xl/externalLinks/externalLink210.xml?ContentType=application/vnd.openxmlformats-officedocument.spreadsheetml.externalLink+xml">
        <DigestMethod Algorithm="http://www.w3.org/2001/04/xmlenc#sha256"/>
        <DigestValue>g37wqChGljBuUC83S09DA+b6BqfF3eNpfM8qYyySgi0=</DigestValue>
      </Reference>
      <Reference URI="/xl/externalLinks/externalLink211.xml?ContentType=application/vnd.openxmlformats-officedocument.spreadsheetml.externalLink+xml">
        <DigestMethod Algorithm="http://www.w3.org/2001/04/xmlenc#sha256"/>
        <DigestValue>vRqWJBP2IvoqK7BlFpcGk9MzobWxyNalKJWWM8+Jlcg=</DigestValue>
      </Reference>
      <Reference URI="/xl/externalLinks/externalLink212.xml?ContentType=application/vnd.openxmlformats-officedocument.spreadsheetml.externalLink+xml">
        <DigestMethod Algorithm="http://www.w3.org/2001/04/xmlenc#sha256"/>
        <DigestValue>GQV+gGQkPgmDvSa/KdGD32+6XtMvZMnMK9pjbgaJpjQ=</DigestValue>
      </Reference>
      <Reference URI="/xl/externalLinks/externalLink213.xml?ContentType=application/vnd.openxmlformats-officedocument.spreadsheetml.externalLink+xml">
        <DigestMethod Algorithm="http://www.w3.org/2001/04/xmlenc#sha256"/>
        <DigestValue>CG4XDHN+0/IilIJEt/DHNWaSdovAxentii/jYZjGCUc=</DigestValue>
      </Reference>
      <Reference URI="/xl/externalLinks/externalLink214.xml?ContentType=application/vnd.openxmlformats-officedocument.spreadsheetml.externalLink+xml">
        <DigestMethod Algorithm="http://www.w3.org/2001/04/xmlenc#sha256"/>
        <DigestValue>8TAW9byyeuu7udZTu87HcQ6L7ymG9b6hGafej4IffyU=</DigestValue>
      </Reference>
      <Reference URI="/xl/externalLinks/externalLink215.xml?ContentType=application/vnd.openxmlformats-officedocument.spreadsheetml.externalLink+xml">
        <DigestMethod Algorithm="http://www.w3.org/2001/04/xmlenc#sha256"/>
        <DigestValue>JZa2rENM2nuB8ssiYz5ziV1SxRwN6nY6PsrbdGhzXyQ=</DigestValue>
      </Reference>
      <Reference URI="/xl/externalLinks/externalLink216.xml?ContentType=application/vnd.openxmlformats-officedocument.spreadsheetml.externalLink+xml">
        <DigestMethod Algorithm="http://www.w3.org/2001/04/xmlenc#sha256"/>
        <DigestValue>EboGaHUtpZ/v4CbRM1aLHvTVr1bBnF2AfbiUU8ceo6Q=</DigestValue>
      </Reference>
      <Reference URI="/xl/externalLinks/externalLink217.xml?ContentType=application/vnd.openxmlformats-officedocument.spreadsheetml.externalLink+xml">
        <DigestMethod Algorithm="http://www.w3.org/2001/04/xmlenc#sha256"/>
        <DigestValue>h46UBTpmZZuAx3P1URC9pOeu9h/iiNIrzCPnl/6hAFE=</DigestValue>
      </Reference>
      <Reference URI="/xl/externalLinks/externalLink218.xml?ContentType=application/vnd.openxmlformats-officedocument.spreadsheetml.externalLink+xml">
        <DigestMethod Algorithm="http://www.w3.org/2001/04/xmlenc#sha256"/>
        <DigestValue>yl+EUFr22QtOiCGMOuF+ahanyS35q6NypkdJAYT/DT0=</DigestValue>
      </Reference>
      <Reference URI="/xl/externalLinks/externalLink219.xml?ContentType=application/vnd.openxmlformats-officedocument.spreadsheetml.externalLink+xml">
        <DigestMethod Algorithm="http://www.w3.org/2001/04/xmlenc#sha256"/>
        <DigestValue>OZ0NCFBs2/+NkL2e1+0wG9+m2IWIulh4clDkiFQbdTA=</DigestValue>
      </Reference>
      <Reference URI="/xl/externalLinks/externalLink22.xml?ContentType=application/vnd.openxmlformats-officedocument.spreadsheetml.externalLink+xml">
        <DigestMethod Algorithm="http://www.w3.org/2001/04/xmlenc#sha256"/>
        <DigestValue>peShksDO3/owTt7xR9ZVynev8XfmxTCA7MmOUG1jAH8=</DigestValue>
      </Reference>
      <Reference URI="/xl/externalLinks/externalLink220.xml?ContentType=application/vnd.openxmlformats-officedocument.spreadsheetml.externalLink+xml">
        <DigestMethod Algorithm="http://www.w3.org/2001/04/xmlenc#sha256"/>
        <DigestValue>bU98YMdZ2bei1ii935mJl1dA6oefAgxOm64ml7Cfbuo=</DigestValue>
      </Reference>
      <Reference URI="/xl/externalLinks/externalLink221.xml?ContentType=application/vnd.openxmlformats-officedocument.spreadsheetml.externalLink+xml">
        <DigestMethod Algorithm="http://www.w3.org/2001/04/xmlenc#sha256"/>
        <DigestValue>YYaNzhC7tiTayX4y1MWdkA8CsAsojoNc+xeYjmt+j/E=</DigestValue>
      </Reference>
      <Reference URI="/xl/externalLinks/externalLink222.xml?ContentType=application/vnd.openxmlformats-officedocument.spreadsheetml.externalLink+xml">
        <DigestMethod Algorithm="http://www.w3.org/2001/04/xmlenc#sha256"/>
        <DigestValue>YVruk14bS9ZfzDtjYRPsX3RDsvr+bvAVBZbU+pQO4Xg=</DigestValue>
      </Reference>
      <Reference URI="/xl/externalLinks/externalLink223.xml?ContentType=application/vnd.openxmlformats-officedocument.spreadsheetml.externalLink+xml">
        <DigestMethod Algorithm="http://www.w3.org/2001/04/xmlenc#sha256"/>
        <DigestValue>mLsbopjFU5Cl3qpH9RZpIiqVSFOwV2nzNtaWsx8A9J4=</DigestValue>
      </Reference>
      <Reference URI="/xl/externalLinks/externalLink224.xml?ContentType=application/vnd.openxmlformats-officedocument.spreadsheetml.externalLink+xml">
        <DigestMethod Algorithm="http://www.w3.org/2001/04/xmlenc#sha256"/>
        <DigestValue>x6YV3Io5SOV5u7ER+duM6yAqryhuqRZAqt1aLTl9Qp8=</DigestValue>
      </Reference>
      <Reference URI="/xl/externalLinks/externalLink225.xml?ContentType=application/vnd.openxmlformats-officedocument.spreadsheetml.externalLink+xml">
        <DigestMethod Algorithm="http://www.w3.org/2001/04/xmlenc#sha256"/>
        <DigestValue>jHL0axgYQYHUpRDkqxXRjSekHpxoB6IuJy0W49DwKpw=</DigestValue>
      </Reference>
      <Reference URI="/xl/externalLinks/externalLink226.xml?ContentType=application/vnd.openxmlformats-officedocument.spreadsheetml.externalLink+xml">
        <DigestMethod Algorithm="http://www.w3.org/2001/04/xmlenc#sha256"/>
        <DigestValue>tC36RhWJJ3OXroDlDFK448Kxr25rVb1a4mpDV83o1Q0=</DigestValue>
      </Reference>
      <Reference URI="/xl/externalLinks/externalLink227.xml?ContentType=application/vnd.openxmlformats-officedocument.spreadsheetml.externalLink+xml">
        <DigestMethod Algorithm="http://www.w3.org/2001/04/xmlenc#sha256"/>
        <DigestValue>riOa7WhKI8ondI2uJToj1BZlIfruev457/1Btw9h5no=</DigestValue>
      </Reference>
      <Reference URI="/xl/externalLinks/externalLink228.xml?ContentType=application/vnd.openxmlformats-officedocument.spreadsheetml.externalLink+xml">
        <DigestMethod Algorithm="http://www.w3.org/2001/04/xmlenc#sha256"/>
        <DigestValue>0J5BnFo/rpV5cln7fsEJC0E87Re3MOMoZVbZZT7wvxw=</DigestValue>
      </Reference>
      <Reference URI="/xl/externalLinks/externalLink229.xml?ContentType=application/vnd.openxmlformats-officedocument.spreadsheetml.externalLink+xml">
        <DigestMethod Algorithm="http://www.w3.org/2001/04/xmlenc#sha256"/>
        <DigestValue>sCv2ESQLeiHxQYvsApaPPgC4AEV73TVzyV2Dl+zZ6mk=</DigestValue>
      </Reference>
      <Reference URI="/xl/externalLinks/externalLink23.xml?ContentType=application/vnd.openxmlformats-officedocument.spreadsheetml.externalLink+xml">
        <DigestMethod Algorithm="http://www.w3.org/2001/04/xmlenc#sha256"/>
        <DigestValue>OXgeWR1KEx9+EsVHs5/bhEsEluHrvusX3EjLMKUYomI=</DigestValue>
      </Reference>
      <Reference URI="/xl/externalLinks/externalLink230.xml?ContentType=application/vnd.openxmlformats-officedocument.spreadsheetml.externalLink+xml">
        <DigestMethod Algorithm="http://www.w3.org/2001/04/xmlenc#sha256"/>
        <DigestValue>ZaAugmvnmBKzhVAw5EoEip3I0tV4C4GnEHZM/SE36FU=</DigestValue>
      </Reference>
      <Reference URI="/xl/externalLinks/externalLink231.xml?ContentType=application/vnd.openxmlformats-officedocument.spreadsheetml.externalLink+xml">
        <DigestMethod Algorithm="http://www.w3.org/2001/04/xmlenc#sha256"/>
        <DigestValue>MoScNwz1etCj3UHeE3Q27hnGGdr7gwRiIAhVEH8M1hg=</DigestValue>
      </Reference>
      <Reference URI="/xl/externalLinks/externalLink232.xml?ContentType=application/vnd.openxmlformats-officedocument.spreadsheetml.externalLink+xml">
        <DigestMethod Algorithm="http://www.w3.org/2001/04/xmlenc#sha256"/>
        <DigestValue>h++aFYtBMhMByZY610c50CyDTRx37RHUf6fqaBDLDJg=</DigestValue>
      </Reference>
      <Reference URI="/xl/externalLinks/externalLink233.xml?ContentType=application/vnd.openxmlformats-officedocument.spreadsheetml.externalLink+xml">
        <DigestMethod Algorithm="http://www.w3.org/2001/04/xmlenc#sha256"/>
        <DigestValue>HN84t2BmZGp/1HXRrQblKqoh3rwTvr3OHp105oRtkHk=</DigestValue>
      </Reference>
      <Reference URI="/xl/externalLinks/externalLink234.xml?ContentType=application/vnd.openxmlformats-officedocument.spreadsheetml.externalLink+xml">
        <DigestMethod Algorithm="http://www.w3.org/2001/04/xmlenc#sha256"/>
        <DigestValue>VdfoDxm3ggnRfbGmBzEWFqZsUbD1LuXVcksGidbxV6k=</DigestValue>
      </Reference>
      <Reference URI="/xl/externalLinks/externalLink235.xml?ContentType=application/vnd.openxmlformats-officedocument.spreadsheetml.externalLink+xml">
        <DigestMethod Algorithm="http://www.w3.org/2001/04/xmlenc#sha256"/>
        <DigestValue>9Gl5jT5K8AXlt4btoL3eGnCN2ZFQRANwrt9P0bPu924=</DigestValue>
      </Reference>
      <Reference URI="/xl/externalLinks/externalLink236.xml?ContentType=application/vnd.openxmlformats-officedocument.spreadsheetml.externalLink+xml">
        <DigestMethod Algorithm="http://www.w3.org/2001/04/xmlenc#sha256"/>
        <DigestValue>umlq0X29Isbiis0Wl7GHYKvlK2z3LIdcOB7GJ0e9Kak=</DigestValue>
      </Reference>
      <Reference URI="/xl/externalLinks/externalLink237.xml?ContentType=application/vnd.openxmlformats-officedocument.spreadsheetml.externalLink+xml">
        <DigestMethod Algorithm="http://www.w3.org/2001/04/xmlenc#sha256"/>
        <DigestValue>ivv8D6+lJRJWAr1LPoIzdwbUxy8wZGZ0cxIT92w4KAE=</DigestValue>
      </Reference>
      <Reference URI="/xl/externalLinks/externalLink238.xml?ContentType=application/vnd.openxmlformats-officedocument.spreadsheetml.externalLink+xml">
        <DigestMethod Algorithm="http://www.w3.org/2001/04/xmlenc#sha256"/>
        <DigestValue>6kVDvN9fEWlehQbAKzs0+/Tcv8niRynWX02HL7ycnUc=</DigestValue>
      </Reference>
      <Reference URI="/xl/externalLinks/externalLink239.xml?ContentType=application/vnd.openxmlformats-officedocument.spreadsheetml.externalLink+xml">
        <DigestMethod Algorithm="http://www.w3.org/2001/04/xmlenc#sha256"/>
        <DigestValue>HiopIcwICvKPpe8fG5GvW6iLgt3WLBuhWEZiFNWWGOo=</DigestValue>
      </Reference>
      <Reference URI="/xl/externalLinks/externalLink24.xml?ContentType=application/vnd.openxmlformats-officedocument.spreadsheetml.externalLink+xml">
        <DigestMethod Algorithm="http://www.w3.org/2001/04/xmlenc#sha256"/>
        <DigestValue>Xco6OO7pxk0gG3uHDWzIrb9MmfnQGmawSLZUhZ3sO+Q=</DigestValue>
      </Reference>
      <Reference URI="/xl/externalLinks/externalLink240.xml?ContentType=application/vnd.openxmlformats-officedocument.spreadsheetml.externalLink+xml">
        <DigestMethod Algorithm="http://www.w3.org/2001/04/xmlenc#sha256"/>
        <DigestValue>AxLZR+7wjvhD5pKIamYYghcbc6rd2GZUbMURjuQV75U=</DigestValue>
      </Reference>
      <Reference URI="/xl/externalLinks/externalLink241.xml?ContentType=application/vnd.openxmlformats-officedocument.spreadsheetml.externalLink+xml">
        <DigestMethod Algorithm="http://www.w3.org/2001/04/xmlenc#sha256"/>
        <DigestValue>pw+4dimMczCIaCMTkRQc2yy9ue7CWqNY7oCVXU+ZVZc=</DigestValue>
      </Reference>
      <Reference URI="/xl/externalLinks/externalLink242.xml?ContentType=application/vnd.openxmlformats-officedocument.spreadsheetml.externalLink+xml">
        <DigestMethod Algorithm="http://www.w3.org/2001/04/xmlenc#sha256"/>
        <DigestValue>iKLq0nDWBqJ4YxQbvEjAKiKydPFUpC9fv/mfdRiGNyU=</DigestValue>
      </Reference>
      <Reference URI="/xl/externalLinks/externalLink243.xml?ContentType=application/vnd.openxmlformats-officedocument.spreadsheetml.externalLink+xml">
        <DigestMethod Algorithm="http://www.w3.org/2001/04/xmlenc#sha256"/>
        <DigestValue>wCdbyspTNg8POFj7nSVuBjTQV5V5G+zUZMc36NdqKg8=</DigestValue>
      </Reference>
      <Reference URI="/xl/externalLinks/externalLink244.xml?ContentType=application/vnd.openxmlformats-officedocument.spreadsheetml.externalLink+xml">
        <DigestMethod Algorithm="http://www.w3.org/2001/04/xmlenc#sha256"/>
        <DigestValue>JWpvzqw/0AT4T+oxYx1WCMlv8wrm6PFD35JbNiWm3dI=</DigestValue>
      </Reference>
      <Reference URI="/xl/externalLinks/externalLink245.xml?ContentType=application/vnd.openxmlformats-officedocument.spreadsheetml.externalLink+xml">
        <DigestMethod Algorithm="http://www.w3.org/2001/04/xmlenc#sha256"/>
        <DigestValue>FTszLgkxIJfN4qURlShBunb1nPogRV+97pvWYh1krzo=</DigestValue>
      </Reference>
      <Reference URI="/xl/externalLinks/externalLink246.xml?ContentType=application/vnd.openxmlformats-officedocument.spreadsheetml.externalLink+xml">
        <DigestMethod Algorithm="http://www.w3.org/2001/04/xmlenc#sha256"/>
        <DigestValue>fibzCsZiV0ax8EuD0igVfMLcP9cRjhglweQbafhtwR8=</DigestValue>
      </Reference>
      <Reference URI="/xl/externalLinks/externalLink247.xml?ContentType=application/vnd.openxmlformats-officedocument.spreadsheetml.externalLink+xml">
        <DigestMethod Algorithm="http://www.w3.org/2001/04/xmlenc#sha256"/>
        <DigestValue>Akv5EUXPskrWraBHiyQypnB+K7RDPEr0Sr1UJDlcVyw=</DigestValue>
      </Reference>
      <Reference URI="/xl/externalLinks/externalLink248.xml?ContentType=application/vnd.openxmlformats-officedocument.spreadsheetml.externalLink+xml">
        <DigestMethod Algorithm="http://www.w3.org/2001/04/xmlenc#sha256"/>
        <DigestValue>CiqG+Kxnr+4g5UFJ8s+m5926i8vN60WCTRIYH92okGk=</DigestValue>
      </Reference>
      <Reference URI="/xl/externalLinks/externalLink249.xml?ContentType=application/vnd.openxmlformats-officedocument.spreadsheetml.externalLink+xml">
        <DigestMethod Algorithm="http://www.w3.org/2001/04/xmlenc#sha256"/>
        <DigestValue>krvtz4nSqXk+ygBqYxqmSuQMXM4ZD3OnZgmF0URSgh8=</DigestValue>
      </Reference>
      <Reference URI="/xl/externalLinks/externalLink25.xml?ContentType=application/vnd.openxmlformats-officedocument.spreadsheetml.externalLink+xml">
        <DigestMethod Algorithm="http://www.w3.org/2001/04/xmlenc#sha256"/>
        <DigestValue>esn+Onk8JPnjcLZ6VJ1DmUjO62MbhbhLxWFa5snnJyU=</DigestValue>
      </Reference>
      <Reference URI="/xl/externalLinks/externalLink250.xml?ContentType=application/vnd.openxmlformats-officedocument.spreadsheetml.externalLink+xml">
        <DigestMethod Algorithm="http://www.w3.org/2001/04/xmlenc#sha256"/>
        <DigestValue>FWeR94VFsfxO/mGZ7NBxeJyk+nO9XTUqyG6OVy/NIhU=</DigestValue>
      </Reference>
      <Reference URI="/xl/externalLinks/externalLink251.xml?ContentType=application/vnd.openxmlformats-officedocument.spreadsheetml.externalLink+xml">
        <DigestMethod Algorithm="http://www.w3.org/2001/04/xmlenc#sha256"/>
        <DigestValue>/pGfBukWopIj8niNk2xivxQV18/lHTCTs6FH+9YN+vk=</DigestValue>
      </Reference>
      <Reference URI="/xl/externalLinks/externalLink252.xml?ContentType=application/vnd.openxmlformats-officedocument.spreadsheetml.externalLink+xml">
        <DigestMethod Algorithm="http://www.w3.org/2001/04/xmlenc#sha256"/>
        <DigestValue>ygZ67JUXcwdaV/hWj0ZXIXbeC/K+7dm+UyTUjYL1kLo=</DigestValue>
      </Reference>
      <Reference URI="/xl/externalLinks/externalLink253.xml?ContentType=application/vnd.openxmlformats-officedocument.spreadsheetml.externalLink+xml">
        <DigestMethod Algorithm="http://www.w3.org/2001/04/xmlenc#sha256"/>
        <DigestValue>SDU35vQ9FQqFVVQhf0EVhBP4coLkUPdOD/Mcfe8qL3k=</DigestValue>
      </Reference>
      <Reference URI="/xl/externalLinks/externalLink254.xml?ContentType=application/vnd.openxmlformats-officedocument.spreadsheetml.externalLink+xml">
        <DigestMethod Algorithm="http://www.w3.org/2001/04/xmlenc#sha256"/>
        <DigestValue>NpiWtTcXUe8yeo5kUGHs9K1JQsHQiPgeu0cP7LVn+Dc=</DigestValue>
      </Reference>
      <Reference URI="/xl/externalLinks/externalLink255.xml?ContentType=application/vnd.openxmlformats-officedocument.spreadsheetml.externalLink+xml">
        <DigestMethod Algorithm="http://www.w3.org/2001/04/xmlenc#sha256"/>
        <DigestValue>VJxektc1Lr4OqSsYVqICU6LPlajkITW6IXGGYGAhNZE=</DigestValue>
      </Reference>
      <Reference URI="/xl/externalLinks/externalLink256.xml?ContentType=application/vnd.openxmlformats-officedocument.spreadsheetml.externalLink+xml">
        <DigestMethod Algorithm="http://www.w3.org/2001/04/xmlenc#sha256"/>
        <DigestValue>AYV/r8G9c7yKxVqRRbwWA1yhqEPMOmKu+iAMvacNHPc=</DigestValue>
      </Reference>
      <Reference URI="/xl/externalLinks/externalLink257.xml?ContentType=application/vnd.openxmlformats-officedocument.spreadsheetml.externalLink+xml">
        <DigestMethod Algorithm="http://www.w3.org/2001/04/xmlenc#sha256"/>
        <DigestValue>Ib9bfebVaN8SBowQygoHBslwhtYpG0zowtQcn8+L9sE=</DigestValue>
      </Reference>
      <Reference URI="/xl/externalLinks/externalLink258.xml?ContentType=application/vnd.openxmlformats-officedocument.spreadsheetml.externalLink+xml">
        <DigestMethod Algorithm="http://www.w3.org/2001/04/xmlenc#sha256"/>
        <DigestValue>cUL26lwHtdnxEq15keq/YyLm/e74dZlcZttMz1zzhO0=</DigestValue>
      </Reference>
      <Reference URI="/xl/externalLinks/externalLink259.xml?ContentType=application/vnd.openxmlformats-officedocument.spreadsheetml.externalLink+xml">
        <DigestMethod Algorithm="http://www.w3.org/2001/04/xmlenc#sha256"/>
        <DigestValue>fNyRPMg9aR3awP6KPzeOCnmxOKS/3n23lpvASkwp7jk=</DigestValue>
      </Reference>
      <Reference URI="/xl/externalLinks/externalLink26.xml?ContentType=application/vnd.openxmlformats-officedocument.spreadsheetml.externalLink+xml">
        <DigestMethod Algorithm="http://www.w3.org/2001/04/xmlenc#sha256"/>
        <DigestValue>wpongkez07XOGZtYZ8nbwAttM4WjFiUv1JO90UBp5Bg=</DigestValue>
      </Reference>
      <Reference URI="/xl/externalLinks/externalLink260.xml?ContentType=application/vnd.openxmlformats-officedocument.spreadsheetml.externalLink+xml">
        <DigestMethod Algorithm="http://www.w3.org/2001/04/xmlenc#sha256"/>
        <DigestValue>k7h88jPEc9XgvrOfKY0YdkX650D8NF8PwBRRJXZvucw=</DigestValue>
      </Reference>
      <Reference URI="/xl/externalLinks/externalLink261.xml?ContentType=application/vnd.openxmlformats-officedocument.spreadsheetml.externalLink+xml">
        <DigestMethod Algorithm="http://www.w3.org/2001/04/xmlenc#sha256"/>
        <DigestValue>ylyo0czbAqXo5aInT7D07HjrdctYIqHcC78QBXQSISY=</DigestValue>
      </Reference>
      <Reference URI="/xl/externalLinks/externalLink262.xml?ContentType=application/vnd.openxmlformats-officedocument.spreadsheetml.externalLink+xml">
        <DigestMethod Algorithm="http://www.w3.org/2001/04/xmlenc#sha256"/>
        <DigestValue>D+cTNnU4UmG5kpf/uDPzxT5ZnR5Nw5GUNSkBWspQU+U=</DigestValue>
      </Reference>
      <Reference URI="/xl/externalLinks/externalLink263.xml?ContentType=application/vnd.openxmlformats-officedocument.spreadsheetml.externalLink+xml">
        <DigestMethod Algorithm="http://www.w3.org/2001/04/xmlenc#sha256"/>
        <DigestValue>+08Tp4nG7LuK10JxNI1xk9NLS1hdwR7v+/6BCzac8iA=</DigestValue>
      </Reference>
      <Reference URI="/xl/externalLinks/externalLink264.xml?ContentType=application/vnd.openxmlformats-officedocument.spreadsheetml.externalLink+xml">
        <DigestMethod Algorithm="http://www.w3.org/2001/04/xmlenc#sha256"/>
        <DigestValue>w6QjAvSEplSjHvE4AhRA89j0E5ed6al7I7gtG9Ca9tE=</DigestValue>
      </Reference>
      <Reference URI="/xl/externalLinks/externalLink265.xml?ContentType=application/vnd.openxmlformats-officedocument.spreadsheetml.externalLink+xml">
        <DigestMethod Algorithm="http://www.w3.org/2001/04/xmlenc#sha256"/>
        <DigestValue>olCMaPGSXTl2oa1AZt7oeaYbMUYTmTUOUZibO1TP5yE=</DigestValue>
      </Reference>
      <Reference URI="/xl/externalLinks/externalLink266.xml?ContentType=application/vnd.openxmlformats-officedocument.spreadsheetml.externalLink+xml">
        <DigestMethod Algorithm="http://www.w3.org/2001/04/xmlenc#sha256"/>
        <DigestValue>Q+4B0fMMYDaB23CV2p/YF9gd/69jm7IVFbO4D2SIIGU=</DigestValue>
      </Reference>
      <Reference URI="/xl/externalLinks/externalLink267.xml?ContentType=application/vnd.openxmlformats-officedocument.spreadsheetml.externalLink+xml">
        <DigestMethod Algorithm="http://www.w3.org/2001/04/xmlenc#sha256"/>
        <DigestValue>Mpw1qVDc4UJqZVdVQHs8cpm3TYH3Ayj3xMe++wnn1fc=</DigestValue>
      </Reference>
      <Reference URI="/xl/externalLinks/externalLink268.xml?ContentType=application/vnd.openxmlformats-officedocument.spreadsheetml.externalLink+xml">
        <DigestMethod Algorithm="http://www.w3.org/2001/04/xmlenc#sha256"/>
        <DigestValue>Ed1H+c7Uak1V6kKjX4ePiawm/iGfFOuZvlvhVjrkqCc=</DigestValue>
      </Reference>
      <Reference URI="/xl/externalLinks/externalLink269.xml?ContentType=application/vnd.openxmlformats-officedocument.spreadsheetml.externalLink+xml">
        <DigestMethod Algorithm="http://www.w3.org/2001/04/xmlenc#sha256"/>
        <DigestValue>ZVFkloIiwuI8XQkxoAY61IKJyuJTEPLH9wYbGJrwXIQ=</DigestValue>
      </Reference>
      <Reference URI="/xl/externalLinks/externalLink27.xml?ContentType=application/vnd.openxmlformats-officedocument.spreadsheetml.externalLink+xml">
        <DigestMethod Algorithm="http://www.w3.org/2001/04/xmlenc#sha256"/>
        <DigestValue>m/uVAXJ1anMes3q9BHaXfG48p4wyGfrn5+Lk8JY0QLU=</DigestValue>
      </Reference>
      <Reference URI="/xl/externalLinks/externalLink270.xml?ContentType=application/vnd.openxmlformats-officedocument.spreadsheetml.externalLink+xml">
        <DigestMethod Algorithm="http://www.w3.org/2001/04/xmlenc#sha256"/>
        <DigestValue>HABkWW/08Pxui9enNCsQPZFDfoUlLfA26TUKLFUaA80=</DigestValue>
      </Reference>
      <Reference URI="/xl/externalLinks/externalLink271.xml?ContentType=application/vnd.openxmlformats-officedocument.spreadsheetml.externalLink+xml">
        <DigestMethod Algorithm="http://www.w3.org/2001/04/xmlenc#sha256"/>
        <DigestValue>tDqQVydt/o2oUsOcI5MnEMZRq6gEl/aILYQYIZ2l3+Y=</DigestValue>
      </Reference>
      <Reference URI="/xl/externalLinks/externalLink272.xml?ContentType=application/vnd.openxmlformats-officedocument.spreadsheetml.externalLink+xml">
        <DigestMethod Algorithm="http://www.w3.org/2001/04/xmlenc#sha256"/>
        <DigestValue>3UO6ttFPQMBKMSsw9EVz3gNiZ3e2xzszJw6VyONerTA=</DigestValue>
      </Reference>
      <Reference URI="/xl/externalLinks/externalLink273.xml?ContentType=application/vnd.openxmlformats-officedocument.spreadsheetml.externalLink+xml">
        <DigestMethod Algorithm="http://www.w3.org/2001/04/xmlenc#sha256"/>
        <DigestValue>BWj9/TzdCyTXqJTTP2MYxmh2wYbmjJ28lfblSqA/Rb4=</DigestValue>
      </Reference>
      <Reference URI="/xl/externalLinks/externalLink274.xml?ContentType=application/vnd.openxmlformats-officedocument.spreadsheetml.externalLink+xml">
        <DigestMethod Algorithm="http://www.w3.org/2001/04/xmlenc#sha256"/>
        <DigestValue>K1DOsG8K3Rk90BXkT0VizTXtUHUKiJtwmFjmnuIprdU=</DigestValue>
      </Reference>
      <Reference URI="/xl/externalLinks/externalLink275.xml?ContentType=application/vnd.openxmlformats-officedocument.spreadsheetml.externalLink+xml">
        <DigestMethod Algorithm="http://www.w3.org/2001/04/xmlenc#sha256"/>
        <DigestValue>HN3ZGfs59kVZBIIIZc/MfCI9zXz2duNpBVw2OMHZwKA=</DigestValue>
      </Reference>
      <Reference URI="/xl/externalLinks/externalLink276.xml?ContentType=application/vnd.openxmlformats-officedocument.spreadsheetml.externalLink+xml">
        <DigestMethod Algorithm="http://www.w3.org/2001/04/xmlenc#sha256"/>
        <DigestValue>znUfJpdkO7IhVhQFpugTtHTDlZR3Kar94BcoBlLdy0M=</DigestValue>
      </Reference>
      <Reference URI="/xl/externalLinks/externalLink277.xml?ContentType=application/vnd.openxmlformats-officedocument.spreadsheetml.externalLink+xml">
        <DigestMethod Algorithm="http://www.w3.org/2001/04/xmlenc#sha256"/>
        <DigestValue>9N7wewvjonyl70tE6F8hvk8cjZafMwQESom0t+i3D9Y=</DigestValue>
      </Reference>
      <Reference URI="/xl/externalLinks/externalLink278.xml?ContentType=application/vnd.openxmlformats-officedocument.spreadsheetml.externalLink+xml">
        <DigestMethod Algorithm="http://www.w3.org/2001/04/xmlenc#sha256"/>
        <DigestValue>MDfe89NYtWwqqP3vh5AV8tWxw9RUTTGEaNOA9rJIDps=</DigestValue>
      </Reference>
      <Reference URI="/xl/externalLinks/externalLink279.xml?ContentType=application/vnd.openxmlformats-officedocument.spreadsheetml.externalLink+xml">
        <DigestMethod Algorithm="http://www.w3.org/2001/04/xmlenc#sha256"/>
        <DigestValue>SOtsUZlEpHpSsVTirfR9Jvax/Ow/h2lG9foUs02rz2A=</DigestValue>
      </Reference>
      <Reference URI="/xl/externalLinks/externalLink28.xml?ContentType=application/vnd.openxmlformats-officedocument.spreadsheetml.externalLink+xml">
        <DigestMethod Algorithm="http://www.w3.org/2001/04/xmlenc#sha256"/>
        <DigestValue>ATKfNqzqde6F8mxJdi45yvHpQ3son0dIYtgHaMjsPlg=</DigestValue>
      </Reference>
      <Reference URI="/xl/externalLinks/externalLink280.xml?ContentType=application/vnd.openxmlformats-officedocument.spreadsheetml.externalLink+xml">
        <DigestMethod Algorithm="http://www.w3.org/2001/04/xmlenc#sha256"/>
        <DigestValue>G/DqlO6bdONjLO5cHXmkXPujlXJaKbR7iOIJzl4a8ZQ=</DigestValue>
      </Reference>
      <Reference URI="/xl/externalLinks/externalLink29.xml?ContentType=application/vnd.openxmlformats-officedocument.spreadsheetml.externalLink+xml">
        <DigestMethod Algorithm="http://www.w3.org/2001/04/xmlenc#sha256"/>
        <DigestValue>NW5yr5CfNmzp3ORHUeMEdJY612tKRqCjBV/xBIfFwJM=</DigestValue>
      </Reference>
      <Reference URI="/xl/externalLinks/externalLink3.xml?ContentType=application/vnd.openxmlformats-officedocument.spreadsheetml.externalLink+xml">
        <DigestMethod Algorithm="http://www.w3.org/2001/04/xmlenc#sha256"/>
        <DigestValue>FCWdXs4RnsNxqKbHR7W5ziUb538LKNs9dwWuNnsJPfw=</DigestValue>
      </Reference>
      <Reference URI="/xl/externalLinks/externalLink30.xml?ContentType=application/vnd.openxmlformats-officedocument.spreadsheetml.externalLink+xml">
        <DigestMethod Algorithm="http://www.w3.org/2001/04/xmlenc#sha256"/>
        <DigestValue>IOYRHDP2CS5YMe0rrymOJ47ClJcgOrzq3Ru5ZeiFCo4=</DigestValue>
      </Reference>
      <Reference URI="/xl/externalLinks/externalLink31.xml?ContentType=application/vnd.openxmlformats-officedocument.spreadsheetml.externalLink+xml">
        <DigestMethod Algorithm="http://www.w3.org/2001/04/xmlenc#sha256"/>
        <DigestValue>uopcva4gBwpNDR+xGt/dpy3WiSTiXkIzNCwlM67fsLk=</DigestValue>
      </Reference>
      <Reference URI="/xl/externalLinks/externalLink32.xml?ContentType=application/vnd.openxmlformats-officedocument.spreadsheetml.externalLink+xml">
        <DigestMethod Algorithm="http://www.w3.org/2001/04/xmlenc#sha256"/>
        <DigestValue>9Gl5jT5K8AXlt4btoL3eGnCN2ZFQRANwrt9P0bPu924=</DigestValue>
      </Reference>
      <Reference URI="/xl/externalLinks/externalLink33.xml?ContentType=application/vnd.openxmlformats-officedocument.spreadsheetml.externalLink+xml">
        <DigestMethod Algorithm="http://www.w3.org/2001/04/xmlenc#sha256"/>
        <DigestValue>tqtRkJmo7u+sWJWW+WzNBIsS/jzixTKhebwmXrj/ATM=</DigestValue>
      </Reference>
      <Reference URI="/xl/externalLinks/externalLink34.xml?ContentType=application/vnd.openxmlformats-officedocument.spreadsheetml.externalLink+xml">
        <DigestMethod Algorithm="http://www.w3.org/2001/04/xmlenc#sha256"/>
        <DigestValue>9Ruv6PPvqOp6G7rxRP5jRi5WZ+113HmGsa6Ctd7mb3I=</DigestValue>
      </Reference>
      <Reference URI="/xl/externalLinks/externalLink35.xml?ContentType=application/vnd.openxmlformats-officedocument.spreadsheetml.externalLink+xml">
        <DigestMethod Algorithm="http://www.w3.org/2001/04/xmlenc#sha256"/>
        <DigestValue>JVBzcTgVunmdR/o3KZu+QbR+/H9CztU4ozj28O2iDNI=</DigestValue>
      </Reference>
      <Reference URI="/xl/externalLinks/externalLink36.xml?ContentType=application/vnd.openxmlformats-officedocument.spreadsheetml.externalLink+xml">
        <DigestMethod Algorithm="http://www.w3.org/2001/04/xmlenc#sha256"/>
        <DigestValue>yva5M084UUIUJ/yfvKBfq6a6CiPC9PYzikIzG8f+dz4=</DigestValue>
      </Reference>
      <Reference URI="/xl/externalLinks/externalLink37.xml?ContentType=application/vnd.openxmlformats-officedocument.spreadsheetml.externalLink+xml">
        <DigestMethod Algorithm="http://www.w3.org/2001/04/xmlenc#sha256"/>
        <DigestValue>TPVGlpo+W9YJg5Yz5+zJV0cjmprV2NrnK/7u4vNii6A=</DigestValue>
      </Reference>
      <Reference URI="/xl/externalLinks/externalLink38.xml?ContentType=application/vnd.openxmlformats-officedocument.spreadsheetml.externalLink+xml">
        <DigestMethod Algorithm="http://www.w3.org/2001/04/xmlenc#sha256"/>
        <DigestValue>ZzmW7HCuLWGNMaTT/i4PHUFys6CoIRt5nq8N/WQfVH0=</DigestValue>
      </Reference>
      <Reference URI="/xl/externalLinks/externalLink39.xml?ContentType=application/vnd.openxmlformats-officedocument.spreadsheetml.externalLink+xml">
        <DigestMethod Algorithm="http://www.w3.org/2001/04/xmlenc#sha256"/>
        <DigestValue>/MeoJEq2I9QkdyTUMkdy51KS5UWW/0eRksJg0h4Gyi8=</DigestValue>
      </Reference>
      <Reference URI="/xl/externalLinks/externalLink4.xml?ContentType=application/vnd.openxmlformats-officedocument.spreadsheetml.externalLink+xml">
        <DigestMethod Algorithm="http://www.w3.org/2001/04/xmlenc#sha256"/>
        <DigestValue>Cs27GoNVeOZVHKrgYj+b1pl+cZ1pqfSh6lgP+V0uQRQ=</DigestValue>
      </Reference>
      <Reference URI="/xl/externalLinks/externalLink40.xml?ContentType=application/vnd.openxmlformats-officedocument.spreadsheetml.externalLink+xml">
        <DigestMethod Algorithm="http://www.w3.org/2001/04/xmlenc#sha256"/>
        <DigestValue>vkmNMBKbBIM0J3MslUa528hn3s2+iP0MLFDTRrN+L48=</DigestValue>
      </Reference>
      <Reference URI="/xl/externalLinks/externalLink41.xml?ContentType=application/vnd.openxmlformats-officedocument.spreadsheetml.externalLink+xml">
        <DigestMethod Algorithm="http://www.w3.org/2001/04/xmlenc#sha256"/>
        <DigestValue>u7ydoR6xZXcNOVXBTrMCAGEx3TXlkmC2VqBYVKPp9Ic=</DigestValue>
      </Reference>
      <Reference URI="/xl/externalLinks/externalLink42.xml?ContentType=application/vnd.openxmlformats-officedocument.spreadsheetml.externalLink+xml">
        <DigestMethod Algorithm="http://www.w3.org/2001/04/xmlenc#sha256"/>
        <DigestValue>uOLAvfcV3eU2gJSFS60wPDQdkc6oBX7qunzXRlbMv+c=</DigestValue>
      </Reference>
      <Reference URI="/xl/externalLinks/externalLink43.xml?ContentType=application/vnd.openxmlformats-officedocument.spreadsheetml.externalLink+xml">
        <DigestMethod Algorithm="http://www.w3.org/2001/04/xmlenc#sha256"/>
        <DigestValue>ORlj81Szvwv/Ek+B+g+xjhgqybRe4dOZrAQfBaRBiLU=</DigestValue>
      </Reference>
      <Reference URI="/xl/externalLinks/externalLink44.xml?ContentType=application/vnd.openxmlformats-officedocument.spreadsheetml.externalLink+xml">
        <DigestMethod Algorithm="http://www.w3.org/2001/04/xmlenc#sha256"/>
        <DigestValue>5Ux8FlHHrKVK1AMb34qe3bYADzvmgoqDQRIFNqjbmuE=</DigestValue>
      </Reference>
      <Reference URI="/xl/externalLinks/externalLink45.xml?ContentType=application/vnd.openxmlformats-officedocument.spreadsheetml.externalLink+xml">
        <DigestMethod Algorithm="http://www.w3.org/2001/04/xmlenc#sha256"/>
        <DigestValue>MsbO0he2/zSkQfrcdrSAu9Vz/bj3TZd2XCH5O5W6nVI=</DigestValue>
      </Reference>
      <Reference URI="/xl/externalLinks/externalLink46.xml?ContentType=application/vnd.openxmlformats-officedocument.spreadsheetml.externalLink+xml">
        <DigestMethod Algorithm="http://www.w3.org/2001/04/xmlenc#sha256"/>
        <DigestValue>zglY3ArrTk0Slf4Pzc2LASvJ+BGOxgka3J4rsK3kTb8=</DigestValue>
      </Reference>
      <Reference URI="/xl/externalLinks/externalLink47.xml?ContentType=application/vnd.openxmlformats-officedocument.spreadsheetml.externalLink+xml">
        <DigestMethod Algorithm="http://www.w3.org/2001/04/xmlenc#sha256"/>
        <DigestValue>U9UcWakaVTvo21iIQNbLtg00k5gtLnBZeYST7L1ARL4=</DigestValue>
      </Reference>
      <Reference URI="/xl/externalLinks/externalLink48.xml?ContentType=application/vnd.openxmlformats-officedocument.spreadsheetml.externalLink+xml">
        <DigestMethod Algorithm="http://www.w3.org/2001/04/xmlenc#sha256"/>
        <DigestValue>Sbr/Mgzf8pJjdTzFq/nQGoRBeXhK9RPzN/F2MEzZ190=</DigestValue>
      </Reference>
      <Reference URI="/xl/externalLinks/externalLink49.xml?ContentType=application/vnd.openxmlformats-officedocument.spreadsheetml.externalLink+xml">
        <DigestMethod Algorithm="http://www.w3.org/2001/04/xmlenc#sha256"/>
        <DigestValue>nZxxhjUsP+grwWMP41M82h0tqXmHKYTuSUjpftYsqJg=</DigestValue>
      </Reference>
      <Reference URI="/xl/externalLinks/externalLink5.xml?ContentType=application/vnd.openxmlformats-officedocument.spreadsheetml.externalLink+xml">
        <DigestMethod Algorithm="http://www.w3.org/2001/04/xmlenc#sha256"/>
        <DigestValue>Gx17/ZrqWg2C8s8vx5Efjk92qyJ+BDDuyLC0IGA+474=</DigestValue>
      </Reference>
      <Reference URI="/xl/externalLinks/externalLink50.xml?ContentType=application/vnd.openxmlformats-officedocument.spreadsheetml.externalLink+xml">
        <DigestMethod Algorithm="http://www.w3.org/2001/04/xmlenc#sha256"/>
        <DigestValue>ii/ggbWfNzZPU/Pmgq+S6UdbVKC00gbGfhbP/xWboNM=</DigestValue>
      </Reference>
      <Reference URI="/xl/externalLinks/externalLink51.xml?ContentType=application/vnd.openxmlformats-officedocument.spreadsheetml.externalLink+xml">
        <DigestMethod Algorithm="http://www.w3.org/2001/04/xmlenc#sha256"/>
        <DigestValue>FDJRfnWzL2kpQ10QaLZpyFLmBs8AX0BfmduRUdJE8wE=</DigestValue>
      </Reference>
      <Reference URI="/xl/externalLinks/externalLink52.xml?ContentType=application/vnd.openxmlformats-officedocument.spreadsheetml.externalLink+xml">
        <DigestMethod Algorithm="http://www.w3.org/2001/04/xmlenc#sha256"/>
        <DigestValue>TF4G9SRl6gutwVe91nTRJei4w1tztXSlTTuN3rrclig=</DigestValue>
      </Reference>
      <Reference URI="/xl/externalLinks/externalLink53.xml?ContentType=application/vnd.openxmlformats-officedocument.spreadsheetml.externalLink+xml">
        <DigestMethod Algorithm="http://www.w3.org/2001/04/xmlenc#sha256"/>
        <DigestValue>ch6cygLKEyi/M1G9A+QhnOufexumn6T7OYL8MGBBqi0=</DigestValue>
      </Reference>
      <Reference URI="/xl/externalLinks/externalLink54.xml?ContentType=application/vnd.openxmlformats-officedocument.spreadsheetml.externalLink+xml">
        <DigestMethod Algorithm="http://www.w3.org/2001/04/xmlenc#sha256"/>
        <DigestValue>bvm1IxhPpmK5VGlqXRTgAmw5Ljuc6CKHlzURemy+Dbk=</DigestValue>
      </Reference>
      <Reference URI="/xl/externalLinks/externalLink55.xml?ContentType=application/vnd.openxmlformats-officedocument.spreadsheetml.externalLink+xml">
        <DigestMethod Algorithm="http://www.w3.org/2001/04/xmlenc#sha256"/>
        <DigestValue>6GyOMHCqb/pmuylvrzBS5pLsUrg628/TjGIqEDRYvmo=</DigestValue>
      </Reference>
      <Reference URI="/xl/externalLinks/externalLink56.xml?ContentType=application/vnd.openxmlformats-officedocument.spreadsheetml.externalLink+xml">
        <DigestMethod Algorithm="http://www.w3.org/2001/04/xmlenc#sha256"/>
        <DigestValue>zGXb+OD5CpMFa0XbsevJft1IXMbs0r/DPrJPyCYiqPg=</DigestValue>
      </Reference>
      <Reference URI="/xl/externalLinks/externalLink57.xml?ContentType=application/vnd.openxmlformats-officedocument.spreadsheetml.externalLink+xml">
        <DigestMethod Algorithm="http://www.w3.org/2001/04/xmlenc#sha256"/>
        <DigestValue>egPRQhZ6DtjNB2V6wT4zGkSAqglLwtI61h452vXMfVg=</DigestValue>
      </Reference>
      <Reference URI="/xl/externalLinks/externalLink58.xml?ContentType=application/vnd.openxmlformats-officedocument.spreadsheetml.externalLink+xml">
        <DigestMethod Algorithm="http://www.w3.org/2001/04/xmlenc#sha256"/>
        <DigestValue>5nii0B7HsCInYr+0w+jzGxX7V6mqHdxtZLL3EKL+/uY=</DigestValue>
      </Reference>
      <Reference URI="/xl/externalLinks/externalLink59.xml?ContentType=application/vnd.openxmlformats-officedocument.spreadsheetml.externalLink+xml">
        <DigestMethod Algorithm="http://www.w3.org/2001/04/xmlenc#sha256"/>
        <DigestValue>Zo8Oda4pyQrS3fldEokndPQkZUp+nqS2YctJW4RtEtY=</DigestValue>
      </Reference>
      <Reference URI="/xl/externalLinks/externalLink6.xml?ContentType=application/vnd.openxmlformats-officedocument.spreadsheetml.externalLink+xml">
        <DigestMethod Algorithm="http://www.w3.org/2001/04/xmlenc#sha256"/>
        <DigestValue>JCiIzU6/0p1JTIM8+yZGysndl26HvebbkYFuiTXMYvY=</DigestValue>
      </Reference>
      <Reference URI="/xl/externalLinks/externalLink60.xml?ContentType=application/vnd.openxmlformats-officedocument.spreadsheetml.externalLink+xml">
        <DigestMethod Algorithm="http://www.w3.org/2001/04/xmlenc#sha256"/>
        <DigestValue>9T+U7WlkACfpvrLNnwPNLCA+20K22dfaIdZxFuaaKPo=</DigestValue>
      </Reference>
      <Reference URI="/xl/externalLinks/externalLink61.xml?ContentType=application/vnd.openxmlformats-officedocument.spreadsheetml.externalLink+xml">
        <DigestMethod Algorithm="http://www.w3.org/2001/04/xmlenc#sha256"/>
        <DigestValue>VtcQHZv0ogJEzZCQUU3Q1JNET5qcRN5ocA2kpb8q9lo=</DigestValue>
      </Reference>
      <Reference URI="/xl/externalLinks/externalLink62.xml?ContentType=application/vnd.openxmlformats-officedocument.spreadsheetml.externalLink+xml">
        <DigestMethod Algorithm="http://www.w3.org/2001/04/xmlenc#sha256"/>
        <DigestValue>6ABPbdjlwuufVtkRA7f7Ybnr5tboH1dGBLOtGCrh4TU=</DigestValue>
      </Reference>
      <Reference URI="/xl/externalLinks/externalLink63.xml?ContentType=application/vnd.openxmlformats-officedocument.spreadsheetml.externalLink+xml">
        <DigestMethod Algorithm="http://www.w3.org/2001/04/xmlenc#sha256"/>
        <DigestValue>OWrBpYS+gJIMj0xBkPWVv7AnQ/m1bbiQ4I56KrtIsAs=</DigestValue>
      </Reference>
      <Reference URI="/xl/externalLinks/externalLink64.xml?ContentType=application/vnd.openxmlformats-officedocument.spreadsheetml.externalLink+xml">
        <DigestMethod Algorithm="http://www.w3.org/2001/04/xmlenc#sha256"/>
        <DigestValue>TAofPbSsWjcVtgnuP6VV5a8tpYlfZ7sm0ms92iHby9w=</DigestValue>
      </Reference>
      <Reference URI="/xl/externalLinks/externalLink65.xml?ContentType=application/vnd.openxmlformats-officedocument.spreadsheetml.externalLink+xml">
        <DigestMethod Algorithm="http://www.w3.org/2001/04/xmlenc#sha256"/>
        <DigestValue>ogJ1EYy6iL6CDXu/jeLKZTvlQh6ZH0rbizovp8U3gww=</DigestValue>
      </Reference>
      <Reference URI="/xl/externalLinks/externalLink66.xml?ContentType=application/vnd.openxmlformats-officedocument.spreadsheetml.externalLink+xml">
        <DigestMethod Algorithm="http://www.w3.org/2001/04/xmlenc#sha256"/>
        <DigestValue>aYdYG+o7A1lZA1E4iYcxattZBwwRJyLv3/CSFfCSY3Y=</DigestValue>
      </Reference>
      <Reference URI="/xl/externalLinks/externalLink67.xml?ContentType=application/vnd.openxmlformats-officedocument.spreadsheetml.externalLink+xml">
        <DigestMethod Algorithm="http://www.w3.org/2001/04/xmlenc#sha256"/>
        <DigestValue>o+Wg6vAuRcZyISsvqlNv575a6r0piDxVMl5ItYdlyn4=</DigestValue>
      </Reference>
      <Reference URI="/xl/externalLinks/externalLink68.xml?ContentType=application/vnd.openxmlformats-officedocument.spreadsheetml.externalLink+xml">
        <DigestMethod Algorithm="http://www.w3.org/2001/04/xmlenc#sha256"/>
        <DigestValue>/X97MFAPy7nIl1pUZ8rutlQDrK0vLSXk9wND6v1rsho=</DigestValue>
      </Reference>
      <Reference URI="/xl/externalLinks/externalLink69.xml?ContentType=application/vnd.openxmlformats-officedocument.spreadsheetml.externalLink+xml">
        <DigestMethod Algorithm="http://www.w3.org/2001/04/xmlenc#sha256"/>
        <DigestValue>GhZrzuUM8JRoAQ4R1e59QQLZ5l8LrXaD0jposa6JgtQ=</DigestValue>
      </Reference>
      <Reference URI="/xl/externalLinks/externalLink7.xml?ContentType=application/vnd.openxmlformats-officedocument.spreadsheetml.externalLink+xml">
        <DigestMethod Algorithm="http://www.w3.org/2001/04/xmlenc#sha256"/>
        <DigestValue>bSI+RlAyW8tI9XrRhJ0l8B1IhpykbUbvW3Dd/mYI7Y4=</DigestValue>
      </Reference>
      <Reference URI="/xl/externalLinks/externalLink70.xml?ContentType=application/vnd.openxmlformats-officedocument.spreadsheetml.externalLink+xml">
        <DigestMethod Algorithm="http://www.w3.org/2001/04/xmlenc#sha256"/>
        <DigestValue>/hPybCeYgabLwMb5KNb+n4AnzG8sCZXJGKsAAUyLQFI=</DigestValue>
      </Reference>
      <Reference URI="/xl/externalLinks/externalLink71.xml?ContentType=application/vnd.openxmlformats-officedocument.spreadsheetml.externalLink+xml">
        <DigestMethod Algorithm="http://www.w3.org/2001/04/xmlenc#sha256"/>
        <DigestValue>7haZ1xRuf0qQcNpK+IXPZQwVq8UEczdw6gX5pwgVUS8=</DigestValue>
      </Reference>
      <Reference URI="/xl/externalLinks/externalLink72.xml?ContentType=application/vnd.openxmlformats-officedocument.spreadsheetml.externalLink+xml">
        <DigestMethod Algorithm="http://www.w3.org/2001/04/xmlenc#sha256"/>
        <DigestValue>78m+bSNJRK1P/W/h7ca0nRHrQb32/Yqvzor9oGt8Pyg=</DigestValue>
      </Reference>
      <Reference URI="/xl/externalLinks/externalLink73.xml?ContentType=application/vnd.openxmlformats-officedocument.spreadsheetml.externalLink+xml">
        <DigestMethod Algorithm="http://www.w3.org/2001/04/xmlenc#sha256"/>
        <DigestValue>IisFfufspgX1QVlVpjO+Es+SqN4U6+8DeDSxZuy2I3o=</DigestValue>
      </Reference>
      <Reference URI="/xl/externalLinks/externalLink74.xml?ContentType=application/vnd.openxmlformats-officedocument.spreadsheetml.externalLink+xml">
        <DigestMethod Algorithm="http://www.w3.org/2001/04/xmlenc#sha256"/>
        <DigestValue>oodvHiCZ+op0FW5khFfnhT9DHxo6rl7Ewr5r9GSXnK8=</DigestValue>
      </Reference>
      <Reference URI="/xl/externalLinks/externalLink75.xml?ContentType=application/vnd.openxmlformats-officedocument.spreadsheetml.externalLink+xml">
        <DigestMethod Algorithm="http://www.w3.org/2001/04/xmlenc#sha256"/>
        <DigestValue>5j8uiVqkWFB6eEVBRYamAqKIJVs2qQ6cTy5qV1CCW+M=</DigestValue>
      </Reference>
      <Reference URI="/xl/externalLinks/externalLink76.xml?ContentType=application/vnd.openxmlformats-officedocument.spreadsheetml.externalLink+xml">
        <DigestMethod Algorithm="http://www.w3.org/2001/04/xmlenc#sha256"/>
        <DigestValue>LL8ek5xVFYn6R8JPHb6Zdcs1OWD90uLPIMbHFnJutrs=</DigestValue>
      </Reference>
      <Reference URI="/xl/externalLinks/externalLink77.xml?ContentType=application/vnd.openxmlformats-officedocument.spreadsheetml.externalLink+xml">
        <DigestMethod Algorithm="http://www.w3.org/2001/04/xmlenc#sha256"/>
        <DigestValue>vJzMVTOynYQ13XRwbkkbTKKdAuPu55V2Rwvqx74tmEM=</DigestValue>
      </Reference>
      <Reference URI="/xl/externalLinks/externalLink78.xml?ContentType=application/vnd.openxmlformats-officedocument.spreadsheetml.externalLink+xml">
        <DigestMethod Algorithm="http://www.w3.org/2001/04/xmlenc#sha256"/>
        <DigestValue>C9uqbmiZde7rXygnb0DDUWWmZDw6taYNa2EDZYIAv4Y=</DigestValue>
      </Reference>
      <Reference URI="/xl/externalLinks/externalLink79.xml?ContentType=application/vnd.openxmlformats-officedocument.spreadsheetml.externalLink+xml">
        <DigestMethod Algorithm="http://www.w3.org/2001/04/xmlenc#sha256"/>
        <DigestValue>SQXaGZEtfZW/ECPddztg83TXez0wlXnjfkjyW0Qg3cI=</DigestValue>
      </Reference>
      <Reference URI="/xl/externalLinks/externalLink8.xml?ContentType=application/vnd.openxmlformats-officedocument.spreadsheetml.externalLink+xml">
        <DigestMethod Algorithm="http://www.w3.org/2001/04/xmlenc#sha256"/>
        <DigestValue>fX7/U0YjiRbjDeg00yFrd/4ZzCwNy5zebLTRWd43/z8=</DigestValue>
      </Reference>
      <Reference URI="/xl/externalLinks/externalLink80.xml?ContentType=application/vnd.openxmlformats-officedocument.spreadsheetml.externalLink+xml">
        <DigestMethod Algorithm="http://www.w3.org/2001/04/xmlenc#sha256"/>
        <DigestValue>aL+EuoQT9a6Qds4Fjevz3tqUVwDTskLGoQk5eVB3DIg=</DigestValue>
      </Reference>
      <Reference URI="/xl/externalLinks/externalLink81.xml?ContentType=application/vnd.openxmlformats-officedocument.spreadsheetml.externalLink+xml">
        <DigestMethod Algorithm="http://www.w3.org/2001/04/xmlenc#sha256"/>
        <DigestValue>fRE5/XxqjpFt5+TYufAzmfdwLThjWFQEl+8Ia9fVB+g=</DigestValue>
      </Reference>
      <Reference URI="/xl/externalLinks/externalLink82.xml?ContentType=application/vnd.openxmlformats-officedocument.spreadsheetml.externalLink+xml">
        <DigestMethod Algorithm="http://www.w3.org/2001/04/xmlenc#sha256"/>
        <DigestValue>buvVeHKR8AY2/7WX+LdaH2Z9Iv9dntZfWQ9MKxnPgI8=</DigestValue>
      </Reference>
      <Reference URI="/xl/externalLinks/externalLink83.xml?ContentType=application/vnd.openxmlformats-officedocument.spreadsheetml.externalLink+xml">
        <DigestMethod Algorithm="http://www.w3.org/2001/04/xmlenc#sha256"/>
        <DigestValue>IHKHqS4edz0Sy3SjfnuFKI/NpqTKzu8J2FVH/oHtS60=</DigestValue>
      </Reference>
      <Reference URI="/xl/externalLinks/externalLink84.xml?ContentType=application/vnd.openxmlformats-officedocument.spreadsheetml.externalLink+xml">
        <DigestMethod Algorithm="http://www.w3.org/2001/04/xmlenc#sha256"/>
        <DigestValue>aOPOfC4asP8rESJbZdvBTqX84wgLIHy2L6Si+xvoFt8=</DigestValue>
      </Reference>
      <Reference URI="/xl/externalLinks/externalLink85.xml?ContentType=application/vnd.openxmlformats-officedocument.spreadsheetml.externalLink+xml">
        <DigestMethod Algorithm="http://www.w3.org/2001/04/xmlenc#sha256"/>
        <DigestValue>E194a2gsXjA9pw3JB/rUziAUJ4oGjxOXUlozZ2DleFM=</DigestValue>
      </Reference>
      <Reference URI="/xl/externalLinks/externalLink86.xml?ContentType=application/vnd.openxmlformats-officedocument.spreadsheetml.externalLink+xml">
        <DigestMethod Algorithm="http://www.w3.org/2001/04/xmlenc#sha256"/>
        <DigestValue>57m9Mo2QRmA0WvhZQX6Ff7KdmLjvG2+YOkfg7qiZHAk=</DigestValue>
      </Reference>
      <Reference URI="/xl/externalLinks/externalLink87.xml?ContentType=application/vnd.openxmlformats-officedocument.spreadsheetml.externalLink+xml">
        <DigestMethod Algorithm="http://www.w3.org/2001/04/xmlenc#sha256"/>
        <DigestValue>QiVWLS4CWjo0A5rWt8VyD8R1a6bxdl9MjHhUC8jFLLY=</DigestValue>
      </Reference>
      <Reference URI="/xl/externalLinks/externalLink88.xml?ContentType=application/vnd.openxmlformats-officedocument.spreadsheetml.externalLink+xml">
        <DigestMethod Algorithm="http://www.w3.org/2001/04/xmlenc#sha256"/>
        <DigestValue>sTQFGnRWe4LzGiMnslrdvOkUZCDodsafU0ZeQHPEIpI=</DigestValue>
      </Reference>
      <Reference URI="/xl/externalLinks/externalLink89.xml?ContentType=application/vnd.openxmlformats-officedocument.spreadsheetml.externalLink+xml">
        <DigestMethod Algorithm="http://www.w3.org/2001/04/xmlenc#sha256"/>
        <DigestValue>lynSw06K0xt6kf7c03/eUzVemIgQpY3DzsWNJbyqY9M=</DigestValue>
      </Reference>
      <Reference URI="/xl/externalLinks/externalLink9.xml?ContentType=application/vnd.openxmlformats-officedocument.spreadsheetml.externalLink+xml">
        <DigestMethod Algorithm="http://www.w3.org/2001/04/xmlenc#sha256"/>
        <DigestValue>q3xFvscPFO2gKhBhq56NW8zN691cuYMT7JyVViG/tpY=</DigestValue>
      </Reference>
      <Reference URI="/xl/externalLinks/externalLink90.xml?ContentType=application/vnd.openxmlformats-officedocument.spreadsheetml.externalLink+xml">
        <DigestMethod Algorithm="http://www.w3.org/2001/04/xmlenc#sha256"/>
        <DigestValue>scc8pAB9G4Zk/+Vu7pb8WYeL+HHveXW4bjKKufO/mcg=</DigestValue>
      </Reference>
      <Reference URI="/xl/externalLinks/externalLink91.xml?ContentType=application/vnd.openxmlformats-officedocument.spreadsheetml.externalLink+xml">
        <DigestMethod Algorithm="http://www.w3.org/2001/04/xmlenc#sha256"/>
        <DigestValue>G0b5Z08C4yTGEH99ww+VibR8bHWJuHcnhWDeUFQFTSA=</DigestValue>
      </Reference>
      <Reference URI="/xl/externalLinks/externalLink92.xml?ContentType=application/vnd.openxmlformats-officedocument.spreadsheetml.externalLink+xml">
        <DigestMethod Algorithm="http://www.w3.org/2001/04/xmlenc#sha256"/>
        <DigestValue>2lY4FaUjzgnpH9B89ZYUBdmwbURS7eTWN2Kxnje1Df4=</DigestValue>
      </Reference>
      <Reference URI="/xl/externalLinks/externalLink93.xml?ContentType=application/vnd.openxmlformats-officedocument.spreadsheetml.externalLink+xml">
        <DigestMethod Algorithm="http://www.w3.org/2001/04/xmlenc#sha256"/>
        <DigestValue>iYn2v6V9WHhOQurunAI3Z6X7A2BPeY9AydgGD42VXUA=</DigestValue>
      </Reference>
      <Reference URI="/xl/externalLinks/externalLink94.xml?ContentType=application/vnd.openxmlformats-officedocument.spreadsheetml.externalLink+xml">
        <DigestMethod Algorithm="http://www.w3.org/2001/04/xmlenc#sha256"/>
        <DigestValue>J4fRhkEhMaZ8im1NT5HMrD8foPCUigm7rGv3brqAOOk=</DigestValue>
      </Reference>
      <Reference URI="/xl/externalLinks/externalLink95.xml?ContentType=application/vnd.openxmlformats-officedocument.spreadsheetml.externalLink+xml">
        <DigestMethod Algorithm="http://www.w3.org/2001/04/xmlenc#sha256"/>
        <DigestValue>XMfWg6zCdLirGsx5mtVNQynD3xFqdTqrgLmaTRsU33U=</DigestValue>
      </Reference>
      <Reference URI="/xl/externalLinks/externalLink96.xml?ContentType=application/vnd.openxmlformats-officedocument.spreadsheetml.externalLink+xml">
        <DigestMethod Algorithm="http://www.w3.org/2001/04/xmlenc#sha256"/>
        <DigestValue>0c3NqCBNwnw+yx1lcVmgT+R8dWlWukBfDoGYLf16Vbs=</DigestValue>
      </Reference>
      <Reference URI="/xl/externalLinks/externalLink97.xml?ContentType=application/vnd.openxmlformats-officedocument.spreadsheetml.externalLink+xml">
        <DigestMethod Algorithm="http://www.w3.org/2001/04/xmlenc#sha256"/>
        <DigestValue>6S9rfOIw+6FkgWYR0uLDgYZSEYzTfN4KyloadenCHaw=</DigestValue>
      </Reference>
      <Reference URI="/xl/externalLinks/externalLink98.xml?ContentType=application/vnd.openxmlformats-officedocument.spreadsheetml.externalLink+xml">
        <DigestMethod Algorithm="http://www.w3.org/2001/04/xmlenc#sha256"/>
        <DigestValue>S9DpJTN3eNB7MY2kiorT07epJpERP3lt0nWuSkoQIiI=</DigestValue>
      </Reference>
      <Reference URI="/xl/externalLinks/externalLink99.xml?ContentType=application/vnd.openxmlformats-officedocument.spreadsheetml.externalLink+xml">
        <DigestMethod Algorithm="http://www.w3.org/2001/04/xmlenc#sha256"/>
        <DigestValue>tLTaUs9Ck0LqymQYhlGcE5ArXt2U01p7UrAIChnmxA0=</DigestValue>
      </Reference>
      <Reference URI="/xl/pivotCache/_rels/pivotCacheDefinition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QOEjZlMeRek1C4OcW8fxEZJmubYgvMloGnjN+3666zU=</DigestValue>
      </Reference>
      <Reference URI="/xl/pivotCache/_rels/pivotCacheDefinition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QYAenc+FVEuVzDGI99PER1fFVzjhx2EAzZ+D37mARvw=</DigestValue>
      </Reference>
      <Reference URI="/xl/pivotCache/pivotCacheDefinition1.xml?ContentType=application/vnd.openxmlformats-officedocument.spreadsheetml.pivotCacheDefinition+xml">
        <DigestMethod Algorithm="http://www.w3.org/2001/04/xmlenc#sha256"/>
        <DigestValue>Gt7VJvcIz7A5uTEkK8Ok0PDuDeC8JySHqqyVC73/JC0=</DigestValue>
      </Reference>
      <Reference URI="/xl/pivotCache/pivotCacheDefinition2.xml?ContentType=application/vnd.openxmlformats-officedocument.spreadsheetml.pivotCacheDefinition+xml">
        <DigestMethod Algorithm="http://www.w3.org/2001/04/xmlenc#sha256"/>
        <DigestValue>TXj5ayGkT05MmqWHd2nl5Cprk1Ts3qkdODJy+/LkR2k=</DigestValue>
      </Reference>
      <Reference URI="/xl/pivotCache/pivotCacheRecords1.xml?ContentType=application/vnd.openxmlformats-officedocument.spreadsheetml.pivotCacheRecords+xml">
        <DigestMethod Algorithm="http://www.w3.org/2001/04/xmlenc#sha256"/>
        <DigestValue>W66tvXU4es2RpVexLoOWqvX1nN7oHo7it5EcepwjNjA=</DigestValue>
      </Reference>
      <Reference URI="/xl/pivotCache/pivotCacheRecords2.xml?ContentType=application/vnd.openxmlformats-officedocument.spreadsheetml.pivotCacheRecords+xml">
        <DigestMethod Algorithm="http://www.w3.org/2001/04/xmlenc#sha256"/>
        <DigestValue>LW/DDYJR8cIM4i5/03GtwAo8gANHf2Ec+e4RfXXm/EY=</DigestValue>
      </Reference>
      <Reference URI="/xl/pivotTables/_rels/pivotTable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DdjyHuo2OtPF0AYmdwYmrd48dWY4sJcN4Yx2nifCPoM=</DigestValue>
      </Reference>
      <Reference URI="/xl/pivotTables/_rels/pivotTable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DdjyHuo2OtPF0AYmdwYmrd48dWY4sJcN4Yx2nifCPoM=</DigestValue>
      </Reference>
      <Reference URI="/xl/pivotTables/_rels/pivotTable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AP9EPWowmuOgTA8g8LNN/MFw9+5XVrj+f/V172Kn6lQ=</DigestValue>
      </Reference>
      <Reference URI="/xl/pivotTables/pivotTable1.xml?ContentType=application/vnd.openxmlformats-officedocument.spreadsheetml.pivotTable+xml">
        <DigestMethod Algorithm="http://www.w3.org/2001/04/xmlenc#sha256"/>
        <DigestValue>s2aBmExZEuVEPUc+G3he6PrBLa3udczVmZapuN8nXOM=</DigestValue>
      </Reference>
      <Reference URI="/xl/pivotTables/pivotTable2.xml?ContentType=application/vnd.openxmlformats-officedocument.spreadsheetml.pivotTable+xml">
        <DigestMethod Algorithm="http://www.w3.org/2001/04/xmlenc#sha256"/>
        <DigestValue>Apxpvkw4X50SA8hdMIgpszpok4807Bx5kd+zBy4wXC8=</DigestValue>
      </Reference>
      <Reference URI="/xl/pivotTables/pivotTable3.xml?ContentType=application/vnd.openxmlformats-officedocument.spreadsheetml.pivotTable+xml">
        <DigestMethod Algorithm="http://www.w3.org/2001/04/xmlenc#sha256"/>
        <DigestValue>YojU6fw+iQKyRzHcv0Ck/aLUnRhRlaIzfxojN0G8eAk=</DigestValue>
      </Reference>
      <Reference URI="/xl/printerSettings/printerSettings1.bin?ContentType=application/vnd.openxmlformats-officedocument.spreadsheetml.printerSettings">
        <DigestMethod Algorithm="http://www.w3.org/2001/04/xmlenc#sha256"/>
        <DigestValue>cISCF1KhkhYGKJEQFKt7IvHwvE1vaQ/2iclQlsrGzJU=</DigestValue>
      </Reference>
      <Reference URI="/xl/printerSettings/printerSettings2.bin?ContentType=application/vnd.openxmlformats-officedocument.spreadsheetml.printerSettings">
        <DigestMethod Algorithm="http://www.w3.org/2001/04/xmlenc#sha256"/>
        <DigestValue>L8b8rFZmBoD7VAZTTqZjbTOWFX6ngZcrZ5DUzjXscQk=</DigestValue>
      </Reference>
      <Reference URI="/xl/printerSettings/printerSettings3.bin?ContentType=application/vnd.openxmlformats-officedocument.spreadsheetml.printerSettings">
        <DigestMethod Algorithm="http://www.w3.org/2001/04/xmlenc#sha256"/>
        <DigestValue>TaA6KX/SRWPpmiasS8KGCRFI/mFTpQlGqiM07LbibG8=</DigestValue>
      </Reference>
      <Reference URI="/xl/printerSettings/printerSettings4.bin?ContentType=application/vnd.openxmlformats-officedocument.spreadsheetml.printerSettings">
        <DigestMethod Algorithm="http://www.w3.org/2001/04/xmlenc#sha256"/>
        <DigestValue>TaA6KX/SRWPpmiasS8KGCRFI/mFTpQlGqiM07LbibG8=</DigestValue>
      </Reference>
      <Reference URI="/xl/printerSettings/printerSettings5.bin?ContentType=application/vnd.openxmlformats-officedocument.spreadsheetml.printerSettings">
        <DigestMethod Algorithm="http://www.w3.org/2001/04/xmlenc#sha256"/>
        <DigestValue>cISCF1KhkhYGKJEQFKt7IvHwvE1vaQ/2iclQlsrGzJU=</DigestValue>
      </Reference>
      <Reference URI="/xl/printerSettings/printerSettings6.bin?ContentType=application/vnd.openxmlformats-officedocument.spreadsheetml.printerSettings">
        <DigestMethod Algorithm="http://www.w3.org/2001/04/xmlenc#sha256"/>
        <DigestValue>9BEDvEtLT0sYKxzC33m1GXOVCEz7eNWpAlAQTHxciJc=</DigestValue>
      </Reference>
      <Reference URI="/xl/printerSettings/printerSettings7.bin?ContentType=application/vnd.openxmlformats-officedocument.spreadsheetml.printerSettings">
        <DigestMethod Algorithm="http://www.w3.org/2001/04/xmlenc#sha256"/>
        <DigestValue>cISCF1KhkhYGKJEQFKt7IvHwvE1vaQ/2iclQlsrGzJU=</DigestValue>
      </Reference>
      <Reference URI="/xl/printerSettings/printerSettings8.bin?ContentType=application/vnd.openxmlformats-officedocument.spreadsheetml.printerSettings">
        <DigestMethod Algorithm="http://www.w3.org/2001/04/xmlenc#sha256"/>
        <DigestValue>L8b8rFZmBoD7VAZTTqZjbTOWFX6ngZcrZ5DUzjXscQk=</DigestValue>
      </Reference>
      <Reference URI="/xl/printerSettings/printerSettings9.bin?ContentType=application/vnd.openxmlformats-officedocument.spreadsheetml.printerSettings">
        <DigestMethod Algorithm="http://www.w3.org/2001/04/xmlenc#sha256"/>
        <DigestValue>DsGZyCM+DLSYgJU5a/VdIlrG5T/gLnSknwNaYDw+m3A=</DigestValue>
      </Reference>
      <Reference URI="/xl/sharedStrings.xml?ContentType=application/vnd.openxmlformats-officedocument.spreadsheetml.sharedStrings+xml">
        <DigestMethod Algorithm="http://www.w3.org/2001/04/xmlenc#sha256"/>
        <DigestValue>xh84getmwuVtpWNaFdb1XLqmJ8/YlxDkFwlPTGVKCiI=</DigestValue>
      </Reference>
      <Reference URI="/xl/styles.xml?ContentType=application/vnd.openxmlformats-officedocument.spreadsheetml.styles+xml">
        <DigestMethod Algorithm="http://www.w3.org/2001/04/xmlenc#sha256"/>
        <DigestValue>bzFKIVYE9CQfFlgO8dp/nZ5qXps0d0qIFhc/EkwQfSs=</DigestValue>
      </Reference>
      <Reference URI="/xl/theme/theme1.xml?ContentType=application/vnd.openxmlformats-officedocument.theme+xml">
        <DigestMethod Algorithm="http://www.w3.org/2001/04/xmlenc#sha256"/>
        <DigestValue>0od3cWFb7H/9sr1fB3xS8N4PVwSWcnr1ynQI1Jvf//w=</DigestValue>
      </Reference>
      <Reference URI="/xl/workbook.xml?ContentType=application/vnd.openxmlformats-officedocument.spreadsheetml.sheet.main+xml">
        <DigestMethod Algorithm="http://www.w3.org/2001/04/xmlenc#sha256"/>
        <DigestValue>3d+OTFv8XBgRwyE4mTDgLX+hhH6IUZ5uU9C8bREiZrI=</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OOJjDVAkmJIRdgicC97qDSNKl9qywb8m/B6rqsymAWY=</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ihGEMxmI9VbaqJgy690jSSdrlDoilojMf1Yx4hMb4S4=</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jmWgrWOk04un+aKMpGi5OGPnlnbUl7cOD1IjUaQTfxg=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F8Lv6DTgxsz37/0NAFWYASAfQL946DFY0oKaOZe2sZs=</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4M5fCHUnRoH8KdhN+UDrFj5+v1NgUrgUbpQ2796PCxo=</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yLdp0Yt9X3KHOLwYS4QWMaPLoxjACAXQ3/GftNRczC0=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sheet1.xml?ContentType=application/vnd.openxmlformats-officedocument.spreadsheetml.worksheet+xml">
        <DigestMethod Algorithm="http://www.w3.org/2001/04/xmlenc#sha256"/>
        <DigestValue>o3cMfV0kHmQH1C+gMrO1tzBkDlZTryu9WWWaoGMzfrc=</DigestValue>
      </Reference>
      <Reference URI="/xl/worksheets/sheet10.xml?ContentType=application/vnd.openxmlformats-officedocument.spreadsheetml.worksheet+xml">
        <DigestMethod Algorithm="http://www.w3.org/2001/04/xmlenc#sha256"/>
        <DigestValue>ef2Vdjs3cqMhoJD0jk36q5IdmzWulcTTPGRJb8nxphw=</DigestValue>
      </Reference>
      <Reference URI="/xl/worksheets/sheet11.xml?ContentType=application/vnd.openxmlformats-officedocument.spreadsheetml.worksheet+xml">
        <DigestMethod Algorithm="http://www.w3.org/2001/04/xmlenc#sha256"/>
        <DigestValue>Q0hI3+0ubyVHjIN/EICFiDgzcFg4NSeNfPF8XAphNLc=</DigestValue>
      </Reference>
      <Reference URI="/xl/worksheets/sheet12.xml?ContentType=application/vnd.openxmlformats-officedocument.spreadsheetml.worksheet+xml">
        <DigestMethod Algorithm="http://www.w3.org/2001/04/xmlenc#sha256"/>
        <DigestValue>qJhbJ9NEcOPSND9TOu3DHinJ8IVnLSrxbFZ7nhAIMs0=</DigestValue>
      </Reference>
      <Reference URI="/xl/worksheets/sheet13.xml?ContentType=application/vnd.openxmlformats-officedocument.spreadsheetml.worksheet+xml">
        <DigestMethod Algorithm="http://www.w3.org/2001/04/xmlenc#sha256"/>
        <DigestValue>cwjfe2RvnBk3xrE4LQFnwqIOOtW+bPf8wjxdv2rXeeQ=</DigestValue>
      </Reference>
      <Reference URI="/xl/worksheets/sheet14.xml?ContentType=application/vnd.openxmlformats-officedocument.spreadsheetml.worksheet+xml">
        <DigestMethod Algorithm="http://www.w3.org/2001/04/xmlenc#sha256"/>
        <DigestValue>R+q12WIk1D0dGNBKitEgLSZqFj9CWsKPh9QEIW2RVp0=</DigestValue>
      </Reference>
      <Reference URI="/xl/worksheets/sheet2.xml?ContentType=application/vnd.openxmlformats-officedocument.spreadsheetml.worksheet+xml">
        <DigestMethod Algorithm="http://www.w3.org/2001/04/xmlenc#sha256"/>
        <DigestValue>AnCPJX79S2Su322E8NKthGM4EhpvJrsP03MFSkNtbH0=</DigestValue>
      </Reference>
      <Reference URI="/xl/worksheets/sheet3.xml?ContentType=application/vnd.openxmlformats-officedocument.spreadsheetml.worksheet+xml">
        <DigestMethod Algorithm="http://www.w3.org/2001/04/xmlenc#sha256"/>
        <DigestValue>HEzReUl4gqMUpZnYiAyqyVqOtAxropPBph1/dFQuVDw=</DigestValue>
      </Reference>
      <Reference URI="/xl/worksheets/sheet4.xml?ContentType=application/vnd.openxmlformats-officedocument.spreadsheetml.worksheet+xml">
        <DigestMethod Algorithm="http://www.w3.org/2001/04/xmlenc#sha256"/>
        <DigestValue>eiIHmyEgN7DA9JEwa65PCztPtaCUHgzEGOJyV8tuAQ4=</DigestValue>
      </Reference>
      <Reference URI="/xl/worksheets/sheet5.xml?ContentType=application/vnd.openxmlformats-officedocument.spreadsheetml.worksheet+xml">
        <DigestMethod Algorithm="http://www.w3.org/2001/04/xmlenc#sha256"/>
        <DigestValue>QX7YRhgRGXbaOZLGenFNDAJ0keILnroBZqnVA7sk/m0=</DigestValue>
      </Reference>
      <Reference URI="/xl/worksheets/sheet6.xml?ContentType=application/vnd.openxmlformats-officedocument.spreadsheetml.worksheet+xml">
        <DigestMethod Algorithm="http://www.w3.org/2001/04/xmlenc#sha256"/>
        <DigestValue>zVJ/2HECU3IUKqMGl9JKFMjUiOGppiBaE+kdc/ZrUUc=</DigestValue>
      </Reference>
      <Reference URI="/xl/worksheets/sheet7.xml?ContentType=application/vnd.openxmlformats-officedocument.spreadsheetml.worksheet+xml">
        <DigestMethod Algorithm="http://www.w3.org/2001/04/xmlenc#sha256"/>
        <DigestValue>1DrxmC3l4n6bbCEOopD2YI7G842+an33jw7yRgP+39U=</DigestValue>
      </Reference>
      <Reference URI="/xl/worksheets/sheet8.xml?ContentType=application/vnd.openxmlformats-officedocument.spreadsheetml.worksheet+xml">
        <DigestMethod Algorithm="http://www.w3.org/2001/04/xmlenc#sha256"/>
        <DigestValue>ed1N8EWHbOGivhQ06CQ4f1Zp8uPMVtM4HUZ6uq8cU04=</DigestValue>
      </Reference>
      <Reference URI="/xl/worksheets/sheet9.xml?ContentType=application/vnd.openxmlformats-officedocument.spreadsheetml.worksheet+xml">
        <DigestMethod Algorithm="http://www.w3.org/2001/04/xmlenc#sha256"/>
        <DigestValue>VuTRwpSL1DZeg139OXqN9cjHMecHUWdpY5UeOQ0FPxQ=</DigestValue>
      </Reference>
    </Manifest>
    <SignatureProperties>
      <SignatureProperty Id="idSignatureTime" Target="#idPackageSignature">
        <mdssi:SignatureTime xmlns:mdssi="http://schemas.openxmlformats.org/package/2006/digital-signature">
          <mdssi:Format>YYYY-MM-DDThh:mm:ssTZD</mdssi:Format>
          <mdssi:Value>2022-05-03T19:11:27Z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CONTADORA</SignatureComments>
          <WindowsVersion>10.0</WindowsVersion>
          <OfficeVersion>16.0.15128/23</OfficeVersion>
          <ApplicationVersion>16.0.15128</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2022-05-03T19:11:27Z</xd:SigningTime>
          <xd:SigningCertificate>
            <xd:Cert>
              <xd:CertDigest>
                <DigestMethod Algorithm="http://www.w3.org/2001/04/xmlenc#sha256"/>
                <DigestValue>xTGzgfTvktmndIgDMjISxZBMTvQ/rFM20sA2uxSUcQo=</DigestValue>
              </xd:CertDigest>
              <xd:IssuerSerial>
                <X509IssuerName>CN=CA-CODE100 S.A., C=PY, O=CODE100 S.A., SERIALNUMBER=RUC 80080610-7</X509IssuerName>
                <X509SerialNumber>2051668737881773609912578379550295707680278304</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http://uri.etsi.org/01903/v1.2.2#ProofOfOrigin</xd:Identifier>
              <xd:Description>Creó y aprobó este documento</xd:Description>
            </xd:CommitmentTypeId>
            <xd:AllSignedDataObjects/>
            <xd:CommitmentTypeQualifiers>
              <xd:CommitmentTypeQualifier>CONTADORA</xd:CommitmentTypeQualifier>
            </xd:CommitmentTypeQualifiers>
          </xd:CommitmentTypeIndication>
        </xd:SignedDataObjectProperties>
      </xd:SignedProperties>
      <xd:UnsignedProperties>
        <xd:UnsignedSignatureProperties>
          <xd:CertificateValues>
            <xd:EncapsulatedX509Certificate>MIIHlTCCBX2gAwIBAgIQFQam0zHqbL5VAzhF6Zk1wTANBgkqhkiG9w0BAQsFADBvMQswCQYDVQQGEwJQWTErMCkGA1UECgwiTWluaXN0ZXJpbyBkZSBJbmR1c3RyaWEgeSBDb21lcmNpbzEzMDEGA1UEAwwqQXV0b3JpZGFkIENlcnRpZmljYWRvcmEgUmHDrXogZGVsIFBhcmFndWF5MB4XDTE1MDMxMzE5MTkzM1oXDTI1MDMxMzE5MTkzM1owVzEXMBUGA1UEBRMOUlVDIDgwMDgwNjEwLTcxFTATBgNVBAoTDENPREUxMDAgUy5BLjELMAkGA1UEBhMCUFkxGDAWBgNVBAMTD0NBLUNPREUxMDAgUy5BLjCCAiIwDQYJKoZIhvcNAQEBBQADggIPADCCAgoCggIBAKq5cmDx8Vvk7dlXjYYKwdNRreQbj9K2Q3zBDwF+/vPMXXX8pPD+U3dIHr9BGoDy6M7UrZlXfexAGDzVgaTKlzJgZbkYFOYOKrN2fh1UnTPnStJsIjHywqpPqrW0y5rRm3preND4LMJhjmB0YSIp6LT8Nd5FvOtn/G2eBMZD1vFGooZ8p135TkWSGhTfNwssEYaLxWxFSnC8ntX+rfzBh0v9bx/iS2oRpvqLqTyOXvtgaTmUcGOMmzwRUnuQqRaHe7EQJMtYSnFKB8QZbxhnMSmhc3wxAcrO+mOruL/FO153UvU6uEJUP4uxjggxxyxcIWwQX40/TMWauVhG68YjIUZJBXJMSbO9AewBmKnWSWkZqD2ZTwg6fPew0cBOSsk2AvlA6w++ID+31F8uSm6OOxG/u9q3a7kHdfsH1N+tQBBdhuUr8+IcwNIgy4kkVQsNyF9jxwPimQHUXWTHnMxug0zb/+UyPX5U24dzq1FrMHneKi+m7fZYjPO3eN1FB/0ZhTqphfEM8QT8XHaPSxY+U8raBZnWqjZhCT5Xx02cmlHYZ/O4w7us9KKaMfLrMxioE8CdJsyTkN1K6z/Bd31FVPSfKJZBZ+4iAj6Wfa4sRci8KhB9tS9Tp4AeSY/yaf6OSh1FZSgaJ8UpCCJjX8BIlToDHyASJxtaR7AItaeD5p4XAgMBAAGjggJDMIICPzASBgNVHRMBAf8ECDAGAQH/AgEAMA4GA1UdDwEB/wQEAwIBBjAdBgNVHQ4EFgQUJ/baOwt/k/hZEtAVqkLPspaWPUUwHwYDVR0jBBgwFoAUwsQR8ipoRAwAKOxM1inbkvtevdYwegYIKwYBBQUHAQEEbjBsMD4GCCsGAQUFBzAChjJodHRwOi8vd3d3LmFjcmFpei5nb3YucHkvY3J0L2FjX3JhaXpfcHlfc2hhMjU2LmNydDAqBggrBgEFBQcwAYYeaHR0cDovL2NhMS5jb2RlMTAwLmNvbS5weS9vY3NwMIIBHQYDVR0gBIIBFDCCARAwggEMBgNVHSAwggEDMDYGCCsGAQUFBwIBFipodHRwOi8vd3d3LmFjcmFpei5nb3YucHkvY3BzL3BvbGl0aWNhcy5wZGYwZgYIKwYBBQUHAgIwWhpYQ2VydGlmaWNhZG9zIGVtaXRpZG9zIGRlbnRybyBkZWwgbWFyY28gZGUgbGEgUEtJIFBhcmFndWF5IGJham8gbGEgamVyYXJxdWlhIGRlIHN1IEFDUmFpejBhBggrBgEFBQcCAjBVGlNJc3N1ZWQgQ2VydGlmaWNhdGVzIGluIHRoZSBzY29wZSBvZiB0aGUgUEtJIFBhcmFndWF5IHVuZGVyIHRoZSBoaWVyYWNoeSBvZiBST09UIENBLjA8BgNVHR8ENTAzMDGgL6AthitodHRwOi8vd3d3LmFjcmFpei5nb3YucHkvYXJsL2FjX3JhaXpfcHkuY3JsMA0GCSqGSIb3DQEBCwUAA4ICAQCYwoeertzB7Um4In9wdg4uUvBU1DnivQWVaUJheeX5Bx81Mx60cu54IrwRC8o9AdgyV3aZiy+cWd8hBoX8ItgqJmxk4PwUT1802eP/ftLurBdCbAQv0lL81sDN00qtSo8LuqKv7ShZ5yYmrF6mEYJJYZ6AmCA5ji0nQ204rP7GKn3aA2wRy9DQ0WcAHB5YXVj4ihPMPWRf1y+zdDVEAJl2w2lmaBWPpg2Q/fIssSosmQozlHgb7HuVTLluHfZLdGiwq/pIk89qaoTpZs8s/ni2jMFvTx/3DHnY3Dz6s5kRDw2whrIjoV6xMDLJe3bm+rXKi2pGddUsqNrb6lCTUwN6bC0xIhwjRRxrBO9CMnj/8YT1GmR9kHKgP08tcyDSWk+woSoflKL/mlOkZf5o8TLTtSDeA87MMT0n18CWxzSLpkF97WXmJ8JGqTFDk1efqogYP6oanP9QvVUNGyEJw6DmGHEW3c29XaL1j/F4DTRCGEH2anQtpL6nV0l+mJ/hsDzPpPt92VilM4GdPZvk10JQ/yzj4+uNB9wozKLy427qbe6se/VaHa3iyutnxRP9sPEqHWfP/fm5u/e0PC9/JsjE89zti8rxEUK3hES0cSaLsCXpPKXPViaZI+1FeCtG9q2Deesy9diKtRnVZ1/ozb1rdfsug6BLWG4AsBnG3zduXA==</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Analítico</vt:lpstr>
      <vt:lpstr>INDICE</vt:lpstr>
      <vt:lpstr>EAN</vt:lpstr>
      <vt:lpstr>EIE</vt:lpstr>
      <vt:lpstr>EVAN</vt:lpstr>
      <vt:lpstr>EFE</vt:lpstr>
      <vt:lpstr>01</vt:lpstr>
      <vt:lpstr>02</vt:lpstr>
      <vt:lpstr>03</vt:lpstr>
      <vt:lpstr>04</vt:lpstr>
      <vt:lpstr>Detalle de Inversiones</vt:lpstr>
      <vt:lpstr>TD inversiones</vt:lpstr>
      <vt:lpstr>Sheet4</vt:lpstr>
      <vt:lpstr>Detalle Inversiones son %</vt:lpstr>
      <vt:lpstr>'01'!_Hlk8917414</vt:lpstr>
      <vt:lpstr>'01'!Área_de_impresión</vt:lpstr>
      <vt:lpstr>'02'!Área_de_impresión</vt:lpstr>
      <vt:lpstr>'03'!Área_de_impresión</vt:lpstr>
      <vt:lpstr>'04'!Área_de_impresión</vt:lpstr>
      <vt:lpstr>EAN!Área_de_impresión</vt:lpstr>
      <vt:lpstr>EFE!Área_de_impresión</vt:lpstr>
      <vt:lpstr>EIE!Área_de_impresión</vt:lpstr>
      <vt:lpstr>EVAN!Área_de_impresión</vt:lpstr>
      <vt:lpstr>'03'!Títulos_a_imprimir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Eladio Miguel Diaz Dominguez</dc:creator>
  <cp:lastModifiedBy>Gustavo Rivas</cp:lastModifiedBy>
  <cp:lastPrinted>2021-03-23T18:00:54Z</cp:lastPrinted>
  <dcterms:created xsi:type="dcterms:W3CDTF">2019-05-13T13:48:55Z</dcterms:created>
  <dcterms:modified xsi:type="dcterms:W3CDTF">2022-05-03T16:34:07Z</dcterms:modified>
</cp:coreProperties>
</file>